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quipsec\Downloads\"/>
    </mc:Choice>
  </mc:AlternateContent>
  <bookViews>
    <workbookView xWindow="0" yWindow="0" windowWidth="23040" windowHeight="9375"/>
  </bookViews>
  <sheets>
    <sheet name="Revisión de procedimientos" sheetId="1" r:id="rId1"/>
    <sheet name="Bloques comunes" sheetId="3" r:id="rId2"/>
    <sheet name="Variables adicionales" sheetId="2" r:id="rId3"/>
    <sheet name="Datos Maestr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9" i="1" l="1"/>
  <c r="E300" i="1"/>
  <c r="E301" i="1"/>
  <c r="E140" i="1"/>
  <c r="E81" i="1"/>
  <c r="E141" i="1"/>
  <c r="E302" i="1"/>
  <c r="E303" i="1"/>
  <c r="E304" i="1"/>
  <c r="E305" i="1"/>
  <c r="E306" i="1"/>
  <c r="E307" i="1"/>
  <c r="E142" i="1"/>
  <c r="E143" i="1"/>
  <c r="E308" i="1"/>
  <c r="E309" i="1"/>
  <c r="E310" i="1"/>
  <c r="E144" i="1"/>
  <c r="E311" i="1"/>
  <c r="E312" i="1"/>
  <c r="E313" i="1"/>
  <c r="E145" i="1"/>
  <c r="E82" i="1"/>
  <c r="E83" i="1"/>
  <c r="E84" i="1"/>
  <c r="E146" i="1"/>
  <c r="E85" i="1"/>
  <c r="E86" i="1"/>
  <c r="E314" i="1"/>
  <c r="E147" i="1"/>
  <c r="E148" i="1"/>
  <c r="E315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F139" i="1"/>
  <c r="F300" i="1"/>
  <c r="F301" i="1"/>
  <c r="F140" i="1"/>
  <c r="F81" i="1"/>
  <c r="F141" i="1"/>
  <c r="F302" i="1"/>
  <c r="F303" i="1"/>
  <c r="F304" i="1"/>
  <c r="F305" i="1"/>
  <c r="F306" i="1"/>
  <c r="F307" i="1"/>
  <c r="F142" i="1"/>
  <c r="F143" i="1"/>
  <c r="F308" i="1"/>
  <c r="F309" i="1"/>
  <c r="F310" i="1"/>
  <c r="F144" i="1"/>
  <c r="F311" i="1"/>
  <c r="F312" i="1"/>
  <c r="F313" i="1"/>
  <c r="F145" i="1"/>
  <c r="F82" i="1"/>
  <c r="F83" i="1"/>
  <c r="F84" i="1"/>
  <c r="F146" i="1"/>
  <c r="F85" i="1"/>
  <c r="F86" i="1"/>
  <c r="F314" i="1"/>
  <c r="F147" i="1"/>
  <c r="F148" i="1"/>
  <c r="F315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H139" i="1"/>
  <c r="H300" i="1"/>
  <c r="H301" i="1"/>
  <c r="H140" i="1"/>
  <c r="H81" i="1"/>
  <c r="H141" i="1"/>
  <c r="H302" i="1"/>
  <c r="H303" i="1"/>
  <c r="H304" i="1"/>
  <c r="H305" i="1"/>
  <c r="H306" i="1"/>
  <c r="H307" i="1"/>
  <c r="H142" i="1"/>
  <c r="H143" i="1"/>
  <c r="H308" i="1"/>
  <c r="H309" i="1"/>
  <c r="H310" i="1"/>
  <c r="H144" i="1"/>
  <c r="H311" i="1"/>
  <c r="H312" i="1"/>
  <c r="H313" i="1"/>
  <c r="H145" i="1"/>
  <c r="H82" i="1"/>
  <c r="H83" i="1"/>
  <c r="H84" i="1"/>
  <c r="H146" i="1"/>
  <c r="H85" i="1"/>
  <c r="H86" i="1"/>
  <c r="H314" i="1"/>
  <c r="H147" i="1"/>
  <c r="H148" i="1"/>
  <c r="H31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AF139" i="1"/>
  <c r="AF300" i="1"/>
  <c r="AF301" i="1"/>
  <c r="AF140" i="1"/>
  <c r="AF81" i="1"/>
  <c r="AF141" i="1"/>
  <c r="AF302" i="1"/>
  <c r="AF303" i="1"/>
  <c r="AF304" i="1"/>
  <c r="AF305" i="1"/>
  <c r="AF306" i="1"/>
  <c r="AF307" i="1"/>
  <c r="AF142" i="1"/>
  <c r="AF143" i="1"/>
  <c r="AF308" i="1"/>
  <c r="AF309" i="1"/>
  <c r="AF310" i="1"/>
  <c r="AF144" i="1"/>
  <c r="AF311" i="1"/>
  <c r="AF312" i="1"/>
  <c r="AF313" i="1"/>
  <c r="AF145" i="1"/>
  <c r="AF82" i="1"/>
  <c r="AF83" i="1"/>
  <c r="AF84" i="1"/>
  <c r="AF146" i="1"/>
  <c r="AF85" i="1"/>
  <c r="AF86" i="1"/>
  <c r="AF314" i="1"/>
  <c r="AF147" i="1"/>
  <c r="AF148" i="1"/>
  <c r="AF315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H128" i="1" l="1"/>
  <c r="H284" i="1"/>
  <c r="H129" i="1"/>
  <c r="H286" i="1"/>
  <c r="H130" i="1"/>
  <c r="H79" i="1"/>
  <c r="H287" i="1"/>
  <c r="H285" i="1"/>
  <c r="H290" i="1"/>
  <c r="H297" i="1"/>
  <c r="H288" i="1"/>
  <c r="H289" i="1"/>
  <c r="H291" i="1"/>
  <c r="H293" i="1"/>
  <c r="H131" i="1"/>
  <c r="H132" i="1"/>
  <c r="H133" i="1"/>
  <c r="H292" i="1"/>
  <c r="H134" i="1"/>
  <c r="H299" i="1"/>
  <c r="H136" i="1"/>
  <c r="H137" i="1"/>
  <c r="H296" i="1"/>
  <c r="H138" i="1"/>
  <c r="H294" i="1"/>
  <c r="H295" i="1"/>
  <c r="H298" i="1"/>
  <c r="H135" i="1"/>
  <c r="H80" i="1"/>
  <c r="F128" i="1"/>
  <c r="F284" i="1"/>
  <c r="F129" i="1"/>
  <c r="F286" i="1"/>
  <c r="F130" i="1"/>
  <c r="F79" i="1"/>
  <c r="F287" i="1"/>
  <c r="F285" i="1"/>
  <c r="F290" i="1"/>
  <c r="F297" i="1"/>
  <c r="F288" i="1"/>
  <c r="F289" i="1"/>
  <c r="F291" i="1"/>
  <c r="F293" i="1"/>
  <c r="F131" i="1"/>
  <c r="F132" i="1"/>
  <c r="F133" i="1"/>
  <c r="F292" i="1"/>
  <c r="F134" i="1"/>
  <c r="F299" i="1"/>
  <c r="F136" i="1"/>
  <c r="F137" i="1"/>
  <c r="F296" i="1"/>
  <c r="F138" i="1"/>
  <c r="F294" i="1"/>
  <c r="F295" i="1"/>
  <c r="F298" i="1"/>
  <c r="F135" i="1"/>
  <c r="F80" i="1"/>
  <c r="E128" i="1"/>
  <c r="E284" i="1"/>
  <c r="E129" i="1"/>
  <c r="E286" i="1"/>
  <c r="E130" i="1"/>
  <c r="E79" i="1"/>
  <c r="E287" i="1"/>
  <c r="E285" i="1"/>
  <c r="E290" i="1"/>
  <c r="E297" i="1"/>
  <c r="E288" i="1"/>
  <c r="E289" i="1"/>
  <c r="E291" i="1"/>
  <c r="E293" i="1"/>
  <c r="E131" i="1"/>
  <c r="E132" i="1"/>
  <c r="E133" i="1"/>
  <c r="E292" i="1"/>
  <c r="E134" i="1"/>
  <c r="E299" i="1"/>
  <c r="E136" i="1"/>
  <c r="E137" i="1"/>
  <c r="E296" i="1"/>
  <c r="E138" i="1"/>
  <c r="E294" i="1"/>
  <c r="E295" i="1"/>
  <c r="E298" i="1"/>
  <c r="E135" i="1"/>
  <c r="E80" i="1"/>
  <c r="AF128" i="1" l="1"/>
  <c r="AF284" i="1"/>
  <c r="AF129" i="1"/>
  <c r="AF286" i="1"/>
  <c r="AF130" i="1"/>
  <c r="AF79" i="1"/>
  <c r="AF287" i="1"/>
  <c r="AF285" i="1"/>
  <c r="AF290" i="1"/>
  <c r="AF297" i="1"/>
  <c r="AF288" i="1"/>
  <c r="AF289" i="1"/>
  <c r="AF291" i="1"/>
  <c r="AF293" i="1"/>
  <c r="AF131" i="1"/>
  <c r="AF132" i="1"/>
  <c r="AF133" i="1"/>
  <c r="AF292" i="1"/>
  <c r="AF134" i="1"/>
  <c r="AF299" i="1"/>
  <c r="AF136" i="1"/>
  <c r="AF137" i="1"/>
  <c r="AF296" i="1"/>
  <c r="AF138" i="1"/>
  <c r="AF294" i="1"/>
  <c r="AF295" i="1"/>
  <c r="AF298" i="1"/>
  <c r="AF135" i="1"/>
  <c r="AF80" i="1"/>
</calcChain>
</file>

<file path=xl/sharedStrings.xml><?xml version="1.0" encoding="utf-8"?>
<sst xmlns="http://schemas.openxmlformats.org/spreadsheetml/2006/main" count="15941" uniqueCount="707">
  <si>
    <t>FAMILIA</t>
  </si>
  <si>
    <t>FORMULARIO</t>
  </si>
  <si>
    <t>Contratación</t>
  </si>
  <si>
    <t>OBSERVACIONES</t>
  </si>
  <si>
    <t>CON_CES</t>
  </si>
  <si>
    <t>Instancia genérica</t>
  </si>
  <si>
    <t>SI</t>
  </si>
  <si>
    <t>BLOQUE GENÉRICO DATOS DEL REPRESENTANTE</t>
  </si>
  <si>
    <t>BLOQUE GENÉRICO DATOS SOLICITANTE</t>
  </si>
  <si>
    <t>BLOQUE GENÉRICO MEDIO PREFERENTE</t>
  </si>
  <si>
    <t>BLOQUE GENÉRICO EXPONGO</t>
  </si>
  <si>
    <t>BLOQUE GENÉRICO SOLICITO</t>
  </si>
  <si>
    <t>BLOQUE GENÉRICO DOCUMENTACIÓN, CONSENTIMIENTO Y AUTORIZACIÓN</t>
  </si>
  <si>
    <t>BLOQUE CLAUSULA DE PROTECCIÓN DE DATOS</t>
  </si>
  <si>
    <t>BLOQUES ESPECÍFICO</t>
  </si>
  <si>
    <t>NO</t>
  </si>
  <si>
    <t>CÓDIGO DE PROCEDIMIENTO</t>
  </si>
  <si>
    <t>CON_DGD</t>
  </si>
  <si>
    <t>BLOQUE GENÉRICO INFORMACIÓN AVISO Y NOTIFICACIONES</t>
  </si>
  <si>
    <t>CON_EFD</t>
  </si>
  <si>
    <t>CON_RCI</t>
  </si>
  <si>
    <t>CON_RCM</t>
  </si>
  <si>
    <t>CON_REP</t>
  </si>
  <si>
    <t>CON_ROC</t>
  </si>
  <si>
    <t>¿TIENE BLOQUES GENÉRICOS CON DATOS ESPECÍFICO o BLOQUE ESPECÍFICO?</t>
  </si>
  <si>
    <t>CON_SUB</t>
  </si>
  <si>
    <t>Hacienda</t>
  </si>
  <si>
    <t>Valores Bloques</t>
  </si>
  <si>
    <t>SI, CON ESPECIFICACIONES</t>
  </si>
  <si>
    <t>Valores ¿Tiene bloque específicos?</t>
  </si>
  <si>
    <t>HAC_ACJ</t>
  </si>
  <si>
    <t>HAC_ACN</t>
  </si>
  <si>
    <t>Solicitud interesado</t>
  </si>
  <si>
    <t>BLOQUE EXPEDIENTE</t>
  </si>
  <si>
    <t>BLOQUE GENÉRICO EXPEDIENTE</t>
  </si>
  <si>
    <t>BLOQUE GENÉRICO HECHOS, RAZONES Y PETICION SOLICITUD</t>
  </si>
  <si>
    <t>BLOQUE HECHO, RAZONES Y PETICIÓN EN QUE SE CONCRETE LA SOLICITUD</t>
  </si>
  <si>
    <t>HAC_ALD</t>
  </si>
  <si>
    <t>HAC_ARC</t>
  </si>
  <si>
    <t>HAC_CBF</t>
  </si>
  <si>
    <t>Solicitud para concesión beneficio social</t>
  </si>
  <si>
    <t>HAC_CCT</t>
  </si>
  <si>
    <t>Solicitud interesado consulta</t>
  </si>
  <si>
    <t>Solicitud corrección error</t>
  </si>
  <si>
    <t>HAC_CEN</t>
  </si>
  <si>
    <t>HAC_DAD</t>
  </si>
  <si>
    <t>Solicitud devolución</t>
  </si>
  <si>
    <t xml:space="preserve">Bloque específico documentación, consentimiento y autorizaciones con texto específico en documentos que aporta directamente; </t>
  </si>
  <si>
    <t>HAC_DII</t>
  </si>
  <si>
    <t>Devolución de solicitud de ingreso</t>
  </si>
  <si>
    <t>Bloque específico hechos que motivan la solicitud;
Bloque específico Justificación del ingreso indebido;
Bloque específico solicitud de compensación;</t>
  </si>
  <si>
    <t>HAC_DIR</t>
  </si>
  <si>
    <t>HAC_IAE</t>
  </si>
  <si>
    <t>Bloque específico hechos que motivan la solicitud;
Bloque específico Justificación del ingreso realizado;
Bloque específico declaración expresa del medio elegido;
Bloque específico compensación terminos previstos;</t>
  </si>
  <si>
    <t>HAC_LCC</t>
  </si>
  <si>
    <t>Bloque específico datos autoliquidación;
Bloque genérico documentación, consentimiento y autorizaciones con información específica en documentos que aporta;</t>
  </si>
  <si>
    <t>HAC_MDP</t>
  </si>
  <si>
    <t>HAC_PDC</t>
  </si>
  <si>
    <t>HAC_RCR</t>
  </si>
  <si>
    <t>HAC_REG</t>
  </si>
  <si>
    <t>Bloque genérico expediente con variable específica;
Bloque genérico hechos, razones y petición… con variable específica;
Bloque genérico documentación con información específica en documentación que aporta;</t>
  </si>
  <si>
    <t>HAC_RRA</t>
  </si>
  <si>
    <t>Recurso de reposición</t>
  </si>
  <si>
    <t>Bloque específico Identificación de la deuda;
Bloque específico alegaciones;
Bloque genérico documentación con información específica en documentación que aporta;</t>
  </si>
  <si>
    <t>HAC_RRT</t>
  </si>
  <si>
    <t>HAC_SCD</t>
  </si>
  <si>
    <t>Solicitud subsanación</t>
  </si>
  <si>
    <t>HAC_SEP</t>
  </si>
  <si>
    <t>HAC_VTM</t>
  </si>
  <si>
    <t xml:space="preserve"> BLOQUE GDPR</t>
  </si>
  <si>
    <t>BLOQUE DOCUMENTACION APORTADA</t>
  </si>
  <si>
    <t>BLOQUE DOCUMENTACIÓN APORTADA</t>
  </si>
  <si>
    <t>Nº BLOQUES CON DATOS ESPECÍFICOS</t>
  </si>
  <si>
    <t>Bloque Hechos, Razones y Peticiones se añade variable específica.;</t>
  </si>
  <si>
    <t>Bloque específico Manifestación expresa de si en el momento presenta el escrito, se está tramitando  …;
Bloque específico Objeto de la consulta;</t>
  </si>
  <si>
    <t>Bloque genérico Hecho, razones y peticiones con variable específica.;</t>
  </si>
  <si>
    <t>Bloque específico Acto recurrido;
Bloque específico alegaciones;</t>
  </si>
  <si>
    <t>Bloque genérico expongo con variables e información específica.;</t>
  </si>
  <si>
    <t>Bloque específico hechos que motivan la solicitud;
Bloque específico Justificación del ingreso realizado;
Bloque específico medio elegido para realizar la devolución;
Bloque específico solicitud de compensación;</t>
  </si>
  <si>
    <t>DESCRIPCIÓN DEL PROCEDIMIENTO</t>
  </si>
  <si>
    <t>CESIÓN DE CONTRATOS</t>
  </si>
  <si>
    <t>DEVOLUCIÓN DE GARANTÍA DEFINITIVA</t>
  </si>
  <si>
    <t>PROCEDIMIENTO PARA HACER EFECTIVAS LAS DEUDAS DE LAS ADMINISTRACIONES PÚBLICAS</t>
  </si>
  <si>
    <t>RESOLUCIÓN DEL CONTRATO POR INCUMPLIMIENTO</t>
  </si>
  <si>
    <t xml:space="preserve">RESOLUCIÓN DEL CONTRATO POR MUTUO ACUERDO
</t>
  </si>
  <si>
    <t>REALIZADO POR CENTROS</t>
  </si>
  <si>
    <t>PENDIENTE</t>
  </si>
  <si>
    <t>CON ERRORES</t>
  </si>
  <si>
    <t>ÉXITO</t>
  </si>
  <si>
    <t>VALIDADO POR EVERIS</t>
  </si>
  <si>
    <t>REVISIÓN DE PRECIOS DE CONTRATOS</t>
  </si>
  <si>
    <t>REVISIÓN DE OFICIO DEL CONTRATO</t>
  </si>
  <si>
    <t>REPLANTEO DEL PROYECTO</t>
  </si>
  <si>
    <t>APROBACIÓN CUENTAS JUSTIFICATIVAS DE SUBVENCIONES</t>
  </si>
  <si>
    <t xml:space="preserve">REVISIÓN DE ACTOS NULOS DE PLENO DERECHO EN MATERIA TRIBUTARIA
</t>
  </si>
  <si>
    <t xml:space="preserve"> APROBACIÓN DE LIQUIDACIÓN DE DERECHOS</t>
  </si>
  <si>
    <t>ACEPTACIÓN DE DESISTIMIENTO-RENUNCIA DE CONTRIBUYENTE</t>
  </si>
  <si>
    <t>Concesión de beneficios fiscales por aplicación de Ordenanzas municipales (exenciones por minusvalía, bonificaciones IBI)</t>
  </si>
  <si>
    <t xml:space="preserve">PROCEDIMIENTO PARA LA CONTESTACIÓN DE CONSULTAS TRIBUTARIAS ESCRITAS
</t>
  </si>
  <si>
    <t>CORRECCIÓN DE ERRORES SOBRE ACTOS DE NATURALEZA TRIBUTARIA</t>
  </si>
  <si>
    <t xml:space="preserve">Devolución de aval entregado como garantía de deudas
</t>
  </si>
  <si>
    <t>DEVOLUCIÓN DE INGRESOS INDEBIDOS</t>
  </si>
  <si>
    <t>DEVOLUCIÓN A INICIATIVA DEL RECEPTOR</t>
  </si>
  <si>
    <t>DEVOLUCIÓN PARCIAL DE CUOTA TRIBUTARIA POR APLICACIÓN DE NORMATIVA IAE (TRIMESTRES NATURALES DONDE NO SE HA EJERCIDO LA ACTIVIDAD)</t>
  </si>
  <si>
    <t>SOLICITUD DE RECTIFICACIÓN DE AUTOLIQUIDACIÓN</t>
  </si>
  <si>
    <t>MODIFICACIONES DE DATOS EN LOS PADRONES DE CONTRIBUTENTES</t>
  </si>
  <si>
    <t xml:space="preserve">PÉRDIDA DEL DERECHO AL COBRO DE SUBVENCIONES </t>
  </si>
  <si>
    <t>Reintegro de cantidades recibidas en concepto de subvenciones por ausencia de justificación o incumplimiento de las condiciones de otorgamiento</t>
  </si>
  <si>
    <t xml:space="preserve">REEEMBOLSO DE GARANTÍAS APORTADAS  PARA LA SUSPENSIÓN DE LA EJECUCIÓN DE DEUDAS TRIBUTARIAS (CUANDO SEAN DECLARADAS IMPROCEDENTES POR SENTENCIA O RESOLUCIÓN ADMINISTRARIVA FIRME) 
</t>
  </si>
  <si>
    <t xml:space="preserve">Recurso de reposición contra la procedencia de la vía de apremio
</t>
  </si>
  <si>
    <t xml:space="preserve">RECURSO DE REPOSICIÓN EN MATERIA TRIBUTARIA
</t>
  </si>
  <si>
    <t>Solicitud de compensación de deudas</t>
  </si>
  <si>
    <t>Inclusión en sistema especial de pagos de IBI, IVTM y tasa por entrada de vehículos</t>
  </si>
  <si>
    <t xml:space="preserve">Devolución parcial de cuota tributaria por aplicación de normativa IVTM
</t>
  </si>
  <si>
    <t>DESCRIPCIÓN</t>
  </si>
  <si>
    <t xml:space="preserve">TEXTO_EXPEDIENTE </t>
  </si>
  <si>
    <t>Texto descriptivo del bloque de formulario EXPEDIENTE</t>
  </si>
  <si>
    <t xml:space="preserve">TEXTO_HRP </t>
  </si>
  <si>
    <t>CÓDIGO</t>
  </si>
  <si>
    <t>Texto descriptivo del bloque de formulario HECHOS, RAZONES Y PETICIÓN EN QUE SE CONCRETE LA SOLICITUD</t>
  </si>
  <si>
    <t>VALIDADO POR CENTROS</t>
  </si>
  <si>
    <t>Si</t>
  </si>
  <si>
    <t>JUST_ING_IND</t>
  </si>
  <si>
    <t>Columna1</t>
  </si>
  <si>
    <t>Texto descriptivo del bloque de formulario JUSTIFICACIÓN DEL INGRESO INDEBIDO</t>
  </si>
  <si>
    <t>CONCEPTO_CREDITO_COMP</t>
  </si>
  <si>
    <t>Texto descriptivo de bloque de formulario IDENTIFICACIÓN DEL CRÉDITO A COMPENSAR</t>
  </si>
  <si>
    <t>IMPORTE_CREDITO_COMP</t>
  </si>
  <si>
    <t>Solventado errores en la plantilla.</t>
  </si>
  <si>
    <t>UNA_DOS_PAGAS_SOLICITO</t>
  </si>
  <si>
    <t>REINT_DIEZ_CATORCE_SOLICITO</t>
  </si>
  <si>
    <t>Texto descriptivo de bloque de formulario SOLICITO</t>
  </si>
  <si>
    <t>CARGO_CP_TE</t>
  </si>
  <si>
    <t>GRADO_PER_CONSO_SO</t>
  </si>
  <si>
    <t>ANCON_ANINT</t>
  </si>
  <si>
    <t>Texto descriptivo de bloque de formulario EXPONGO</t>
  </si>
  <si>
    <t xml:space="preserve">Texto descriptivo de bloque de formulario </t>
  </si>
  <si>
    <t>SECRT_INTERV_PUESTO_SO</t>
  </si>
  <si>
    <t>GRADO_PER_CONSO_CU</t>
  </si>
  <si>
    <t>EXPONGO_MOTIV</t>
  </si>
  <si>
    <t>Texto descriptivo de bloque de formulario EXPONGO MVG</t>
  </si>
  <si>
    <t>CÓDIGO DE PLANTILLA</t>
  </si>
  <si>
    <t>CÓDIGO DE FORMULARIO</t>
  </si>
  <si>
    <t>VERSION</t>
  </si>
  <si>
    <t>NOMBRE ARCHIVO</t>
  </si>
  <si>
    <t>TIPO ARCHIVO</t>
  </si>
  <si>
    <t>01</t>
  </si>
  <si>
    <t>.xml</t>
  </si>
  <si>
    <t>DATOS PERSONALES Y DE CONTACTO</t>
  </si>
  <si>
    <t>DATOS ESPECÍFICOS</t>
  </si>
  <si>
    <t>DOCUMENTACIÓN; CONSENTIMIENTO Y AUTORIZACIONES</t>
  </si>
  <si>
    <t>AVISOS Y NOTIFICACIONES</t>
  </si>
  <si>
    <t>DECLARACIÓN RESPONSABLE</t>
  </si>
  <si>
    <t>BLOQUE GENÉRICO DOCUMENTACIÓN</t>
  </si>
  <si>
    <t>BLOQUE GENÉRICO CONSENTIMIENTO</t>
  </si>
  <si>
    <t>BLOQUE GENÉRICO AUTORIZACIÓN</t>
  </si>
  <si>
    <t>OPOSICIÓN</t>
  </si>
  <si>
    <t>Personal</t>
  </si>
  <si>
    <t>PER_ASC</t>
  </si>
  <si>
    <t xml:space="preserve">Abono de diferencias retributivas por trabajos de superior categoría
</t>
  </si>
  <si>
    <t>PER_GFH</t>
  </si>
  <si>
    <t>Adquisición o cambio de grado personal (Funcionarios de Administración Local con habilitación de carácter nacional)</t>
  </si>
  <si>
    <t>PER_ACG</t>
  </si>
  <si>
    <t xml:space="preserve">ADQUISICIÓN O CAMBIO DE GRADO PERSONAL
</t>
  </si>
  <si>
    <t>PER_ADG</t>
  </si>
  <si>
    <t xml:space="preserve">Asignación de gratificaciones
</t>
  </si>
  <si>
    <t>PER_CEM</t>
  </si>
  <si>
    <t>Compatibilidad para el ejercicio de actividades privadas</t>
  </si>
  <si>
    <t>PER_CMP</t>
  </si>
  <si>
    <t xml:space="preserve">Compatibilidad para el ejercicio de actividades PÚBLICAS (miembros de la corporación)
</t>
  </si>
  <si>
    <t>PER_SPT</t>
  </si>
  <si>
    <t>Compatibilidad para el ejercicio de un segundo puesto de trabajo en el sector público</t>
  </si>
  <si>
    <t>PER_CAR</t>
  </si>
  <si>
    <t>Concesión de anticipo de nómina reintegrable para personal funcionario</t>
  </si>
  <si>
    <t>PER_CBS</t>
  </si>
  <si>
    <t xml:space="preserve">Concesión de beneficios sociales </t>
  </si>
  <si>
    <t>PER_EGV</t>
  </si>
  <si>
    <t>Expediente disciplinario a personal funcionario (graves y muy graves)</t>
  </si>
  <si>
    <t>PER_EDL</t>
  </si>
  <si>
    <t xml:space="preserve">Expediente disciplinario a personal funcionario por falta leve
</t>
  </si>
  <si>
    <t>PER_DPL</t>
  </si>
  <si>
    <t>Expediente disciplinario a personal laboral</t>
  </si>
  <si>
    <t>PER_JUP</t>
  </si>
  <si>
    <t>Jubilación PARCIAL</t>
  </si>
  <si>
    <t>PER_JPC</t>
  </si>
  <si>
    <t>JUBILACIÓN PARCIAL CON CONTRATO DE RELEVO PERSONA LABORAL</t>
  </si>
  <si>
    <t>PER_JBV</t>
  </si>
  <si>
    <t>Jubilación VOLUNTARIA</t>
  </si>
  <si>
    <t>PER_JVA</t>
  </si>
  <si>
    <t>JUBILACIÓN VOLUNTARIA POR ANTICIPO DE LA EDAD EN CASO DE POLICÍA LOCAL</t>
  </si>
  <si>
    <t>PER_MMS</t>
  </si>
  <si>
    <t>MOVILIDAD ENTRE PUESTOS DE TRABAJO POR MOTIVOS DE SALUD</t>
  </si>
  <si>
    <t>PER_MVG</t>
  </si>
  <si>
    <t>MOVILIDAD POR RAZÓN DE VIOLENCIA DE GÉNERO</t>
  </si>
  <si>
    <t>PER_PPS</t>
  </si>
  <si>
    <t>Prolongación de permanencia en servicio activo</t>
  </si>
  <si>
    <t>PER_PON</t>
  </si>
  <si>
    <t>Prórroga de toma de posesión de puestos obtenidos por primer nombramiento o concurso</t>
  </si>
  <si>
    <t>PER_JPL</t>
  </si>
  <si>
    <t>Prórroga jubilación personal laboral</t>
  </si>
  <si>
    <t>PER_PPP</t>
  </si>
  <si>
    <t>Provisión de puesto de trabajo mediante permuta</t>
  </si>
  <si>
    <t>PER_TCS</t>
  </si>
  <si>
    <t>PROVISIÓN TEMPORAL DE PUESTO DE TRABAJO MEDIANTE COMISIÓN DE SERVICIO</t>
  </si>
  <si>
    <t>PER_TRI</t>
  </si>
  <si>
    <t>RECONOCIMIENTO DE TRIENIOS Y SERVICIOS PREVIOS</t>
  </si>
  <si>
    <t>PER_RJL</t>
  </si>
  <si>
    <t>Reducción de jornada laboral</t>
  </si>
  <si>
    <t>PER_RJF</t>
  </si>
  <si>
    <t>Reducción de jornada laboral PERSONAL FUNCIONARIO</t>
  </si>
  <si>
    <t>PER_LAC</t>
  </si>
  <si>
    <t>Reducción de jornada laboral por lactancia (personal funcionario)</t>
  </si>
  <si>
    <t>PER_RCF</t>
  </si>
  <si>
    <t>Rehabilitación de la condición de funcionario</t>
  </si>
  <si>
    <t>PER_SPF</t>
  </si>
  <si>
    <t>Reingreso al servicio activo de personal funcionario</t>
  </si>
  <si>
    <t>PER_SPL</t>
  </si>
  <si>
    <t>Reingreso al servicio activo de personal LABORAL</t>
  </si>
  <si>
    <t>PER_RCS</t>
  </si>
  <si>
    <t>REVOCACIÓN DE COMISIÓN DE SERVICIOS</t>
  </si>
  <si>
    <t>PER_VPL</t>
  </si>
  <si>
    <t xml:space="preserve">Vacaciones, permisos y licencias </t>
  </si>
  <si>
    <t>CON_ACO</t>
  </si>
  <si>
    <t>CON_AIC</t>
  </si>
  <si>
    <t>CON_AIN</t>
  </si>
  <si>
    <t>CON_ASA</t>
  </si>
  <si>
    <t>CON_CAM</t>
  </si>
  <si>
    <t>CON_CDC</t>
  </si>
  <si>
    <t>CON_CMC</t>
  </si>
  <si>
    <t>CON_CME</t>
  </si>
  <si>
    <t>CON_COM</t>
  </si>
  <si>
    <t>CON_CPA</t>
  </si>
  <si>
    <t>CON_CPR</t>
  </si>
  <si>
    <t>CON_CRE</t>
  </si>
  <si>
    <t>CON_DGP</t>
  </si>
  <si>
    <t>CON_DPC</t>
  </si>
  <si>
    <t>CON_EDP</t>
  </si>
  <si>
    <t>CON_EIG</t>
  </si>
  <si>
    <t>CON_EMP</t>
  </si>
  <si>
    <t>CON_EOA</t>
  </si>
  <si>
    <t>CON_IPE</t>
  </si>
  <si>
    <t>CON_MCO</t>
  </si>
  <si>
    <t>CON_MCS</t>
  </si>
  <si>
    <t>CON_NCP</t>
  </si>
  <si>
    <t>CON_NSP</t>
  </si>
  <si>
    <t>CON_PAP</t>
  </si>
  <si>
    <t>CON_PAS</t>
  </si>
  <si>
    <t>CON_PAT</t>
  </si>
  <si>
    <t>CON_PCC</t>
  </si>
  <si>
    <t>CON_PRC</t>
  </si>
  <si>
    <t>CON_REC</t>
  </si>
  <si>
    <t>CON_REO</t>
  </si>
  <si>
    <t>CON_RET</t>
  </si>
  <si>
    <t>CON_RPR</t>
  </si>
  <si>
    <t>CON_SAB</t>
  </si>
  <si>
    <t>CON_SCO</t>
  </si>
  <si>
    <t>CON_SDC</t>
  </si>
  <si>
    <t>CON_SNG</t>
  </si>
  <si>
    <t>CON_SRE</t>
  </si>
  <si>
    <t>CON_TEM</t>
  </si>
  <si>
    <t>CON_UAB</t>
  </si>
  <si>
    <t>CON_UNP</t>
  </si>
  <si>
    <t>CON_URE</t>
  </si>
  <si>
    <t>HAC_AAF</t>
  </si>
  <si>
    <t>HAC_ABE</t>
  </si>
  <si>
    <t>HAC_ABG</t>
  </si>
  <si>
    <t>HAC_ACE</t>
  </si>
  <si>
    <t>HAC_ACF</t>
  </si>
  <si>
    <t>HAC_ACG</t>
  </si>
  <si>
    <t>HAC_ADC</t>
  </si>
  <si>
    <t>HAC_ADD</t>
  </si>
  <si>
    <t>HAC_ADT</t>
  </si>
  <si>
    <t>HAC_AES</t>
  </si>
  <si>
    <t>HAC_AJJ</t>
  </si>
  <si>
    <t>HAC_AMS</t>
  </si>
  <si>
    <t>HAC_APG</t>
  </si>
  <si>
    <t>HAC_API</t>
  </si>
  <si>
    <t>HAC_APJ</t>
  </si>
  <si>
    <t>HAC_ARP</t>
  </si>
  <si>
    <t>HAC_ASC</t>
  </si>
  <si>
    <t>HAC_ATG</t>
  </si>
  <si>
    <t>HAC_AZG</t>
  </si>
  <si>
    <t>HAC_BPN</t>
  </si>
  <si>
    <t>HAC_CFA</t>
  </si>
  <si>
    <t>HAC_CLA</t>
  </si>
  <si>
    <t>HAC_CLP</t>
  </si>
  <si>
    <t>HAC_COD</t>
  </si>
  <si>
    <t>HAC_CSC</t>
  </si>
  <si>
    <t>HAC_CSD</t>
  </si>
  <si>
    <t>HAC_DEM</t>
  </si>
  <si>
    <t>HAC_DND</t>
  </si>
  <si>
    <t>HAC_DOF</t>
  </si>
  <si>
    <t>HAC_DPA</t>
  </si>
  <si>
    <t>HAC_DPG</t>
  </si>
  <si>
    <t>HAC_DPP</t>
  </si>
  <si>
    <t>HAC_DRD</t>
  </si>
  <si>
    <t>HAC_EDI</t>
  </si>
  <si>
    <t>HAC_EMP</t>
  </si>
  <si>
    <t>HAC_GCI</t>
  </si>
  <si>
    <t>HAC_ICE</t>
  </si>
  <si>
    <t>HAC_IRC</t>
  </si>
  <si>
    <t>HAC_ISL</t>
  </si>
  <si>
    <t>HAC_ITR</t>
  </si>
  <si>
    <t>HAC_LAA</t>
  </si>
  <si>
    <t>HAC_LDP</t>
  </si>
  <si>
    <t>HAC_MBE</t>
  </si>
  <si>
    <t>HAC_MOT</t>
  </si>
  <si>
    <t>HAC_ODP</t>
  </si>
  <si>
    <t>HAC_OFI</t>
  </si>
  <si>
    <t>HAC_OTE</t>
  </si>
  <si>
    <t>HAC_OYS</t>
  </si>
  <si>
    <t>HAC_PPP</t>
  </si>
  <si>
    <t>HAC_PRP</t>
  </si>
  <si>
    <t>HAC_PSE</t>
  </si>
  <si>
    <t>HAC_RDA</t>
  </si>
  <si>
    <t>HAC_RDO</t>
  </si>
  <si>
    <t>HAC_REC</t>
  </si>
  <si>
    <t>HAC_RNT</t>
  </si>
  <si>
    <t>HAC_SMP</t>
  </si>
  <si>
    <t>HAC_TDC</t>
  </si>
  <si>
    <t>HAC_TCM</t>
  </si>
  <si>
    <t>Urbanismo</t>
  </si>
  <si>
    <t>URB_ACI</t>
  </si>
  <si>
    <t>URB_AED</t>
  </si>
  <si>
    <t>URB_AIP</t>
  </si>
  <si>
    <t>URB_APA</t>
  </si>
  <si>
    <t>URB_APE</t>
  </si>
  <si>
    <t>URB_APG</t>
  </si>
  <si>
    <t>URB_APO</t>
  </si>
  <si>
    <t>URB_APP</t>
  </si>
  <si>
    <t>URB_APR</t>
  </si>
  <si>
    <t>URB_APS</t>
  </si>
  <si>
    <t>URB_APU</t>
  </si>
  <si>
    <t>URB_ARD</t>
  </si>
  <si>
    <t>URB_AUP</t>
  </si>
  <si>
    <t>URB_AVP</t>
  </si>
  <si>
    <t>URB_AYP</t>
  </si>
  <si>
    <t>URB_CAD</t>
  </si>
  <si>
    <t>URB_CBE</t>
  </si>
  <si>
    <t>URB_COU</t>
  </si>
  <si>
    <t>URB_CPR</t>
  </si>
  <si>
    <t>URB_CTL</t>
  </si>
  <si>
    <t>URB_CUB</t>
  </si>
  <si>
    <t>URB_CUU</t>
  </si>
  <si>
    <t>URB_DRE</t>
  </si>
  <si>
    <t>URB_DUE</t>
  </si>
  <si>
    <t>URB_ERU</t>
  </si>
  <si>
    <t>URB_EUC</t>
  </si>
  <si>
    <t>URB_EXU</t>
  </si>
  <si>
    <t>URB_GAC</t>
  </si>
  <si>
    <t>URB_GCL</t>
  </si>
  <si>
    <t>URB_INU</t>
  </si>
  <si>
    <t>URB_JDC</t>
  </si>
  <si>
    <t>URB_LAI</t>
  </si>
  <si>
    <t>URB_LES</t>
  </si>
  <si>
    <t>URB_LGS</t>
  </si>
  <si>
    <t>URB_LNT</t>
  </si>
  <si>
    <t>URB_LOU</t>
  </si>
  <si>
    <t>URB_LPB</t>
  </si>
  <si>
    <t>URB_MOL</t>
  </si>
  <si>
    <t>URB_MPG</t>
  </si>
  <si>
    <t>URB_MPS</t>
  </si>
  <si>
    <t>URB_OCP</t>
  </si>
  <si>
    <t>URB_OLA</t>
  </si>
  <si>
    <t>URB_PGU</t>
  </si>
  <si>
    <t>URB_PIA</t>
  </si>
  <si>
    <t>URB_PLU</t>
  </si>
  <si>
    <t>URB_PRO</t>
  </si>
  <si>
    <t>URB_PSA</t>
  </si>
  <si>
    <t>URB_REA</t>
  </si>
  <si>
    <t>URB_REC</t>
  </si>
  <si>
    <t>URB_RFI</t>
  </si>
  <si>
    <t>URB_RFV</t>
  </si>
  <si>
    <t>URB_ROU</t>
  </si>
  <si>
    <t>URB_RPS</t>
  </si>
  <si>
    <t>URB_RRF</t>
  </si>
  <si>
    <t>URB_RVP</t>
  </si>
  <si>
    <t>URB_SAO</t>
  </si>
  <si>
    <t>URB_SCU</t>
  </si>
  <si>
    <t>URB_SOG</t>
  </si>
  <si>
    <t>URB_SSL</t>
  </si>
  <si>
    <t>PER_ALC</t>
  </si>
  <si>
    <t>PER_AMP</t>
  </si>
  <si>
    <t>PER_AOE</t>
  </si>
  <si>
    <t>PER_APP</t>
  </si>
  <si>
    <t>PER_ARP</t>
  </si>
  <si>
    <t>PER_BCF</t>
  </si>
  <si>
    <t>PER_BEL</t>
  </si>
  <si>
    <t>PER_BLI</t>
  </si>
  <si>
    <t>PER_CCL</t>
  </si>
  <si>
    <t>PER_CDE</t>
  </si>
  <si>
    <t>PER_CEP</t>
  </si>
  <si>
    <t>PER_CLN</t>
  </si>
  <si>
    <t>PER_CPE</t>
  </si>
  <si>
    <t>PER_CPF</t>
  </si>
  <si>
    <t>PER_EPF</t>
  </si>
  <si>
    <t>PER_EPL</t>
  </si>
  <si>
    <t>PER_FIN</t>
  </si>
  <si>
    <t>PER_INP</t>
  </si>
  <si>
    <t>PER_IPI</t>
  </si>
  <si>
    <t>PER_MLD</t>
  </si>
  <si>
    <t>PER_NCO</t>
  </si>
  <si>
    <t>PER_NOP</t>
  </si>
  <si>
    <t>PER_NPE</t>
  </si>
  <si>
    <t>PER_NPP</t>
  </si>
  <si>
    <t>PER_PCS</t>
  </si>
  <si>
    <t>PER_PFA</t>
  </si>
  <si>
    <t>PER_PIF</t>
  </si>
  <si>
    <t>PER_PIL</t>
  </si>
  <si>
    <t>PER_PML</t>
  </si>
  <si>
    <t>PER_PNA</t>
  </si>
  <si>
    <t>PER_PNO</t>
  </si>
  <si>
    <t>PER_POL</t>
  </si>
  <si>
    <t>PER_POS</t>
  </si>
  <si>
    <t>PER_PPF</t>
  </si>
  <si>
    <t>PER_PSL</t>
  </si>
  <si>
    <t>PER_PTP</t>
  </si>
  <si>
    <t>PER_RAN</t>
  </si>
  <si>
    <t>PER_TDE</t>
  </si>
  <si>
    <t>Bienes</t>
  </si>
  <si>
    <t>BIE_ABC</t>
  </si>
  <si>
    <t>BIE_ABD</t>
  </si>
  <si>
    <t>BIE_ACD</t>
  </si>
  <si>
    <t>BIE_ACN</t>
  </si>
  <si>
    <t>BIE_ACP</t>
  </si>
  <si>
    <t>BIE_ADC</t>
  </si>
  <si>
    <t>BIE_ADD</t>
  </si>
  <si>
    <t>BIE_ADN</t>
  </si>
  <si>
    <t>BIE_AFB</t>
  </si>
  <si>
    <t>BIE_AIC</t>
  </si>
  <si>
    <t>BIE_AIN</t>
  </si>
  <si>
    <t>BIE_ALB</t>
  </si>
  <si>
    <t>BIE_ANB</t>
  </si>
  <si>
    <t>BIE_ANU</t>
  </si>
  <si>
    <t>BIE_AOC</t>
  </si>
  <si>
    <t>BIE_AOS</t>
  </si>
  <si>
    <t>BIE_APJ</t>
  </si>
  <si>
    <t>BIE_APO</t>
  </si>
  <si>
    <t>BIE_APP</t>
  </si>
  <si>
    <t>BIE_ASA</t>
  </si>
  <si>
    <t>BIE_CCO</t>
  </si>
  <si>
    <t>BIE_CDC</t>
  </si>
  <si>
    <t>BIE_CDD</t>
  </si>
  <si>
    <t>BIE_CDR</t>
  </si>
  <si>
    <t>BIE_CDS</t>
  </si>
  <si>
    <t>BIE_CEP</t>
  </si>
  <si>
    <t>BIE_CEX</t>
  </si>
  <si>
    <t>BIE_CGB</t>
  </si>
  <si>
    <t>BIE_CIN</t>
  </si>
  <si>
    <t>BIE_COD</t>
  </si>
  <si>
    <t>BIE_COO</t>
  </si>
  <si>
    <t>BIE_CRA</t>
  </si>
  <si>
    <t>BIE_CRC</t>
  </si>
  <si>
    <t>BIE_CRN</t>
  </si>
  <si>
    <t>BIE_CRS</t>
  </si>
  <si>
    <t>BIE_CSC</t>
  </si>
  <si>
    <t>BIE_CSM</t>
  </si>
  <si>
    <t>BIE_DES</t>
  </si>
  <si>
    <t>BIE_DFB</t>
  </si>
  <si>
    <t>BIE_DHA</t>
  </si>
  <si>
    <t>BIE_DPS</t>
  </si>
  <si>
    <t>BIE_DVC</t>
  </si>
  <si>
    <t>BIE_DVN</t>
  </si>
  <si>
    <t>BIE_DVS</t>
  </si>
  <si>
    <t>BIE_EBS</t>
  </si>
  <si>
    <t>BIE_EBP</t>
  </si>
  <si>
    <t>BIE_EDB</t>
  </si>
  <si>
    <t>BIE_EDC</t>
  </si>
  <si>
    <t>BIE_EDS</t>
  </si>
  <si>
    <t>BIE_EFB</t>
  </si>
  <si>
    <t>BIE_EFU</t>
  </si>
  <si>
    <t>BIE_ELC</t>
  </si>
  <si>
    <t>BIE_ELD</t>
  </si>
  <si>
    <t>BIE_ELS</t>
  </si>
  <si>
    <t>BIE_EMC</t>
  </si>
  <si>
    <t>BIE_EMD</t>
  </si>
  <si>
    <t>BIE_EMS</t>
  </si>
  <si>
    <t>BIE_EPS</t>
  </si>
  <si>
    <t>BIE_EXT</t>
  </si>
  <si>
    <t>BIE_IBD</t>
  </si>
  <si>
    <t>BIE_INM</t>
  </si>
  <si>
    <t>BIE_MDE</t>
  </si>
  <si>
    <t>BIE_MIA</t>
  </si>
  <si>
    <t>BIE_MIB</t>
  </si>
  <si>
    <t>BIE_MIM</t>
  </si>
  <si>
    <t>BIE_OEE</t>
  </si>
  <si>
    <t>BIE_PCF</t>
  </si>
  <si>
    <t>BIE_PDP</t>
  </si>
  <si>
    <t>BIE_RBA</t>
  </si>
  <si>
    <t>BIE_RCG</t>
  </si>
  <si>
    <t>BIE_RDT</t>
  </si>
  <si>
    <t>BIE_REC</t>
  </si>
  <si>
    <t>BIE_RET</t>
  </si>
  <si>
    <t>BIE_REX</t>
  </si>
  <si>
    <t>BIE_RIB</t>
  </si>
  <si>
    <t>Organización y funcionamiento</t>
  </si>
  <si>
    <t>OYF_AIC</t>
  </si>
  <si>
    <t>OYF_AMS</t>
  </si>
  <si>
    <t>OYF_API</t>
  </si>
  <si>
    <t>OYF_ARO</t>
  </si>
  <si>
    <t>OYF_CCR</t>
  </si>
  <si>
    <t>OYF_CDO</t>
  </si>
  <si>
    <t>OYF_CLA</t>
  </si>
  <si>
    <t>OYF_CLD</t>
  </si>
  <si>
    <t>OYF_CLE</t>
  </si>
  <si>
    <t>OYF_CPR</t>
  </si>
  <si>
    <t>OYF_CPS</t>
  </si>
  <si>
    <t>OYF_CUC</t>
  </si>
  <si>
    <t>OYF_DAA</t>
  </si>
  <si>
    <t>OYF_DAP</t>
  </si>
  <si>
    <t>OYF_DCE</t>
  </si>
  <si>
    <t>OYF_DEA</t>
  </si>
  <si>
    <t>OYF_DTA</t>
  </si>
  <si>
    <t>OYF_FIA</t>
  </si>
  <si>
    <t>OYF_HOM</t>
  </si>
  <si>
    <t>OYF_HOS</t>
  </si>
  <si>
    <t>OYF_IBO</t>
  </si>
  <si>
    <t>OYF_ITE</t>
  </si>
  <si>
    <t>OYF_JGL</t>
  </si>
  <si>
    <t>OYF_MEC</t>
  </si>
  <si>
    <t>OYF_MOC</t>
  </si>
  <si>
    <t>OYF_POL</t>
  </si>
  <si>
    <t>OYF_RCA</t>
  </si>
  <si>
    <t>OYF_RCD</t>
  </si>
  <si>
    <t>OYF_RCP</t>
  </si>
  <si>
    <t>OYF_RED</t>
  </si>
  <si>
    <t>OYF_ROM</t>
  </si>
  <si>
    <t>OYF_RSJ</t>
  </si>
  <si>
    <t>OYF_RSP</t>
  </si>
  <si>
    <t>OYF_SCD</t>
  </si>
  <si>
    <t>OYF_SLC</t>
  </si>
  <si>
    <t>OYF_SLO</t>
  </si>
  <si>
    <t>OYF_SME</t>
  </si>
  <si>
    <t>Procedimientos Comunes, Régimen Jurídico y Sancionador</t>
  </si>
  <si>
    <t>CJS_ABS</t>
  </si>
  <si>
    <t>CJS_ADA</t>
  </si>
  <si>
    <t>CJS_AEH</t>
  </si>
  <si>
    <t>CJS_AMN</t>
  </si>
  <si>
    <t>CJS_AOR</t>
  </si>
  <si>
    <t>CJS_ASP</t>
  </si>
  <si>
    <t>CJS_CCA</t>
  </si>
  <si>
    <t>CJS_CMA</t>
  </si>
  <si>
    <t>CJS_CME</t>
  </si>
  <si>
    <t>CJS_CMP</t>
  </si>
  <si>
    <t>CJS_COM</t>
  </si>
  <si>
    <t>CJS_DAO</t>
  </si>
  <si>
    <t>CJS_DBV</t>
  </si>
  <si>
    <t>CJS_DDL</t>
  </si>
  <si>
    <t>CJS_DEA</t>
  </si>
  <si>
    <t>CJS_DOR</t>
  </si>
  <si>
    <t>CJS_EAA</t>
  </si>
  <si>
    <t>CJS_ECE</t>
  </si>
  <si>
    <t>CJS_EGA</t>
  </si>
  <si>
    <t>CJS_EOC</t>
  </si>
  <si>
    <t>CJS_ESU</t>
  </si>
  <si>
    <t>CJS_EVE</t>
  </si>
  <si>
    <t>CJS_IMC</t>
  </si>
  <si>
    <t>CJS_MOR</t>
  </si>
  <si>
    <t>CJS_OAJ</t>
  </si>
  <si>
    <t>CJS_PAC</t>
  </si>
  <si>
    <t>CJS_PAS</t>
  </si>
  <si>
    <t>CJS_PCC</t>
  </si>
  <si>
    <t>CJS_PCS</t>
  </si>
  <si>
    <t>CJS_PPJ</t>
  </si>
  <si>
    <t>CJS_PRP</t>
  </si>
  <si>
    <t>CJS_PSA</t>
  </si>
  <si>
    <t>CJS_RAL</t>
  </si>
  <si>
    <t>CJS_RAN</t>
  </si>
  <si>
    <t>CJS_RCA</t>
  </si>
  <si>
    <t>CJS_RCU</t>
  </si>
  <si>
    <t>CJS_REC</t>
  </si>
  <si>
    <t>CJS_REV</t>
  </si>
  <si>
    <t>CJS_RPA</t>
  </si>
  <si>
    <t>CJS_RPO</t>
  </si>
  <si>
    <t>CJS_RPS</t>
  </si>
  <si>
    <t>CJS_RRE</t>
  </si>
  <si>
    <t>CJS_SEP</t>
  </si>
  <si>
    <t>CJS_SRA</t>
  </si>
  <si>
    <t>CJS_TRF</t>
  </si>
  <si>
    <t>Participación, transparencia y asistencia a municipios</t>
  </si>
  <si>
    <t>PTR_CCP</t>
  </si>
  <si>
    <t>PTR_CCS</t>
  </si>
  <si>
    <t>PTR_CII</t>
  </si>
  <si>
    <t>PTR_CIP</t>
  </si>
  <si>
    <t>PTR_COC</t>
  </si>
  <si>
    <t>PTR_CTE</t>
  </si>
  <si>
    <t>PTR_DEU</t>
  </si>
  <si>
    <t>PTR_DPA</t>
  </si>
  <si>
    <t>PTR_DPE</t>
  </si>
  <si>
    <t>PTR_ICS</t>
  </si>
  <si>
    <t>PTR_IPP</t>
  </si>
  <si>
    <t>PTR_IRA</t>
  </si>
  <si>
    <t>PTR_JUI</t>
  </si>
  <si>
    <t>PTR_PEN</t>
  </si>
  <si>
    <t>PTR_PIP</t>
  </si>
  <si>
    <t>PTR_POI</t>
  </si>
  <si>
    <t>PTR_POL</t>
  </si>
  <si>
    <t>PTR_POP</t>
  </si>
  <si>
    <t>PTR_PPP</t>
  </si>
  <si>
    <t>PTR_PQS</t>
  </si>
  <si>
    <t>PTR_PRP</t>
  </si>
  <si>
    <t>PTR_RGA</t>
  </si>
  <si>
    <t>PTR_RRU</t>
  </si>
  <si>
    <t>PTR_SAE</t>
  </si>
  <si>
    <t>PTR_SAI</t>
  </si>
  <si>
    <t>PTR_SAM</t>
  </si>
  <si>
    <t>PTR_SPC</t>
  </si>
  <si>
    <t>PTR_SSI</t>
  </si>
  <si>
    <t>PTR_SSS</t>
  </si>
  <si>
    <t>PTR_SST</t>
  </si>
  <si>
    <t>PTR_UCM</t>
  </si>
  <si>
    <t>Población y demarcación</t>
  </si>
  <si>
    <t>POB_ACC</t>
  </si>
  <si>
    <t>POB_ACO</t>
  </si>
  <si>
    <t>POB_ADC</t>
  </si>
  <si>
    <t>POB_ADI</t>
  </si>
  <si>
    <t>POB_AEC</t>
  </si>
  <si>
    <t>POB_AEP</t>
  </si>
  <si>
    <t>POB_AMO</t>
  </si>
  <si>
    <t>POB_AOF</t>
  </si>
  <si>
    <t>POB_ATM</t>
  </si>
  <si>
    <t>POB_BDD</t>
  </si>
  <si>
    <t>POB_BOP</t>
  </si>
  <si>
    <t>POB_DCD</t>
  </si>
  <si>
    <t>POB_DEA</t>
  </si>
  <si>
    <t>POB_DME</t>
  </si>
  <si>
    <t>POB_DPD</t>
  </si>
  <si>
    <t>POB_MOC</t>
  </si>
  <si>
    <t>POB_MPC</t>
  </si>
  <si>
    <t>POB_NVP</t>
  </si>
  <si>
    <t>POB_PRC</t>
  </si>
  <si>
    <t>POB_RCI</t>
  </si>
  <si>
    <t>POB_REM</t>
  </si>
  <si>
    <t>POB_RMA</t>
  </si>
  <si>
    <t>POB_RNS</t>
  </si>
  <si>
    <t>POB_RPH</t>
  </si>
  <si>
    <t>POB_RPP</t>
  </si>
  <si>
    <t>POB_SAP</t>
  </si>
  <si>
    <t>POB_SEA</t>
  </si>
  <si>
    <t>POB_SPT</t>
  </si>
  <si>
    <t>Servicios públicos</t>
  </si>
  <si>
    <t>PUB_AAC</t>
  </si>
  <si>
    <t>PUB_AAE</t>
  </si>
  <si>
    <t>PUB_ACC</t>
  </si>
  <si>
    <t>PUB_ADO</t>
  </si>
  <si>
    <t>PUB_AED</t>
  </si>
  <si>
    <t>PUB_AGU</t>
  </si>
  <si>
    <t>PUB_AMA</t>
  </si>
  <si>
    <t>PUB_AMI</t>
  </si>
  <si>
    <t>PUB_APT</t>
  </si>
  <si>
    <t>PUB_ATA</t>
  </si>
  <si>
    <t>PUB_ATE</t>
  </si>
  <si>
    <t>PUB_AVI</t>
  </si>
  <si>
    <t>PUB_AVM</t>
  </si>
  <si>
    <t>PUB_CAF</t>
  </si>
  <si>
    <t>PUB_CCE</t>
  </si>
  <si>
    <t>PUB_CCP</t>
  </si>
  <si>
    <t>PUB_COA</t>
  </si>
  <si>
    <t>PUB_COL</t>
  </si>
  <si>
    <t>PUB_CRC</t>
  </si>
  <si>
    <t>PUB_CSI</t>
  </si>
  <si>
    <t>PUB_CTA</t>
  </si>
  <si>
    <t>PUB_CTD</t>
  </si>
  <si>
    <t>PUB_DCE</t>
  </si>
  <si>
    <t>PUB_DIA</t>
  </si>
  <si>
    <t>PUB_DLA</t>
  </si>
  <si>
    <t>PUB_DLL</t>
  </si>
  <si>
    <t>PUB_ECD</t>
  </si>
  <si>
    <t>PUB_ECF</t>
  </si>
  <si>
    <t>PUB_EEL</t>
  </si>
  <si>
    <t>PUB_ESP</t>
  </si>
  <si>
    <t>PUB_ICR</t>
  </si>
  <si>
    <t>PUB_IMC</t>
  </si>
  <si>
    <t>PUB_IPH</t>
  </si>
  <si>
    <t>PUB_ISE</t>
  </si>
  <si>
    <t>PUB_LIC</t>
  </si>
  <si>
    <t>PUB_LIM</t>
  </si>
  <si>
    <t>PUB_LPP</t>
  </si>
  <si>
    <t>PUB_MCE</t>
  </si>
  <si>
    <t>PUB_MED</t>
  </si>
  <si>
    <t>PUB_MSP</t>
  </si>
  <si>
    <t>PUB_OPO</t>
  </si>
  <si>
    <t>PUB_ORA</t>
  </si>
  <si>
    <t>PUB_PIR</t>
  </si>
  <si>
    <t>PUB_POR</t>
  </si>
  <si>
    <t>PUB_REC</t>
  </si>
  <si>
    <t>PUB_REE</t>
  </si>
  <si>
    <t>PUB_REO</t>
  </si>
  <si>
    <t>PUB_RVA</t>
  </si>
  <si>
    <t>PUB_SAI</t>
  </si>
  <si>
    <t>PUB_SIL</t>
  </si>
  <si>
    <t>PUB_SIT</t>
  </si>
  <si>
    <t>PUB_SMI</t>
  </si>
  <si>
    <t>PUB_SMP</t>
  </si>
  <si>
    <t>PUB_SSP</t>
  </si>
  <si>
    <t>PUB_SUP</t>
  </si>
  <si>
    <t>PUB_TCF</t>
  </si>
  <si>
    <t>PUB_UFU</t>
  </si>
  <si>
    <t>INFORMACION GENERAL</t>
  </si>
  <si>
    <t>PAGINAS</t>
  </si>
  <si>
    <t>PAGINA DATOS PERSONALES Y DE CONTACTO</t>
  </si>
  <si>
    <t>PAGINA DATOS ESPECÍFICOS</t>
  </si>
  <si>
    <t>PAGINAS DOCUMENTACIÓN; CONSENTIMIENTO Y AUTORIZACIONES</t>
  </si>
  <si>
    <t>PAGINA DECLARACIÓN RESPONSABLE</t>
  </si>
  <si>
    <t>BLOQUES GENERICOS</t>
  </si>
  <si>
    <t>VALIDACIONES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</si>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</sst>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0" xfId="0" applyBorder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0" fillId="0" borderId="0" xfId="0" applyFill="1"/>
    <xf numFmtId="0" fontId="0" fillId="0" borderId="0" xfId="0" quotePrefix="1" applyAlignment="1">
      <alignment wrapText="1"/>
    </xf>
    <xf numFmtId="0" fontId="0" fillId="0" borderId="0" xfId="0" applyNumberFormat="1"/>
    <xf numFmtId="0" fontId="0" fillId="0" borderId="0" xfId="0" applyNumberFormat="1" applyAlignment="1">
      <alignment wrapText="1"/>
    </xf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0" borderId="0" xfId="0" applyFont="1"/>
    <xf numFmtId="0" fontId="0" fillId="3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3">
    <dxf>
      <alignment horizontal="center" vertical="center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1285875</xdr:colOff>
      <xdr:row>0</xdr:row>
      <xdr:rowOff>352425</xdr:rowOff>
    </xdr:from>
    <xdr:to>
      <xdr:col>1</xdr:col>
      <xdr:colOff>10047780</xdr:colOff>
      <xdr:row>0</xdr:row>
      <xdr:rowOff>3057187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8625" y="352425"/>
          <a:ext cx="8761905" cy="2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1</xdr:row>
      <xdr:rowOff>342900</xdr:rowOff>
    </xdr:from>
    <xdr:to>
      <xdr:col>1</xdr:col>
      <xdr:colOff>10190633</xdr:colOff>
      <xdr:row>1</xdr:row>
      <xdr:rowOff>2304805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3686175"/>
          <a:ext cx="8933333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1323975</xdr:colOff>
      <xdr:row>2</xdr:row>
      <xdr:rowOff>123825</xdr:rowOff>
    </xdr:from>
    <xdr:to>
      <xdr:col>1</xdr:col>
      <xdr:colOff>10209689</xdr:colOff>
      <xdr:row>2</xdr:row>
      <xdr:rowOff>4266682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6725" y="5876925"/>
          <a:ext cx="8885714" cy="41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1343025</xdr:colOff>
      <xdr:row>3</xdr:row>
      <xdr:rowOff>390525</xdr:rowOff>
    </xdr:from>
    <xdr:to>
      <xdr:col>1</xdr:col>
      <xdr:colOff>10257311</xdr:colOff>
      <xdr:row>3</xdr:row>
      <xdr:rowOff>1142906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5775" y="10515600"/>
          <a:ext cx="8914286" cy="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1381125</xdr:colOff>
      <xdr:row>4</xdr:row>
      <xdr:rowOff>190500</xdr:rowOff>
    </xdr:from>
    <xdr:to>
      <xdr:col>1</xdr:col>
      <xdr:colOff>10162077</xdr:colOff>
      <xdr:row>4</xdr:row>
      <xdr:rowOff>990500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33875" y="11620500"/>
          <a:ext cx="8780952" cy="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16328</xdr:colOff>
      <xdr:row>5</xdr:row>
      <xdr:rowOff>33689</xdr:rowOff>
    </xdr:from>
    <xdr:to>
      <xdr:col>1</xdr:col>
      <xdr:colOff>6150428</xdr:colOff>
      <xdr:row>5</xdr:row>
      <xdr:rowOff>4847336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69078" y="12484225"/>
          <a:ext cx="6134100" cy="4813647"/>
        </a:xfrm>
        <a:prstGeom prst="rect">
          <a:avLst/>
        </a:prstGeom>
      </xdr:spPr>
    </xdr:pic>
    <xdr:clientData/>
  </xdr:twoCellAnchor>
  <xdr:twoCellAnchor editAs="oneCell">
    <xdr:from>
      <xdr:col>1</xdr:col>
      <xdr:colOff>5919105</xdr:colOff>
      <xdr:row>5</xdr:row>
      <xdr:rowOff>136072</xdr:rowOff>
    </xdr:from>
    <xdr:to>
      <xdr:col>1</xdr:col>
      <xdr:colOff>12432546</xdr:colOff>
      <xdr:row>5</xdr:row>
      <xdr:rowOff>4432464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71855" y="12586608"/>
          <a:ext cx="6513441" cy="4296392"/>
        </a:xfrm>
        <a:prstGeom prst="rect">
          <a:avLst/>
        </a:prstGeom>
      </xdr:spPr>
    </xdr:pic>
    <xdr:clientData/>
  </xdr:twoCellAnchor>
  <xdr:twoCellAnchor editAs="oneCell">
    <xdr:from>
      <xdr:col>1</xdr:col>
      <xdr:colOff>12273645</xdr:colOff>
      <xdr:row>5</xdr:row>
      <xdr:rowOff>183033</xdr:rowOff>
    </xdr:from>
    <xdr:to>
      <xdr:col>1</xdr:col>
      <xdr:colOff>17034100</xdr:colOff>
      <xdr:row>5</xdr:row>
      <xdr:rowOff>1483178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26395" y="12633569"/>
          <a:ext cx="4760455" cy="1300145"/>
        </a:xfrm>
        <a:prstGeom prst="rect">
          <a:avLst/>
        </a:prstGeom>
      </xdr:spPr>
    </xdr:pic>
    <xdr:clientData/>
  </xdr:twoCellAnchor>
  <xdr:twoCellAnchor editAs="oneCell">
    <xdr:from>
      <xdr:col>1</xdr:col>
      <xdr:colOff>4245428</xdr:colOff>
      <xdr:row>6</xdr:row>
      <xdr:rowOff>54429</xdr:rowOff>
    </xdr:from>
    <xdr:to>
      <xdr:col>1</xdr:col>
      <xdr:colOff>13016856</xdr:colOff>
      <xdr:row>6</xdr:row>
      <xdr:rowOff>4978238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98178" y="17702893"/>
          <a:ext cx="8771428" cy="4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13609</xdr:colOff>
      <xdr:row>7</xdr:row>
      <xdr:rowOff>131006</xdr:rowOff>
    </xdr:from>
    <xdr:to>
      <xdr:col>1</xdr:col>
      <xdr:colOff>5959930</xdr:colOff>
      <xdr:row>7</xdr:row>
      <xdr:rowOff>4644631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66359" y="22977399"/>
          <a:ext cx="5946321" cy="4513625"/>
        </a:xfrm>
        <a:prstGeom prst="rect">
          <a:avLst/>
        </a:prstGeom>
      </xdr:spPr>
    </xdr:pic>
    <xdr:clientData/>
  </xdr:twoCellAnchor>
  <xdr:twoCellAnchor editAs="oneCell">
    <xdr:from>
      <xdr:col>1</xdr:col>
      <xdr:colOff>5878285</xdr:colOff>
      <xdr:row>7</xdr:row>
      <xdr:rowOff>234970</xdr:rowOff>
    </xdr:from>
    <xdr:to>
      <xdr:col>1</xdr:col>
      <xdr:colOff>12219214</xdr:colOff>
      <xdr:row>7</xdr:row>
      <xdr:rowOff>4718178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31035" y="23081363"/>
          <a:ext cx="6340929" cy="4483208"/>
        </a:xfrm>
        <a:prstGeom prst="rect">
          <a:avLst/>
        </a:prstGeom>
      </xdr:spPr>
    </xdr:pic>
    <xdr:clientData/>
  </xdr:twoCellAnchor>
  <xdr:twoCellAnchor editAs="oneCell">
    <xdr:from>
      <xdr:col>1</xdr:col>
      <xdr:colOff>3116036</xdr:colOff>
      <xdr:row>8</xdr:row>
      <xdr:rowOff>544285</xdr:rowOff>
    </xdr:from>
    <xdr:to>
      <xdr:col>1</xdr:col>
      <xdr:colOff>10963655</xdr:colOff>
      <xdr:row>8</xdr:row>
      <xdr:rowOff>1363333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68786" y="28588606"/>
          <a:ext cx="784761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3143250</xdr:colOff>
      <xdr:row>9</xdr:row>
      <xdr:rowOff>204107</xdr:rowOff>
    </xdr:from>
    <xdr:to>
      <xdr:col>1</xdr:col>
      <xdr:colOff>10895631</xdr:colOff>
      <xdr:row>9</xdr:row>
      <xdr:rowOff>1156488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0" y="30235071"/>
          <a:ext cx="7752381" cy="9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5170714</xdr:colOff>
      <xdr:row>10</xdr:row>
      <xdr:rowOff>421821</xdr:rowOff>
    </xdr:from>
    <xdr:to>
      <xdr:col>1</xdr:col>
      <xdr:colOff>11132619</xdr:colOff>
      <xdr:row>10</xdr:row>
      <xdr:rowOff>1631345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123464" y="31786285"/>
          <a:ext cx="5961905" cy="120952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2:AJ546" totalsRowShown="0" headerRowDxfId="0">
  <autoFilter ref="A2:AJ546">
    <filterColumn colId="0">
      <filters>
        <filter val="Contratación"/>
      </filters>
    </filterColumn>
  </autoFilter>
  <sortState ref="A3:AJ546">
    <sortCondition ref="A2:A546"/>
  </sortState>
  <tableColumns count="36">
    <tableColumn id="1" name="FAMILIA"/>
    <tableColumn id="2" name="CÓDIGO DE PROCEDIMIENTO"/>
    <tableColumn id="21" name="DESCRIPCIÓN DEL PROCEDIMIENTO"/>
    <tableColumn id="3" name="FORMULARIO" dataDxfId="22"/>
    <tableColumn id="24" name="CÓDIGO DE PLANTILLA" dataDxfId="21">
      <calculatedColumnFormula>TRIM(CONCATENATE("FORM_",B3,"_IGE"))</calculatedColumnFormula>
    </tableColumn>
    <tableColumn id="27" name="CÓDIGO DE FORMULARIO" dataDxfId="20">
      <calculatedColumnFormula>TRIM(CONCATENATE(B3,"_IGE"))</calculatedColumnFormula>
    </tableColumn>
    <tableColumn id="28" name="VERSION" dataDxfId="19"/>
    <tableColumn id="26" name="NOMBRE ARCHIVO" dataDxfId="18">
      <calculatedColumnFormula>CONCATENATE(MID(B3,FIND("_",B3)+1,LEN(B3)),"_",G3)</calculatedColumnFormula>
    </tableColumn>
    <tableColumn id="25" name="TIPO ARCHIVO"/>
    <tableColumn id="33" name="DATOS PERSONALES Y DE CONTACTO"/>
    <tableColumn id="32" name="DATOS ESPECÍFICOS"/>
    <tableColumn id="31" name="DOCUMENTACIÓN; CONSENTIMIENTO Y AUTORIZACIONES"/>
    <tableColumn id="30" name="AVISOS Y NOTIFICACIONES"/>
    <tableColumn id="29" name="DECLARACIÓN RESPONSABLE"/>
    <tableColumn id="4" name="BLOQUE GENÉRICO DATOS SOLICITANTE" dataDxfId="17"/>
    <tableColumn id="5" name="BLOQUE GENÉRICO DATOS DEL REPRESENTANTE" dataDxfId="16"/>
    <tableColumn id="6" name="BLOQUE GENÉRICO MEDIO PREFERENTE" dataDxfId="15"/>
    <tableColumn id="7" name="BLOQUE GENÉRICO EXPONGO" dataDxfId="14"/>
    <tableColumn id="8" name="BLOQUE GENÉRICO SOLICITO" dataDxfId="13"/>
    <tableColumn id="9" name="BLOQUE GENÉRICO DOCUMENTACIÓN" dataDxfId="12"/>
    <tableColumn id="34" name="BLOQUE GENÉRICO CONSENTIMIENTO" dataDxfId="11"/>
    <tableColumn id="35" name="BLOQUE GENÉRICO AUTORIZACIÓN" dataDxfId="10"/>
    <tableColumn id="36" name="OPOSICIÓN" dataDxfId="9"/>
    <tableColumn id="10" name="BLOQUE GENÉRICO INFORMACIÓN AVISO Y NOTIFICACIONES"/>
    <tableColumn id="11" name="BLOQUE CLAUSULA DE PROTECCIÓN DE DATOS"/>
    <tableColumn id="12" name="BLOQUE GENÉRICO EXPEDIENTE"/>
    <tableColumn id="13" name="BLOQUE GENÉRICO HECHOS, RAZONES Y PETICION SOLICITUD"/>
    <tableColumn id="19" name=" BLOQUE GDPR" dataDxfId="8"/>
    <tableColumn id="17" name="BLOQUE DOCUMENTACIÓN APORTADA" dataDxfId="7"/>
    <tableColumn id="14" name="¿TIENE BLOQUES GENÉRICOS CON DATOS ESPECÍFICO o BLOQUE ESPECÍFICO?"/>
    <tableColumn id="15" name="BLOQUES ESPECÍFICO" dataDxfId="6"/>
    <tableColumn id="18" name="Nº BLOQUES CON DATOS ESPECÍFICOS" dataDxfId="5">
      <calculatedColumnFormula xml:space="preserve"> LEN(AE3)-LEN(SUBSTITUTE(AE3,";",""))</calculatedColumnFormula>
    </tableColumn>
    <tableColumn id="20" name="REALIZADO POR CENTROS" dataDxfId="4"/>
    <tableColumn id="23" name="VALIDADO POR CENTROS" dataDxfId="3"/>
    <tableColumn id="22" name="VALIDADO POR EVERIS" dataDxfId="2"/>
    <tableColumn id="16" name="OBSERVACIONES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C200" totalsRowShown="0">
  <autoFilter ref="A1:C200"/>
  <tableColumns count="3">
    <tableColumn id="1" name="CÓDIGO"/>
    <tableColumn id="2" name="DESCRIPCIÓN"/>
    <tableColumn id="3" name="Columna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46"/>
  <sheetViews>
    <sheetView tabSelected="1" topLeftCell="D1" zoomScaleNormal="100" workbookViewId="0">
      <selection activeCell="C2" sqref="C2"/>
    </sheetView>
  </sheetViews>
  <sheetFormatPr baseColWidth="10" defaultRowHeight="15" x14ac:dyDescent="0.25"/>
  <cols>
    <col min="1" max="1" width="27.85546875" customWidth="1"/>
    <col min="2" max="2" width="31.5703125" customWidth="1"/>
    <col min="3" max="3" width="86.140625" customWidth="1"/>
    <col min="4" max="4" width="31.42578125" customWidth="1"/>
    <col min="5" max="5" width="22.5703125" customWidth="1"/>
    <col min="6" max="6" width="23.7109375" customWidth="1"/>
    <col min="7" max="7" width="16.42578125" customWidth="1"/>
    <col min="8" max="8" width="20.7109375" customWidth="1"/>
    <col min="9" max="9" width="16.5703125" customWidth="1"/>
    <col min="10" max="10" width="33.5703125" customWidth="1"/>
    <col min="11" max="11" width="18.7109375" customWidth="1"/>
    <col min="12" max="12" width="53" customWidth="1"/>
    <col min="13" max="13" width="28" customWidth="1"/>
    <col min="14" max="14" width="29.42578125" customWidth="1"/>
    <col min="15" max="15" width="17.7109375" customWidth="1"/>
    <col min="16" max="16" width="17.85546875" customWidth="1"/>
    <col min="17" max="17" width="17.5703125" customWidth="1"/>
    <col min="18" max="18" width="19.85546875" customWidth="1"/>
    <col min="19" max="19" width="15.7109375" customWidth="1"/>
    <col min="20" max="20" width="18.42578125" customWidth="1"/>
    <col min="21" max="21" width="17.42578125" customWidth="1"/>
    <col min="22" max="22" width="22" customWidth="1"/>
    <col min="23" max="23" width="20.42578125" customWidth="1"/>
    <col min="24" max="24" width="45.5703125" customWidth="1"/>
    <col min="25" max="26" width="53.28515625" customWidth="1"/>
    <col min="27" max="27" width="40.85546875" style="1" customWidth="1"/>
    <col min="28" max="28" width="46.7109375" style="1" customWidth="1"/>
    <col min="29" max="29" width="39" style="1" customWidth="1"/>
    <col min="30" max="30" width="35.28515625" style="1" customWidth="1"/>
    <col min="31" max="31" width="31.28515625" style="1" customWidth="1"/>
    <col min="32" max="35" width="54" style="1" customWidth="1"/>
    <col min="36" max="36" width="44.85546875" customWidth="1"/>
    <col min="37" max="37" width="43.7109375" customWidth="1"/>
    <col min="38" max="38" width="37.42578125" customWidth="1"/>
    <col min="39" max="39" width="65.85546875" customWidth="1"/>
    <col min="40" max="40" width="35.5703125" customWidth="1"/>
    <col min="41" max="41" width="48.85546875" customWidth="1"/>
    <col min="42" max="42" width="95.5703125" customWidth="1"/>
    <col min="43" max="43" width="68.85546875" style="1" customWidth="1"/>
    <col min="44" max="44" width="35.28515625" customWidth="1"/>
    <col min="45" max="47" width="36.28515625" customWidth="1"/>
    <col min="48" max="48" width="51" customWidth="1"/>
  </cols>
  <sheetData>
    <row r="1" spans="1:43" ht="33.75" customHeight="1" x14ac:dyDescent="0.25">
      <c r="A1" s="18" t="s">
        <v>698</v>
      </c>
      <c r="B1" s="19"/>
      <c r="C1" s="19"/>
      <c r="D1" s="19"/>
      <c r="E1" s="19"/>
      <c r="F1" s="19"/>
      <c r="G1" s="19"/>
      <c r="H1" s="19"/>
      <c r="I1" s="19"/>
      <c r="J1" s="20" t="s">
        <v>699</v>
      </c>
      <c r="K1" s="20"/>
      <c r="L1" s="20"/>
      <c r="M1" s="20"/>
      <c r="N1" s="20"/>
      <c r="O1" s="21" t="s">
        <v>700</v>
      </c>
      <c r="P1" s="21"/>
      <c r="Q1" s="21"/>
      <c r="R1" s="21" t="s">
        <v>701</v>
      </c>
      <c r="S1" s="21"/>
      <c r="T1" s="21" t="s">
        <v>702</v>
      </c>
      <c r="U1" s="21"/>
      <c r="V1" s="21"/>
      <c r="W1" s="21"/>
      <c r="X1" s="22" t="s">
        <v>151</v>
      </c>
      <c r="Y1" s="22" t="s">
        <v>703</v>
      </c>
      <c r="Z1" s="29" t="s">
        <v>704</v>
      </c>
      <c r="AA1" s="29"/>
      <c r="AB1" s="29"/>
      <c r="AC1" s="29"/>
      <c r="AD1" s="29" t="s">
        <v>706</v>
      </c>
      <c r="AE1" s="29"/>
      <c r="AF1" s="29"/>
      <c r="AG1" s="29" t="s">
        <v>705</v>
      </c>
      <c r="AH1" s="29"/>
      <c r="AI1" s="29"/>
      <c r="AJ1" s="29"/>
    </row>
    <row r="2" spans="1:43" ht="61.5" customHeight="1" x14ac:dyDescent="0.25">
      <c r="A2" s="23" t="s">
        <v>0</v>
      </c>
      <c r="B2" s="23" t="s">
        <v>16</v>
      </c>
      <c r="C2" s="23" t="s">
        <v>79</v>
      </c>
      <c r="D2" s="23" t="s">
        <v>1</v>
      </c>
      <c r="E2" s="23" t="s">
        <v>141</v>
      </c>
      <c r="F2" s="23" t="s">
        <v>142</v>
      </c>
      <c r="G2" s="23" t="s">
        <v>143</v>
      </c>
      <c r="H2" s="23" t="s">
        <v>144</v>
      </c>
      <c r="I2" s="23" t="s">
        <v>145</v>
      </c>
      <c r="J2" s="24" t="s">
        <v>148</v>
      </c>
      <c r="K2" s="28" t="s">
        <v>149</v>
      </c>
      <c r="L2" s="24" t="s">
        <v>150</v>
      </c>
      <c r="M2" s="24" t="s">
        <v>151</v>
      </c>
      <c r="N2" s="24" t="s">
        <v>152</v>
      </c>
      <c r="O2" s="25" t="s">
        <v>8</v>
      </c>
      <c r="P2" s="25" t="s">
        <v>7</v>
      </c>
      <c r="Q2" s="26" t="s">
        <v>9</v>
      </c>
      <c r="R2" s="25" t="s">
        <v>10</v>
      </c>
      <c r="S2" s="25" t="s">
        <v>11</v>
      </c>
      <c r="T2" s="25" t="s">
        <v>153</v>
      </c>
      <c r="U2" s="25" t="s">
        <v>154</v>
      </c>
      <c r="V2" s="25" t="s">
        <v>155</v>
      </c>
      <c r="W2" s="25" t="s">
        <v>156</v>
      </c>
      <c r="X2" s="22" t="s">
        <v>18</v>
      </c>
      <c r="Y2" s="22" t="s">
        <v>13</v>
      </c>
      <c r="Z2" s="30" t="s">
        <v>34</v>
      </c>
      <c r="AA2" s="30" t="s">
        <v>35</v>
      </c>
      <c r="AB2" s="30" t="s">
        <v>69</v>
      </c>
      <c r="AC2" s="30" t="s">
        <v>71</v>
      </c>
      <c r="AD2" s="30" t="s">
        <v>24</v>
      </c>
      <c r="AE2" s="30" t="s">
        <v>14</v>
      </c>
      <c r="AF2" s="30" t="s">
        <v>72</v>
      </c>
      <c r="AG2" s="30" t="s">
        <v>85</v>
      </c>
      <c r="AH2" s="30" t="s">
        <v>120</v>
      </c>
      <c r="AI2" s="30" t="s">
        <v>89</v>
      </c>
      <c r="AJ2" s="30" t="s">
        <v>3</v>
      </c>
      <c r="AQ2"/>
    </row>
    <row r="3" spans="1:43" hidden="1" x14ac:dyDescent="0.25">
      <c r="A3" t="s">
        <v>419</v>
      </c>
      <c r="B3" t="s">
        <v>420</v>
      </c>
      <c r="D3" t="s">
        <v>32</v>
      </c>
      <c r="E3" s="16" t="str">
        <f>TRIM(CONCATENATE("FORM_",B3,"_IGE"))</f>
        <v>FORM_BIE_ABC_IGE</v>
      </c>
      <c r="F3" s="16" t="str">
        <f>TRIM(CONCATENATE(B3,"_IGE"))</f>
        <v>BIE_ABC_IGE</v>
      </c>
      <c r="G3" s="15" t="s">
        <v>146</v>
      </c>
      <c r="H3" s="16" t="str">
        <f>CONCATENATE(MID(B3,FIND("_",B3)+1,LEN(B3)),"_",G3)</f>
        <v>ABC_01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s="1" t="s">
        <v>6</v>
      </c>
      <c r="P3" s="1" t="s">
        <v>6</v>
      </c>
      <c r="Q3" s="1" t="s">
        <v>6</v>
      </c>
      <c r="R3" s="1" t="s">
        <v>15</v>
      </c>
      <c r="S3" s="1" t="s">
        <v>15</v>
      </c>
      <c r="T3" s="1" t="s">
        <v>6</v>
      </c>
      <c r="U3" s="1" t="s">
        <v>6</v>
      </c>
      <c r="V3" s="1" t="s">
        <v>6</v>
      </c>
      <c r="W3" s="1" t="s">
        <v>6</v>
      </c>
      <c r="X3" s="1" t="s">
        <v>6</v>
      </c>
      <c r="Y3" s="1" t="s">
        <v>6</v>
      </c>
      <c r="Z3" s="1" t="s">
        <v>6</v>
      </c>
      <c r="AA3" s="1" t="s">
        <v>6</v>
      </c>
      <c r="AB3" s="1" t="s">
        <v>15</v>
      </c>
      <c r="AC3" s="1" t="s">
        <v>15</v>
      </c>
      <c r="AD3" t="s">
        <v>15</v>
      </c>
      <c r="AE3" s="1" t="s">
        <v>55</v>
      </c>
      <c r="AF3" s="17">
        <f xml:space="preserve"> LEN(AE3)-LEN(SUBSTITUTE(AE3,";",""))</f>
        <v>2</v>
      </c>
      <c r="AG3" s="9" t="s">
        <v>6</v>
      </c>
      <c r="AH3" s="1" t="s">
        <v>6</v>
      </c>
      <c r="AI3" s="1" t="s">
        <v>86</v>
      </c>
      <c r="AJ3" s="1"/>
      <c r="AQ3"/>
    </row>
    <row r="4" spans="1:43" ht="30" hidden="1" x14ac:dyDescent="0.25">
      <c r="A4" t="s">
        <v>419</v>
      </c>
      <c r="B4" t="s">
        <v>421</v>
      </c>
      <c r="D4" t="s">
        <v>32</v>
      </c>
      <c r="E4" s="16" t="str">
        <f>TRIM(CONCATENATE("FORM_",B4,"_IGE"))</f>
        <v>FORM_BIE_ABD_IGE</v>
      </c>
      <c r="F4" s="16" t="str">
        <f>TRIM(CONCATENATE(B4,"_IGE"))</f>
        <v>BIE_ABD_IGE</v>
      </c>
      <c r="G4" s="15" t="s">
        <v>146</v>
      </c>
      <c r="H4" s="16" t="str">
        <f>CONCATENATE(MID(B4,FIND("_",B4)+1,LEN(B4)),"_",G4)</f>
        <v>ABD_01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s="1" t="s">
        <v>6</v>
      </c>
      <c r="P4" s="1" t="s">
        <v>6</v>
      </c>
      <c r="Q4" s="1" t="s">
        <v>6</v>
      </c>
      <c r="R4" s="1" t="s">
        <v>15</v>
      </c>
      <c r="S4" s="1" t="s">
        <v>15</v>
      </c>
      <c r="T4" s="1" t="s">
        <v>6</v>
      </c>
      <c r="U4" s="1" t="s">
        <v>6</v>
      </c>
      <c r="V4" s="1" t="s">
        <v>6</v>
      </c>
      <c r="W4" s="1" t="s">
        <v>6</v>
      </c>
      <c r="X4" s="1" t="s">
        <v>6</v>
      </c>
      <c r="Y4" s="1" t="s">
        <v>6</v>
      </c>
      <c r="Z4" s="1" t="s">
        <v>6</v>
      </c>
      <c r="AA4" s="1" t="s">
        <v>6</v>
      </c>
      <c r="AB4" s="1" t="s">
        <v>15</v>
      </c>
      <c r="AC4" s="1" t="s">
        <v>15</v>
      </c>
      <c r="AD4" t="s">
        <v>15</v>
      </c>
      <c r="AE4" s="1" t="s">
        <v>55</v>
      </c>
      <c r="AF4" s="17">
        <f xml:space="preserve"> LEN(AE4)-LEN(SUBSTITUTE(AE4,";",""))</f>
        <v>2</v>
      </c>
      <c r="AG4" s="9" t="s">
        <v>6</v>
      </c>
      <c r="AH4" s="1" t="s">
        <v>6</v>
      </c>
      <c r="AI4" s="1" t="s">
        <v>86</v>
      </c>
      <c r="AJ4" s="1"/>
      <c r="AQ4"/>
    </row>
    <row r="5" spans="1:43" hidden="1" x14ac:dyDescent="0.25">
      <c r="A5" t="s">
        <v>419</v>
      </c>
      <c r="B5" t="s">
        <v>422</v>
      </c>
      <c r="D5" t="s">
        <v>32</v>
      </c>
      <c r="E5" s="16" t="str">
        <f>TRIM(CONCATENATE("FORM_",B5,"_IGE"))</f>
        <v>FORM_BIE_ACD_IGE</v>
      </c>
      <c r="F5" s="16" t="str">
        <f>TRIM(CONCATENATE(B5,"_IGE"))</f>
        <v>BIE_ACD_IGE</v>
      </c>
      <c r="G5" s="15" t="s">
        <v>146</v>
      </c>
      <c r="H5" s="16" t="str">
        <f>CONCATENATE(MID(B5,FIND("_",B5)+1,LEN(B5)),"_",G5)</f>
        <v>ACD_01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s="1" t="s">
        <v>6</v>
      </c>
      <c r="P5" s="1" t="s">
        <v>6</v>
      </c>
      <c r="Q5" s="1" t="s">
        <v>6</v>
      </c>
      <c r="R5" s="1" t="s">
        <v>15</v>
      </c>
      <c r="S5" s="1" t="s">
        <v>15</v>
      </c>
      <c r="T5" s="1" t="s">
        <v>6</v>
      </c>
      <c r="U5" s="1" t="s">
        <v>6</v>
      </c>
      <c r="V5" s="1" t="s">
        <v>6</v>
      </c>
      <c r="W5" s="1" t="s">
        <v>6</v>
      </c>
      <c r="X5" s="1" t="s">
        <v>6</v>
      </c>
      <c r="Y5" s="1" t="s">
        <v>6</v>
      </c>
      <c r="Z5" s="1" t="s">
        <v>6</v>
      </c>
      <c r="AA5" s="1" t="s">
        <v>6</v>
      </c>
      <c r="AB5" s="1" t="s">
        <v>15</v>
      </c>
      <c r="AC5" s="1" t="s">
        <v>15</v>
      </c>
      <c r="AD5" t="s">
        <v>15</v>
      </c>
      <c r="AE5" s="1" t="s">
        <v>55</v>
      </c>
      <c r="AF5" s="17">
        <f xml:space="preserve"> LEN(AE5)-LEN(SUBSTITUTE(AE5,";",""))</f>
        <v>2</v>
      </c>
      <c r="AG5" s="9" t="s">
        <v>6</v>
      </c>
      <c r="AH5" s="1" t="s">
        <v>6</v>
      </c>
      <c r="AI5" s="1" t="s">
        <v>86</v>
      </c>
      <c r="AJ5" s="1"/>
      <c r="AQ5"/>
    </row>
    <row r="6" spans="1:43" hidden="1" x14ac:dyDescent="0.25">
      <c r="A6" t="s">
        <v>419</v>
      </c>
      <c r="B6" t="s">
        <v>423</v>
      </c>
      <c r="D6" t="s">
        <v>32</v>
      </c>
      <c r="E6" s="16" t="str">
        <f>TRIM(CONCATENATE("FORM_",B6,"_IGE"))</f>
        <v>FORM_BIE_ACN_IGE</v>
      </c>
      <c r="F6" s="16" t="str">
        <f>TRIM(CONCATENATE(B6,"_IGE"))</f>
        <v>BIE_ACN_IGE</v>
      </c>
      <c r="G6" s="15" t="s">
        <v>146</v>
      </c>
      <c r="H6" s="16" t="str">
        <f>CONCATENATE(MID(B6,FIND("_",B6)+1,LEN(B6)),"_",G6)</f>
        <v>ACN_01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s="1" t="s">
        <v>6</v>
      </c>
      <c r="P6" s="1" t="s">
        <v>6</v>
      </c>
      <c r="Q6" s="1" t="s">
        <v>6</v>
      </c>
      <c r="R6" s="1" t="s">
        <v>15</v>
      </c>
      <c r="S6" s="1" t="s">
        <v>15</v>
      </c>
      <c r="T6" s="1" t="s">
        <v>6</v>
      </c>
      <c r="U6" s="1" t="s">
        <v>6</v>
      </c>
      <c r="V6" s="1" t="s">
        <v>6</v>
      </c>
      <c r="W6" s="1" t="s">
        <v>6</v>
      </c>
      <c r="X6" s="1" t="s">
        <v>6</v>
      </c>
      <c r="Y6" s="1" t="s">
        <v>6</v>
      </c>
      <c r="Z6" s="1" t="s">
        <v>6</v>
      </c>
      <c r="AA6" s="1" t="s">
        <v>6</v>
      </c>
      <c r="AB6" s="1" t="s">
        <v>15</v>
      </c>
      <c r="AC6" s="1" t="s">
        <v>15</v>
      </c>
      <c r="AD6" t="s">
        <v>15</v>
      </c>
      <c r="AE6" s="1" t="s">
        <v>55</v>
      </c>
      <c r="AF6" s="17">
        <f xml:space="preserve"> LEN(AE6)-LEN(SUBSTITUTE(AE6,";",""))</f>
        <v>2</v>
      </c>
      <c r="AG6" s="9" t="s">
        <v>6</v>
      </c>
      <c r="AH6" s="1" t="s">
        <v>6</v>
      </c>
      <c r="AI6" s="1" t="s">
        <v>86</v>
      </c>
      <c r="AJ6" s="1"/>
      <c r="AQ6"/>
    </row>
    <row r="7" spans="1:43" ht="30" hidden="1" x14ac:dyDescent="0.25">
      <c r="A7" t="s">
        <v>419</v>
      </c>
      <c r="B7" t="s">
        <v>424</v>
      </c>
      <c r="D7" t="s">
        <v>32</v>
      </c>
      <c r="E7" s="16" t="str">
        <f>TRIM(CONCATENATE("FORM_",B7,"_IGE"))</f>
        <v>FORM_BIE_ACP_IGE</v>
      </c>
      <c r="F7" s="16" t="str">
        <f>TRIM(CONCATENATE(B7,"_IGE"))</f>
        <v>BIE_ACP_IGE</v>
      </c>
      <c r="G7" s="15" t="s">
        <v>146</v>
      </c>
      <c r="H7" s="16" t="str">
        <f>CONCATENATE(MID(B7,FIND("_",B7)+1,LEN(B7)),"_",G7)</f>
        <v>ACP_01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s="1" t="s">
        <v>6</v>
      </c>
      <c r="P7" s="1" t="s">
        <v>6</v>
      </c>
      <c r="Q7" s="1" t="s">
        <v>6</v>
      </c>
      <c r="R7" s="1" t="s">
        <v>15</v>
      </c>
      <c r="S7" s="1" t="s">
        <v>15</v>
      </c>
      <c r="T7" s="1" t="s">
        <v>6</v>
      </c>
      <c r="U7" s="1" t="s">
        <v>6</v>
      </c>
      <c r="V7" s="1" t="s">
        <v>6</v>
      </c>
      <c r="W7" s="1" t="s">
        <v>6</v>
      </c>
      <c r="X7" s="1" t="s">
        <v>6</v>
      </c>
      <c r="Y7" s="1" t="s">
        <v>6</v>
      </c>
      <c r="Z7" s="1" t="s">
        <v>6</v>
      </c>
      <c r="AA7" s="1" t="s">
        <v>6</v>
      </c>
      <c r="AB7" s="1" t="s">
        <v>15</v>
      </c>
      <c r="AC7" s="1" t="s">
        <v>15</v>
      </c>
      <c r="AD7" t="s">
        <v>15</v>
      </c>
      <c r="AE7" s="1" t="s">
        <v>55</v>
      </c>
      <c r="AF7" s="17">
        <f xml:space="preserve"> LEN(AE7)-LEN(SUBSTITUTE(AE7,";",""))</f>
        <v>2</v>
      </c>
      <c r="AG7" s="9" t="s">
        <v>6</v>
      </c>
      <c r="AH7" s="1" t="s">
        <v>6</v>
      </c>
      <c r="AI7" s="1" t="s">
        <v>86</v>
      </c>
      <c r="AJ7" s="1"/>
      <c r="AQ7"/>
    </row>
    <row r="8" spans="1:43" hidden="1" x14ac:dyDescent="0.25">
      <c r="A8" t="s">
        <v>419</v>
      </c>
      <c r="B8" t="s">
        <v>425</v>
      </c>
      <c r="D8" t="s">
        <v>32</v>
      </c>
      <c r="E8" s="16" t="str">
        <f>TRIM(CONCATENATE("FORM_",B8,"_IGE"))</f>
        <v>FORM_BIE_ADC_IGE</v>
      </c>
      <c r="F8" s="16" t="str">
        <f>TRIM(CONCATENATE(B8,"_IGE"))</f>
        <v>BIE_ADC_IGE</v>
      </c>
      <c r="G8" s="15" t="s">
        <v>146</v>
      </c>
      <c r="H8" s="16" t="str">
        <f>CONCATENATE(MID(B8,FIND("_",B8)+1,LEN(B8)),"_",G8)</f>
        <v>ADC_01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s="1" t="s">
        <v>6</v>
      </c>
      <c r="P8" s="1" t="s">
        <v>6</v>
      </c>
      <c r="Q8" s="1" t="s">
        <v>6</v>
      </c>
      <c r="R8" s="1" t="s">
        <v>15</v>
      </c>
      <c r="S8" s="1" t="s">
        <v>15</v>
      </c>
      <c r="T8" s="1" t="s">
        <v>6</v>
      </c>
      <c r="U8" s="1" t="s">
        <v>6</v>
      </c>
      <c r="V8" s="1" t="s">
        <v>6</v>
      </c>
      <c r="W8" s="1" t="s">
        <v>6</v>
      </c>
      <c r="X8" s="1" t="s">
        <v>6</v>
      </c>
      <c r="Y8" s="1" t="s">
        <v>6</v>
      </c>
      <c r="Z8" s="1" t="s">
        <v>6</v>
      </c>
      <c r="AA8" s="1" t="s">
        <v>6</v>
      </c>
      <c r="AB8" s="1" t="s">
        <v>15</v>
      </c>
      <c r="AC8" s="1" t="s">
        <v>15</v>
      </c>
      <c r="AD8" t="s">
        <v>15</v>
      </c>
      <c r="AE8" s="1" t="s">
        <v>55</v>
      </c>
      <c r="AF8" s="17">
        <f xml:space="preserve"> LEN(AE8)-LEN(SUBSTITUTE(AE8,";",""))</f>
        <v>2</v>
      </c>
      <c r="AG8" s="9" t="s">
        <v>6</v>
      </c>
      <c r="AH8" s="1" t="s">
        <v>6</v>
      </c>
      <c r="AI8" s="1" t="s">
        <v>86</v>
      </c>
      <c r="AJ8" s="1"/>
      <c r="AQ8"/>
    </row>
    <row r="9" spans="1:43" ht="30" hidden="1" x14ac:dyDescent="0.25">
      <c r="A9" t="s">
        <v>419</v>
      </c>
      <c r="B9" t="s">
        <v>426</v>
      </c>
      <c r="D9" t="s">
        <v>32</v>
      </c>
      <c r="E9" s="16" t="str">
        <f>TRIM(CONCATENATE("FORM_",B9,"_IGE"))</f>
        <v>FORM_BIE_ADD_IGE</v>
      </c>
      <c r="F9" s="16" t="str">
        <f>TRIM(CONCATENATE(B9,"_IGE"))</f>
        <v>BIE_ADD_IGE</v>
      </c>
      <c r="G9" s="15" t="s">
        <v>146</v>
      </c>
      <c r="H9" s="16" t="str">
        <f>CONCATENATE(MID(B9,FIND("_",B9)+1,LEN(B9)),"_",G9)</f>
        <v>ADD_01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s="1" t="s">
        <v>6</v>
      </c>
      <c r="P9" s="1" t="s">
        <v>6</v>
      </c>
      <c r="Q9" s="1" t="s">
        <v>6</v>
      </c>
      <c r="R9" s="1" t="s">
        <v>15</v>
      </c>
      <c r="S9" s="1" t="s">
        <v>15</v>
      </c>
      <c r="T9" s="1" t="s">
        <v>6</v>
      </c>
      <c r="U9" s="1" t="s">
        <v>6</v>
      </c>
      <c r="V9" s="1" t="s">
        <v>6</v>
      </c>
      <c r="W9" s="1" t="s">
        <v>6</v>
      </c>
      <c r="X9" s="1" t="s">
        <v>6</v>
      </c>
      <c r="Y9" s="1" t="s">
        <v>6</v>
      </c>
      <c r="Z9" s="1" t="s">
        <v>6</v>
      </c>
      <c r="AA9" s="1" t="s">
        <v>6</v>
      </c>
      <c r="AB9" s="1" t="s">
        <v>15</v>
      </c>
      <c r="AC9" s="1" t="s">
        <v>15</v>
      </c>
      <c r="AD9" t="s">
        <v>15</v>
      </c>
      <c r="AE9" s="1" t="s">
        <v>55</v>
      </c>
      <c r="AF9" s="17">
        <f xml:space="preserve"> LEN(AE9)-LEN(SUBSTITUTE(AE9,";",""))</f>
        <v>2</v>
      </c>
      <c r="AG9" s="9" t="s">
        <v>6</v>
      </c>
      <c r="AH9" s="1" t="s">
        <v>6</v>
      </c>
      <c r="AI9" s="1" t="s">
        <v>86</v>
      </c>
      <c r="AJ9" s="1"/>
      <c r="AQ9"/>
    </row>
    <row r="10" spans="1:43" hidden="1" x14ac:dyDescent="0.25">
      <c r="A10" t="s">
        <v>419</v>
      </c>
      <c r="B10" t="s">
        <v>427</v>
      </c>
      <c r="D10" t="s">
        <v>32</v>
      </c>
      <c r="E10" s="16" t="str">
        <f>TRIM(CONCATENATE("FORM_",B10,"_IGE"))</f>
        <v>FORM_BIE_ADN_IGE</v>
      </c>
      <c r="F10" s="16" t="str">
        <f>TRIM(CONCATENATE(B10,"_IGE"))</f>
        <v>BIE_ADN_IGE</v>
      </c>
      <c r="G10" s="15" t="s">
        <v>146</v>
      </c>
      <c r="H10" s="16" t="str">
        <f>CONCATENATE(MID(B10,FIND("_",B10)+1,LEN(B10)),"_",G10)</f>
        <v>ADN_01</v>
      </c>
      <c r="J10" t="s">
        <v>6</v>
      </c>
      <c r="K10" t="s">
        <v>6</v>
      </c>
      <c r="L10" t="s">
        <v>6</v>
      </c>
      <c r="M10" t="s">
        <v>6</v>
      </c>
      <c r="N10" t="s">
        <v>6</v>
      </c>
      <c r="O10" s="1" t="s">
        <v>6</v>
      </c>
      <c r="P10" s="1" t="s">
        <v>6</v>
      </c>
      <c r="Q10" s="1" t="s">
        <v>6</v>
      </c>
      <c r="R10" s="1" t="s">
        <v>15</v>
      </c>
      <c r="S10" s="1" t="s">
        <v>15</v>
      </c>
      <c r="T10" s="1" t="s">
        <v>6</v>
      </c>
      <c r="U10" s="1" t="s">
        <v>6</v>
      </c>
      <c r="V10" s="1" t="s">
        <v>6</v>
      </c>
      <c r="W10" s="1" t="s">
        <v>6</v>
      </c>
      <c r="X10" s="1" t="s">
        <v>6</v>
      </c>
      <c r="Y10" s="1" t="s">
        <v>6</v>
      </c>
      <c r="Z10" s="1" t="s">
        <v>6</v>
      </c>
      <c r="AA10" s="1" t="s">
        <v>6</v>
      </c>
      <c r="AB10" s="1" t="s">
        <v>15</v>
      </c>
      <c r="AC10" s="1" t="s">
        <v>15</v>
      </c>
      <c r="AD10" t="s">
        <v>15</v>
      </c>
      <c r="AE10" s="1" t="s">
        <v>55</v>
      </c>
      <c r="AF10" s="17">
        <f xml:space="preserve"> LEN(AE10)-LEN(SUBSTITUTE(AE10,";",""))</f>
        <v>2</v>
      </c>
      <c r="AG10" s="9" t="s">
        <v>6</v>
      </c>
      <c r="AH10" s="1" t="s">
        <v>6</v>
      </c>
      <c r="AI10" s="1" t="s">
        <v>86</v>
      </c>
      <c r="AJ10" s="1"/>
      <c r="AQ10"/>
    </row>
    <row r="11" spans="1:43" ht="45" hidden="1" x14ac:dyDescent="0.25">
      <c r="A11" t="s">
        <v>419</v>
      </c>
      <c r="B11" t="s">
        <v>428</v>
      </c>
      <c r="D11" t="s">
        <v>32</v>
      </c>
      <c r="E11" s="16" t="str">
        <f>TRIM(CONCATENATE("FORM_",B11,"_IGE"))</f>
        <v>FORM_BIE_AFB_IGE</v>
      </c>
      <c r="F11" s="16" t="str">
        <f>TRIM(CONCATENATE(B11,"_IGE"))</f>
        <v>BIE_AFB_IGE</v>
      </c>
      <c r="G11" s="15" t="s">
        <v>146</v>
      </c>
      <c r="H11" s="16" t="str">
        <f>CONCATENATE(MID(B11,FIND("_",B11)+1,LEN(B11)),"_",G11)</f>
        <v>AFB_01</v>
      </c>
      <c r="J11" t="s">
        <v>6</v>
      </c>
      <c r="K11" t="s">
        <v>6</v>
      </c>
      <c r="L11" t="s">
        <v>6</v>
      </c>
      <c r="M11" t="s">
        <v>6</v>
      </c>
      <c r="N11" t="s">
        <v>6</v>
      </c>
      <c r="O11" s="1" t="s">
        <v>6</v>
      </c>
      <c r="P11" s="1" t="s">
        <v>6</v>
      </c>
      <c r="Q11" s="1" t="s">
        <v>6</v>
      </c>
      <c r="R11" s="1" t="s">
        <v>15</v>
      </c>
      <c r="S11" s="1" t="s">
        <v>15</v>
      </c>
      <c r="T11" s="1" t="s">
        <v>6</v>
      </c>
      <c r="U11" s="1" t="s">
        <v>6</v>
      </c>
      <c r="V11" s="1" t="s">
        <v>6</v>
      </c>
      <c r="W11" s="1" t="s">
        <v>6</v>
      </c>
      <c r="X11" s="1" t="s">
        <v>6</v>
      </c>
      <c r="Y11" s="1" t="s">
        <v>6</v>
      </c>
      <c r="Z11" s="1" t="s">
        <v>6</v>
      </c>
      <c r="AA11" s="1" t="s">
        <v>6</v>
      </c>
      <c r="AB11" s="1" t="s">
        <v>15</v>
      </c>
      <c r="AC11" s="1" t="s">
        <v>15</v>
      </c>
      <c r="AD11" t="s">
        <v>15</v>
      </c>
      <c r="AE11" s="1" t="s">
        <v>55</v>
      </c>
      <c r="AF11" s="17">
        <f xml:space="preserve"> LEN(AE11)-LEN(SUBSTITUTE(AE11,";",""))</f>
        <v>2</v>
      </c>
      <c r="AG11" s="9" t="s">
        <v>6</v>
      </c>
      <c r="AH11" s="1" t="s">
        <v>6</v>
      </c>
      <c r="AI11" s="1" t="s">
        <v>86</v>
      </c>
      <c r="AJ11" s="1"/>
      <c r="AQ11"/>
    </row>
    <row r="12" spans="1:43" ht="30" hidden="1" x14ac:dyDescent="0.25">
      <c r="A12" t="s">
        <v>419</v>
      </c>
      <c r="B12" t="s">
        <v>429</v>
      </c>
      <c r="D12" t="s">
        <v>32</v>
      </c>
      <c r="E12" s="16" t="str">
        <f>TRIM(CONCATENATE("FORM_",B12,"_IGE"))</f>
        <v>FORM_BIE_AIC_IGE</v>
      </c>
      <c r="F12" s="16" t="str">
        <f>TRIM(CONCATENATE(B12,"_IGE"))</f>
        <v>BIE_AIC_IGE</v>
      </c>
      <c r="G12" s="15" t="s">
        <v>146</v>
      </c>
      <c r="H12" s="16" t="str">
        <f>CONCATENATE(MID(B12,FIND("_",B12)+1,LEN(B12)),"_",G12)</f>
        <v>AIC_01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O12" s="1" t="s">
        <v>6</v>
      </c>
      <c r="P12" s="1" t="s">
        <v>6</v>
      </c>
      <c r="Q12" s="1" t="s">
        <v>6</v>
      </c>
      <c r="R12" s="1" t="s">
        <v>15</v>
      </c>
      <c r="S12" s="1" t="s">
        <v>15</v>
      </c>
      <c r="T12" s="1" t="s">
        <v>6</v>
      </c>
      <c r="U12" s="1" t="s">
        <v>6</v>
      </c>
      <c r="V12" s="1" t="s">
        <v>6</v>
      </c>
      <c r="W12" s="1" t="s">
        <v>6</v>
      </c>
      <c r="X12" s="1" t="s">
        <v>6</v>
      </c>
      <c r="Y12" s="1" t="s">
        <v>6</v>
      </c>
      <c r="Z12" s="1" t="s">
        <v>6</v>
      </c>
      <c r="AA12" s="1" t="s">
        <v>6</v>
      </c>
      <c r="AB12" s="1" t="s">
        <v>15</v>
      </c>
      <c r="AC12" s="1" t="s">
        <v>15</v>
      </c>
      <c r="AD12" t="s">
        <v>15</v>
      </c>
      <c r="AE12" s="1" t="s">
        <v>55</v>
      </c>
      <c r="AF12" s="17">
        <f xml:space="preserve"> LEN(AE12)-LEN(SUBSTITUTE(AE12,";",""))</f>
        <v>2</v>
      </c>
      <c r="AG12" s="9" t="s">
        <v>6</v>
      </c>
      <c r="AH12" s="1" t="s">
        <v>6</v>
      </c>
      <c r="AI12" s="1" t="s">
        <v>86</v>
      </c>
      <c r="AJ12" s="1"/>
      <c r="AQ12"/>
    </row>
    <row r="13" spans="1:43" hidden="1" x14ac:dyDescent="0.25">
      <c r="A13" t="s">
        <v>419</v>
      </c>
      <c r="B13" t="s">
        <v>430</v>
      </c>
      <c r="D13" t="s">
        <v>32</v>
      </c>
      <c r="E13" s="16" t="str">
        <f>TRIM(CONCATENATE("FORM_",B13,"_IGE"))</f>
        <v>FORM_BIE_AIN_IGE</v>
      </c>
      <c r="F13" s="16" t="str">
        <f>TRIM(CONCATENATE(B13,"_IGE"))</f>
        <v>BIE_AIN_IGE</v>
      </c>
      <c r="G13" s="15" t="s">
        <v>146</v>
      </c>
      <c r="H13" s="16" t="str">
        <f>CONCATENATE(MID(B13,FIND("_",B13)+1,LEN(B13)),"_",G13)</f>
        <v>AIN_01</v>
      </c>
      <c r="J13" t="s">
        <v>6</v>
      </c>
      <c r="K13" t="s">
        <v>6</v>
      </c>
      <c r="L13" t="s">
        <v>6</v>
      </c>
      <c r="M13" t="s">
        <v>6</v>
      </c>
      <c r="N13" t="s">
        <v>6</v>
      </c>
      <c r="O13" s="1" t="s">
        <v>6</v>
      </c>
      <c r="P13" s="1" t="s">
        <v>6</v>
      </c>
      <c r="Q13" s="1" t="s">
        <v>6</v>
      </c>
      <c r="R13" s="1" t="s">
        <v>15</v>
      </c>
      <c r="S13" s="1" t="s">
        <v>15</v>
      </c>
      <c r="T13" s="1" t="s">
        <v>6</v>
      </c>
      <c r="U13" s="1" t="s">
        <v>6</v>
      </c>
      <c r="V13" s="1" t="s">
        <v>6</v>
      </c>
      <c r="W13" s="1" t="s">
        <v>6</v>
      </c>
      <c r="X13" s="1" t="s">
        <v>6</v>
      </c>
      <c r="Y13" s="1" t="s">
        <v>6</v>
      </c>
      <c r="Z13" s="1" t="s">
        <v>6</v>
      </c>
      <c r="AA13" s="1" t="s">
        <v>6</v>
      </c>
      <c r="AB13" s="1" t="s">
        <v>15</v>
      </c>
      <c r="AC13" s="1" t="s">
        <v>15</v>
      </c>
      <c r="AD13" t="s">
        <v>15</v>
      </c>
      <c r="AE13" s="1" t="s">
        <v>55</v>
      </c>
      <c r="AF13" s="17">
        <f xml:space="preserve"> LEN(AE13)-LEN(SUBSTITUTE(AE13,";",""))</f>
        <v>2</v>
      </c>
      <c r="AG13" s="9" t="s">
        <v>6</v>
      </c>
      <c r="AH13" s="1" t="s">
        <v>6</v>
      </c>
      <c r="AI13" s="1" t="s">
        <v>86</v>
      </c>
      <c r="AJ13" s="1"/>
      <c r="AQ13"/>
    </row>
    <row r="14" spans="1:43" hidden="1" x14ac:dyDescent="0.25">
      <c r="A14" t="s">
        <v>419</v>
      </c>
      <c r="B14" t="s">
        <v>431</v>
      </c>
      <c r="D14" t="s">
        <v>32</v>
      </c>
      <c r="E14" s="16" t="str">
        <f>TRIM(CONCATENATE("FORM_",B14,"_IGE"))</f>
        <v>FORM_BIE_ALB_IGE</v>
      </c>
      <c r="F14" s="16" t="str">
        <f>TRIM(CONCATENATE(B14,"_IGE"))</f>
        <v>BIE_ALB_IGE</v>
      </c>
      <c r="G14" s="15" t="s">
        <v>146</v>
      </c>
      <c r="H14" s="16" t="str">
        <f>CONCATENATE(MID(B14,FIND("_",B14)+1,LEN(B14)),"_",G14)</f>
        <v>ALB_01</v>
      </c>
      <c r="J14" t="s">
        <v>6</v>
      </c>
      <c r="K14" t="s">
        <v>6</v>
      </c>
      <c r="L14" t="s">
        <v>6</v>
      </c>
      <c r="M14" t="s">
        <v>6</v>
      </c>
      <c r="N14" t="s">
        <v>6</v>
      </c>
      <c r="O14" s="1" t="s">
        <v>6</v>
      </c>
      <c r="P14" s="1" t="s">
        <v>6</v>
      </c>
      <c r="Q14" s="1" t="s">
        <v>6</v>
      </c>
      <c r="R14" s="1" t="s">
        <v>15</v>
      </c>
      <c r="S14" s="1" t="s">
        <v>15</v>
      </c>
      <c r="T14" s="1" t="s">
        <v>6</v>
      </c>
      <c r="U14" s="1" t="s">
        <v>6</v>
      </c>
      <c r="V14" s="1" t="s">
        <v>6</v>
      </c>
      <c r="W14" s="1" t="s">
        <v>6</v>
      </c>
      <c r="X14" s="1" t="s">
        <v>6</v>
      </c>
      <c r="Y14" s="1" t="s">
        <v>6</v>
      </c>
      <c r="Z14" s="1" t="s">
        <v>6</v>
      </c>
      <c r="AA14" s="1" t="s">
        <v>6</v>
      </c>
      <c r="AB14" s="1" t="s">
        <v>15</v>
      </c>
      <c r="AC14" s="1" t="s">
        <v>15</v>
      </c>
      <c r="AD14" t="s">
        <v>15</v>
      </c>
      <c r="AE14" s="1" t="s">
        <v>55</v>
      </c>
      <c r="AF14" s="17">
        <f xml:space="preserve"> LEN(AE14)-LEN(SUBSTITUTE(AE14,";",""))</f>
        <v>2</v>
      </c>
      <c r="AG14" s="9" t="s">
        <v>6</v>
      </c>
      <c r="AH14" s="1" t="s">
        <v>6</v>
      </c>
      <c r="AI14" s="1" t="s">
        <v>86</v>
      </c>
      <c r="AJ14" s="1"/>
      <c r="AQ14"/>
    </row>
    <row r="15" spans="1:43" hidden="1" x14ac:dyDescent="0.25">
      <c r="A15" t="s">
        <v>419</v>
      </c>
      <c r="B15" t="s">
        <v>432</v>
      </c>
      <c r="D15" t="s">
        <v>32</v>
      </c>
      <c r="E15" s="16" t="str">
        <f>TRIM(CONCATENATE("FORM_",B15,"_IGE"))</f>
        <v>FORM_BIE_ANB_IGE</v>
      </c>
      <c r="F15" s="16" t="str">
        <f>TRIM(CONCATENATE(B15,"_IGE"))</f>
        <v>BIE_ANB_IGE</v>
      </c>
      <c r="G15" s="15" t="s">
        <v>146</v>
      </c>
      <c r="H15" s="16" t="str">
        <f>CONCATENATE(MID(B15,FIND("_",B15)+1,LEN(B15)),"_",G15)</f>
        <v>ANB_01</v>
      </c>
      <c r="J15" t="s">
        <v>6</v>
      </c>
      <c r="K15" t="s">
        <v>6</v>
      </c>
      <c r="L15" t="s">
        <v>6</v>
      </c>
      <c r="M15" t="s">
        <v>6</v>
      </c>
      <c r="N15" t="s">
        <v>6</v>
      </c>
      <c r="O15" s="1" t="s">
        <v>6</v>
      </c>
      <c r="P15" s="1" t="s">
        <v>6</v>
      </c>
      <c r="Q15" s="1" t="s">
        <v>6</v>
      </c>
      <c r="R15" s="1" t="s">
        <v>15</v>
      </c>
      <c r="S15" s="1" t="s">
        <v>15</v>
      </c>
      <c r="T15" s="1" t="s">
        <v>6</v>
      </c>
      <c r="U15" s="1" t="s">
        <v>6</v>
      </c>
      <c r="V15" s="1" t="s">
        <v>6</v>
      </c>
      <c r="W15" s="1" t="s">
        <v>6</v>
      </c>
      <c r="X15" s="1" t="s">
        <v>6</v>
      </c>
      <c r="Y15" s="1" t="s">
        <v>6</v>
      </c>
      <c r="Z15" s="1" t="s">
        <v>6</v>
      </c>
      <c r="AA15" s="1" t="s">
        <v>6</v>
      </c>
      <c r="AB15" s="1" t="s">
        <v>15</v>
      </c>
      <c r="AC15" s="1" t="s">
        <v>15</v>
      </c>
      <c r="AD15" t="s">
        <v>15</v>
      </c>
      <c r="AE15" s="1" t="s">
        <v>55</v>
      </c>
      <c r="AF15" s="17">
        <f xml:space="preserve"> LEN(AE15)-LEN(SUBSTITUTE(AE15,";",""))</f>
        <v>2</v>
      </c>
      <c r="AG15" s="9" t="s">
        <v>6</v>
      </c>
      <c r="AH15" s="1" t="s">
        <v>6</v>
      </c>
      <c r="AI15" s="1" t="s">
        <v>86</v>
      </c>
      <c r="AJ15" s="1"/>
      <c r="AQ15"/>
    </row>
    <row r="16" spans="1:43" hidden="1" x14ac:dyDescent="0.25">
      <c r="A16" t="s">
        <v>419</v>
      </c>
      <c r="B16" t="s">
        <v>433</v>
      </c>
      <c r="D16" t="s">
        <v>32</v>
      </c>
      <c r="E16" s="16" t="str">
        <f>TRIM(CONCATENATE("FORM_",B16,"_IGE"))</f>
        <v>FORM_BIE_ANU_IGE</v>
      </c>
      <c r="F16" s="16" t="str">
        <f>TRIM(CONCATENATE(B16,"_IGE"))</f>
        <v>BIE_ANU_IGE</v>
      </c>
      <c r="G16" s="15" t="s">
        <v>146</v>
      </c>
      <c r="H16" s="16" t="str">
        <f>CONCATENATE(MID(B16,FIND("_",B16)+1,LEN(B16)),"_",G16)</f>
        <v>ANU_01</v>
      </c>
      <c r="J16" t="s">
        <v>6</v>
      </c>
      <c r="K16" t="s">
        <v>6</v>
      </c>
      <c r="L16" t="s">
        <v>6</v>
      </c>
      <c r="M16" t="s">
        <v>6</v>
      </c>
      <c r="N16" t="s">
        <v>6</v>
      </c>
      <c r="O16" s="1" t="s">
        <v>6</v>
      </c>
      <c r="P16" s="1" t="s">
        <v>6</v>
      </c>
      <c r="Q16" s="1" t="s">
        <v>6</v>
      </c>
      <c r="R16" s="1" t="s">
        <v>15</v>
      </c>
      <c r="S16" s="1" t="s">
        <v>15</v>
      </c>
      <c r="T16" s="1" t="s">
        <v>6</v>
      </c>
      <c r="U16" s="1" t="s">
        <v>6</v>
      </c>
      <c r="V16" s="1" t="s">
        <v>6</v>
      </c>
      <c r="W16" s="1" t="s">
        <v>6</v>
      </c>
      <c r="X16" s="1" t="s">
        <v>6</v>
      </c>
      <c r="Y16" s="1" t="s">
        <v>6</v>
      </c>
      <c r="Z16" s="1" t="s">
        <v>6</v>
      </c>
      <c r="AA16" s="1" t="s">
        <v>6</v>
      </c>
      <c r="AB16" s="1" t="s">
        <v>15</v>
      </c>
      <c r="AC16" s="1" t="s">
        <v>15</v>
      </c>
      <c r="AD16" t="s">
        <v>15</v>
      </c>
      <c r="AE16" s="1" t="s">
        <v>55</v>
      </c>
      <c r="AF16" s="17">
        <f xml:space="preserve"> LEN(AE16)-LEN(SUBSTITUTE(AE16,";",""))</f>
        <v>2</v>
      </c>
      <c r="AG16" s="9" t="s">
        <v>6</v>
      </c>
      <c r="AH16" s="1" t="s">
        <v>6</v>
      </c>
      <c r="AI16" s="1" t="s">
        <v>86</v>
      </c>
      <c r="AJ16" s="1"/>
      <c r="AQ16"/>
    </row>
    <row r="17" spans="1:43" ht="75" hidden="1" x14ac:dyDescent="0.25">
      <c r="A17" t="s">
        <v>419</v>
      </c>
      <c r="B17" t="s">
        <v>434</v>
      </c>
      <c r="D17" t="s">
        <v>32</v>
      </c>
      <c r="E17" s="16" t="str">
        <f>TRIM(CONCATENATE("FORM_",B17,"_IGE"))</f>
        <v>FORM_BIE_AOC_IGE</v>
      </c>
      <c r="F17" s="16" t="str">
        <f>TRIM(CONCATENATE(B17,"_IGE"))</f>
        <v>BIE_AOC_IGE</v>
      </c>
      <c r="G17" s="15" t="s">
        <v>146</v>
      </c>
      <c r="H17" s="16" t="str">
        <f>CONCATENATE(MID(B17,FIND("_",B17)+1,LEN(B17)),"_",G17)</f>
        <v>AOC_01</v>
      </c>
      <c r="J17" t="s">
        <v>6</v>
      </c>
      <c r="K17" t="s">
        <v>6</v>
      </c>
      <c r="L17" t="s">
        <v>6</v>
      </c>
      <c r="M17" t="s">
        <v>6</v>
      </c>
      <c r="N17" t="s">
        <v>6</v>
      </c>
      <c r="O17" s="1" t="s">
        <v>6</v>
      </c>
      <c r="P17" s="1" t="s">
        <v>6</v>
      </c>
      <c r="Q17" s="1" t="s">
        <v>6</v>
      </c>
      <c r="R17" s="1" t="s">
        <v>15</v>
      </c>
      <c r="S17" s="1" t="s">
        <v>15</v>
      </c>
      <c r="T17" s="1" t="s">
        <v>6</v>
      </c>
      <c r="U17" s="1" t="s">
        <v>6</v>
      </c>
      <c r="V17" s="1" t="s">
        <v>6</v>
      </c>
      <c r="W17" s="1" t="s">
        <v>6</v>
      </c>
      <c r="X17" s="1" t="s">
        <v>6</v>
      </c>
      <c r="Y17" s="1" t="s">
        <v>6</v>
      </c>
      <c r="Z17" s="1" t="s">
        <v>6</v>
      </c>
      <c r="AA17" s="1" t="s">
        <v>6</v>
      </c>
      <c r="AB17" s="1" t="s">
        <v>15</v>
      </c>
      <c r="AC17" s="1" t="s">
        <v>15</v>
      </c>
      <c r="AD17" t="s">
        <v>15</v>
      </c>
      <c r="AE17" s="1" t="s">
        <v>55</v>
      </c>
      <c r="AF17" s="17">
        <f xml:space="preserve"> LEN(AE17)-LEN(SUBSTITUTE(AE17,";",""))</f>
        <v>2</v>
      </c>
      <c r="AG17" s="9" t="s">
        <v>6</v>
      </c>
      <c r="AH17" s="1" t="s">
        <v>6</v>
      </c>
      <c r="AI17" s="1" t="s">
        <v>86</v>
      </c>
      <c r="AJ17" s="1"/>
      <c r="AQ17"/>
    </row>
    <row r="18" spans="1:43" ht="90" hidden="1" x14ac:dyDescent="0.25">
      <c r="A18" t="s">
        <v>419</v>
      </c>
      <c r="B18" t="s">
        <v>435</v>
      </c>
      <c r="D18" t="s">
        <v>32</v>
      </c>
      <c r="E18" s="16" t="str">
        <f>TRIM(CONCATENATE("FORM_",B18,"_IGE"))</f>
        <v>FORM_BIE_AOS_IGE</v>
      </c>
      <c r="F18" s="16" t="str">
        <f>TRIM(CONCATENATE(B18,"_IGE"))</f>
        <v>BIE_AOS_IGE</v>
      </c>
      <c r="G18" s="15" t="s">
        <v>146</v>
      </c>
      <c r="H18" s="16" t="str">
        <f>CONCATENATE(MID(B18,FIND("_",B18)+1,LEN(B18)),"_",G18)</f>
        <v>AOS_01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  <c r="O18" s="1" t="s">
        <v>6</v>
      </c>
      <c r="P18" s="1" t="s">
        <v>6</v>
      </c>
      <c r="Q18" s="1" t="s">
        <v>6</v>
      </c>
      <c r="R18" s="1" t="s">
        <v>15</v>
      </c>
      <c r="S18" s="1" t="s">
        <v>15</v>
      </c>
      <c r="T18" s="1" t="s">
        <v>6</v>
      </c>
      <c r="U18" s="1" t="s">
        <v>6</v>
      </c>
      <c r="V18" s="1" t="s">
        <v>6</v>
      </c>
      <c r="W18" s="1" t="s">
        <v>6</v>
      </c>
      <c r="X18" s="1" t="s">
        <v>6</v>
      </c>
      <c r="Y18" s="1" t="s">
        <v>6</v>
      </c>
      <c r="Z18" s="1" t="s">
        <v>6</v>
      </c>
      <c r="AA18" s="1" t="s">
        <v>6</v>
      </c>
      <c r="AB18" s="1" t="s">
        <v>15</v>
      </c>
      <c r="AC18" s="1" t="s">
        <v>15</v>
      </c>
      <c r="AD18" t="s">
        <v>15</v>
      </c>
      <c r="AE18" s="1" t="s">
        <v>55</v>
      </c>
      <c r="AF18" s="17">
        <f xml:space="preserve"> LEN(AE18)-LEN(SUBSTITUTE(AE18,";",""))</f>
        <v>2</v>
      </c>
      <c r="AG18" s="9" t="s">
        <v>6</v>
      </c>
      <c r="AH18" s="1" t="s">
        <v>6</v>
      </c>
      <c r="AI18" s="1" t="s">
        <v>86</v>
      </c>
      <c r="AJ18" s="1"/>
      <c r="AQ18"/>
    </row>
    <row r="19" spans="1:43" ht="120" hidden="1" x14ac:dyDescent="0.25">
      <c r="A19" t="s">
        <v>419</v>
      </c>
      <c r="B19" t="s">
        <v>436</v>
      </c>
      <c r="D19" t="s">
        <v>32</v>
      </c>
      <c r="E19" s="16" t="str">
        <f>TRIM(CONCATENATE("FORM_",B19,"_IGE"))</f>
        <v>FORM_BIE_APJ_IGE</v>
      </c>
      <c r="F19" s="16" t="str">
        <f>TRIM(CONCATENATE(B19,"_IGE"))</f>
        <v>BIE_APJ_IGE</v>
      </c>
      <c r="G19" s="15" t="s">
        <v>146</v>
      </c>
      <c r="H19" s="16" t="str">
        <f>CONCATENATE(MID(B19,FIND("_",B19)+1,LEN(B19)),"_",G19)</f>
        <v>APJ_01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s="1" t="s">
        <v>6</v>
      </c>
      <c r="P19" s="1" t="s">
        <v>6</v>
      </c>
      <c r="Q19" s="1" t="s">
        <v>6</v>
      </c>
      <c r="R19" s="1" t="s">
        <v>15</v>
      </c>
      <c r="S19" s="1" t="s">
        <v>15</v>
      </c>
      <c r="T19" s="1" t="s">
        <v>6</v>
      </c>
      <c r="U19" s="1" t="s">
        <v>6</v>
      </c>
      <c r="V19" s="1" t="s">
        <v>6</v>
      </c>
      <c r="W19" s="1" t="s">
        <v>6</v>
      </c>
      <c r="X19" s="1" t="s">
        <v>6</v>
      </c>
      <c r="Y19" s="1" t="s">
        <v>6</v>
      </c>
      <c r="Z19" s="1" t="s">
        <v>6</v>
      </c>
      <c r="AA19" s="1" t="s">
        <v>6</v>
      </c>
      <c r="AB19" s="1" t="s">
        <v>15</v>
      </c>
      <c r="AC19" s="1" t="s">
        <v>15</v>
      </c>
      <c r="AD19" t="s">
        <v>15</v>
      </c>
      <c r="AE19" s="1" t="s">
        <v>55</v>
      </c>
      <c r="AF19" s="17">
        <f xml:space="preserve"> LEN(AE19)-LEN(SUBSTITUTE(AE19,";",""))</f>
        <v>2</v>
      </c>
      <c r="AG19" s="9" t="s">
        <v>6</v>
      </c>
      <c r="AH19" s="1" t="s">
        <v>6</v>
      </c>
      <c r="AI19" s="1" t="s">
        <v>86</v>
      </c>
      <c r="AJ19" s="1"/>
      <c r="AQ19"/>
    </row>
    <row r="20" spans="1:43" ht="120" hidden="1" x14ac:dyDescent="0.25">
      <c r="A20" t="s">
        <v>419</v>
      </c>
      <c r="B20" t="s">
        <v>437</v>
      </c>
      <c r="D20" t="s">
        <v>32</v>
      </c>
      <c r="E20" s="16" t="str">
        <f>TRIM(CONCATENATE("FORM_",B20,"_IGE"))</f>
        <v>FORM_BIE_APO_IGE</v>
      </c>
      <c r="F20" s="16" t="str">
        <f>TRIM(CONCATENATE(B20,"_IGE"))</f>
        <v>BIE_APO_IGE</v>
      </c>
      <c r="G20" s="15" t="s">
        <v>146</v>
      </c>
      <c r="H20" s="16" t="str">
        <f>CONCATENATE(MID(B20,FIND("_",B20)+1,LEN(B20)),"_",G20)</f>
        <v>APO_01</v>
      </c>
      <c r="J20" t="s">
        <v>6</v>
      </c>
      <c r="K20" t="s">
        <v>6</v>
      </c>
      <c r="L20" t="s">
        <v>6</v>
      </c>
      <c r="M20" t="s">
        <v>6</v>
      </c>
      <c r="N20" t="s">
        <v>6</v>
      </c>
      <c r="O20" s="1" t="s">
        <v>6</v>
      </c>
      <c r="P20" s="1" t="s">
        <v>6</v>
      </c>
      <c r="Q20" s="1" t="s">
        <v>6</v>
      </c>
      <c r="R20" s="1" t="s">
        <v>15</v>
      </c>
      <c r="S20" s="1" t="s">
        <v>15</v>
      </c>
      <c r="T20" s="1" t="s">
        <v>6</v>
      </c>
      <c r="U20" s="1" t="s">
        <v>6</v>
      </c>
      <c r="V20" s="1" t="s">
        <v>6</v>
      </c>
      <c r="W20" s="1" t="s">
        <v>6</v>
      </c>
      <c r="X20" s="1" t="s">
        <v>6</v>
      </c>
      <c r="Y20" s="1" t="s">
        <v>6</v>
      </c>
      <c r="Z20" s="1" t="s">
        <v>6</v>
      </c>
      <c r="AA20" s="1" t="s">
        <v>6</v>
      </c>
      <c r="AB20" s="1" t="s">
        <v>15</v>
      </c>
      <c r="AC20" s="1" t="s">
        <v>15</v>
      </c>
      <c r="AD20" t="s">
        <v>15</v>
      </c>
      <c r="AE20" s="1" t="s">
        <v>55</v>
      </c>
      <c r="AF20" s="17">
        <f xml:space="preserve"> LEN(AE20)-LEN(SUBSTITUTE(AE20,";",""))</f>
        <v>2</v>
      </c>
      <c r="AG20" s="9" t="s">
        <v>6</v>
      </c>
      <c r="AH20" s="1" t="s">
        <v>6</v>
      </c>
      <c r="AI20" s="1" t="s">
        <v>86</v>
      </c>
      <c r="AJ20" s="1"/>
      <c r="AQ20"/>
    </row>
    <row r="21" spans="1:43" hidden="1" x14ac:dyDescent="0.25">
      <c r="A21" t="s">
        <v>419</v>
      </c>
      <c r="B21" t="s">
        <v>438</v>
      </c>
      <c r="D21" t="s">
        <v>32</v>
      </c>
      <c r="E21" s="16" t="str">
        <f>TRIM(CONCATENATE("FORM_",B21,"_IGE"))</f>
        <v>FORM_BIE_APP_IGE</v>
      </c>
      <c r="F21" s="16" t="str">
        <f>TRIM(CONCATENATE(B21,"_IGE"))</f>
        <v>BIE_APP_IGE</v>
      </c>
      <c r="G21" s="15" t="s">
        <v>146</v>
      </c>
      <c r="H21" s="16" t="str">
        <f>CONCATENATE(MID(B21,FIND("_",B21)+1,LEN(B21)),"_",G21)</f>
        <v>APP_01</v>
      </c>
      <c r="J21" t="s">
        <v>6</v>
      </c>
      <c r="K21" t="s">
        <v>6</v>
      </c>
      <c r="L21" t="s">
        <v>6</v>
      </c>
      <c r="M21" t="s">
        <v>6</v>
      </c>
      <c r="N21" t="s">
        <v>6</v>
      </c>
      <c r="O21" s="1" t="s">
        <v>6</v>
      </c>
      <c r="P21" s="1" t="s">
        <v>6</v>
      </c>
      <c r="Q21" s="1" t="s">
        <v>6</v>
      </c>
      <c r="R21" s="1" t="s">
        <v>15</v>
      </c>
      <c r="S21" s="1" t="s">
        <v>15</v>
      </c>
      <c r="T21" s="1" t="s">
        <v>6</v>
      </c>
      <c r="U21" s="1" t="s">
        <v>6</v>
      </c>
      <c r="V21" s="1" t="s">
        <v>6</v>
      </c>
      <c r="W21" s="1" t="s">
        <v>6</v>
      </c>
      <c r="X21" s="1" t="s">
        <v>6</v>
      </c>
      <c r="Y21" s="1" t="s">
        <v>6</v>
      </c>
      <c r="Z21" s="1" t="s">
        <v>6</v>
      </c>
      <c r="AA21" s="1" t="s">
        <v>6</v>
      </c>
      <c r="AB21" s="1" t="s">
        <v>15</v>
      </c>
      <c r="AC21" s="1" t="s">
        <v>15</v>
      </c>
      <c r="AD21" t="s">
        <v>15</v>
      </c>
      <c r="AE21" s="1" t="s">
        <v>55</v>
      </c>
      <c r="AF21" s="17">
        <f xml:space="preserve"> LEN(AE21)-LEN(SUBSTITUTE(AE21,";",""))</f>
        <v>2</v>
      </c>
      <c r="AG21" s="9" t="s">
        <v>6</v>
      </c>
      <c r="AH21" s="1" t="s">
        <v>6</v>
      </c>
      <c r="AI21" s="1" t="s">
        <v>86</v>
      </c>
      <c r="AJ21" s="1"/>
      <c r="AQ21"/>
    </row>
    <row r="22" spans="1:43" ht="45" hidden="1" x14ac:dyDescent="0.25">
      <c r="A22" t="s">
        <v>419</v>
      </c>
      <c r="B22" t="s">
        <v>439</v>
      </c>
      <c r="D22" t="s">
        <v>32</v>
      </c>
      <c r="E22" s="16" t="str">
        <f>TRIM(CONCATENATE("FORM_",B22,"_IGE"))</f>
        <v>FORM_BIE_ASA_IGE</v>
      </c>
      <c r="F22" s="16" t="str">
        <f>TRIM(CONCATENATE(B22,"_IGE"))</f>
        <v>BIE_ASA_IGE</v>
      </c>
      <c r="G22" s="15" t="s">
        <v>146</v>
      </c>
      <c r="H22" s="16" t="str">
        <f>CONCATENATE(MID(B22,FIND("_",B22)+1,LEN(B22)),"_",G22)</f>
        <v>ASA_01</v>
      </c>
      <c r="J22" t="s">
        <v>6</v>
      </c>
      <c r="K22" t="s">
        <v>6</v>
      </c>
      <c r="L22" t="s">
        <v>6</v>
      </c>
      <c r="M22" t="s">
        <v>6</v>
      </c>
      <c r="N22" t="s">
        <v>6</v>
      </c>
      <c r="O22" s="1" t="s">
        <v>6</v>
      </c>
      <c r="P22" s="1" t="s">
        <v>6</v>
      </c>
      <c r="Q22" s="1" t="s">
        <v>6</v>
      </c>
      <c r="R22" s="1" t="s">
        <v>15</v>
      </c>
      <c r="S22" s="1" t="s">
        <v>15</v>
      </c>
      <c r="T22" s="1" t="s">
        <v>6</v>
      </c>
      <c r="U22" s="1" t="s">
        <v>6</v>
      </c>
      <c r="V22" s="1" t="s">
        <v>6</v>
      </c>
      <c r="W22" s="1" t="s">
        <v>6</v>
      </c>
      <c r="X22" s="1" t="s">
        <v>6</v>
      </c>
      <c r="Y22" s="1" t="s">
        <v>6</v>
      </c>
      <c r="Z22" s="1" t="s">
        <v>6</v>
      </c>
      <c r="AA22" s="1" t="s">
        <v>6</v>
      </c>
      <c r="AB22" s="1" t="s">
        <v>15</v>
      </c>
      <c r="AC22" s="1" t="s">
        <v>15</v>
      </c>
      <c r="AD22" t="s">
        <v>15</v>
      </c>
      <c r="AE22" s="1" t="s">
        <v>55</v>
      </c>
      <c r="AF22" s="17">
        <f xml:space="preserve"> LEN(AE22)-LEN(SUBSTITUTE(AE22,";",""))</f>
        <v>2</v>
      </c>
      <c r="AG22" s="9" t="s">
        <v>6</v>
      </c>
      <c r="AH22" s="1" t="s">
        <v>6</v>
      </c>
      <c r="AI22" s="1" t="s">
        <v>86</v>
      </c>
      <c r="AJ22" s="1"/>
      <c r="AQ22"/>
    </row>
    <row r="23" spans="1:43" ht="30" hidden="1" x14ac:dyDescent="0.25">
      <c r="A23" t="s">
        <v>419</v>
      </c>
      <c r="B23" t="s">
        <v>440</v>
      </c>
      <c r="D23" t="s">
        <v>32</v>
      </c>
      <c r="E23" s="16" t="str">
        <f>TRIM(CONCATENATE("FORM_",B23,"_IGE"))</f>
        <v>FORM_BIE_CCO_IGE</v>
      </c>
      <c r="F23" s="16" t="str">
        <f>TRIM(CONCATENATE(B23,"_IGE"))</f>
        <v>BIE_CCO_IGE</v>
      </c>
      <c r="G23" s="15" t="s">
        <v>146</v>
      </c>
      <c r="H23" s="16" t="str">
        <f>CONCATENATE(MID(B23,FIND("_",B23)+1,LEN(B23)),"_",G23)</f>
        <v>CCO_01</v>
      </c>
      <c r="J23" t="s">
        <v>6</v>
      </c>
      <c r="K23" t="s">
        <v>6</v>
      </c>
      <c r="L23" t="s">
        <v>6</v>
      </c>
      <c r="M23" t="s">
        <v>6</v>
      </c>
      <c r="N23" t="s">
        <v>6</v>
      </c>
      <c r="O23" s="1" t="s">
        <v>6</v>
      </c>
      <c r="P23" s="1" t="s">
        <v>6</v>
      </c>
      <c r="Q23" s="1" t="s">
        <v>6</v>
      </c>
      <c r="R23" s="1" t="s">
        <v>15</v>
      </c>
      <c r="S23" s="1" t="s">
        <v>15</v>
      </c>
      <c r="T23" s="1" t="s">
        <v>6</v>
      </c>
      <c r="U23" s="1" t="s">
        <v>6</v>
      </c>
      <c r="V23" s="1" t="s">
        <v>6</v>
      </c>
      <c r="W23" s="1" t="s">
        <v>6</v>
      </c>
      <c r="X23" s="1" t="s">
        <v>6</v>
      </c>
      <c r="Y23" s="1" t="s">
        <v>6</v>
      </c>
      <c r="Z23" s="1" t="s">
        <v>6</v>
      </c>
      <c r="AA23" s="1" t="s">
        <v>6</v>
      </c>
      <c r="AB23" s="1" t="s">
        <v>15</v>
      </c>
      <c r="AC23" s="1" t="s">
        <v>15</v>
      </c>
      <c r="AD23" t="s">
        <v>15</v>
      </c>
      <c r="AE23" s="1" t="s">
        <v>55</v>
      </c>
      <c r="AF23" s="17">
        <f xml:space="preserve"> LEN(AE23)-LEN(SUBSTITUTE(AE23,";",""))</f>
        <v>2</v>
      </c>
      <c r="AG23" s="9" t="s">
        <v>6</v>
      </c>
      <c r="AH23" s="1" t="s">
        <v>6</v>
      </c>
      <c r="AI23" s="1" t="s">
        <v>86</v>
      </c>
      <c r="AJ23" s="1"/>
      <c r="AQ23"/>
    </row>
    <row r="24" spans="1:43" ht="90" hidden="1" x14ac:dyDescent="0.25">
      <c r="A24" t="s">
        <v>419</v>
      </c>
      <c r="B24" t="s">
        <v>441</v>
      </c>
      <c r="D24" t="s">
        <v>32</v>
      </c>
      <c r="E24" s="16" t="str">
        <f>TRIM(CONCATENATE("FORM_",B24,"_IGE"))</f>
        <v>FORM_BIE_CDC_IGE</v>
      </c>
      <c r="F24" s="16" t="str">
        <f>TRIM(CONCATENATE(B24,"_IGE"))</f>
        <v>BIE_CDC_IGE</v>
      </c>
      <c r="G24" s="15" t="s">
        <v>146</v>
      </c>
      <c r="H24" s="16" t="str">
        <f>CONCATENATE(MID(B24,FIND("_",B24)+1,LEN(B24)),"_",G24)</f>
        <v>CDC_01</v>
      </c>
      <c r="J24" t="s">
        <v>6</v>
      </c>
      <c r="K24" t="s">
        <v>6</v>
      </c>
      <c r="L24" t="s">
        <v>6</v>
      </c>
      <c r="M24" t="s">
        <v>6</v>
      </c>
      <c r="N24" t="s">
        <v>6</v>
      </c>
      <c r="O24" s="1" t="s">
        <v>6</v>
      </c>
      <c r="P24" s="1" t="s">
        <v>6</v>
      </c>
      <c r="Q24" s="1" t="s">
        <v>6</v>
      </c>
      <c r="R24" s="1" t="s">
        <v>15</v>
      </c>
      <c r="S24" s="1" t="s">
        <v>15</v>
      </c>
      <c r="T24" s="1" t="s">
        <v>6</v>
      </c>
      <c r="U24" s="1" t="s">
        <v>6</v>
      </c>
      <c r="V24" s="1" t="s">
        <v>6</v>
      </c>
      <c r="W24" s="1" t="s">
        <v>6</v>
      </c>
      <c r="X24" s="1" t="s">
        <v>6</v>
      </c>
      <c r="Y24" s="1" t="s">
        <v>6</v>
      </c>
      <c r="Z24" s="1" t="s">
        <v>6</v>
      </c>
      <c r="AA24" s="1" t="s">
        <v>6</v>
      </c>
      <c r="AB24" s="1" t="s">
        <v>15</v>
      </c>
      <c r="AC24" s="1" t="s">
        <v>15</v>
      </c>
      <c r="AD24" t="s">
        <v>15</v>
      </c>
      <c r="AE24" s="1" t="s">
        <v>55</v>
      </c>
      <c r="AF24" s="17">
        <f xml:space="preserve"> LEN(AE24)-LEN(SUBSTITUTE(AE24,";",""))</f>
        <v>2</v>
      </c>
      <c r="AG24" s="9" t="s">
        <v>6</v>
      </c>
      <c r="AH24" s="1" t="s">
        <v>6</v>
      </c>
      <c r="AI24" s="1" t="s">
        <v>86</v>
      </c>
      <c r="AJ24" s="1"/>
      <c r="AQ24"/>
    </row>
    <row r="25" spans="1:43" ht="90" hidden="1" x14ac:dyDescent="0.25">
      <c r="A25" t="s">
        <v>419</v>
      </c>
      <c r="B25" t="s">
        <v>442</v>
      </c>
      <c r="D25" t="s">
        <v>32</v>
      </c>
      <c r="E25" s="16" t="str">
        <f>TRIM(CONCATENATE("FORM_",B25,"_IGE"))</f>
        <v>FORM_BIE_CDD_IGE</v>
      </c>
      <c r="F25" s="16" t="str">
        <f>TRIM(CONCATENATE(B25,"_IGE"))</f>
        <v>BIE_CDD_IGE</v>
      </c>
      <c r="G25" s="15" t="s">
        <v>146</v>
      </c>
      <c r="H25" s="16" t="str">
        <f>CONCATENATE(MID(B25,FIND("_",B25)+1,LEN(B25)),"_",G25)</f>
        <v>CDD_01</v>
      </c>
      <c r="J25" t="s">
        <v>6</v>
      </c>
      <c r="K25" t="s">
        <v>6</v>
      </c>
      <c r="L25" t="s">
        <v>6</v>
      </c>
      <c r="M25" t="s">
        <v>6</v>
      </c>
      <c r="N25" t="s">
        <v>6</v>
      </c>
      <c r="O25" s="1" t="s">
        <v>6</v>
      </c>
      <c r="P25" s="1" t="s">
        <v>6</v>
      </c>
      <c r="Q25" s="1" t="s">
        <v>6</v>
      </c>
      <c r="R25" s="1" t="s">
        <v>15</v>
      </c>
      <c r="S25" s="1" t="s">
        <v>15</v>
      </c>
      <c r="T25" s="1" t="s">
        <v>6</v>
      </c>
      <c r="U25" s="1" t="s">
        <v>6</v>
      </c>
      <c r="V25" s="1" t="s">
        <v>6</v>
      </c>
      <c r="W25" s="1" t="s">
        <v>6</v>
      </c>
      <c r="X25" s="1" t="s">
        <v>6</v>
      </c>
      <c r="Y25" s="1" t="s">
        <v>6</v>
      </c>
      <c r="Z25" s="1" t="s">
        <v>6</v>
      </c>
      <c r="AA25" s="1" t="s">
        <v>6</v>
      </c>
      <c r="AB25" s="1" t="s">
        <v>15</v>
      </c>
      <c r="AC25" s="1" t="s">
        <v>15</v>
      </c>
      <c r="AD25" t="s">
        <v>15</v>
      </c>
      <c r="AE25" s="1" t="s">
        <v>55</v>
      </c>
      <c r="AF25" s="17">
        <f xml:space="preserve"> LEN(AE25)-LEN(SUBSTITUTE(AE25,";",""))</f>
        <v>2</v>
      </c>
      <c r="AG25" s="9" t="s">
        <v>6</v>
      </c>
      <c r="AH25" s="1" t="s">
        <v>6</v>
      </c>
      <c r="AI25" s="1" t="s">
        <v>86</v>
      </c>
      <c r="AJ25" s="1"/>
      <c r="AQ25"/>
    </row>
    <row r="26" spans="1:43" ht="30" hidden="1" x14ac:dyDescent="0.25">
      <c r="A26" t="s">
        <v>419</v>
      </c>
      <c r="B26" t="s">
        <v>443</v>
      </c>
      <c r="D26" t="s">
        <v>32</v>
      </c>
      <c r="E26" s="16" t="str">
        <f>TRIM(CONCATENATE("FORM_",B26,"_IGE"))</f>
        <v>FORM_BIE_CDR_IGE</v>
      </c>
      <c r="F26" s="16" t="str">
        <f>TRIM(CONCATENATE(B26,"_IGE"))</f>
        <v>BIE_CDR_IGE</v>
      </c>
      <c r="G26" s="15" t="s">
        <v>146</v>
      </c>
      <c r="H26" s="16" t="str">
        <f>CONCATENATE(MID(B26,FIND("_",B26)+1,LEN(B26)),"_",G26)</f>
        <v>CDR_01</v>
      </c>
      <c r="J26" t="s">
        <v>6</v>
      </c>
      <c r="K26" t="s">
        <v>6</v>
      </c>
      <c r="L26" t="s">
        <v>6</v>
      </c>
      <c r="M26" t="s">
        <v>6</v>
      </c>
      <c r="N26" t="s">
        <v>6</v>
      </c>
      <c r="O26" s="1" t="s">
        <v>6</v>
      </c>
      <c r="P26" s="1" t="s">
        <v>6</v>
      </c>
      <c r="Q26" s="1" t="s">
        <v>6</v>
      </c>
      <c r="R26" s="1" t="s">
        <v>15</v>
      </c>
      <c r="S26" s="1" t="s">
        <v>15</v>
      </c>
      <c r="T26" s="1" t="s">
        <v>6</v>
      </c>
      <c r="U26" s="1" t="s">
        <v>6</v>
      </c>
      <c r="V26" s="1" t="s">
        <v>6</v>
      </c>
      <c r="W26" s="1" t="s">
        <v>6</v>
      </c>
      <c r="X26" s="1" t="s">
        <v>6</v>
      </c>
      <c r="Y26" s="1" t="s">
        <v>6</v>
      </c>
      <c r="Z26" s="1" t="s">
        <v>6</v>
      </c>
      <c r="AA26" s="1" t="s">
        <v>6</v>
      </c>
      <c r="AB26" s="1" t="s">
        <v>15</v>
      </c>
      <c r="AC26" s="1" t="s">
        <v>15</v>
      </c>
      <c r="AD26" t="s">
        <v>15</v>
      </c>
      <c r="AE26" s="1" t="s">
        <v>55</v>
      </c>
      <c r="AF26" s="17">
        <f xml:space="preserve"> LEN(AE26)-LEN(SUBSTITUTE(AE26,";",""))</f>
        <v>2</v>
      </c>
      <c r="AG26" s="9" t="s">
        <v>6</v>
      </c>
      <c r="AH26" s="1" t="s">
        <v>6</v>
      </c>
      <c r="AI26" s="1" t="s">
        <v>86</v>
      </c>
      <c r="AJ26" s="1"/>
      <c r="AQ26"/>
    </row>
    <row r="27" spans="1:43" ht="120" hidden="1" x14ac:dyDescent="0.25">
      <c r="A27" t="s">
        <v>419</v>
      </c>
      <c r="B27" t="s">
        <v>444</v>
      </c>
      <c r="D27" t="s">
        <v>32</v>
      </c>
      <c r="E27" s="16" t="str">
        <f>TRIM(CONCATENATE("FORM_",B27,"_IGE"))</f>
        <v>FORM_BIE_CDS_IGE</v>
      </c>
      <c r="F27" s="16" t="str">
        <f>TRIM(CONCATENATE(B27,"_IGE"))</f>
        <v>BIE_CDS_IGE</v>
      </c>
      <c r="G27" s="15" t="s">
        <v>146</v>
      </c>
      <c r="H27" s="16" t="str">
        <f>CONCATENATE(MID(B27,FIND("_",B27)+1,LEN(B27)),"_",G27)</f>
        <v>CDS_01</v>
      </c>
      <c r="J27" t="s">
        <v>6</v>
      </c>
      <c r="K27" t="s">
        <v>6</v>
      </c>
      <c r="L27" t="s">
        <v>6</v>
      </c>
      <c r="M27" t="s">
        <v>6</v>
      </c>
      <c r="N27" t="s">
        <v>6</v>
      </c>
      <c r="O27" s="1" t="s">
        <v>6</v>
      </c>
      <c r="P27" s="1" t="s">
        <v>6</v>
      </c>
      <c r="Q27" s="1" t="s">
        <v>6</v>
      </c>
      <c r="R27" s="1" t="s">
        <v>15</v>
      </c>
      <c r="S27" s="1" t="s">
        <v>15</v>
      </c>
      <c r="T27" s="1" t="s">
        <v>6</v>
      </c>
      <c r="U27" s="1" t="s">
        <v>6</v>
      </c>
      <c r="V27" s="1" t="s">
        <v>6</v>
      </c>
      <c r="W27" s="1" t="s">
        <v>6</v>
      </c>
      <c r="X27" s="1" t="s">
        <v>6</v>
      </c>
      <c r="Y27" s="1" t="s">
        <v>6</v>
      </c>
      <c r="Z27" s="1" t="s">
        <v>6</v>
      </c>
      <c r="AA27" s="1" t="s">
        <v>6</v>
      </c>
      <c r="AB27" s="1" t="s">
        <v>15</v>
      </c>
      <c r="AC27" s="1" t="s">
        <v>15</v>
      </c>
      <c r="AD27" t="s">
        <v>15</v>
      </c>
      <c r="AE27" s="1" t="s">
        <v>55</v>
      </c>
      <c r="AF27" s="17">
        <f xml:space="preserve"> LEN(AE27)-LEN(SUBSTITUTE(AE27,";",""))</f>
        <v>2</v>
      </c>
      <c r="AG27" s="9" t="s">
        <v>6</v>
      </c>
      <c r="AH27" s="1" t="s">
        <v>6</v>
      </c>
      <c r="AI27" s="1" t="s">
        <v>86</v>
      </c>
      <c r="AJ27" s="1"/>
      <c r="AQ27"/>
    </row>
    <row r="28" spans="1:43" hidden="1" x14ac:dyDescent="0.25">
      <c r="A28" t="s">
        <v>419</v>
      </c>
      <c r="B28" t="s">
        <v>445</v>
      </c>
      <c r="D28" t="s">
        <v>32</v>
      </c>
      <c r="E28" s="16" t="str">
        <f>TRIM(CONCATENATE("FORM_",B28,"_IGE"))</f>
        <v>FORM_BIE_CEP_IGE</v>
      </c>
      <c r="F28" s="16" t="str">
        <f>TRIM(CONCATENATE(B28,"_IGE"))</f>
        <v>BIE_CEP_IGE</v>
      </c>
      <c r="G28" s="15" t="s">
        <v>146</v>
      </c>
      <c r="H28" s="16" t="str">
        <f>CONCATENATE(MID(B28,FIND("_",B28)+1,LEN(B28)),"_",G28)</f>
        <v>CEP_01</v>
      </c>
      <c r="J28" t="s">
        <v>6</v>
      </c>
      <c r="K28" t="s">
        <v>6</v>
      </c>
      <c r="L28" t="s">
        <v>6</v>
      </c>
      <c r="M28" t="s">
        <v>6</v>
      </c>
      <c r="N28" t="s">
        <v>6</v>
      </c>
      <c r="O28" s="1" t="s">
        <v>6</v>
      </c>
      <c r="P28" s="1" t="s">
        <v>6</v>
      </c>
      <c r="Q28" s="1" t="s">
        <v>6</v>
      </c>
      <c r="R28" s="1" t="s">
        <v>15</v>
      </c>
      <c r="S28" s="1" t="s">
        <v>15</v>
      </c>
      <c r="T28" s="1" t="s">
        <v>6</v>
      </c>
      <c r="U28" s="1" t="s">
        <v>6</v>
      </c>
      <c r="V28" s="1" t="s">
        <v>6</v>
      </c>
      <c r="W28" s="1" t="s">
        <v>6</v>
      </c>
      <c r="X28" s="1" t="s">
        <v>6</v>
      </c>
      <c r="Y28" s="1" t="s">
        <v>6</v>
      </c>
      <c r="Z28" s="1" t="s">
        <v>6</v>
      </c>
      <c r="AA28" s="1" t="s">
        <v>6</v>
      </c>
      <c r="AB28" s="1" t="s">
        <v>15</v>
      </c>
      <c r="AC28" s="1" t="s">
        <v>15</v>
      </c>
      <c r="AD28" t="s">
        <v>15</v>
      </c>
      <c r="AE28" s="1" t="s">
        <v>55</v>
      </c>
      <c r="AF28" s="17">
        <f xml:space="preserve"> LEN(AE28)-LEN(SUBSTITUTE(AE28,";",""))</f>
        <v>2</v>
      </c>
      <c r="AG28" s="9" t="s">
        <v>6</v>
      </c>
      <c r="AH28" s="1" t="s">
        <v>6</v>
      </c>
      <c r="AI28" s="1" t="s">
        <v>86</v>
      </c>
      <c r="AJ28" s="1"/>
      <c r="AQ28"/>
    </row>
    <row r="29" spans="1:43" ht="31.5" hidden="1" customHeight="1" x14ac:dyDescent="0.25">
      <c r="A29" t="s">
        <v>419</v>
      </c>
      <c r="B29" t="s">
        <v>446</v>
      </c>
      <c r="D29" t="s">
        <v>32</v>
      </c>
      <c r="E29" s="16" t="str">
        <f>TRIM(CONCATENATE("FORM_",B29,"_IGE"))</f>
        <v>FORM_BIE_CEX_IGE</v>
      </c>
      <c r="F29" s="16" t="str">
        <f>TRIM(CONCATENATE(B29,"_IGE"))</f>
        <v>BIE_CEX_IGE</v>
      </c>
      <c r="G29" s="15" t="s">
        <v>146</v>
      </c>
      <c r="H29" s="16" t="str">
        <f>CONCATENATE(MID(B29,FIND("_",B29)+1,LEN(B29)),"_",G29)</f>
        <v>CEX_01</v>
      </c>
      <c r="J29" t="s">
        <v>6</v>
      </c>
      <c r="K29" t="s">
        <v>6</v>
      </c>
      <c r="L29" t="s">
        <v>6</v>
      </c>
      <c r="M29" t="s">
        <v>6</v>
      </c>
      <c r="N29" t="s">
        <v>6</v>
      </c>
      <c r="O29" s="1" t="s">
        <v>6</v>
      </c>
      <c r="P29" s="1" t="s">
        <v>6</v>
      </c>
      <c r="Q29" s="1" t="s">
        <v>6</v>
      </c>
      <c r="R29" s="1" t="s">
        <v>15</v>
      </c>
      <c r="S29" s="1" t="s">
        <v>15</v>
      </c>
      <c r="T29" s="1" t="s">
        <v>6</v>
      </c>
      <c r="U29" s="1" t="s">
        <v>6</v>
      </c>
      <c r="V29" s="1" t="s">
        <v>6</v>
      </c>
      <c r="W29" s="1" t="s">
        <v>6</v>
      </c>
      <c r="X29" s="1" t="s">
        <v>6</v>
      </c>
      <c r="Y29" s="1" t="s">
        <v>6</v>
      </c>
      <c r="Z29" s="1" t="s">
        <v>6</v>
      </c>
      <c r="AA29" s="1" t="s">
        <v>6</v>
      </c>
      <c r="AB29" s="1" t="s">
        <v>15</v>
      </c>
      <c r="AC29" s="1" t="s">
        <v>15</v>
      </c>
      <c r="AD29" t="s">
        <v>15</v>
      </c>
      <c r="AE29" s="1" t="s">
        <v>55</v>
      </c>
      <c r="AF29" s="17">
        <f xml:space="preserve"> LEN(AE29)-LEN(SUBSTITUTE(AE29,";",""))</f>
        <v>2</v>
      </c>
      <c r="AG29" s="9" t="s">
        <v>6</v>
      </c>
      <c r="AH29" s="1" t="s">
        <v>6</v>
      </c>
      <c r="AI29" s="1" t="s">
        <v>86</v>
      </c>
      <c r="AJ29" s="1"/>
      <c r="AQ29"/>
    </row>
    <row r="30" spans="1:43" ht="45" hidden="1" x14ac:dyDescent="0.25">
      <c r="A30" t="s">
        <v>419</v>
      </c>
      <c r="B30" t="s">
        <v>447</v>
      </c>
      <c r="D30" t="s">
        <v>32</v>
      </c>
      <c r="E30" s="16" t="str">
        <f>TRIM(CONCATENATE("FORM_",B30,"_IGE"))</f>
        <v>FORM_BIE_CGB_IGE</v>
      </c>
      <c r="F30" s="16" t="str">
        <f>TRIM(CONCATENATE(B30,"_IGE"))</f>
        <v>BIE_CGB_IGE</v>
      </c>
      <c r="G30" s="15" t="s">
        <v>146</v>
      </c>
      <c r="H30" s="16" t="str">
        <f>CONCATENATE(MID(B30,FIND("_",B30)+1,LEN(B30)),"_",G30)</f>
        <v>CGB_01</v>
      </c>
      <c r="J30" t="s">
        <v>6</v>
      </c>
      <c r="K30" t="s">
        <v>6</v>
      </c>
      <c r="L30" t="s">
        <v>6</v>
      </c>
      <c r="M30" t="s">
        <v>6</v>
      </c>
      <c r="N30" t="s">
        <v>6</v>
      </c>
      <c r="O30" s="1" t="s">
        <v>6</v>
      </c>
      <c r="P30" s="1" t="s">
        <v>6</v>
      </c>
      <c r="Q30" s="1" t="s">
        <v>6</v>
      </c>
      <c r="R30" s="1" t="s">
        <v>15</v>
      </c>
      <c r="S30" s="1" t="s">
        <v>15</v>
      </c>
      <c r="T30" s="1" t="s">
        <v>6</v>
      </c>
      <c r="U30" s="1" t="s">
        <v>6</v>
      </c>
      <c r="V30" s="1" t="s">
        <v>6</v>
      </c>
      <c r="W30" s="1" t="s">
        <v>6</v>
      </c>
      <c r="X30" s="1" t="s">
        <v>6</v>
      </c>
      <c r="Y30" s="1" t="s">
        <v>6</v>
      </c>
      <c r="Z30" s="1" t="s">
        <v>6</v>
      </c>
      <c r="AA30" s="1" t="s">
        <v>6</v>
      </c>
      <c r="AB30" s="1" t="s">
        <v>15</v>
      </c>
      <c r="AC30" s="1" t="s">
        <v>15</v>
      </c>
      <c r="AD30" t="s">
        <v>15</v>
      </c>
      <c r="AE30" s="1" t="s">
        <v>55</v>
      </c>
      <c r="AF30" s="17">
        <f xml:space="preserve"> LEN(AE30)-LEN(SUBSTITUTE(AE30,";",""))</f>
        <v>2</v>
      </c>
      <c r="AG30" s="9" t="s">
        <v>6</v>
      </c>
      <c r="AH30" s="1" t="s">
        <v>6</v>
      </c>
      <c r="AI30" s="1" t="s">
        <v>86</v>
      </c>
      <c r="AJ30" s="1"/>
      <c r="AQ30"/>
    </row>
    <row r="31" spans="1:43" ht="15.75" hidden="1" customHeight="1" x14ac:dyDescent="0.25">
      <c r="A31" t="s">
        <v>419</v>
      </c>
      <c r="B31" t="s">
        <v>448</v>
      </c>
      <c r="D31" t="s">
        <v>32</v>
      </c>
      <c r="E31" s="16" t="str">
        <f>TRIM(CONCATENATE("FORM_",B31,"_IGE"))</f>
        <v>FORM_BIE_CIN_IGE</v>
      </c>
      <c r="F31" s="16" t="str">
        <f>TRIM(CONCATENATE(B31,"_IGE"))</f>
        <v>BIE_CIN_IGE</v>
      </c>
      <c r="G31" s="15" t="s">
        <v>146</v>
      </c>
      <c r="H31" s="16" t="str">
        <f>CONCATENATE(MID(B31,FIND("_",B31)+1,LEN(B31)),"_",G31)</f>
        <v>CIN_01</v>
      </c>
      <c r="J31" t="s">
        <v>6</v>
      </c>
      <c r="K31" t="s">
        <v>6</v>
      </c>
      <c r="L31" t="s">
        <v>6</v>
      </c>
      <c r="M31" t="s">
        <v>6</v>
      </c>
      <c r="N31" t="s">
        <v>6</v>
      </c>
      <c r="O31" s="1" t="s">
        <v>6</v>
      </c>
      <c r="P31" s="1" t="s">
        <v>6</v>
      </c>
      <c r="Q31" s="1" t="s">
        <v>6</v>
      </c>
      <c r="R31" s="1" t="s">
        <v>15</v>
      </c>
      <c r="S31" s="1" t="s">
        <v>15</v>
      </c>
      <c r="T31" s="1" t="s">
        <v>6</v>
      </c>
      <c r="U31" s="1" t="s">
        <v>6</v>
      </c>
      <c r="V31" s="1" t="s">
        <v>6</v>
      </c>
      <c r="W31" s="1" t="s">
        <v>6</v>
      </c>
      <c r="X31" s="1" t="s">
        <v>6</v>
      </c>
      <c r="Y31" s="1" t="s">
        <v>6</v>
      </c>
      <c r="Z31" s="1" t="s">
        <v>6</v>
      </c>
      <c r="AA31" s="1" t="s">
        <v>6</v>
      </c>
      <c r="AB31" s="1" t="s">
        <v>15</v>
      </c>
      <c r="AC31" s="1" t="s">
        <v>15</v>
      </c>
      <c r="AD31" t="s">
        <v>15</v>
      </c>
      <c r="AE31" s="1" t="s">
        <v>55</v>
      </c>
      <c r="AF31" s="17">
        <f xml:space="preserve"> LEN(AE31)-LEN(SUBSTITUTE(AE31,";",""))</f>
        <v>2</v>
      </c>
      <c r="AG31" s="9" t="s">
        <v>6</v>
      </c>
      <c r="AH31" s="1" t="s">
        <v>6</v>
      </c>
      <c r="AI31" s="1" t="s">
        <v>86</v>
      </c>
      <c r="AJ31" s="1"/>
      <c r="AQ31"/>
    </row>
    <row r="32" spans="1:43" ht="90" hidden="1" x14ac:dyDescent="0.25">
      <c r="A32" t="s">
        <v>419</v>
      </c>
      <c r="B32" t="s">
        <v>449</v>
      </c>
      <c r="D32" t="s">
        <v>32</v>
      </c>
      <c r="E32" s="16" t="str">
        <f>TRIM(CONCATENATE("FORM_",B32,"_IGE"))</f>
        <v>FORM_BIE_COD_IGE</v>
      </c>
      <c r="F32" s="16" t="str">
        <f>TRIM(CONCATENATE(B32,"_IGE"))</f>
        <v>BIE_COD_IGE</v>
      </c>
      <c r="G32" s="15" t="s">
        <v>146</v>
      </c>
      <c r="H32" s="16" t="str">
        <f>CONCATENATE(MID(B32,FIND("_",B32)+1,LEN(B32)),"_",G32)</f>
        <v>COD_01</v>
      </c>
      <c r="J32" t="s">
        <v>6</v>
      </c>
      <c r="K32" t="s">
        <v>6</v>
      </c>
      <c r="L32" t="s">
        <v>6</v>
      </c>
      <c r="M32" t="s">
        <v>6</v>
      </c>
      <c r="N32" t="s">
        <v>6</v>
      </c>
      <c r="O32" s="1" t="s">
        <v>6</v>
      </c>
      <c r="P32" s="1" t="s">
        <v>6</v>
      </c>
      <c r="Q32" s="1" t="s">
        <v>6</v>
      </c>
      <c r="R32" s="1" t="s">
        <v>15</v>
      </c>
      <c r="S32" s="1" t="s">
        <v>15</v>
      </c>
      <c r="T32" s="1" t="s">
        <v>6</v>
      </c>
      <c r="U32" s="1" t="s">
        <v>6</v>
      </c>
      <c r="V32" s="1" t="s">
        <v>6</v>
      </c>
      <c r="W32" s="1" t="s">
        <v>6</v>
      </c>
      <c r="X32" s="1" t="s">
        <v>6</v>
      </c>
      <c r="Y32" s="1" t="s">
        <v>6</v>
      </c>
      <c r="Z32" s="1" t="s">
        <v>6</v>
      </c>
      <c r="AA32" s="1" t="s">
        <v>6</v>
      </c>
      <c r="AB32" s="1" t="s">
        <v>15</v>
      </c>
      <c r="AC32" s="1" t="s">
        <v>15</v>
      </c>
      <c r="AD32" t="s">
        <v>15</v>
      </c>
      <c r="AE32" s="1" t="s">
        <v>55</v>
      </c>
      <c r="AF32" s="17">
        <f xml:space="preserve"> LEN(AE32)-LEN(SUBSTITUTE(AE32,";",""))</f>
        <v>2</v>
      </c>
      <c r="AG32" s="9" t="s">
        <v>6</v>
      </c>
      <c r="AH32" s="1" t="s">
        <v>6</v>
      </c>
      <c r="AI32" s="1" t="s">
        <v>86</v>
      </c>
      <c r="AJ32" s="1"/>
      <c r="AQ32"/>
    </row>
    <row r="33" spans="1:43" ht="90" hidden="1" x14ac:dyDescent="0.25">
      <c r="A33" t="s">
        <v>419</v>
      </c>
      <c r="B33" t="s">
        <v>450</v>
      </c>
      <c r="D33" t="s">
        <v>32</v>
      </c>
      <c r="E33" s="16" t="str">
        <f>TRIM(CONCATENATE("FORM_",B33,"_IGE"))</f>
        <v>FORM_BIE_COO_IGE</v>
      </c>
      <c r="F33" s="16" t="str">
        <f>TRIM(CONCATENATE(B33,"_IGE"))</f>
        <v>BIE_COO_IGE</v>
      </c>
      <c r="G33" s="15" t="s">
        <v>146</v>
      </c>
      <c r="H33" s="16" t="str">
        <f>CONCATENATE(MID(B33,FIND("_",B33)+1,LEN(B33)),"_",G33)</f>
        <v>COO_01</v>
      </c>
      <c r="J33" t="s">
        <v>6</v>
      </c>
      <c r="K33" t="s">
        <v>6</v>
      </c>
      <c r="L33" t="s">
        <v>6</v>
      </c>
      <c r="M33" t="s">
        <v>6</v>
      </c>
      <c r="N33" t="s">
        <v>6</v>
      </c>
      <c r="O33" s="1" t="s">
        <v>6</v>
      </c>
      <c r="P33" s="1" t="s">
        <v>6</v>
      </c>
      <c r="Q33" s="1" t="s">
        <v>6</v>
      </c>
      <c r="R33" s="1" t="s">
        <v>15</v>
      </c>
      <c r="S33" s="1" t="s">
        <v>15</v>
      </c>
      <c r="T33" s="1" t="s">
        <v>6</v>
      </c>
      <c r="U33" s="1" t="s">
        <v>6</v>
      </c>
      <c r="V33" s="1" t="s">
        <v>6</v>
      </c>
      <c r="W33" s="1" t="s">
        <v>6</v>
      </c>
      <c r="X33" s="1" t="s">
        <v>6</v>
      </c>
      <c r="Y33" s="1" t="s">
        <v>6</v>
      </c>
      <c r="Z33" s="1" t="s">
        <v>6</v>
      </c>
      <c r="AA33" s="1" t="s">
        <v>6</v>
      </c>
      <c r="AB33" s="1" t="s">
        <v>15</v>
      </c>
      <c r="AC33" s="1" t="s">
        <v>15</v>
      </c>
      <c r="AD33" t="s">
        <v>15</v>
      </c>
      <c r="AE33" s="1" t="s">
        <v>55</v>
      </c>
      <c r="AF33" s="17">
        <f xml:space="preserve"> LEN(AE33)-LEN(SUBSTITUTE(AE33,";",""))</f>
        <v>2</v>
      </c>
      <c r="AG33" s="9" t="s">
        <v>6</v>
      </c>
      <c r="AH33" s="1" t="s">
        <v>6</v>
      </c>
      <c r="AI33" s="1" t="s">
        <v>86</v>
      </c>
      <c r="AJ33" s="1"/>
      <c r="AQ33"/>
    </row>
    <row r="34" spans="1:43" ht="90" hidden="1" x14ac:dyDescent="0.25">
      <c r="A34" t="s">
        <v>419</v>
      </c>
      <c r="B34" t="s">
        <v>451</v>
      </c>
      <c r="D34" t="s">
        <v>32</v>
      </c>
      <c r="E34" s="16" t="str">
        <f>TRIM(CONCATENATE("FORM_",B34,"_IGE"))</f>
        <v>FORM_BIE_CRA_IGE</v>
      </c>
      <c r="F34" s="16" t="str">
        <f>TRIM(CONCATENATE(B34,"_IGE"))</f>
        <v>BIE_CRA_IGE</v>
      </c>
      <c r="G34" s="15" t="s">
        <v>146</v>
      </c>
      <c r="H34" s="16" t="str">
        <f>CONCATENATE(MID(B34,FIND("_",B34)+1,LEN(B34)),"_",G34)</f>
        <v>CRA_01</v>
      </c>
      <c r="J34" t="s">
        <v>6</v>
      </c>
      <c r="K34" t="s">
        <v>6</v>
      </c>
      <c r="L34" t="s">
        <v>6</v>
      </c>
      <c r="M34" t="s">
        <v>6</v>
      </c>
      <c r="N34" t="s">
        <v>6</v>
      </c>
      <c r="O34" s="1" t="s">
        <v>6</v>
      </c>
      <c r="P34" s="1" t="s">
        <v>6</v>
      </c>
      <c r="Q34" s="1" t="s">
        <v>6</v>
      </c>
      <c r="R34" s="1" t="s">
        <v>15</v>
      </c>
      <c r="S34" s="1" t="s">
        <v>15</v>
      </c>
      <c r="T34" s="1" t="s">
        <v>6</v>
      </c>
      <c r="U34" s="1" t="s">
        <v>6</v>
      </c>
      <c r="V34" s="1" t="s">
        <v>6</v>
      </c>
      <c r="W34" s="1" t="s">
        <v>6</v>
      </c>
      <c r="X34" s="1" t="s">
        <v>6</v>
      </c>
      <c r="Y34" s="1" t="s">
        <v>6</v>
      </c>
      <c r="Z34" s="1" t="s">
        <v>6</v>
      </c>
      <c r="AA34" s="1" t="s">
        <v>6</v>
      </c>
      <c r="AB34" s="1" t="s">
        <v>15</v>
      </c>
      <c r="AC34" s="1" t="s">
        <v>15</v>
      </c>
      <c r="AD34" t="s">
        <v>15</v>
      </c>
      <c r="AE34" s="1" t="s">
        <v>55</v>
      </c>
      <c r="AF34" s="17">
        <f xml:space="preserve"> LEN(AE34)-LEN(SUBSTITUTE(AE34,";",""))</f>
        <v>2</v>
      </c>
      <c r="AG34" s="9" t="s">
        <v>6</v>
      </c>
      <c r="AH34" s="1" t="s">
        <v>6</v>
      </c>
      <c r="AI34" s="1" t="s">
        <v>86</v>
      </c>
      <c r="AJ34" s="1"/>
      <c r="AQ34"/>
    </row>
    <row r="35" spans="1:43" ht="90" hidden="1" x14ac:dyDescent="0.25">
      <c r="A35" t="s">
        <v>419</v>
      </c>
      <c r="B35" t="s">
        <v>452</v>
      </c>
      <c r="D35" t="s">
        <v>32</v>
      </c>
      <c r="E35" s="16" t="str">
        <f>TRIM(CONCATENATE("FORM_",B35,"_IGE"))</f>
        <v>FORM_BIE_CRC_IGE</v>
      </c>
      <c r="F35" s="16" t="str">
        <f>TRIM(CONCATENATE(B35,"_IGE"))</f>
        <v>BIE_CRC_IGE</v>
      </c>
      <c r="G35" s="15" t="s">
        <v>146</v>
      </c>
      <c r="H35" s="16" t="str">
        <f>CONCATENATE(MID(B35,FIND("_",B35)+1,LEN(B35)),"_",G35)</f>
        <v>CRC_01</v>
      </c>
      <c r="J35" t="s">
        <v>6</v>
      </c>
      <c r="K35" t="s">
        <v>6</v>
      </c>
      <c r="L35" t="s">
        <v>6</v>
      </c>
      <c r="M35" t="s">
        <v>6</v>
      </c>
      <c r="N35" t="s">
        <v>6</v>
      </c>
      <c r="O35" s="1" t="s">
        <v>6</v>
      </c>
      <c r="P35" s="1" t="s">
        <v>6</v>
      </c>
      <c r="Q35" s="1" t="s">
        <v>6</v>
      </c>
      <c r="R35" s="1" t="s">
        <v>15</v>
      </c>
      <c r="S35" s="1" t="s">
        <v>15</v>
      </c>
      <c r="T35" s="1" t="s">
        <v>6</v>
      </c>
      <c r="U35" s="1" t="s">
        <v>6</v>
      </c>
      <c r="V35" s="1" t="s">
        <v>6</v>
      </c>
      <c r="W35" s="1" t="s">
        <v>6</v>
      </c>
      <c r="X35" s="1" t="s">
        <v>6</v>
      </c>
      <c r="Y35" s="1" t="s">
        <v>6</v>
      </c>
      <c r="Z35" s="1" t="s">
        <v>6</v>
      </c>
      <c r="AA35" s="1" t="s">
        <v>6</v>
      </c>
      <c r="AB35" s="1" t="s">
        <v>15</v>
      </c>
      <c r="AC35" s="1" t="s">
        <v>15</v>
      </c>
      <c r="AD35" t="s">
        <v>15</v>
      </c>
      <c r="AE35" s="1" t="s">
        <v>55</v>
      </c>
      <c r="AF35" s="17">
        <f xml:space="preserve"> LEN(AE35)-LEN(SUBSTITUTE(AE35,";",""))</f>
        <v>2</v>
      </c>
      <c r="AG35" s="9" t="s">
        <v>6</v>
      </c>
      <c r="AH35" s="1" t="s">
        <v>6</v>
      </c>
      <c r="AI35" s="1" t="s">
        <v>86</v>
      </c>
      <c r="AJ35" s="1"/>
      <c r="AQ35"/>
    </row>
    <row r="36" spans="1:43" ht="90" hidden="1" x14ac:dyDescent="0.25">
      <c r="A36" t="s">
        <v>419</v>
      </c>
      <c r="B36" t="s">
        <v>453</v>
      </c>
      <c r="D36" t="s">
        <v>32</v>
      </c>
      <c r="E36" s="16" t="str">
        <f>TRIM(CONCATENATE("FORM_",B36,"_IGE"))</f>
        <v>FORM_BIE_CRN_IGE</v>
      </c>
      <c r="F36" s="16" t="str">
        <f>TRIM(CONCATENATE(B36,"_IGE"))</f>
        <v>BIE_CRN_IGE</v>
      </c>
      <c r="G36" s="15" t="s">
        <v>146</v>
      </c>
      <c r="H36" s="16" t="str">
        <f>CONCATENATE(MID(B36,FIND("_",B36)+1,LEN(B36)),"_",G36)</f>
        <v>CRN_01</v>
      </c>
      <c r="J36" t="s">
        <v>6</v>
      </c>
      <c r="K36" t="s">
        <v>6</v>
      </c>
      <c r="L36" t="s">
        <v>6</v>
      </c>
      <c r="M36" t="s">
        <v>6</v>
      </c>
      <c r="N36" t="s">
        <v>6</v>
      </c>
      <c r="O36" s="1" t="s">
        <v>6</v>
      </c>
      <c r="P36" s="1" t="s">
        <v>6</v>
      </c>
      <c r="Q36" s="1" t="s">
        <v>6</v>
      </c>
      <c r="R36" s="1" t="s">
        <v>15</v>
      </c>
      <c r="S36" s="1" t="s">
        <v>15</v>
      </c>
      <c r="T36" s="1" t="s">
        <v>6</v>
      </c>
      <c r="U36" s="1" t="s">
        <v>6</v>
      </c>
      <c r="V36" s="1" t="s">
        <v>6</v>
      </c>
      <c r="W36" s="1" t="s">
        <v>6</v>
      </c>
      <c r="X36" s="1" t="s">
        <v>6</v>
      </c>
      <c r="Y36" s="1" t="s">
        <v>6</v>
      </c>
      <c r="Z36" s="1" t="s">
        <v>6</v>
      </c>
      <c r="AA36" s="1" t="s">
        <v>6</v>
      </c>
      <c r="AB36" s="1" t="s">
        <v>15</v>
      </c>
      <c r="AC36" s="1" t="s">
        <v>15</v>
      </c>
      <c r="AD36" t="s">
        <v>15</v>
      </c>
      <c r="AE36" s="1" t="s">
        <v>55</v>
      </c>
      <c r="AF36" s="17">
        <f xml:space="preserve"> LEN(AE36)-LEN(SUBSTITUTE(AE36,";",""))</f>
        <v>2</v>
      </c>
      <c r="AG36" s="9" t="s">
        <v>6</v>
      </c>
      <c r="AH36" s="1" t="s">
        <v>6</v>
      </c>
      <c r="AI36" s="1" t="s">
        <v>86</v>
      </c>
      <c r="AJ36" s="1"/>
      <c r="AQ36"/>
    </row>
    <row r="37" spans="1:43" ht="90" hidden="1" x14ac:dyDescent="0.25">
      <c r="A37" t="s">
        <v>419</v>
      </c>
      <c r="B37" t="s">
        <v>454</v>
      </c>
      <c r="D37" t="s">
        <v>32</v>
      </c>
      <c r="E37" s="16" t="str">
        <f>TRIM(CONCATENATE("FORM_",B37,"_IGE"))</f>
        <v>FORM_BIE_CRS_IGE</v>
      </c>
      <c r="F37" s="16" t="str">
        <f>TRIM(CONCATENATE(B37,"_IGE"))</f>
        <v>BIE_CRS_IGE</v>
      </c>
      <c r="G37" s="15" t="s">
        <v>146</v>
      </c>
      <c r="H37" s="16" t="str">
        <f>CONCATENATE(MID(B37,FIND("_",B37)+1,LEN(B37)),"_",G37)</f>
        <v>CRS_01</v>
      </c>
      <c r="J37" t="s">
        <v>6</v>
      </c>
      <c r="K37" t="s">
        <v>6</v>
      </c>
      <c r="L37" t="s">
        <v>6</v>
      </c>
      <c r="M37" t="s">
        <v>6</v>
      </c>
      <c r="N37" t="s">
        <v>6</v>
      </c>
      <c r="O37" s="1" t="s">
        <v>6</v>
      </c>
      <c r="P37" s="1" t="s">
        <v>6</v>
      </c>
      <c r="Q37" s="1" t="s">
        <v>6</v>
      </c>
      <c r="R37" s="1" t="s">
        <v>15</v>
      </c>
      <c r="S37" s="1" t="s">
        <v>15</v>
      </c>
      <c r="T37" s="1" t="s">
        <v>6</v>
      </c>
      <c r="U37" s="1" t="s">
        <v>6</v>
      </c>
      <c r="V37" s="1" t="s">
        <v>6</v>
      </c>
      <c r="W37" s="1" t="s">
        <v>6</v>
      </c>
      <c r="X37" s="1" t="s">
        <v>6</v>
      </c>
      <c r="Y37" s="1" t="s">
        <v>6</v>
      </c>
      <c r="Z37" s="1" t="s">
        <v>6</v>
      </c>
      <c r="AA37" s="1" t="s">
        <v>6</v>
      </c>
      <c r="AB37" s="1" t="s">
        <v>15</v>
      </c>
      <c r="AC37" s="1" t="s">
        <v>15</v>
      </c>
      <c r="AD37" t="s">
        <v>15</v>
      </c>
      <c r="AE37" s="1" t="s">
        <v>55</v>
      </c>
      <c r="AF37" s="17">
        <f xml:space="preserve"> LEN(AE37)-LEN(SUBSTITUTE(AE37,";",""))</f>
        <v>2</v>
      </c>
      <c r="AG37" s="9" t="s">
        <v>6</v>
      </c>
      <c r="AH37" s="1" t="s">
        <v>6</v>
      </c>
      <c r="AI37" s="1" t="s">
        <v>86</v>
      </c>
      <c r="AJ37" s="1"/>
      <c r="AQ37"/>
    </row>
    <row r="38" spans="1:43" ht="90" hidden="1" x14ac:dyDescent="0.25">
      <c r="A38" t="s">
        <v>419</v>
      </c>
      <c r="B38" t="s">
        <v>455</v>
      </c>
      <c r="D38" t="s">
        <v>32</v>
      </c>
      <c r="E38" s="16" t="str">
        <f>TRIM(CONCATENATE("FORM_",B38,"_IGE"))</f>
        <v>FORM_BIE_CSC_IGE</v>
      </c>
      <c r="F38" s="16" t="str">
        <f>TRIM(CONCATENATE(B38,"_IGE"))</f>
        <v>BIE_CSC_IGE</v>
      </c>
      <c r="G38" s="15" t="s">
        <v>146</v>
      </c>
      <c r="H38" s="16" t="str">
        <f>CONCATENATE(MID(B38,FIND("_",B38)+1,LEN(B38)),"_",G38)</f>
        <v>CSC_01</v>
      </c>
      <c r="J38" t="s">
        <v>6</v>
      </c>
      <c r="K38" t="s">
        <v>6</v>
      </c>
      <c r="L38" t="s">
        <v>6</v>
      </c>
      <c r="M38" t="s">
        <v>6</v>
      </c>
      <c r="N38" t="s">
        <v>6</v>
      </c>
      <c r="O38" s="1" t="s">
        <v>6</v>
      </c>
      <c r="P38" s="1" t="s">
        <v>6</v>
      </c>
      <c r="Q38" s="1" t="s">
        <v>6</v>
      </c>
      <c r="R38" s="1" t="s">
        <v>15</v>
      </c>
      <c r="S38" s="1" t="s">
        <v>15</v>
      </c>
      <c r="T38" s="1" t="s">
        <v>6</v>
      </c>
      <c r="U38" s="1" t="s">
        <v>6</v>
      </c>
      <c r="V38" s="1" t="s">
        <v>6</v>
      </c>
      <c r="W38" s="1" t="s">
        <v>6</v>
      </c>
      <c r="X38" s="1" t="s">
        <v>6</v>
      </c>
      <c r="Y38" s="1" t="s">
        <v>6</v>
      </c>
      <c r="Z38" s="1" t="s">
        <v>6</v>
      </c>
      <c r="AA38" s="1" t="s">
        <v>6</v>
      </c>
      <c r="AB38" s="1" t="s">
        <v>15</v>
      </c>
      <c r="AC38" s="1" t="s">
        <v>15</v>
      </c>
      <c r="AD38" t="s">
        <v>15</v>
      </c>
      <c r="AE38" s="1" t="s">
        <v>55</v>
      </c>
      <c r="AF38" s="17">
        <f xml:space="preserve"> LEN(AE38)-LEN(SUBSTITUTE(AE38,";",""))</f>
        <v>2</v>
      </c>
      <c r="AG38" s="9" t="s">
        <v>6</v>
      </c>
      <c r="AH38" s="1" t="s">
        <v>6</v>
      </c>
      <c r="AI38" s="1" t="s">
        <v>86</v>
      </c>
      <c r="AJ38" s="1"/>
      <c r="AQ38"/>
    </row>
    <row r="39" spans="1:43" ht="90" hidden="1" x14ac:dyDescent="0.25">
      <c r="A39" t="s">
        <v>419</v>
      </c>
      <c r="B39" t="s">
        <v>456</v>
      </c>
      <c r="D39" t="s">
        <v>32</v>
      </c>
      <c r="E39" s="16" t="str">
        <f>TRIM(CONCATENATE("FORM_",B39,"_IGE"))</f>
        <v>FORM_BIE_CSM_IGE</v>
      </c>
      <c r="F39" s="16" t="str">
        <f>TRIM(CONCATENATE(B39,"_IGE"))</f>
        <v>BIE_CSM_IGE</v>
      </c>
      <c r="G39" s="15" t="s">
        <v>146</v>
      </c>
      <c r="H39" s="16" t="str">
        <f>CONCATENATE(MID(B39,FIND("_",B39)+1,LEN(B39)),"_",G39)</f>
        <v>CSM_01</v>
      </c>
      <c r="J39" t="s">
        <v>6</v>
      </c>
      <c r="K39" t="s">
        <v>6</v>
      </c>
      <c r="L39" t="s">
        <v>6</v>
      </c>
      <c r="M39" t="s">
        <v>6</v>
      </c>
      <c r="N39" t="s">
        <v>6</v>
      </c>
      <c r="O39" s="1" t="s">
        <v>6</v>
      </c>
      <c r="P39" s="1" t="s">
        <v>6</v>
      </c>
      <c r="Q39" s="1" t="s">
        <v>6</v>
      </c>
      <c r="R39" s="1" t="s">
        <v>15</v>
      </c>
      <c r="S39" s="1" t="s">
        <v>15</v>
      </c>
      <c r="T39" s="1" t="s">
        <v>6</v>
      </c>
      <c r="U39" s="1" t="s">
        <v>6</v>
      </c>
      <c r="V39" s="1" t="s">
        <v>6</v>
      </c>
      <c r="W39" s="1" t="s">
        <v>6</v>
      </c>
      <c r="X39" s="1" t="s">
        <v>6</v>
      </c>
      <c r="Y39" s="1" t="s">
        <v>6</v>
      </c>
      <c r="Z39" s="1" t="s">
        <v>6</v>
      </c>
      <c r="AA39" s="1" t="s">
        <v>6</v>
      </c>
      <c r="AB39" s="1" t="s">
        <v>15</v>
      </c>
      <c r="AC39" s="1" t="s">
        <v>15</v>
      </c>
      <c r="AD39" t="s">
        <v>15</v>
      </c>
      <c r="AE39" s="1" t="s">
        <v>55</v>
      </c>
      <c r="AF39" s="17">
        <f xml:space="preserve"> LEN(AE39)-LEN(SUBSTITUTE(AE39,";",""))</f>
        <v>2</v>
      </c>
      <c r="AG39" s="9" t="s">
        <v>6</v>
      </c>
      <c r="AH39" s="1" t="s">
        <v>6</v>
      </c>
      <c r="AI39" s="1" t="s">
        <v>86</v>
      </c>
      <c r="AJ39" s="1"/>
      <c r="AQ39"/>
    </row>
    <row r="40" spans="1:43" ht="90" hidden="1" x14ac:dyDescent="0.25">
      <c r="A40" t="s">
        <v>419</v>
      </c>
      <c r="B40" t="s">
        <v>457</v>
      </c>
      <c r="D40" t="s">
        <v>32</v>
      </c>
      <c r="E40" s="16" t="str">
        <f>TRIM(CONCATENATE("FORM_",B40,"_IGE"))</f>
        <v>FORM_BIE_DES_IGE</v>
      </c>
      <c r="F40" s="16" t="str">
        <f>TRIM(CONCATENATE(B40,"_IGE"))</f>
        <v>BIE_DES_IGE</v>
      </c>
      <c r="G40" s="15" t="s">
        <v>146</v>
      </c>
      <c r="H40" s="16" t="str">
        <f>CONCATENATE(MID(B40,FIND("_",B40)+1,LEN(B40)),"_",G40)</f>
        <v>DES_01</v>
      </c>
      <c r="J40" t="s">
        <v>6</v>
      </c>
      <c r="K40" t="s">
        <v>6</v>
      </c>
      <c r="L40" t="s">
        <v>6</v>
      </c>
      <c r="M40" t="s">
        <v>6</v>
      </c>
      <c r="N40" t="s">
        <v>6</v>
      </c>
      <c r="O40" s="1" t="s">
        <v>6</v>
      </c>
      <c r="P40" s="1" t="s">
        <v>6</v>
      </c>
      <c r="Q40" s="1" t="s">
        <v>6</v>
      </c>
      <c r="R40" s="1" t="s">
        <v>15</v>
      </c>
      <c r="S40" s="1" t="s">
        <v>15</v>
      </c>
      <c r="T40" s="1" t="s">
        <v>6</v>
      </c>
      <c r="U40" s="1" t="s">
        <v>6</v>
      </c>
      <c r="V40" s="1" t="s">
        <v>6</v>
      </c>
      <c r="W40" s="1" t="s">
        <v>6</v>
      </c>
      <c r="X40" s="1" t="s">
        <v>6</v>
      </c>
      <c r="Y40" s="1" t="s">
        <v>6</v>
      </c>
      <c r="Z40" s="1" t="s">
        <v>6</v>
      </c>
      <c r="AA40" s="1" t="s">
        <v>6</v>
      </c>
      <c r="AB40" s="1" t="s">
        <v>15</v>
      </c>
      <c r="AC40" s="1" t="s">
        <v>15</v>
      </c>
      <c r="AD40" t="s">
        <v>15</v>
      </c>
      <c r="AE40" s="1" t="s">
        <v>55</v>
      </c>
      <c r="AF40" s="17">
        <f xml:space="preserve"> LEN(AE40)-LEN(SUBSTITUTE(AE40,";",""))</f>
        <v>2</v>
      </c>
      <c r="AG40" s="9" t="s">
        <v>6</v>
      </c>
      <c r="AH40" s="1" t="s">
        <v>6</v>
      </c>
      <c r="AI40" s="1" t="s">
        <v>86</v>
      </c>
      <c r="AJ40" s="1"/>
      <c r="AQ40"/>
    </row>
    <row r="41" spans="1:43" ht="90" hidden="1" x14ac:dyDescent="0.25">
      <c r="A41" t="s">
        <v>419</v>
      </c>
      <c r="B41" t="s">
        <v>458</v>
      </c>
      <c r="D41" t="s">
        <v>32</v>
      </c>
      <c r="E41" s="16" t="str">
        <f>TRIM(CONCATENATE("FORM_",B41,"_IGE"))</f>
        <v>FORM_BIE_DFB_IGE</v>
      </c>
      <c r="F41" s="16" t="str">
        <f>TRIM(CONCATENATE(B41,"_IGE"))</f>
        <v>BIE_DFB_IGE</v>
      </c>
      <c r="G41" s="15" t="s">
        <v>146</v>
      </c>
      <c r="H41" s="16" t="str">
        <f>CONCATENATE(MID(B41,FIND("_",B41)+1,LEN(B41)),"_",G41)</f>
        <v>DFB_01</v>
      </c>
      <c r="J41" t="s">
        <v>6</v>
      </c>
      <c r="K41" t="s">
        <v>6</v>
      </c>
      <c r="L41" t="s">
        <v>6</v>
      </c>
      <c r="M41" t="s">
        <v>6</v>
      </c>
      <c r="N41" t="s">
        <v>6</v>
      </c>
      <c r="O41" s="1" t="s">
        <v>6</v>
      </c>
      <c r="P41" s="1" t="s">
        <v>6</v>
      </c>
      <c r="Q41" s="1" t="s">
        <v>6</v>
      </c>
      <c r="R41" s="1" t="s">
        <v>15</v>
      </c>
      <c r="S41" s="1" t="s">
        <v>15</v>
      </c>
      <c r="T41" s="1" t="s">
        <v>6</v>
      </c>
      <c r="U41" s="1" t="s">
        <v>6</v>
      </c>
      <c r="V41" s="1" t="s">
        <v>6</v>
      </c>
      <c r="W41" s="1" t="s">
        <v>6</v>
      </c>
      <c r="X41" s="1" t="s">
        <v>6</v>
      </c>
      <c r="Y41" s="1" t="s">
        <v>6</v>
      </c>
      <c r="Z41" s="1" t="s">
        <v>6</v>
      </c>
      <c r="AA41" s="1" t="s">
        <v>6</v>
      </c>
      <c r="AB41" s="1" t="s">
        <v>15</v>
      </c>
      <c r="AC41" s="1" t="s">
        <v>15</v>
      </c>
      <c r="AD41" t="s">
        <v>15</v>
      </c>
      <c r="AE41" s="1" t="s">
        <v>55</v>
      </c>
      <c r="AF41" s="17">
        <f xml:space="preserve"> LEN(AE41)-LEN(SUBSTITUTE(AE41,";",""))</f>
        <v>2</v>
      </c>
      <c r="AG41" s="9" t="s">
        <v>6</v>
      </c>
      <c r="AH41" s="1" t="s">
        <v>6</v>
      </c>
      <c r="AI41" s="1" t="s">
        <v>86</v>
      </c>
      <c r="AJ41" s="1"/>
      <c r="AQ41"/>
    </row>
    <row r="42" spans="1:43" ht="90" hidden="1" x14ac:dyDescent="0.25">
      <c r="A42" t="s">
        <v>419</v>
      </c>
      <c r="B42" t="s">
        <v>459</v>
      </c>
      <c r="D42" t="s">
        <v>32</v>
      </c>
      <c r="E42" s="16" t="str">
        <f>TRIM(CONCATENATE("FORM_",B42,"_IGE"))</f>
        <v>FORM_BIE_DHA_IGE</v>
      </c>
      <c r="F42" s="16" t="str">
        <f>TRIM(CONCATENATE(B42,"_IGE"))</f>
        <v>BIE_DHA_IGE</v>
      </c>
      <c r="G42" s="15" t="s">
        <v>146</v>
      </c>
      <c r="H42" s="16" t="str">
        <f>CONCATENATE(MID(B42,FIND("_",B42)+1,LEN(B42)),"_",G42)</f>
        <v>DHA_01</v>
      </c>
      <c r="J42" t="s">
        <v>6</v>
      </c>
      <c r="K42" t="s">
        <v>6</v>
      </c>
      <c r="L42" t="s">
        <v>6</v>
      </c>
      <c r="M42" t="s">
        <v>6</v>
      </c>
      <c r="N42" t="s">
        <v>6</v>
      </c>
      <c r="O42" s="1" t="s">
        <v>6</v>
      </c>
      <c r="P42" s="1" t="s">
        <v>6</v>
      </c>
      <c r="Q42" s="1" t="s">
        <v>6</v>
      </c>
      <c r="R42" s="1" t="s">
        <v>15</v>
      </c>
      <c r="S42" s="1" t="s">
        <v>15</v>
      </c>
      <c r="T42" s="1" t="s">
        <v>6</v>
      </c>
      <c r="U42" s="1" t="s">
        <v>6</v>
      </c>
      <c r="V42" s="1" t="s">
        <v>6</v>
      </c>
      <c r="W42" s="1" t="s">
        <v>6</v>
      </c>
      <c r="X42" s="1" t="s">
        <v>6</v>
      </c>
      <c r="Y42" s="1" t="s">
        <v>6</v>
      </c>
      <c r="Z42" s="1" t="s">
        <v>6</v>
      </c>
      <c r="AA42" s="1" t="s">
        <v>6</v>
      </c>
      <c r="AB42" s="1" t="s">
        <v>15</v>
      </c>
      <c r="AC42" s="1" t="s">
        <v>15</v>
      </c>
      <c r="AD42" t="s">
        <v>15</v>
      </c>
      <c r="AE42" s="1" t="s">
        <v>55</v>
      </c>
      <c r="AF42" s="17">
        <f xml:space="preserve"> LEN(AE42)-LEN(SUBSTITUTE(AE42,";",""))</f>
        <v>2</v>
      </c>
      <c r="AG42" s="9" t="s">
        <v>6</v>
      </c>
      <c r="AH42" s="1" t="s">
        <v>6</v>
      </c>
      <c r="AI42" s="1" t="s">
        <v>86</v>
      </c>
      <c r="AJ42" s="1"/>
      <c r="AQ42"/>
    </row>
    <row r="43" spans="1:43" ht="90" hidden="1" x14ac:dyDescent="0.25">
      <c r="A43" t="s">
        <v>419</v>
      </c>
      <c r="B43" t="s">
        <v>460</v>
      </c>
      <c r="D43" t="s">
        <v>32</v>
      </c>
      <c r="E43" s="16" t="str">
        <f>TRIM(CONCATENATE("FORM_",B43,"_IGE"))</f>
        <v>FORM_BIE_DPS_IGE</v>
      </c>
      <c r="F43" s="16" t="str">
        <f>TRIM(CONCATENATE(B43,"_IGE"))</f>
        <v>BIE_DPS_IGE</v>
      </c>
      <c r="G43" s="15" t="s">
        <v>146</v>
      </c>
      <c r="H43" s="16" t="str">
        <f>CONCATENATE(MID(B43,FIND("_",B43)+1,LEN(B43)),"_",G43)</f>
        <v>DPS_01</v>
      </c>
      <c r="J43" t="s">
        <v>6</v>
      </c>
      <c r="K43" t="s">
        <v>6</v>
      </c>
      <c r="L43" t="s">
        <v>6</v>
      </c>
      <c r="M43" t="s">
        <v>6</v>
      </c>
      <c r="N43" t="s">
        <v>6</v>
      </c>
      <c r="O43" s="1" t="s">
        <v>6</v>
      </c>
      <c r="P43" s="1" t="s">
        <v>6</v>
      </c>
      <c r="Q43" s="1" t="s">
        <v>6</v>
      </c>
      <c r="R43" s="1" t="s">
        <v>15</v>
      </c>
      <c r="S43" s="1" t="s">
        <v>15</v>
      </c>
      <c r="T43" s="1" t="s">
        <v>6</v>
      </c>
      <c r="U43" s="1" t="s">
        <v>6</v>
      </c>
      <c r="V43" s="1" t="s">
        <v>6</v>
      </c>
      <c r="W43" s="1" t="s">
        <v>6</v>
      </c>
      <c r="X43" s="1" t="s">
        <v>6</v>
      </c>
      <c r="Y43" s="1" t="s">
        <v>6</v>
      </c>
      <c r="Z43" s="1" t="s">
        <v>6</v>
      </c>
      <c r="AA43" s="1" t="s">
        <v>6</v>
      </c>
      <c r="AB43" s="1" t="s">
        <v>15</v>
      </c>
      <c r="AC43" s="1" t="s">
        <v>15</v>
      </c>
      <c r="AD43" t="s">
        <v>15</v>
      </c>
      <c r="AE43" s="1" t="s">
        <v>55</v>
      </c>
      <c r="AF43" s="17">
        <f xml:space="preserve"> LEN(AE43)-LEN(SUBSTITUTE(AE43,";",""))</f>
        <v>2</v>
      </c>
      <c r="AG43" s="9" t="s">
        <v>6</v>
      </c>
      <c r="AH43" s="1" t="s">
        <v>6</v>
      </c>
      <c r="AI43" s="1" t="s">
        <v>86</v>
      </c>
      <c r="AJ43" s="1"/>
      <c r="AQ43"/>
    </row>
    <row r="44" spans="1:43" ht="90" hidden="1" x14ac:dyDescent="0.25">
      <c r="A44" t="s">
        <v>419</v>
      </c>
      <c r="B44" t="s">
        <v>461</v>
      </c>
      <c r="D44" t="s">
        <v>32</v>
      </c>
      <c r="E44" s="16" t="str">
        <f>TRIM(CONCATENATE("FORM_",B44,"_IGE"))</f>
        <v>FORM_BIE_DVC_IGE</v>
      </c>
      <c r="F44" s="16" t="str">
        <f>TRIM(CONCATENATE(B44,"_IGE"))</f>
        <v>BIE_DVC_IGE</v>
      </c>
      <c r="G44" s="15" t="s">
        <v>146</v>
      </c>
      <c r="H44" s="16" t="str">
        <f>CONCATENATE(MID(B44,FIND("_",B44)+1,LEN(B44)),"_",G44)</f>
        <v>DVC_01</v>
      </c>
      <c r="J44" t="s">
        <v>6</v>
      </c>
      <c r="K44" t="s">
        <v>6</v>
      </c>
      <c r="L44" t="s">
        <v>6</v>
      </c>
      <c r="M44" t="s">
        <v>6</v>
      </c>
      <c r="N44" t="s">
        <v>6</v>
      </c>
      <c r="O44" s="1" t="s">
        <v>6</v>
      </c>
      <c r="P44" s="1" t="s">
        <v>6</v>
      </c>
      <c r="Q44" s="1" t="s">
        <v>6</v>
      </c>
      <c r="R44" s="1" t="s">
        <v>15</v>
      </c>
      <c r="S44" s="1" t="s">
        <v>15</v>
      </c>
      <c r="T44" s="1" t="s">
        <v>6</v>
      </c>
      <c r="U44" s="1" t="s">
        <v>6</v>
      </c>
      <c r="V44" s="1" t="s">
        <v>6</v>
      </c>
      <c r="W44" s="1" t="s">
        <v>6</v>
      </c>
      <c r="X44" s="1" t="s">
        <v>6</v>
      </c>
      <c r="Y44" s="1" t="s">
        <v>6</v>
      </c>
      <c r="Z44" s="1" t="s">
        <v>6</v>
      </c>
      <c r="AA44" s="1" t="s">
        <v>6</v>
      </c>
      <c r="AB44" s="1" t="s">
        <v>15</v>
      </c>
      <c r="AC44" s="1" t="s">
        <v>15</v>
      </c>
      <c r="AD44" t="s">
        <v>15</v>
      </c>
      <c r="AE44" s="1" t="s">
        <v>55</v>
      </c>
      <c r="AF44" s="17">
        <f xml:space="preserve"> LEN(AE44)-LEN(SUBSTITUTE(AE44,";",""))</f>
        <v>2</v>
      </c>
      <c r="AG44" s="9" t="s">
        <v>6</v>
      </c>
      <c r="AH44" s="1" t="s">
        <v>6</v>
      </c>
      <c r="AI44" s="1" t="s">
        <v>86</v>
      </c>
      <c r="AJ44" s="1"/>
      <c r="AQ44"/>
    </row>
    <row r="45" spans="1:43" ht="90" hidden="1" x14ac:dyDescent="0.25">
      <c r="A45" t="s">
        <v>419</v>
      </c>
      <c r="B45" t="s">
        <v>462</v>
      </c>
      <c r="D45" t="s">
        <v>32</v>
      </c>
      <c r="E45" s="16" t="str">
        <f>TRIM(CONCATENATE("FORM_",B45,"_IGE"))</f>
        <v>FORM_BIE_DVN_IGE</v>
      </c>
      <c r="F45" s="16" t="str">
        <f>TRIM(CONCATENATE(B45,"_IGE"))</f>
        <v>BIE_DVN_IGE</v>
      </c>
      <c r="G45" s="15" t="s">
        <v>146</v>
      </c>
      <c r="H45" s="16" t="str">
        <f>CONCATENATE(MID(B45,FIND("_",B45)+1,LEN(B45)),"_",G45)</f>
        <v>DVN_01</v>
      </c>
      <c r="J45" t="s">
        <v>6</v>
      </c>
      <c r="K45" t="s">
        <v>6</v>
      </c>
      <c r="L45" t="s">
        <v>6</v>
      </c>
      <c r="M45" t="s">
        <v>6</v>
      </c>
      <c r="N45" t="s">
        <v>6</v>
      </c>
      <c r="O45" s="1" t="s">
        <v>6</v>
      </c>
      <c r="P45" s="1" t="s">
        <v>6</v>
      </c>
      <c r="Q45" s="1" t="s">
        <v>6</v>
      </c>
      <c r="R45" s="1" t="s">
        <v>15</v>
      </c>
      <c r="S45" s="1" t="s">
        <v>15</v>
      </c>
      <c r="T45" s="1" t="s">
        <v>6</v>
      </c>
      <c r="U45" s="1" t="s">
        <v>6</v>
      </c>
      <c r="V45" s="1" t="s">
        <v>6</v>
      </c>
      <c r="W45" s="1" t="s">
        <v>6</v>
      </c>
      <c r="X45" s="1" t="s">
        <v>6</v>
      </c>
      <c r="Y45" s="1" t="s">
        <v>6</v>
      </c>
      <c r="Z45" s="1" t="s">
        <v>6</v>
      </c>
      <c r="AA45" s="1" t="s">
        <v>6</v>
      </c>
      <c r="AB45" s="1" t="s">
        <v>15</v>
      </c>
      <c r="AC45" s="1" t="s">
        <v>15</v>
      </c>
      <c r="AD45" t="s">
        <v>15</v>
      </c>
      <c r="AE45" s="1" t="s">
        <v>55</v>
      </c>
      <c r="AF45" s="17">
        <f xml:space="preserve"> LEN(AE45)-LEN(SUBSTITUTE(AE45,";",""))</f>
        <v>2</v>
      </c>
      <c r="AG45" s="9" t="s">
        <v>6</v>
      </c>
      <c r="AH45" s="1" t="s">
        <v>6</v>
      </c>
      <c r="AI45" s="1" t="s">
        <v>86</v>
      </c>
      <c r="AJ45" s="1"/>
      <c r="AQ45"/>
    </row>
    <row r="46" spans="1:43" ht="90" hidden="1" x14ac:dyDescent="0.25">
      <c r="A46" t="s">
        <v>419</v>
      </c>
      <c r="B46" t="s">
        <v>463</v>
      </c>
      <c r="D46" t="s">
        <v>32</v>
      </c>
      <c r="E46" s="16" t="str">
        <f>TRIM(CONCATENATE("FORM_",B46,"_IGE"))</f>
        <v>FORM_BIE_DVS_IGE</v>
      </c>
      <c r="F46" s="16" t="str">
        <f>TRIM(CONCATENATE(B46,"_IGE"))</f>
        <v>BIE_DVS_IGE</v>
      </c>
      <c r="G46" s="15" t="s">
        <v>146</v>
      </c>
      <c r="H46" s="16" t="str">
        <f>CONCATENATE(MID(B46,FIND("_",B46)+1,LEN(B46)),"_",G46)</f>
        <v>DVS_01</v>
      </c>
      <c r="J46" t="s">
        <v>6</v>
      </c>
      <c r="K46" t="s">
        <v>6</v>
      </c>
      <c r="L46" t="s">
        <v>6</v>
      </c>
      <c r="M46" t="s">
        <v>6</v>
      </c>
      <c r="N46" t="s">
        <v>6</v>
      </c>
      <c r="O46" s="1" t="s">
        <v>6</v>
      </c>
      <c r="P46" s="1" t="s">
        <v>6</v>
      </c>
      <c r="Q46" s="1" t="s">
        <v>6</v>
      </c>
      <c r="R46" s="1" t="s">
        <v>15</v>
      </c>
      <c r="S46" s="1" t="s">
        <v>15</v>
      </c>
      <c r="T46" s="1" t="s">
        <v>6</v>
      </c>
      <c r="U46" s="1" t="s">
        <v>6</v>
      </c>
      <c r="V46" s="1" t="s">
        <v>6</v>
      </c>
      <c r="W46" s="1" t="s">
        <v>6</v>
      </c>
      <c r="X46" s="1" t="s">
        <v>6</v>
      </c>
      <c r="Y46" s="1" t="s">
        <v>6</v>
      </c>
      <c r="Z46" s="1" t="s">
        <v>6</v>
      </c>
      <c r="AA46" s="1" t="s">
        <v>6</v>
      </c>
      <c r="AB46" s="1" t="s">
        <v>15</v>
      </c>
      <c r="AC46" s="1" t="s">
        <v>15</v>
      </c>
      <c r="AD46" t="s">
        <v>15</v>
      </c>
      <c r="AE46" s="1" t="s">
        <v>55</v>
      </c>
      <c r="AF46" s="17">
        <f xml:space="preserve"> LEN(AE46)-LEN(SUBSTITUTE(AE46,";",""))</f>
        <v>2</v>
      </c>
      <c r="AG46" s="9" t="s">
        <v>6</v>
      </c>
      <c r="AH46" s="1" t="s">
        <v>6</v>
      </c>
      <c r="AI46" s="1" t="s">
        <v>86</v>
      </c>
      <c r="AJ46" s="1"/>
      <c r="AQ46"/>
    </row>
    <row r="47" spans="1:43" ht="90" hidden="1" x14ac:dyDescent="0.25">
      <c r="A47" t="s">
        <v>419</v>
      </c>
      <c r="B47" t="s">
        <v>464</v>
      </c>
      <c r="D47" t="s">
        <v>32</v>
      </c>
      <c r="E47" s="16" t="str">
        <f>TRIM(CONCATENATE("FORM_",B47,"_IGE"))</f>
        <v>FORM_BIE_EBS_IGE</v>
      </c>
      <c r="F47" s="16" t="str">
        <f>TRIM(CONCATENATE(B47,"_IGE"))</f>
        <v>BIE_EBS_IGE</v>
      </c>
      <c r="G47" s="15" t="s">
        <v>146</v>
      </c>
      <c r="H47" s="16" t="str">
        <f>CONCATENATE(MID(B47,FIND("_",B47)+1,LEN(B47)),"_",G47)</f>
        <v>EBS_01</v>
      </c>
      <c r="J47" t="s">
        <v>6</v>
      </c>
      <c r="K47" t="s">
        <v>6</v>
      </c>
      <c r="L47" t="s">
        <v>6</v>
      </c>
      <c r="M47" t="s">
        <v>6</v>
      </c>
      <c r="N47" t="s">
        <v>6</v>
      </c>
      <c r="O47" s="1" t="s">
        <v>6</v>
      </c>
      <c r="P47" s="1" t="s">
        <v>6</v>
      </c>
      <c r="Q47" s="1" t="s">
        <v>6</v>
      </c>
      <c r="R47" s="1" t="s">
        <v>15</v>
      </c>
      <c r="S47" s="1" t="s">
        <v>15</v>
      </c>
      <c r="T47" s="1" t="s">
        <v>6</v>
      </c>
      <c r="U47" s="1" t="s">
        <v>6</v>
      </c>
      <c r="V47" s="1" t="s">
        <v>6</v>
      </c>
      <c r="W47" s="1" t="s">
        <v>6</v>
      </c>
      <c r="X47" s="1" t="s">
        <v>6</v>
      </c>
      <c r="Y47" s="1" t="s">
        <v>6</v>
      </c>
      <c r="Z47" s="1" t="s">
        <v>6</v>
      </c>
      <c r="AA47" s="1" t="s">
        <v>6</v>
      </c>
      <c r="AB47" s="1" t="s">
        <v>15</v>
      </c>
      <c r="AC47" s="1" t="s">
        <v>15</v>
      </c>
      <c r="AD47" t="s">
        <v>15</v>
      </c>
      <c r="AE47" s="1" t="s">
        <v>55</v>
      </c>
      <c r="AF47" s="17">
        <f xml:space="preserve"> LEN(AE47)-LEN(SUBSTITUTE(AE47,";",""))</f>
        <v>2</v>
      </c>
      <c r="AG47" s="9" t="s">
        <v>6</v>
      </c>
      <c r="AH47" s="1" t="s">
        <v>6</v>
      </c>
      <c r="AI47" s="1" t="s">
        <v>86</v>
      </c>
      <c r="AJ47" s="1"/>
      <c r="AQ47"/>
    </row>
    <row r="48" spans="1:43" ht="90" hidden="1" x14ac:dyDescent="0.25">
      <c r="A48" t="s">
        <v>419</v>
      </c>
      <c r="B48" t="s">
        <v>465</v>
      </c>
      <c r="D48" t="s">
        <v>32</v>
      </c>
      <c r="E48" s="16" t="str">
        <f>TRIM(CONCATENATE("FORM_",B48,"_IGE"))</f>
        <v>FORM_BIE_EBP_IGE</v>
      </c>
      <c r="F48" s="16" t="str">
        <f>TRIM(CONCATENATE(B48,"_IGE"))</f>
        <v>BIE_EBP_IGE</v>
      </c>
      <c r="G48" s="15" t="s">
        <v>146</v>
      </c>
      <c r="H48" s="16" t="str">
        <f>CONCATENATE(MID(B48,FIND("_",B48)+1,LEN(B48)),"_",G48)</f>
        <v>EBP_01</v>
      </c>
      <c r="J48" t="s">
        <v>6</v>
      </c>
      <c r="K48" t="s">
        <v>6</v>
      </c>
      <c r="L48" t="s">
        <v>6</v>
      </c>
      <c r="M48" t="s">
        <v>6</v>
      </c>
      <c r="N48" t="s">
        <v>6</v>
      </c>
      <c r="O48" s="1" t="s">
        <v>6</v>
      </c>
      <c r="P48" s="1" t="s">
        <v>6</v>
      </c>
      <c r="Q48" s="1" t="s">
        <v>6</v>
      </c>
      <c r="R48" s="1" t="s">
        <v>15</v>
      </c>
      <c r="S48" s="1" t="s">
        <v>15</v>
      </c>
      <c r="T48" s="1" t="s">
        <v>6</v>
      </c>
      <c r="U48" s="1" t="s">
        <v>6</v>
      </c>
      <c r="V48" s="1" t="s">
        <v>6</v>
      </c>
      <c r="W48" s="1" t="s">
        <v>6</v>
      </c>
      <c r="X48" s="1" t="s">
        <v>6</v>
      </c>
      <c r="Y48" s="1" t="s">
        <v>6</v>
      </c>
      <c r="Z48" s="1" t="s">
        <v>6</v>
      </c>
      <c r="AA48" s="1" t="s">
        <v>6</v>
      </c>
      <c r="AB48" s="1" t="s">
        <v>15</v>
      </c>
      <c r="AC48" s="1" t="s">
        <v>15</v>
      </c>
      <c r="AD48" t="s">
        <v>15</v>
      </c>
      <c r="AE48" s="1" t="s">
        <v>55</v>
      </c>
      <c r="AF48" s="17">
        <f xml:space="preserve"> LEN(AE48)-LEN(SUBSTITUTE(AE48,";",""))</f>
        <v>2</v>
      </c>
      <c r="AG48" s="9" t="s">
        <v>6</v>
      </c>
      <c r="AH48" s="1" t="s">
        <v>6</v>
      </c>
      <c r="AI48" s="1" t="s">
        <v>86</v>
      </c>
      <c r="AJ48" s="1"/>
      <c r="AQ48"/>
    </row>
    <row r="49" spans="1:43" ht="90" hidden="1" x14ac:dyDescent="0.25">
      <c r="A49" t="s">
        <v>419</v>
      </c>
      <c r="B49" t="s">
        <v>464</v>
      </c>
      <c r="D49" t="s">
        <v>32</v>
      </c>
      <c r="E49" s="16" t="str">
        <f>TRIM(CONCATENATE("FORM_",B49,"_IGE"))</f>
        <v>FORM_BIE_EBS_IGE</v>
      </c>
      <c r="F49" s="16" t="str">
        <f>TRIM(CONCATENATE(B49,"_IGE"))</f>
        <v>BIE_EBS_IGE</v>
      </c>
      <c r="G49" s="15" t="s">
        <v>146</v>
      </c>
      <c r="H49" s="16" t="str">
        <f>CONCATENATE(MID(B49,FIND("_",B49)+1,LEN(B49)),"_",G49)</f>
        <v>EBS_01</v>
      </c>
      <c r="J49" t="s">
        <v>6</v>
      </c>
      <c r="K49" t="s">
        <v>6</v>
      </c>
      <c r="L49" t="s">
        <v>6</v>
      </c>
      <c r="M49" t="s">
        <v>6</v>
      </c>
      <c r="N49" t="s">
        <v>6</v>
      </c>
      <c r="O49" s="1" t="s">
        <v>6</v>
      </c>
      <c r="P49" s="1" t="s">
        <v>6</v>
      </c>
      <c r="Q49" s="1" t="s">
        <v>6</v>
      </c>
      <c r="R49" s="1" t="s">
        <v>15</v>
      </c>
      <c r="S49" s="1" t="s">
        <v>15</v>
      </c>
      <c r="T49" s="1" t="s">
        <v>6</v>
      </c>
      <c r="U49" s="1" t="s">
        <v>6</v>
      </c>
      <c r="V49" s="1" t="s">
        <v>6</v>
      </c>
      <c r="W49" s="1" t="s">
        <v>6</v>
      </c>
      <c r="X49" s="1" t="s">
        <v>6</v>
      </c>
      <c r="Y49" s="1" t="s">
        <v>6</v>
      </c>
      <c r="Z49" s="1" t="s">
        <v>6</v>
      </c>
      <c r="AA49" s="1" t="s">
        <v>6</v>
      </c>
      <c r="AB49" s="1" t="s">
        <v>15</v>
      </c>
      <c r="AC49" s="1" t="s">
        <v>15</v>
      </c>
      <c r="AD49" t="s">
        <v>15</v>
      </c>
      <c r="AE49" s="1" t="s">
        <v>55</v>
      </c>
      <c r="AF49" s="17">
        <f xml:space="preserve"> LEN(AE49)-LEN(SUBSTITUTE(AE49,";",""))</f>
        <v>2</v>
      </c>
      <c r="AG49" s="9" t="s">
        <v>6</v>
      </c>
      <c r="AH49" s="1" t="s">
        <v>6</v>
      </c>
      <c r="AI49" s="1" t="s">
        <v>86</v>
      </c>
      <c r="AJ49" s="1"/>
      <c r="AQ49"/>
    </row>
    <row r="50" spans="1:43" ht="90" hidden="1" x14ac:dyDescent="0.25">
      <c r="A50" t="s">
        <v>419</v>
      </c>
      <c r="B50" t="s">
        <v>466</v>
      </c>
      <c r="D50" t="s">
        <v>32</v>
      </c>
      <c r="E50" s="16" t="str">
        <f>TRIM(CONCATENATE("FORM_",B50,"_IGE"))</f>
        <v>FORM_BIE_EDB_IGE</v>
      </c>
      <c r="F50" s="16" t="str">
        <f>TRIM(CONCATENATE(B50,"_IGE"))</f>
        <v>BIE_EDB_IGE</v>
      </c>
      <c r="G50" s="15" t="s">
        <v>146</v>
      </c>
      <c r="H50" s="16" t="str">
        <f>CONCATENATE(MID(B50,FIND("_",B50)+1,LEN(B50)),"_",G50)</f>
        <v>EDB_01</v>
      </c>
      <c r="J50" t="s">
        <v>6</v>
      </c>
      <c r="K50" t="s">
        <v>6</v>
      </c>
      <c r="L50" t="s">
        <v>6</v>
      </c>
      <c r="M50" t="s">
        <v>6</v>
      </c>
      <c r="N50" t="s">
        <v>6</v>
      </c>
      <c r="O50" s="1" t="s">
        <v>6</v>
      </c>
      <c r="P50" s="1" t="s">
        <v>6</v>
      </c>
      <c r="Q50" s="1" t="s">
        <v>6</v>
      </c>
      <c r="R50" s="1" t="s">
        <v>15</v>
      </c>
      <c r="S50" s="1" t="s">
        <v>15</v>
      </c>
      <c r="T50" s="1" t="s">
        <v>6</v>
      </c>
      <c r="U50" s="1" t="s">
        <v>6</v>
      </c>
      <c r="V50" s="1" t="s">
        <v>6</v>
      </c>
      <c r="W50" s="1" t="s">
        <v>6</v>
      </c>
      <c r="X50" s="1" t="s">
        <v>6</v>
      </c>
      <c r="Y50" s="1" t="s">
        <v>6</v>
      </c>
      <c r="Z50" s="1" t="s">
        <v>6</v>
      </c>
      <c r="AA50" s="1" t="s">
        <v>6</v>
      </c>
      <c r="AB50" s="1" t="s">
        <v>15</v>
      </c>
      <c r="AC50" s="1" t="s">
        <v>15</v>
      </c>
      <c r="AD50" t="s">
        <v>15</v>
      </c>
      <c r="AE50" s="1" t="s">
        <v>55</v>
      </c>
      <c r="AF50" s="17">
        <f xml:space="preserve"> LEN(AE50)-LEN(SUBSTITUTE(AE50,";",""))</f>
        <v>2</v>
      </c>
      <c r="AG50" s="9" t="s">
        <v>6</v>
      </c>
      <c r="AH50" s="1" t="s">
        <v>6</v>
      </c>
      <c r="AI50" s="1" t="s">
        <v>86</v>
      </c>
      <c r="AJ50" s="1"/>
      <c r="AQ50"/>
    </row>
    <row r="51" spans="1:43" ht="90" hidden="1" x14ac:dyDescent="0.25">
      <c r="A51" t="s">
        <v>419</v>
      </c>
      <c r="B51" t="s">
        <v>467</v>
      </c>
      <c r="D51" t="s">
        <v>32</v>
      </c>
      <c r="E51" s="16" t="str">
        <f>TRIM(CONCATENATE("FORM_",B51,"_IGE"))</f>
        <v>FORM_BIE_EDC_IGE</v>
      </c>
      <c r="F51" s="16" t="str">
        <f>TRIM(CONCATENATE(B51,"_IGE"))</f>
        <v>BIE_EDC_IGE</v>
      </c>
      <c r="G51" s="15" t="s">
        <v>146</v>
      </c>
      <c r="H51" s="16" t="str">
        <f>CONCATENATE(MID(B51,FIND("_",B51)+1,LEN(B51)),"_",G51)</f>
        <v>EDC_01</v>
      </c>
      <c r="J51" t="s">
        <v>6</v>
      </c>
      <c r="K51" t="s">
        <v>6</v>
      </c>
      <c r="L51" t="s">
        <v>6</v>
      </c>
      <c r="M51" t="s">
        <v>6</v>
      </c>
      <c r="N51" t="s">
        <v>6</v>
      </c>
      <c r="O51" s="1" t="s">
        <v>6</v>
      </c>
      <c r="P51" s="1" t="s">
        <v>6</v>
      </c>
      <c r="Q51" s="1" t="s">
        <v>6</v>
      </c>
      <c r="R51" s="1" t="s">
        <v>15</v>
      </c>
      <c r="S51" s="1" t="s">
        <v>15</v>
      </c>
      <c r="T51" s="1" t="s">
        <v>6</v>
      </c>
      <c r="U51" s="1" t="s">
        <v>6</v>
      </c>
      <c r="V51" s="1" t="s">
        <v>6</v>
      </c>
      <c r="W51" s="1" t="s">
        <v>6</v>
      </c>
      <c r="X51" s="1" t="s">
        <v>6</v>
      </c>
      <c r="Y51" s="1" t="s">
        <v>6</v>
      </c>
      <c r="Z51" s="1" t="s">
        <v>6</v>
      </c>
      <c r="AA51" s="1" t="s">
        <v>6</v>
      </c>
      <c r="AB51" s="1" t="s">
        <v>15</v>
      </c>
      <c r="AC51" s="1" t="s">
        <v>15</v>
      </c>
      <c r="AD51" t="s">
        <v>15</v>
      </c>
      <c r="AE51" s="1" t="s">
        <v>55</v>
      </c>
      <c r="AF51" s="17">
        <f xml:space="preserve"> LEN(AE51)-LEN(SUBSTITUTE(AE51,";",""))</f>
        <v>2</v>
      </c>
      <c r="AG51" s="9" t="s">
        <v>6</v>
      </c>
      <c r="AH51" s="1" t="s">
        <v>6</v>
      </c>
      <c r="AI51" s="1" t="s">
        <v>86</v>
      </c>
      <c r="AJ51" s="1"/>
      <c r="AQ51"/>
    </row>
    <row r="52" spans="1:43" ht="90" hidden="1" x14ac:dyDescent="0.25">
      <c r="A52" t="s">
        <v>419</v>
      </c>
      <c r="B52" t="s">
        <v>468</v>
      </c>
      <c r="D52" t="s">
        <v>32</v>
      </c>
      <c r="E52" s="16" t="str">
        <f>TRIM(CONCATENATE("FORM_",B52,"_IGE"))</f>
        <v>FORM_BIE_EDS_IGE</v>
      </c>
      <c r="F52" s="16" t="str">
        <f>TRIM(CONCATENATE(B52,"_IGE"))</f>
        <v>BIE_EDS_IGE</v>
      </c>
      <c r="G52" s="15" t="s">
        <v>146</v>
      </c>
      <c r="H52" s="16" t="str">
        <f>CONCATENATE(MID(B52,FIND("_",B52)+1,LEN(B52)),"_",G52)</f>
        <v>EDS_01</v>
      </c>
      <c r="J52" t="s">
        <v>6</v>
      </c>
      <c r="K52" t="s">
        <v>6</v>
      </c>
      <c r="L52" t="s">
        <v>6</v>
      </c>
      <c r="M52" t="s">
        <v>6</v>
      </c>
      <c r="N52" t="s">
        <v>6</v>
      </c>
      <c r="O52" s="1" t="s">
        <v>6</v>
      </c>
      <c r="P52" s="1" t="s">
        <v>6</v>
      </c>
      <c r="Q52" s="1" t="s">
        <v>6</v>
      </c>
      <c r="R52" s="1" t="s">
        <v>15</v>
      </c>
      <c r="S52" s="1" t="s">
        <v>15</v>
      </c>
      <c r="T52" s="1" t="s">
        <v>6</v>
      </c>
      <c r="U52" s="1" t="s">
        <v>6</v>
      </c>
      <c r="V52" s="1" t="s">
        <v>6</v>
      </c>
      <c r="W52" s="1" t="s">
        <v>6</v>
      </c>
      <c r="X52" s="1" t="s">
        <v>6</v>
      </c>
      <c r="Y52" s="1" t="s">
        <v>6</v>
      </c>
      <c r="Z52" s="1" t="s">
        <v>6</v>
      </c>
      <c r="AA52" s="1" t="s">
        <v>6</v>
      </c>
      <c r="AB52" s="1" t="s">
        <v>15</v>
      </c>
      <c r="AC52" s="1" t="s">
        <v>15</v>
      </c>
      <c r="AD52" t="s">
        <v>15</v>
      </c>
      <c r="AE52" s="1" t="s">
        <v>55</v>
      </c>
      <c r="AF52" s="17">
        <f xml:space="preserve"> LEN(AE52)-LEN(SUBSTITUTE(AE52,";",""))</f>
        <v>2</v>
      </c>
      <c r="AG52" s="9" t="s">
        <v>6</v>
      </c>
      <c r="AH52" s="1" t="s">
        <v>6</v>
      </c>
      <c r="AI52" s="1" t="s">
        <v>86</v>
      </c>
      <c r="AJ52" s="1"/>
      <c r="AQ52"/>
    </row>
    <row r="53" spans="1:43" ht="90" hidden="1" x14ac:dyDescent="0.25">
      <c r="A53" t="s">
        <v>419</v>
      </c>
      <c r="B53" t="s">
        <v>469</v>
      </c>
      <c r="D53" t="s">
        <v>32</v>
      </c>
      <c r="E53" s="16" t="str">
        <f>TRIM(CONCATENATE("FORM_",B53,"_IGE"))</f>
        <v>FORM_BIE_EFB_IGE</v>
      </c>
      <c r="F53" s="16" t="str">
        <f>TRIM(CONCATENATE(B53,"_IGE"))</f>
        <v>BIE_EFB_IGE</v>
      </c>
      <c r="G53" s="15" t="s">
        <v>146</v>
      </c>
      <c r="H53" s="16" t="str">
        <f>CONCATENATE(MID(B53,FIND("_",B53)+1,LEN(B53)),"_",G53)</f>
        <v>EFB_01</v>
      </c>
      <c r="J53" t="s">
        <v>6</v>
      </c>
      <c r="K53" t="s">
        <v>6</v>
      </c>
      <c r="L53" t="s">
        <v>6</v>
      </c>
      <c r="M53" t="s">
        <v>6</v>
      </c>
      <c r="N53" t="s">
        <v>6</v>
      </c>
      <c r="O53" s="1" t="s">
        <v>6</v>
      </c>
      <c r="P53" s="1" t="s">
        <v>6</v>
      </c>
      <c r="Q53" s="1" t="s">
        <v>6</v>
      </c>
      <c r="R53" s="1" t="s">
        <v>15</v>
      </c>
      <c r="S53" s="1" t="s">
        <v>15</v>
      </c>
      <c r="T53" s="1" t="s">
        <v>6</v>
      </c>
      <c r="U53" s="1" t="s">
        <v>6</v>
      </c>
      <c r="V53" s="1" t="s">
        <v>6</v>
      </c>
      <c r="W53" s="1" t="s">
        <v>6</v>
      </c>
      <c r="X53" s="1" t="s">
        <v>6</v>
      </c>
      <c r="Y53" s="1" t="s">
        <v>6</v>
      </c>
      <c r="Z53" s="1" t="s">
        <v>6</v>
      </c>
      <c r="AA53" s="1" t="s">
        <v>6</v>
      </c>
      <c r="AB53" s="1" t="s">
        <v>15</v>
      </c>
      <c r="AC53" s="1" t="s">
        <v>15</v>
      </c>
      <c r="AD53" t="s">
        <v>15</v>
      </c>
      <c r="AE53" s="1" t="s">
        <v>55</v>
      </c>
      <c r="AF53" s="17">
        <f xml:space="preserve"> LEN(AE53)-LEN(SUBSTITUTE(AE53,";",""))</f>
        <v>2</v>
      </c>
      <c r="AG53" s="9" t="s">
        <v>6</v>
      </c>
      <c r="AH53" s="1" t="s">
        <v>6</v>
      </c>
      <c r="AI53" s="1" t="s">
        <v>86</v>
      </c>
      <c r="AJ53" s="1"/>
      <c r="AQ53"/>
    </row>
    <row r="54" spans="1:43" ht="90" hidden="1" x14ac:dyDescent="0.25">
      <c r="A54" t="s">
        <v>419</v>
      </c>
      <c r="B54" t="s">
        <v>470</v>
      </c>
      <c r="D54" t="s">
        <v>32</v>
      </c>
      <c r="E54" s="16" t="str">
        <f>TRIM(CONCATENATE("FORM_",B54,"_IGE"))</f>
        <v>FORM_BIE_EFU_IGE</v>
      </c>
      <c r="F54" s="16" t="str">
        <f>TRIM(CONCATENATE(B54,"_IGE"))</f>
        <v>BIE_EFU_IGE</v>
      </c>
      <c r="G54" s="15" t="s">
        <v>146</v>
      </c>
      <c r="H54" s="16" t="str">
        <f>CONCATENATE(MID(B54,FIND("_",B54)+1,LEN(B54)),"_",G54)</f>
        <v>EFU_01</v>
      </c>
      <c r="J54" t="s">
        <v>6</v>
      </c>
      <c r="K54" t="s">
        <v>6</v>
      </c>
      <c r="L54" t="s">
        <v>6</v>
      </c>
      <c r="M54" t="s">
        <v>6</v>
      </c>
      <c r="N54" t="s">
        <v>6</v>
      </c>
      <c r="O54" s="1" t="s">
        <v>6</v>
      </c>
      <c r="P54" s="1" t="s">
        <v>6</v>
      </c>
      <c r="Q54" s="1" t="s">
        <v>6</v>
      </c>
      <c r="R54" s="1" t="s">
        <v>15</v>
      </c>
      <c r="S54" s="1" t="s">
        <v>15</v>
      </c>
      <c r="T54" s="1" t="s">
        <v>6</v>
      </c>
      <c r="U54" s="1" t="s">
        <v>6</v>
      </c>
      <c r="V54" s="1" t="s">
        <v>6</v>
      </c>
      <c r="W54" s="1" t="s">
        <v>6</v>
      </c>
      <c r="X54" s="1" t="s">
        <v>6</v>
      </c>
      <c r="Y54" s="1" t="s">
        <v>6</v>
      </c>
      <c r="Z54" s="1" t="s">
        <v>6</v>
      </c>
      <c r="AA54" s="1" t="s">
        <v>6</v>
      </c>
      <c r="AB54" s="1" t="s">
        <v>15</v>
      </c>
      <c r="AC54" s="1" t="s">
        <v>15</v>
      </c>
      <c r="AD54" t="s">
        <v>15</v>
      </c>
      <c r="AE54" s="1" t="s">
        <v>55</v>
      </c>
      <c r="AF54" s="17">
        <f xml:space="preserve"> LEN(AE54)-LEN(SUBSTITUTE(AE54,";",""))</f>
        <v>2</v>
      </c>
      <c r="AG54" s="9" t="s">
        <v>6</v>
      </c>
      <c r="AH54" s="1" t="s">
        <v>6</v>
      </c>
      <c r="AI54" s="1" t="s">
        <v>86</v>
      </c>
      <c r="AJ54" s="1"/>
      <c r="AQ54"/>
    </row>
    <row r="55" spans="1:43" ht="90" hidden="1" x14ac:dyDescent="0.25">
      <c r="A55" t="s">
        <v>419</v>
      </c>
      <c r="B55" t="s">
        <v>471</v>
      </c>
      <c r="D55" t="s">
        <v>32</v>
      </c>
      <c r="E55" s="16" t="str">
        <f>TRIM(CONCATENATE("FORM_",B55,"_IGE"))</f>
        <v>FORM_BIE_ELC_IGE</v>
      </c>
      <c r="F55" s="16" t="str">
        <f>TRIM(CONCATENATE(B55,"_IGE"))</f>
        <v>BIE_ELC_IGE</v>
      </c>
      <c r="G55" s="15" t="s">
        <v>146</v>
      </c>
      <c r="H55" s="16" t="str">
        <f>CONCATENATE(MID(B55,FIND("_",B55)+1,LEN(B55)),"_",G55)</f>
        <v>ELC_01</v>
      </c>
      <c r="J55" t="s">
        <v>6</v>
      </c>
      <c r="K55" t="s">
        <v>6</v>
      </c>
      <c r="L55" t="s">
        <v>6</v>
      </c>
      <c r="M55" t="s">
        <v>6</v>
      </c>
      <c r="N55" t="s">
        <v>6</v>
      </c>
      <c r="O55" s="1" t="s">
        <v>6</v>
      </c>
      <c r="P55" s="1" t="s">
        <v>6</v>
      </c>
      <c r="Q55" s="1" t="s">
        <v>6</v>
      </c>
      <c r="R55" s="1" t="s">
        <v>15</v>
      </c>
      <c r="S55" s="1" t="s">
        <v>15</v>
      </c>
      <c r="T55" s="1" t="s">
        <v>6</v>
      </c>
      <c r="U55" s="1" t="s">
        <v>6</v>
      </c>
      <c r="V55" s="1" t="s">
        <v>6</v>
      </c>
      <c r="W55" s="1" t="s">
        <v>6</v>
      </c>
      <c r="X55" s="1" t="s">
        <v>6</v>
      </c>
      <c r="Y55" s="1" t="s">
        <v>6</v>
      </c>
      <c r="Z55" s="1" t="s">
        <v>6</v>
      </c>
      <c r="AA55" s="1" t="s">
        <v>6</v>
      </c>
      <c r="AB55" s="1" t="s">
        <v>15</v>
      </c>
      <c r="AC55" s="1" t="s">
        <v>15</v>
      </c>
      <c r="AD55" t="s">
        <v>15</v>
      </c>
      <c r="AE55" s="1" t="s">
        <v>55</v>
      </c>
      <c r="AF55" s="17">
        <f xml:space="preserve"> LEN(AE55)-LEN(SUBSTITUTE(AE55,";",""))</f>
        <v>2</v>
      </c>
      <c r="AG55" s="9" t="s">
        <v>6</v>
      </c>
      <c r="AH55" s="1" t="s">
        <v>6</v>
      </c>
      <c r="AI55" s="1" t="s">
        <v>86</v>
      </c>
      <c r="AJ55" s="1"/>
      <c r="AQ55"/>
    </row>
    <row r="56" spans="1:43" ht="90" hidden="1" x14ac:dyDescent="0.25">
      <c r="A56" t="s">
        <v>419</v>
      </c>
      <c r="B56" t="s">
        <v>472</v>
      </c>
      <c r="D56" t="s">
        <v>32</v>
      </c>
      <c r="E56" s="16" t="str">
        <f>TRIM(CONCATENATE("FORM_",B56,"_IGE"))</f>
        <v>FORM_BIE_ELD_IGE</v>
      </c>
      <c r="F56" s="16" t="str">
        <f>TRIM(CONCATENATE(B56,"_IGE"))</f>
        <v>BIE_ELD_IGE</v>
      </c>
      <c r="G56" s="15" t="s">
        <v>146</v>
      </c>
      <c r="H56" s="16" t="str">
        <f>CONCATENATE(MID(B56,FIND("_",B56)+1,LEN(B56)),"_",G56)</f>
        <v>ELD_01</v>
      </c>
      <c r="J56" t="s">
        <v>6</v>
      </c>
      <c r="K56" t="s">
        <v>6</v>
      </c>
      <c r="L56" t="s">
        <v>6</v>
      </c>
      <c r="M56" t="s">
        <v>6</v>
      </c>
      <c r="N56" t="s">
        <v>6</v>
      </c>
      <c r="O56" s="1" t="s">
        <v>6</v>
      </c>
      <c r="P56" s="1" t="s">
        <v>6</v>
      </c>
      <c r="Q56" s="1" t="s">
        <v>6</v>
      </c>
      <c r="R56" s="1" t="s">
        <v>15</v>
      </c>
      <c r="S56" s="1" t="s">
        <v>15</v>
      </c>
      <c r="T56" s="1" t="s">
        <v>6</v>
      </c>
      <c r="U56" s="1" t="s">
        <v>6</v>
      </c>
      <c r="V56" s="1" t="s">
        <v>6</v>
      </c>
      <c r="W56" s="1" t="s">
        <v>6</v>
      </c>
      <c r="X56" s="1" t="s">
        <v>6</v>
      </c>
      <c r="Y56" s="1" t="s">
        <v>6</v>
      </c>
      <c r="Z56" s="1" t="s">
        <v>6</v>
      </c>
      <c r="AA56" s="1" t="s">
        <v>6</v>
      </c>
      <c r="AB56" s="1" t="s">
        <v>15</v>
      </c>
      <c r="AC56" s="1" t="s">
        <v>15</v>
      </c>
      <c r="AD56" t="s">
        <v>15</v>
      </c>
      <c r="AE56" s="1" t="s">
        <v>55</v>
      </c>
      <c r="AF56" s="17">
        <f xml:space="preserve"> LEN(AE56)-LEN(SUBSTITUTE(AE56,";",""))</f>
        <v>2</v>
      </c>
      <c r="AG56" s="9" t="s">
        <v>6</v>
      </c>
      <c r="AH56" s="1" t="s">
        <v>6</v>
      </c>
      <c r="AI56" s="1" t="s">
        <v>86</v>
      </c>
      <c r="AJ56" s="1"/>
      <c r="AQ56"/>
    </row>
    <row r="57" spans="1:43" ht="90" hidden="1" x14ac:dyDescent="0.25">
      <c r="A57" t="s">
        <v>419</v>
      </c>
      <c r="B57" t="s">
        <v>473</v>
      </c>
      <c r="D57" t="s">
        <v>32</v>
      </c>
      <c r="E57" s="16" t="str">
        <f>TRIM(CONCATENATE("FORM_",B57,"_IGE"))</f>
        <v>FORM_BIE_ELS_IGE</v>
      </c>
      <c r="F57" s="16" t="str">
        <f>TRIM(CONCATENATE(B57,"_IGE"))</f>
        <v>BIE_ELS_IGE</v>
      </c>
      <c r="G57" s="15" t="s">
        <v>146</v>
      </c>
      <c r="H57" s="16" t="str">
        <f>CONCATENATE(MID(B57,FIND("_",B57)+1,LEN(B57)),"_",G57)</f>
        <v>ELS_01</v>
      </c>
      <c r="J57" t="s">
        <v>6</v>
      </c>
      <c r="K57" t="s">
        <v>6</v>
      </c>
      <c r="L57" t="s">
        <v>6</v>
      </c>
      <c r="M57" t="s">
        <v>6</v>
      </c>
      <c r="N57" t="s">
        <v>6</v>
      </c>
      <c r="O57" s="1" t="s">
        <v>6</v>
      </c>
      <c r="P57" s="1" t="s">
        <v>6</v>
      </c>
      <c r="Q57" s="1" t="s">
        <v>6</v>
      </c>
      <c r="R57" s="1" t="s">
        <v>15</v>
      </c>
      <c r="S57" s="1" t="s">
        <v>15</v>
      </c>
      <c r="T57" s="1" t="s">
        <v>6</v>
      </c>
      <c r="U57" s="1" t="s">
        <v>6</v>
      </c>
      <c r="V57" s="1" t="s">
        <v>6</v>
      </c>
      <c r="W57" s="1" t="s">
        <v>6</v>
      </c>
      <c r="X57" s="1" t="s">
        <v>6</v>
      </c>
      <c r="Y57" s="1" t="s">
        <v>6</v>
      </c>
      <c r="Z57" s="1" t="s">
        <v>6</v>
      </c>
      <c r="AA57" s="1" t="s">
        <v>6</v>
      </c>
      <c r="AB57" s="1" t="s">
        <v>15</v>
      </c>
      <c r="AC57" s="1" t="s">
        <v>15</v>
      </c>
      <c r="AD57" t="s">
        <v>15</v>
      </c>
      <c r="AE57" s="1" t="s">
        <v>55</v>
      </c>
      <c r="AF57" s="17">
        <f xml:space="preserve"> LEN(AE57)-LEN(SUBSTITUTE(AE57,";",""))</f>
        <v>2</v>
      </c>
      <c r="AG57" s="9" t="s">
        <v>6</v>
      </c>
      <c r="AH57" s="1" t="s">
        <v>6</v>
      </c>
      <c r="AI57" s="1" t="s">
        <v>86</v>
      </c>
      <c r="AJ57" s="1"/>
      <c r="AQ57"/>
    </row>
    <row r="58" spans="1:43" ht="90" hidden="1" x14ac:dyDescent="0.25">
      <c r="A58" t="s">
        <v>419</v>
      </c>
      <c r="B58" t="s">
        <v>474</v>
      </c>
      <c r="D58" t="s">
        <v>32</v>
      </c>
      <c r="E58" s="16" t="str">
        <f>TRIM(CONCATENATE("FORM_",B58,"_IGE"))</f>
        <v>FORM_BIE_EMC_IGE</v>
      </c>
      <c r="F58" s="16" t="str">
        <f>TRIM(CONCATENATE(B58,"_IGE"))</f>
        <v>BIE_EMC_IGE</v>
      </c>
      <c r="G58" s="15" t="s">
        <v>146</v>
      </c>
      <c r="H58" s="16" t="str">
        <f>CONCATENATE(MID(B58,FIND("_",B58)+1,LEN(B58)),"_",G58)</f>
        <v>EMC_01</v>
      </c>
      <c r="J58" t="s">
        <v>6</v>
      </c>
      <c r="K58" t="s">
        <v>6</v>
      </c>
      <c r="L58" t="s">
        <v>6</v>
      </c>
      <c r="M58" t="s">
        <v>6</v>
      </c>
      <c r="N58" t="s">
        <v>6</v>
      </c>
      <c r="O58" s="1" t="s">
        <v>6</v>
      </c>
      <c r="P58" s="1" t="s">
        <v>6</v>
      </c>
      <c r="Q58" s="1" t="s">
        <v>6</v>
      </c>
      <c r="R58" s="1" t="s">
        <v>15</v>
      </c>
      <c r="S58" s="1" t="s">
        <v>15</v>
      </c>
      <c r="T58" s="1" t="s">
        <v>6</v>
      </c>
      <c r="U58" s="1" t="s">
        <v>6</v>
      </c>
      <c r="V58" s="1" t="s">
        <v>6</v>
      </c>
      <c r="W58" s="1" t="s">
        <v>6</v>
      </c>
      <c r="X58" s="1" t="s">
        <v>6</v>
      </c>
      <c r="Y58" s="1" t="s">
        <v>6</v>
      </c>
      <c r="Z58" s="1" t="s">
        <v>6</v>
      </c>
      <c r="AA58" s="1" t="s">
        <v>6</v>
      </c>
      <c r="AB58" s="1" t="s">
        <v>15</v>
      </c>
      <c r="AC58" s="1" t="s">
        <v>15</v>
      </c>
      <c r="AD58" t="s">
        <v>15</v>
      </c>
      <c r="AE58" s="1" t="s">
        <v>55</v>
      </c>
      <c r="AF58" s="17">
        <f xml:space="preserve"> LEN(AE58)-LEN(SUBSTITUTE(AE58,";",""))</f>
        <v>2</v>
      </c>
      <c r="AG58" s="9" t="s">
        <v>6</v>
      </c>
      <c r="AH58" s="1" t="s">
        <v>6</v>
      </c>
      <c r="AI58" s="1" t="s">
        <v>86</v>
      </c>
      <c r="AJ58" s="1"/>
      <c r="AQ58"/>
    </row>
    <row r="59" spans="1:43" ht="90" hidden="1" x14ac:dyDescent="0.25">
      <c r="A59" t="s">
        <v>419</v>
      </c>
      <c r="B59" t="s">
        <v>475</v>
      </c>
      <c r="D59" t="s">
        <v>32</v>
      </c>
      <c r="E59" s="16" t="str">
        <f>TRIM(CONCATENATE("FORM_",B59,"_IGE"))</f>
        <v>FORM_BIE_EMD_IGE</v>
      </c>
      <c r="F59" s="16" t="str">
        <f>TRIM(CONCATENATE(B59,"_IGE"))</f>
        <v>BIE_EMD_IGE</v>
      </c>
      <c r="G59" s="15" t="s">
        <v>146</v>
      </c>
      <c r="H59" s="16" t="str">
        <f>CONCATENATE(MID(B59,FIND("_",B59)+1,LEN(B59)),"_",G59)</f>
        <v>EMD_01</v>
      </c>
      <c r="J59" t="s">
        <v>6</v>
      </c>
      <c r="K59" t="s">
        <v>6</v>
      </c>
      <c r="L59" t="s">
        <v>6</v>
      </c>
      <c r="M59" t="s">
        <v>6</v>
      </c>
      <c r="N59" t="s">
        <v>6</v>
      </c>
      <c r="O59" s="1" t="s">
        <v>6</v>
      </c>
      <c r="P59" s="1" t="s">
        <v>6</v>
      </c>
      <c r="Q59" s="1" t="s">
        <v>6</v>
      </c>
      <c r="R59" s="1" t="s">
        <v>15</v>
      </c>
      <c r="S59" s="1" t="s">
        <v>15</v>
      </c>
      <c r="T59" s="1" t="s">
        <v>6</v>
      </c>
      <c r="U59" s="1" t="s">
        <v>6</v>
      </c>
      <c r="V59" s="1" t="s">
        <v>6</v>
      </c>
      <c r="W59" s="1" t="s">
        <v>6</v>
      </c>
      <c r="X59" s="1" t="s">
        <v>6</v>
      </c>
      <c r="Y59" s="1" t="s">
        <v>6</v>
      </c>
      <c r="Z59" s="1" t="s">
        <v>6</v>
      </c>
      <c r="AA59" s="1" t="s">
        <v>6</v>
      </c>
      <c r="AB59" s="1" t="s">
        <v>15</v>
      </c>
      <c r="AC59" s="1" t="s">
        <v>15</v>
      </c>
      <c r="AD59" t="s">
        <v>15</v>
      </c>
      <c r="AE59" s="1" t="s">
        <v>55</v>
      </c>
      <c r="AF59" s="17">
        <f xml:space="preserve"> LEN(AE59)-LEN(SUBSTITUTE(AE59,";",""))</f>
        <v>2</v>
      </c>
      <c r="AG59" s="9" t="s">
        <v>6</v>
      </c>
      <c r="AH59" s="1" t="s">
        <v>6</v>
      </c>
      <c r="AI59" s="1" t="s">
        <v>86</v>
      </c>
      <c r="AJ59" s="1"/>
      <c r="AQ59"/>
    </row>
    <row r="60" spans="1:43" ht="90" hidden="1" x14ac:dyDescent="0.25">
      <c r="A60" t="s">
        <v>419</v>
      </c>
      <c r="B60" t="s">
        <v>476</v>
      </c>
      <c r="D60" t="s">
        <v>32</v>
      </c>
      <c r="E60" s="16" t="str">
        <f>TRIM(CONCATENATE("FORM_",B60,"_IGE"))</f>
        <v>FORM_BIE_EMS_IGE</v>
      </c>
      <c r="F60" s="16" t="str">
        <f>TRIM(CONCATENATE(B60,"_IGE"))</f>
        <v>BIE_EMS_IGE</v>
      </c>
      <c r="G60" s="15" t="s">
        <v>146</v>
      </c>
      <c r="H60" s="16" t="str">
        <f>CONCATENATE(MID(B60,FIND("_",B60)+1,LEN(B60)),"_",G60)</f>
        <v>EMS_01</v>
      </c>
      <c r="J60" t="s">
        <v>6</v>
      </c>
      <c r="K60" t="s">
        <v>6</v>
      </c>
      <c r="L60" t="s">
        <v>6</v>
      </c>
      <c r="M60" t="s">
        <v>6</v>
      </c>
      <c r="N60" t="s">
        <v>6</v>
      </c>
      <c r="O60" s="1" t="s">
        <v>6</v>
      </c>
      <c r="P60" s="1" t="s">
        <v>6</v>
      </c>
      <c r="Q60" s="1" t="s">
        <v>6</v>
      </c>
      <c r="R60" s="1" t="s">
        <v>15</v>
      </c>
      <c r="S60" s="1" t="s">
        <v>15</v>
      </c>
      <c r="T60" s="1" t="s">
        <v>6</v>
      </c>
      <c r="U60" s="1" t="s">
        <v>6</v>
      </c>
      <c r="V60" s="1" t="s">
        <v>6</v>
      </c>
      <c r="W60" s="1" t="s">
        <v>6</v>
      </c>
      <c r="X60" s="1" t="s">
        <v>6</v>
      </c>
      <c r="Y60" s="1" t="s">
        <v>6</v>
      </c>
      <c r="Z60" s="1" t="s">
        <v>6</v>
      </c>
      <c r="AA60" s="1" t="s">
        <v>6</v>
      </c>
      <c r="AB60" s="1" t="s">
        <v>15</v>
      </c>
      <c r="AC60" s="1" t="s">
        <v>15</v>
      </c>
      <c r="AD60" t="s">
        <v>15</v>
      </c>
      <c r="AE60" s="1" t="s">
        <v>55</v>
      </c>
      <c r="AF60" s="17">
        <f xml:space="preserve"> LEN(AE60)-LEN(SUBSTITUTE(AE60,";",""))</f>
        <v>2</v>
      </c>
      <c r="AG60" s="9" t="s">
        <v>6</v>
      </c>
      <c r="AH60" s="1" t="s">
        <v>6</v>
      </c>
      <c r="AI60" s="1" t="s">
        <v>86</v>
      </c>
      <c r="AJ60" s="1"/>
      <c r="AQ60"/>
    </row>
    <row r="61" spans="1:43" ht="90" hidden="1" x14ac:dyDescent="0.25">
      <c r="A61" t="s">
        <v>419</v>
      </c>
      <c r="B61" t="s">
        <v>477</v>
      </c>
      <c r="D61" t="s">
        <v>32</v>
      </c>
      <c r="E61" s="16" t="str">
        <f>TRIM(CONCATENATE("FORM_",B61,"_IGE"))</f>
        <v>FORM_BIE_EPS_IGE</v>
      </c>
      <c r="F61" s="16" t="str">
        <f>TRIM(CONCATENATE(B61,"_IGE"))</f>
        <v>BIE_EPS_IGE</v>
      </c>
      <c r="G61" s="15" t="s">
        <v>146</v>
      </c>
      <c r="H61" s="16" t="str">
        <f>CONCATENATE(MID(B61,FIND("_",B61)+1,LEN(B61)),"_",G61)</f>
        <v>EPS_01</v>
      </c>
      <c r="J61" t="s">
        <v>6</v>
      </c>
      <c r="K61" t="s">
        <v>6</v>
      </c>
      <c r="L61" t="s">
        <v>6</v>
      </c>
      <c r="M61" t="s">
        <v>6</v>
      </c>
      <c r="N61" t="s">
        <v>6</v>
      </c>
      <c r="O61" s="1" t="s">
        <v>6</v>
      </c>
      <c r="P61" s="1" t="s">
        <v>6</v>
      </c>
      <c r="Q61" s="1" t="s">
        <v>6</v>
      </c>
      <c r="R61" s="1" t="s">
        <v>15</v>
      </c>
      <c r="S61" s="1" t="s">
        <v>15</v>
      </c>
      <c r="T61" s="1" t="s">
        <v>6</v>
      </c>
      <c r="U61" s="1" t="s">
        <v>6</v>
      </c>
      <c r="V61" s="1" t="s">
        <v>6</v>
      </c>
      <c r="W61" s="1" t="s">
        <v>6</v>
      </c>
      <c r="X61" s="1" t="s">
        <v>6</v>
      </c>
      <c r="Y61" s="1" t="s">
        <v>6</v>
      </c>
      <c r="Z61" s="1" t="s">
        <v>6</v>
      </c>
      <c r="AA61" s="1" t="s">
        <v>6</v>
      </c>
      <c r="AB61" s="1" t="s">
        <v>15</v>
      </c>
      <c r="AC61" s="1" t="s">
        <v>15</v>
      </c>
      <c r="AD61" t="s">
        <v>15</v>
      </c>
      <c r="AE61" s="1" t="s">
        <v>55</v>
      </c>
      <c r="AF61" s="17">
        <f xml:space="preserve"> LEN(AE61)-LEN(SUBSTITUTE(AE61,";",""))</f>
        <v>2</v>
      </c>
      <c r="AG61" s="9" t="s">
        <v>6</v>
      </c>
      <c r="AH61" s="1" t="s">
        <v>6</v>
      </c>
      <c r="AI61" s="1" t="s">
        <v>86</v>
      </c>
      <c r="AJ61" s="1"/>
      <c r="AQ61"/>
    </row>
    <row r="62" spans="1:43" ht="90" hidden="1" x14ac:dyDescent="0.25">
      <c r="A62" t="s">
        <v>419</v>
      </c>
      <c r="B62" t="s">
        <v>478</v>
      </c>
      <c r="D62" t="s">
        <v>32</v>
      </c>
      <c r="E62" s="16" t="str">
        <f>TRIM(CONCATENATE("FORM_",B62,"_IGE"))</f>
        <v>FORM_BIE_EXT_IGE</v>
      </c>
      <c r="F62" s="16" t="str">
        <f>TRIM(CONCATENATE(B62,"_IGE"))</f>
        <v>BIE_EXT_IGE</v>
      </c>
      <c r="G62" s="15" t="s">
        <v>146</v>
      </c>
      <c r="H62" s="16" t="str">
        <f>CONCATENATE(MID(B62,FIND("_",B62)+1,LEN(B62)),"_",G62)</f>
        <v>EXT_01</v>
      </c>
      <c r="J62" t="s">
        <v>6</v>
      </c>
      <c r="K62" t="s">
        <v>6</v>
      </c>
      <c r="L62" t="s">
        <v>6</v>
      </c>
      <c r="M62" t="s">
        <v>6</v>
      </c>
      <c r="N62" t="s">
        <v>6</v>
      </c>
      <c r="O62" s="1" t="s">
        <v>6</v>
      </c>
      <c r="P62" s="1" t="s">
        <v>6</v>
      </c>
      <c r="Q62" s="1" t="s">
        <v>6</v>
      </c>
      <c r="R62" s="1" t="s">
        <v>15</v>
      </c>
      <c r="S62" s="1" t="s">
        <v>15</v>
      </c>
      <c r="T62" s="1" t="s">
        <v>6</v>
      </c>
      <c r="U62" s="1" t="s">
        <v>6</v>
      </c>
      <c r="V62" s="1" t="s">
        <v>6</v>
      </c>
      <c r="W62" s="1" t="s">
        <v>6</v>
      </c>
      <c r="X62" s="1" t="s">
        <v>6</v>
      </c>
      <c r="Y62" s="1" t="s">
        <v>6</v>
      </c>
      <c r="Z62" s="1" t="s">
        <v>6</v>
      </c>
      <c r="AA62" s="1" t="s">
        <v>6</v>
      </c>
      <c r="AB62" s="1" t="s">
        <v>15</v>
      </c>
      <c r="AC62" s="1" t="s">
        <v>15</v>
      </c>
      <c r="AD62" t="s">
        <v>15</v>
      </c>
      <c r="AE62" s="1" t="s">
        <v>55</v>
      </c>
      <c r="AF62" s="17">
        <f xml:space="preserve"> LEN(AE62)-LEN(SUBSTITUTE(AE62,";",""))</f>
        <v>2</v>
      </c>
      <c r="AG62" s="9" t="s">
        <v>6</v>
      </c>
      <c r="AH62" s="1" t="s">
        <v>6</v>
      </c>
      <c r="AI62" s="1" t="s">
        <v>86</v>
      </c>
      <c r="AJ62" s="1"/>
      <c r="AQ62"/>
    </row>
    <row r="63" spans="1:43" ht="90" hidden="1" x14ac:dyDescent="0.25">
      <c r="A63" t="s">
        <v>419</v>
      </c>
      <c r="B63" t="s">
        <v>479</v>
      </c>
      <c r="D63" t="s">
        <v>32</v>
      </c>
      <c r="E63" s="16" t="str">
        <f>TRIM(CONCATENATE("FORM_",B63,"_IGE"))</f>
        <v>FORM_BIE_IBD_IGE</v>
      </c>
      <c r="F63" s="16" t="str">
        <f>TRIM(CONCATENATE(B63,"_IGE"))</f>
        <v>BIE_IBD_IGE</v>
      </c>
      <c r="G63" s="15" t="s">
        <v>146</v>
      </c>
      <c r="H63" s="16" t="str">
        <f>CONCATENATE(MID(B63,FIND("_",B63)+1,LEN(B63)),"_",G63)</f>
        <v>IBD_01</v>
      </c>
      <c r="J63" t="s">
        <v>6</v>
      </c>
      <c r="K63" t="s">
        <v>6</v>
      </c>
      <c r="L63" t="s">
        <v>6</v>
      </c>
      <c r="M63" t="s">
        <v>6</v>
      </c>
      <c r="N63" t="s">
        <v>6</v>
      </c>
      <c r="O63" s="1" t="s">
        <v>6</v>
      </c>
      <c r="P63" s="1" t="s">
        <v>6</v>
      </c>
      <c r="Q63" s="1" t="s">
        <v>6</v>
      </c>
      <c r="R63" s="1" t="s">
        <v>15</v>
      </c>
      <c r="S63" s="1" t="s">
        <v>15</v>
      </c>
      <c r="T63" s="1" t="s">
        <v>6</v>
      </c>
      <c r="U63" s="1" t="s">
        <v>6</v>
      </c>
      <c r="V63" s="1" t="s">
        <v>6</v>
      </c>
      <c r="W63" s="1" t="s">
        <v>6</v>
      </c>
      <c r="X63" s="1" t="s">
        <v>6</v>
      </c>
      <c r="Y63" s="1" t="s">
        <v>6</v>
      </c>
      <c r="Z63" s="1" t="s">
        <v>6</v>
      </c>
      <c r="AA63" s="1" t="s">
        <v>6</v>
      </c>
      <c r="AB63" s="1" t="s">
        <v>15</v>
      </c>
      <c r="AC63" s="1" t="s">
        <v>15</v>
      </c>
      <c r="AD63" t="s">
        <v>15</v>
      </c>
      <c r="AE63" s="1" t="s">
        <v>55</v>
      </c>
      <c r="AF63" s="17">
        <f xml:space="preserve"> LEN(AE63)-LEN(SUBSTITUTE(AE63,";",""))</f>
        <v>2</v>
      </c>
      <c r="AG63" s="9" t="s">
        <v>6</v>
      </c>
      <c r="AH63" s="1" t="s">
        <v>6</v>
      </c>
      <c r="AI63" s="1" t="s">
        <v>86</v>
      </c>
      <c r="AJ63" s="1"/>
      <c r="AQ63"/>
    </row>
    <row r="64" spans="1:43" ht="90" hidden="1" x14ac:dyDescent="0.25">
      <c r="A64" t="s">
        <v>419</v>
      </c>
      <c r="B64" t="s">
        <v>480</v>
      </c>
      <c r="D64" t="s">
        <v>32</v>
      </c>
      <c r="E64" s="16" t="str">
        <f>TRIM(CONCATENATE("FORM_",B64,"_IGE"))</f>
        <v>FORM_BIE_INM_IGE</v>
      </c>
      <c r="F64" s="16" t="str">
        <f>TRIM(CONCATENATE(B64,"_IGE"))</f>
        <v>BIE_INM_IGE</v>
      </c>
      <c r="G64" s="15" t="s">
        <v>146</v>
      </c>
      <c r="H64" s="16" t="str">
        <f>CONCATENATE(MID(B64,FIND("_",B64)+1,LEN(B64)),"_",G64)</f>
        <v>INM_01</v>
      </c>
      <c r="J64" t="s">
        <v>6</v>
      </c>
      <c r="K64" t="s">
        <v>6</v>
      </c>
      <c r="L64" t="s">
        <v>6</v>
      </c>
      <c r="M64" t="s">
        <v>6</v>
      </c>
      <c r="N64" t="s">
        <v>6</v>
      </c>
      <c r="O64" s="1" t="s">
        <v>6</v>
      </c>
      <c r="P64" s="1" t="s">
        <v>6</v>
      </c>
      <c r="Q64" s="1" t="s">
        <v>6</v>
      </c>
      <c r="R64" s="1" t="s">
        <v>15</v>
      </c>
      <c r="S64" s="1" t="s">
        <v>15</v>
      </c>
      <c r="T64" s="1" t="s">
        <v>6</v>
      </c>
      <c r="U64" s="1" t="s">
        <v>6</v>
      </c>
      <c r="V64" s="1" t="s">
        <v>6</v>
      </c>
      <c r="W64" s="1" t="s">
        <v>6</v>
      </c>
      <c r="X64" s="1" t="s">
        <v>6</v>
      </c>
      <c r="Y64" s="1" t="s">
        <v>6</v>
      </c>
      <c r="Z64" s="1" t="s">
        <v>6</v>
      </c>
      <c r="AA64" s="1" t="s">
        <v>6</v>
      </c>
      <c r="AB64" s="1" t="s">
        <v>15</v>
      </c>
      <c r="AC64" s="1" t="s">
        <v>15</v>
      </c>
      <c r="AD64" t="s">
        <v>15</v>
      </c>
      <c r="AE64" s="1" t="s">
        <v>55</v>
      </c>
      <c r="AF64" s="17">
        <f xml:space="preserve"> LEN(AE64)-LEN(SUBSTITUTE(AE64,";",""))</f>
        <v>2</v>
      </c>
      <c r="AG64" s="9" t="s">
        <v>6</v>
      </c>
      <c r="AH64" s="1" t="s">
        <v>6</v>
      </c>
      <c r="AI64" s="1" t="s">
        <v>86</v>
      </c>
      <c r="AJ64" s="1"/>
      <c r="AQ64"/>
    </row>
    <row r="65" spans="1:43" ht="90" hidden="1" x14ac:dyDescent="0.25">
      <c r="A65" t="s">
        <v>419</v>
      </c>
      <c r="B65" t="s">
        <v>481</v>
      </c>
      <c r="D65" t="s">
        <v>32</v>
      </c>
      <c r="E65" s="16" t="str">
        <f>TRIM(CONCATENATE("FORM_",B65,"_IGE"))</f>
        <v>FORM_BIE_MDE_IGE</v>
      </c>
      <c r="F65" s="16" t="str">
        <f>TRIM(CONCATENATE(B65,"_IGE"))</f>
        <v>BIE_MDE_IGE</v>
      </c>
      <c r="G65" s="15" t="s">
        <v>146</v>
      </c>
      <c r="H65" s="16" t="str">
        <f>CONCATENATE(MID(B65,FIND("_",B65)+1,LEN(B65)),"_",G65)</f>
        <v>MDE_01</v>
      </c>
      <c r="J65" t="s">
        <v>6</v>
      </c>
      <c r="K65" t="s">
        <v>6</v>
      </c>
      <c r="L65" t="s">
        <v>6</v>
      </c>
      <c r="M65" t="s">
        <v>6</v>
      </c>
      <c r="N65" t="s">
        <v>6</v>
      </c>
      <c r="O65" s="1" t="s">
        <v>6</v>
      </c>
      <c r="P65" s="1" t="s">
        <v>6</v>
      </c>
      <c r="Q65" s="1" t="s">
        <v>6</v>
      </c>
      <c r="R65" s="1" t="s">
        <v>15</v>
      </c>
      <c r="S65" s="1" t="s">
        <v>15</v>
      </c>
      <c r="T65" s="1" t="s">
        <v>6</v>
      </c>
      <c r="U65" s="1" t="s">
        <v>6</v>
      </c>
      <c r="V65" s="1" t="s">
        <v>6</v>
      </c>
      <c r="W65" s="1" t="s">
        <v>6</v>
      </c>
      <c r="X65" s="1" t="s">
        <v>6</v>
      </c>
      <c r="Y65" s="1" t="s">
        <v>6</v>
      </c>
      <c r="Z65" s="1" t="s">
        <v>6</v>
      </c>
      <c r="AA65" s="1" t="s">
        <v>6</v>
      </c>
      <c r="AB65" s="1" t="s">
        <v>15</v>
      </c>
      <c r="AC65" s="1" t="s">
        <v>15</v>
      </c>
      <c r="AD65" t="s">
        <v>15</v>
      </c>
      <c r="AE65" s="1" t="s">
        <v>55</v>
      </c>
      <c r="AF65" s="17">
        <f xml:space="preserve"> LEN(AE65)-LEN(SUBSTITUTE(AE65,";",""))</f>
        <v>2</v>
      </c>
      <c r="AG65" s="9" t="s">
        <v>6</v>
      </c>
      <c r="AH65" s="1" t="s">
        <v>6</v>
      </c>
      <c r="AI65" s="1" t="s">
        <v>86</v>
      </c>
      <c r="AJ65" s="1"/>
      <c r="AQ65"/>
    </row>
    <row r="66" spans="1:43" ht="90" hidden="1" x14ac:dyDescent="0.25">
      <c r="A66" t="s">
        <v>419</v>
      </c>
      <c r="B66" t="s">
        <v>482</v>
      </c>
      <c r="D66" t="s">
        <v>32</v>
      </c>
      <c r="E66" s="16" t="str">
        <f>TRIM(CONCATENATE("FORM_",B66,"_IGE"))</f>
        <v>FORM_BIE_MIA_IGE</v>
      </c>
      <c r="F66" s="16" t="str">
        <f>TRIM(CONCATENATE(B66,"_IGE"))</f>
        <v>BIE_MIA_IGE</v>
      </c>
      <c r="G66" s="15" t="s">
        <v>146</v>
      </c>
      <c r="H66" s="16" t="str">
        <f>CONCATENATE(MID(B66,FIND("_",B66)+1,LEN(B66)),"_",G66)</f>
        <v>MIA_01</v>
      </c>
      <c r="J66" t="s">
        <v>6</v>
      </c>
      <c r="K66" t="s">
        <v>6</v>
      </c>
      <c r="L66" t="s">
        <v>6</v>
      </c>
      <c r="M66" t="s">
        <v>6</v>
      </c>
      <c r="N66" t="s">
        <v>6</v>
      </c>
      <c r="O66" s="1" t="s">
        <v>6</v>
      </c>
      <c r="P66" s="1" t="s">
        <v>6</v>
      </c>
      <c r="Q66" s="1" t="s">
        <v>6</v>
      </c>
      <c r="R66" s="1" t="s">
        <v>15</v>
      </c>
      <c r="S66" s="1" t="s">
        <v>15</v>
      </c>
      <c r="T66" s="1" t="s">
        <v>6</v>
      </c>
      <c r="U66" s="1" t="s">
        <v>6</v>
      </c>
      <c r="V66" s="1" t="s">
        <v>6</v>
      </c>
      <c r="W66" s="1" t="s">
        <v>6</v>
      </c>
      <c r="X66" s="1" t="s">
        <v>6</v>
      </c>
      <c r="Y66" s="1" t="s">
        <v>6</v>
      </c>
      <c r="Z66" s="1" t="s">
        <v>6</v>
      </c>
      <c r="AA66" s="1" t="s">
        <v>6</v>
      </c>
      <c r="AB66" s="1" t="s">
        <v>15</v>
      </c>
      <c r="AC66" s="1" t="s">
        <v>15</v>
      </c>
      <c r="AD66" t="s">
        <v>15</v>
      </c>
      <c r="AE66" s="1" t="s">
        <v>55</v>
      </c>
      <c r="AF66" s="17">
        <f xml:space="preserve"> LEN(AE66)-LEN(SUBSTITUTE(AE66,";",""))</f>
        <v>2</v>
      </c>
      <c r="AG66" s="9" t="s">
        <v>6</v>
      </c>
      <c r="AH66" s="1" t="s">
        <v>6</v>
      </c>
      <c r="AI66" s="1" t="s">
        <v>86</v>
      </c>
      <c r="AJ66" s="1"/>
      <c r="AQ66"/>
    </row>
    <row r="67" spans="1:43" ht="90" hidden="1" x14ac:dyDescent="0.25">
      <c r="A67" t="s">
        <v>419</v>
      </c>
      <c r="B67" t="s">
        <v>483</v>
      </c>
      <c r="D67" t="s">
        <v>32</v>
      </c>
      <c r="E67" s="16" t="str">
        <f>TRIM(CONCATENATE("FORM_",B67,"_IGE"))</f>
        <v>FORM_BIE_MIB_IGE</v>
      </c>
      <c r="F67" s="16" t="str">
        <f>TRIM(CONCATENATE(B67,"_IGE"))</f>
        <v>BIE_MIB_IGE</v>
      </c>
      <c r="G67" s="15" t="s">
        <v>146</v>
      </c>
      <c r="H67" s="16" t="str">
        <f>CONCATENATE(MID(B67,FIND("_",B67)+1,LEN(B67)),"_",G67)</f>
        <v>MIB_01</v>
      </c>
      <c r="J67" t="s">
        <v>6</v>
      </c>
      <c r="K67" t="s">
        <v>6</v>
      </c>
      <c r="L67" t="s">
        <v>6</v>
      </c>
      <c r="M67" t="s">
        <v>6</v>
      </c>
      <c r="N67" t="s">
        <v>6</v>
      </c>
      <c r="O67" s="1" t="s">
        <v>6</v>
      </c>
      <c r="P67" s="1" t="s">
        <v>6</v>
      </c>
      <c r="Q67" s="1" t="s">
        <v>6</v>
      </c>
      <c r="R67" s="1" t="s">
        <v>15</v>
      </c>
      <c r="S67" s="1" t="s">
        <v>15</v>
      </c>
      <c r="T67" s="1" t="s">
        <v>6</v>
      </c>
      <c r="U67" s="1" t="s">
        <v>6</v>
      </c>
      <c r="V67" s="1" t="s">
        <v>6</v>
      </c>
      <c r="W67" s="1" t="s">
        <v>6</v>
      </c>
      <c r="X67" s="1" t="s">
        <v>6</v>
      </c>
      <c r="Y67" s="1" t="s">
        <v>6</v>
      </c>
      <c r="Z67" s="1" t="s">
        <v>6</v>
      </c>
      <c r="AA67" s="1" t="s">
        <v>6</v>
      </c>
      <c r="AB67" s="1" t="s">
        <v>15</v>
      </c>
      <c r="AC67" s="1" t="s">
        <v>15</v>
      </c>
      <c r="AD67" t="s">
        <v>15</v>
      </c>
      <c r="AE67" s="1" t="s">
        <v>55</v>
      </c>
      <c r="AF67" s="17">
        <f xml:space="preserve"> LEN(AE67)-LEN(SUBSTITUTE(AE67,";",""))</f>
        <v>2</v>
      </c>
      <c r="AG67" s="9" t="s">
        <v>6</v>
      </c>
      <c r="AH67" s="1" t="s">
        <v>6</v>
      </c>
      <c r="AI67" s="1" t="s">
        <v>86</v>
      </c>
      <c r="AJ67" s="1"/>
      <c r="AQ67"/>
    </row>
    <row r="68" spans="1:43" ht="90" hidden="1" x14ac:dyDescent="0.25">
      <c r="A68" t="s">
        <v>419</v>
      </c>
      <c r="B68" t="s">
        <v>484</v>
      </c>
      <c r="D68" t="s">
        <v>32</v>
      </c>
      <c r="E68" s="16" t="str">
        <f>TRIM(CONCATENATE("FORM_",B68,"_IGE"))</f>
        <v>FORM_BIE_MIM_IGE</v>
      </c>
      <c r="F68" s="16" t="str">
        <f>TRIM(CONCATENATE(B68,"_IGE"))</f>
        <v>BIE_MIM_IGE</v>
      </c>
      <c r="G68" s="15" t="s">
        <v>146</v>
      </c>
      <c r="H68" s="16" t="str">
        <f>CONCATENATE(MID(B68,FIND("_",B68)+1,LEN(B68)),"_",G68)</f>
        <v>MIM_01</v>
      </c>
      <c r="J68" t="s">
        <v>6</v>
      </c>
      <c r="K68" t="s">
        <v>6</v>
      </c>
      <c r="L68" t="s">
        <v>6</v>
      </c>
      <c r="M68" t="s">
        <v>6</v>
      </c>
      <c r="N68" t="s">
        <v>6</v>
      </c>
      <c r="O68" s="1" t="s">
        <v>6</v>
      </c>
      <c r="P68" s="1" t="s">
        <v>6</v>
      </c>
      <c r="Q68" s="1" t="s">
        <v>6</v>
      </c>
      <c r="R68" s="1" t="s">
        <v>15</v>
      </c>
      <c r="S68" s="1" t="s">
        <v>15</v>
      </c>
      <c r="T68" s="1" t="s">
        <v>6</v>
      </c>
      <c r="U68" s="1" t="s">
        <v>6</v>
      </c>
      <c r="V68" s="1" t="s">
        <v>6</v>
      </c>
      <c r="W68" s="1" t="s">
        <v>6</v>
      </c>
      <c r="X68" s="1" t="s">
        <v>6</v>
      </c>
      <c r="Y68" s="1" t="s">
        <v>6</v>
      </c>
      <c r="Z68" s="1" t="s">
        <v>6</v>
      </c>
      <c r="AA68" s="1" t="s">
        <v>6</v>
      </c>
      <c r="AB68" s="1" t="s">
        <v>15</v>
      </c>
      <c r="AC68" s="1" t="s">
        <v>15</v>
      </c>
      <c r="AD68" t="s">
        <v>15</v>
      </c>
      <c r="AE68" s="1" t="s">
        <v>55</v>
      </c>
      <c r="AF68" s="17">
        <f xml:space="preserve"> LEN(AE68)-LEN(SUBSTITUTE(AE68,";",""))</f>
        <v>2</v>
      </c>
      <c r="AG68" s="9" t="s">
        <v>6</v>
      </c>
      <c r="AH68" s="1" t="s">
        <v>6</v>
      </c>
      <c r="AI68" s="1" t="s">
        <v>86</v>
      </c>
      <c r="AJ68" s="1"/>
      <c r="AQ68"/>
    </row>
    <row r="69" spans="1:43" ht="90" hidden="1" x14ac:dyDescent="0.25">
      <c r="A69" t="s">
        <v>419</v>
      </c>
      <c r="B69" t="s">
        <v>485</v>
      </c>
      <c r="D69" t="s">
        <v>32</v>
      </c>
      <c r="E69" s="16" t="str">
        <f>TRIM(CONCATENATE("FORM_",B69,"_IGE"))</f>
        <v>FORM_BIE_OEE_IGE</v>
      </c>
      <c r="F69" s="16" t="str">
        <f>TRIM(CONCATENATE(B69,"_IGE"))</f>
        <v>BIE_OEE_IGE</v>
      </c>
      <c r="G69" s="15" t="s">
        <v>146</v>
      </c>
      <c r="H69" s="16" t="str">
        <f>CONCATENATE(MID(B69,FIND("_",B69)+1,LEN(B69)),"_",G69)</f>
        <v>OEE_01</v>
      </c>
      <c r="J69" t="s">
        <v>6</v>
      </c>
      <c r="K69" t="s">
        <v>6</v>
      </c>
      <c r="L69" t="s">
        <v>6</v>
      </c>
      <c r="M69" t="s">
        <v>6</v>
      </c>
      <c r="N69" t="s">
        <v>6</v>
      </c>
      <c r="O69" s="1" t="s">
        <v>6</v>
      </c>
      <c r="P69" s="1" t="s">
        <v>6</v>
      </c>
      <c r="Q69" s="1" t="s">
        <v>6</v>
      </c>
      <c r="R69" s="1" t="s">
        <v>15</v>
      </c>
      <c r="S69" s="1" t="s">
        <v>15</v>
      </c>
      <c r="T69" s="1" t="s">
        <v>6</v>
      </c>
      <c r="U69" s="1" t="s">
        <v>6</v>
      </c>
      <c r="V69" s="1" t="s">
        <v>6</v>
      </c>
      <c r="W69" s="1" t="s">
        <v>6</v>
      </c>
      <c r="X69" s="1" t="s">
        <v>6</v>
      </c>
      <c r="Y69" s="1" t="s">
        <v>6</v>
      </c>
      <c r="Z69" s="1" t="s">
        <v>6</v>
      </c>
      <c r="AA69" s="1" t="s">
        <v>6</v>
      </c>
      <c r="AB69" s="1" t="s">
        <v>15</v>
      </c>
      <c r="AC69" s="1" t="s">
        <v>15</v>
      </c>
      <c r="AD69" t="s">
        <v>15</v>
      </c>
      <c r="AE69" s="1" t="s">
        <v>55</v>
      </c>
      <c r="AF69" s="17">
        <f xml:space="preserve"> LEN(AE69)-LEN(SUBSTITUTE(AE69,";",""))</f>
        <v>2</v>
      </c>
      <c r="AG69" s="9" t="s">
        <v>6</v>
      </c>
      <c r="AH69" s="1" t="s">
        <v>6</v>
      </c>
      <c r="AI69" s="1" t="s">
        <v>86</v>
      </c>
      <c r="AJ69" s="1"/>
      <c r="AQ69"/>
    </row>
    <row r="70" spans="1:43" ht="90" hidden="1" x14ac:dyDescent="0.25">
      <c r="A70" t="s">
        <v>419</v>
      </c>
      <c r="B70" t="s">
        <v>486</v>
      </c>
      <c r="D70" t="s">
        <v>32</v>
      </c>
      <c r="E70" s="16" t="str">
        <f>TRIM(CONCATENATE("FORM_",B70,"_IGE"))</f>
        <v>FORM_BIE_PCF_IGE</v>
      </c>
      <c r="F70" s="16" t="str">
        <f>TRIM(CONCATENATE(B70,"_IGE"))</f>
        <v>BIE_PCF_IGE</v>
      </c>
      <c r="G70" s="15" t="s">
        <v>146</v>
      </c>
      <c r="H70" s="16" t="str">
        <f>CONCATENATE(MID(B70,FIND("_",B70)+1,LEN(B70)),"_",G70)</f>
        <v>PCF_01</v>
      </c>
      <c r="J70" t="s">
        <v>6</v>
      </c>
      <c r="K70" t="s">
        <v>6</v>
      </c>
      <c r="L70" t="s">
        <v>6</v>
      </c>
      <c r="M70" t="s">
        <v>6</v>
      </c>
      <c r="N70" t="s">
        <v>6</v>
      </c>
      <c r="O70" s="1" t="s">
        <v>6</v>
      </c>
      <c r="P70" s="1" t="s">
        <v>6</v>
      </c>
      <c r="Q70" s="1" t="s">
        <v>6</v>
      </c>
      <c r="R70" s="1" t="s">
        <v>15</v>
      </c>
      <c r="S70" s="1" t="s">
        <v>15</v>
      </c>
      <c r="T70" s="1" t="s">
        <v>6</v>
      </c>
      <c r="U70" s="1" t="s">
        <v>6</v>
      </c>
      <c r="V70" s="1" t="s">
        <v>6</v>
      </c>
      <c r="W70" s="1" t="s">
        <v>6</v>
      </c>
      <c r="X70" s="1" t="s">
        <v>6</v>
      </c>
      <c r="Y70" s="1" t="s">
        <v>6</v>
      </c>
      <c r="Z70" s="1" t="s">
        <v>6</v>
      </c>
      <c r="AA70" s="1" t="s">
        <v>6</v>
      </c>
      <c r="AB70" s="1" t="s">
        <v>15</v>
      </c>
      <c r="AC70" s="1" t="s">
        <v>15</v>
      </c>
      <c r="AD70" t="s">
        <v>15</v>
      </c>
      <c r="AE70" s="1" t="s">
        <v>55</v>
      </c>
      <c r="AF70" s="17">
        <f xml:space="preserve"> LEN(AE70)-LEN(SUBSTITUTE(AE70,";",""))</f>
        <v>2</v>
      </c>
      <c r="AG70" s="9" t="s">
        <v>6</v>
      </c>
      <c r="AH70" s="1" t="s">
        <v>6</v>
      </c>
      <c r="AI70" s="1" t="s">
        <v>86</v>
      </c>
      <c r="AJ70" s="1"/>
      <c r="AQ70"/>
    </row>
    <row r="71" spans="1:43" ht="90" hidden="1" x14ac:dyDescent="0.25">
      <c r="A71" t="s">
        <v>419</v>
      </c>
      <c r="B71" t="s">
        <v>487</v>
      </c>
      <c r="D71" t="s">
        <v>32</v>
      </c>
      <c r="E71" s="16" t="str">
        <f>TRIM(CONCATENATE("FORM_",B71,"_IGE"))</f>
        <v>FORM_BIE_PDP_IGE</v>
      </c>
      <c r="F71" s="16" t="str">
        <f>TRIM(CONCATENATE(B71,"_IGE"))</f>
        <v>BIE_PDP_IGE</v>
      </c>
      <c r="G71" s="15" t="s">
        <v>146</v>
      </c>
      <c r="H71" s="16" t="str">
        <f>CONCATENATE(MID(B71,FIND("_",B71)+1,LEN(B71)),"_",G71)</f>
        <v>PDP_01</v>
      </c>
      <c r="J71" t="s">
        <v>6</v>
      </c>
      <c r="K71" t="s">
        <v>6</v>
      </c>
      <c r="L71" t="s">
        <v>6</v>
      </c>
      <c r="M71" t="s">
        <v>6</v>
      </c>
      <c r="N71" t="s">
        <v>6</v>
      </c>
      <c r="O71" s="1" t="s">
        <v>6</v>
      </c>
      <c r="P71" s="1" t="s">
        <v>6</v>
      </c>
      <c r="Q71" s="1" t="s">
        <v>6</v>
      </c>
      <c r="R71" s="1" t="s">
        <v>15</v>
      </c>
      <c r="S71" s="1" t="s">
        <v>15</v>
      </c>
      <c r="T71" s="1" t="s">
        <v>6</v>
      </c>
      <c r="U71" s="1" t="s">
        <v>6</v>
      </c>
      <c r="V71" s="1" t="s">
        <v>6</v>
      </c>
      <c r="W71" s="1" t="s">
        <v>6</v>
      </c>
      <c r="X71" s="1" t="s">
        <v>6</v>
      </c>
      <c r="Y71" s="1" t="s">
        <v>6</v>
      </c>
      <c r="Z71" s="1" t="s">
        <v>6</v>
      </c>
      <c r="AA71" s="1" t="s">
        <v>6</v>
      </c>
      <c r="AB71" s="1" t="s">
        <v>15</v>
      </c>
      <c r="AC71" s="1" t="s">
        <v>15</v>
      </c>
      <c r="AD71" t="s">
        <v>15</v>
      </c>
      <c r="AE71" s="1" t="s">
        <v>55</v>
      </c>
      <c r="AF71" s="17">
        <f xml:space="preserve"> LEN(AE71)-LEN(SUBSTITUTE(AE71,";",""))</f>
        <v>2</v>
      </c>
      <c r="AG71" s="9" t="s">
        <v>6</v>
      </c>
      <c r="AH71" s="1" t="s">
        <v>6</v>
      </c>
      <c r="AI71" s="1" t="s">
        <v>86</v>
      </c>
      <c r="AJ71" s="1"/>
      <c r="AQ71"/>
    </row>
    <row r="72" spans="1:43" ht="90" hidden="1" x14ac:dyDescent="0.25">
      <c r="A72" t="s">
        <v>419</v>
      </c>
      <c r="B72" t="s">
        <v>488</v>
      </c>
      <c r="D72" t="s">
        <v>32</v>
      </c>
      <c r="E72" s="16" t="str">
        <f>TRIM(CONCATENATE("FORM_",B72,"_IGE"))</f>
        <v>FORM_BIE_RBA_IGE</v>
      </c>
      <c r="F72" s="16" t="str">
        <f>TRIM(CONCATENATE(B72,"_IGE"))</f>
        <v>BIE_RBA_IGE</v>
      </c>
      <c r="G72" s="15" t="s">
        <v>146</v>
      </c>
      <c r="H72" s="16" t="str">
        <f>CONCATENATE(MID(B72,FIND("_",B72)+1,LEN(B72)),"_",G72)</f>
        <v>RBA_01</v>
      </c>
      <c r="J72" t="s">
        <v>6</v>
      </c>
      <c r="K72" t="s">
        <v>6</v>
      </c>
      <c r="L72" t="s">
        <v>6</v>
      </c>
      <c r="M72" t="s">
        <v>6</v>
      </c>
      <c r="N72" t="s">
        <v>6</v>
      </c>
      <c r="O72" s="1" t="s">
        <v>6</v>
      </c>
      <c r="P72" s="1" t="s">
        <v>6</v>
      </c>
      <c r="Q72" s="1" t="s">
        <v>6</v>
      </c>
      <c r="R72" s="1" t="s">
        <v>15</v>
      </c>
      <c r="S72" s="1" t="s">
        <v>15</v>
      </c>
      <c r="T72" s="1" t="s">
        <v>6</v>
      </c>
      <c r="U72" s="1" t="s">
        <v>6</v>
      </c>
      <c r="V72" s="1" t="s">
        <v>6</v>
      </c>
      <c r="W72" s="1" t="s">
        <v>6</v>
      </c>
      <c r="X72" s="1" t="s">
        <v>6</v>
      </c>
      <c r="Y72" s="1" t="s">
        <v>6</v>
      </c>
      <c r="Z72" s="1" t="s">
        <v>6</v>
      </c>
      <c r="AA72" s="1" t="s">
        <v>6</v>
      </c>
      <c r="AB72" s="1" t="s">
        <v>15</v>
      </c>
      <c r="AC72" s="1" t="s">
        <v>15</v>
      </c>
      <c r="AD72" t="s">
        <v>15</v>
      </c>
      <c r="AE72" s="1" t="s">
        <v>55</v>
      </c>
      <c r="AF72" s="17">
        <f xml:space="preserve"> LEN(AE72)-LEN(SUBSTITUTE(AE72,";",""))</f>
        <v>2</v>
      </c>
      <c r="AG72" s="9" t="s">
        <v>6</v>
      </c>
      <c r="AH72" s="1" t="s">
        <v>6</v>
      </c>
      <c r="AI72" s="1" t="s">
        <v>86</v>
      </c>
      <c r="AJ72" s="1"/>
      <c r="AQ72"/>
    </row>
    <row r="73" spans="1:43" ht="90" hidden="1" x14ac:dyDescent="0.25">
      <c r="A73" t="s">
        <v>419</v>
      </c>
      <c r="B73" t="s">
        <v>489</v>
      </c>
      <c r="D73" t="s">
        <v>32</v>
      </c>
      <c r="E73" s="16" t="str">
        <f>TRIM(CONCATENATE("FORM_",B73,"_IGE"))</f>
        <v>FORM_BIE_RCG_IGE</v>
      </c>
      <c r="F73" s="16" t="str">
        <f>TRIM(CONCATENATE(B73,"_IGE"))</f>
        <v>BIE_RCG_IGE</v>
      </c>
      <c r="G73" s="15" t="s">
        <v>146</v>
      </c>
      <c r="H73" s="16" t="str">
        <f>CONCATENATE(MID(B73,FIND("_",B73)+1,LEN(B73)),"_",G73)</f>
        <v>RCG_01</v>
      </c>
      <c r="J73" t="s">
        <v>6</v>
      </c>
      <c r="K73" t="s">
        <v>6</v>
      </c>
      <c r="L73" t="s">
        <v>6</v>
      </c>
      <c r="M73" t="s">
        <v>6</v>
      </c>
      <c r="N73" t="s">
        <v>6</v>
      </c>
      <c r="O73" s="1" t="s">
        <v>6</v>
      </c>
      <c r="P73" s="1" t="s">
        <v>6</v>
      </c>
      <c r="Q73" s="1" t="s">
        <v>6</v>
      </c>
      <c r="R73" s="1" t="s">
        <v>15</v>
      </c>
      <c r="S73" s="1" t="s">
        <v>15</v>
      </c>
      <c r="T73" s="1" t="s">
        <v>6</v>
      </c>
      <c r="U73" s="1" t="s">
        <v>6</v>
      </c>
      <c r="V73" s="1" t="s">
        <v>6</v>
      </c>
      <c r="W73" s="1" t="s">
        <v>6</v>
      </c>
      <c r="X73" s="1" t="s">
        <v>6</v>
      </c>
      <c r="Y73" s="1" t="s">
        <v>6</v>
      </c>
      <c r="Z73" s="1" t="s">
        <v>6</v>
      </c>
      <c r="AA73" s="1" t="s">
        <v>6</v>
      </c>
      <c r="AB73" s="1" t="s">
        <v>15</v>
      </c>
      <c r="AC73" s="1" t="s">
        <v>15</v>
      </c>
      <c r="AD73" t="s">
        <v>15</v>
      </c>
      <c r="AE73" s="1" t="s">
        <v>55</v>
      </c>
      <c r="AF73" s="17">
        <f xml:space="preserve"> LEN(AE73)-LEN(SUBSTITUTE(AE73,";",""))</f>
        <v>2</v>
      </c>
      <c r="AG73" s="9" t="s">
        <v>6</v>
      </c>
      <c r="AH73" s="1" t="s">
        <v>6</v>
      </c>
      <c r="AI73" s="1" t="s">
        <v>86</v>
      </c>
      <c r="AJ73" s="1"/>
      <c r="AQ73"/>
    </row>
    <row r="74" spans="1:43" ht="90" hidden="1" x14ac:dyDescent="0.25">
      <c r="A74" t="s">
        <v>419</v>
      </c>
      <c r="B74" t="s">
        <v>490</v>
      </c>
      <c r="D74" t="s">
        <v>32</v>
      </c>
      <c r="E74" s="16" t="str">
        <f>TRIM(CONCATENATE("FORM_",B74,"_IGE"))</f>
        <v>FORM_BIE_RDT_IGE</v>
      </c>
      <c r="F74" s="16" t="str">
        <f>TRIM(CONCATENATE(B74,"_IGE"))</f>
        <v>BIE_RDT_IGE</v>
      </c>
      <c r="G74" s="15" t="s">
        <v>146</v>
      </c>
      <c r="H74" s="16" t="str">
        <f>CONCATENATE(MID(B74,FIND("_",B74)+1,LEN(B74)),"_",G74)</f>
        <v>RDT_01</v>
      </c>
      <c r="J74" t="s">
        <v>6</v>
      </c>
      <c r="K74" t="s">
        <v>6</v>
      </c>
      <c r="L74" t="s">
        <v>6</v>
      </c>
      <c r="M74" t="s">
        <v>6</v>
      </c>
      <c r="N74" t="s">
        <v>6</v>
      </c>
      <c r="O74" s="1" t="s">
        <v>6</v>
      </c>
      <c r="P74" s="1" t="s">
        <v>6</v>
      </c>
      <c r="Q74" s="1" t="s">
        <v>6</v>
      </c>
      <c r="R74" s="1" t="s">
        <v>15</v>
      </c>
      <c r="S74" s="1" t="s">
        <v>15</v>
      </c>
      <c r="T74" s="1" t="s">
        <v>6</v>
      </c>
      <c r="U74" s="1" t="s">
        <v>6</v>
      </c>
      <c r="V74" s="1" t="s">
        <v>6</v>
      </c>
      <c r="W74" s="1" t="s">
        <v>6</v>
      </c>
      <c r="X74" s="1" t="s">
        <v>6</v>
      </c>
      <c r="Y74" s="1" t="s">
        <v>6</v>
      </c>
      <c r="Z74" s="1" t="s">
        <v>6</v>
      </c>
      <c r="AA74" s="1" t="s">
        <v>6</v>
      </c>
      <c r="AB74" s="1" t="s">
        <v>15</v>
      </c>
      <c r="AC74" s="1" t="s">
        <v>15</v>
      </c>
      <c r="AD74" t="s">
        <v>15</v>
      </c>
      <c r="AE74" s="1" t="s">
        <v>55</v>
      </c>
      <c r="AF74" s="17">
        <f xml:space="preserve"> LEN(AE74)-LEN(SUBSTITUTE(AE74,";",""))</f>
        <v>2</v>
      </c>
      <c r="AG74" s="9" t="s">
        <v>6</v>
      </c>
      <c r="AH74" s="1" t="s">
        <v>6</v>
      </c>
      <c r="AI74" s="1" t="s">
        <v>86</v>
      </c>
      <c r="AJ74" s="1"/>
      <c r="AQ74"/>
    </row>
    <row r="75" spans="1:43" ht="90" hidden="1" x14ac:dyDescent="0.25">
      <c r="A75" t="s">
        <v>419</v>
      </c>
      <c r="B75" t="s">
        <v>491</v>
      </c>
      <c r="D75" t="s">
        <v>32</v>
      </c>
      <c r="E75" s="16" t="str">
        <f>TRIM(CONCATENATE("FORM_",B75,"_IGE"))</f>
        <v>FORM_BIE_REC_IGE</v>
      </c>
      <c r="F75" s="16" t="str">
        <f>TRIM(CONCATENATE(B75,"_IGE"))</f>
        <v>BIE_REC_IGE</v>
      </c>
      <c r="G75" s="15" t="s">
        <v>146</v>
      </c>
      <c r="H75" s="16" t="str">
        <f>CONCATENATE(MID(B75,FIND("_",B75)+1,LEN(B75)),"_",G75)</f>
        <v>REC_01</v>
      </c>
      <c r="J75" t="s">
        <v>6</v>
      </c>
      <c r="K75" t="s">
        <v>6</v>
      </c>
      <c r="L75" t="s">
        <v>6</v>
      </c>
      <c r="M75" t="s">
        <v>6</v>
      </c>
      <c r="N75" t="s">
        <v>6</v>
      </c>
      <c r="O75" s="1" t="s">
        <v>6</v>
      </c>
      <c r="P75" s="1" t="s">
        <v>6</v>
      </c>
      <c r="Q75" s="1" t="s">
        <v>6</v>
      </c>
      <c r="R75" s="1" t="s">
        <v>15</v>
      </c>
      <c r="S75" s="1" t="s">
        <v>15</v>
      </c>
      <c r="T75" s="1" t="s">
        <v>6</v>
      </c>
      <c r="U75" s="1" t="s">
        <v>6</v>
      </c>
      <c r="V75" s="1" t="s">
        <v>6</v>
      </c>
      <c r="W75" s="1" t="s">
        <v>6</v>
      </c>
      <c r="X75" s="1" t="s">
        <v>6</v>
      </c>
      <c r="Y75" s="1" t="s">
        <v>6</v>
      </c>
      <c r="Z75" s="1" t="s">
        <v>6</v>
      </c>
      <c r="AA75" s="1" t="s">
        <v>6</v>
      </c>
      <c r="AB75" s="1" t="s">
        <v>15</v>
      </c>
      <c r="AC75" s="1" t="s">
        <v>15</v>
      </c>
      <c r="AD75" t="s">
        <v>15</v>
      </c>
      <c r="AE75" s="1" t="s">
        <v>55</v>
      </c>
      <c r="AF75" s="17">
        <f xml:space="preserve"> LEN(AE75)-LEN(SUBSTITUTE(AE75,";",""))</f>
        <v>2</v>
      </c>
      <c r="AG75" s="9" t="s">
        <v>6</v>
      </c>
      <c r="AH75" s="1" t="s">
        <v>6</v>
      </c>
      <c r="AI75" s="1" t="s">
        <v>86</v>
      </c>
      <c r="AJ75" s="1"/>
      <c r="AQ75"/>
    </row>
    <row r="76" spans="1:43" ht="90" hidden="1" x14ac:dyDescent="0.25">
      <c r="A76" t="s">
        <v>419</v>
      </c>
      <c r="B76" t="s">
        <v>492</v>
      </c>
      <c r="D76" t="s">
        <v>32</v>
      </c>
      <c r="E76" s="16" t="str">
        <f>TRIM(CONCATENATE("FORM_",B76,"_IGE"))</f>
        <v>FORM_BIE_RET_IGE</v>
      </c>
      <c r="F76" s="16" t="str">
        <f>TRIM(CONCATENATE(B76,"_IGE"))</f>
        <v>BIE_RET_IGE</v>
      </c>
      <c r="G76" s="15" t="s">
        <v>146</v>
      </c>
      <c r="H76" s="16" t="str">
        <f>CONCATENATE(MID(B76,FIND("_",B76)+1,LEN(B76)),"_",G76)</f>
        <v>RET_01</v>
      </c>
      <c r="J76" t="s">
        <v>6</v>
      </c>
      <c r="K76" t="s">
        <v>6</v>
      </c>
      <c r="L76" t="s">
        <v>6</v>
      </c>
      <c r="M76" t="s">
        <v>6</v>
      </c>
      <c r="N76" t="s">
        <v>6</v>
      </c>
      <c r="O76" s="1" t="s">
        <v>6</v>
      </c>
      <c r="P76" s="1" t="s">
        <v>6</v>
      </c>
      <c r="Q76" s="1" t="s">
        <v>6</v>
      </c>
      <c r="R76" s="1" t="s">
        <v>15</v>
      </c>
      <c r="S76" s="1" t="s">
        <v>15</v>
      </c>
      <c r="T76" s="1" t="s">
        <v>6</v>
      </c>
      <c r="U76" s="1" t="s">
        <v>6</v>
      </c>
      <c r="V76" s="1" t="s">
        <v>6</v>
      </c>
      <c r="W76" s="1" t="s">
        <v>6</v>
      </c>
      <c r="X76" s="1" t="s">
        <v>6</v>
      </c>
      <c r="Y76" s="1" t="s">
        <v>6</v>
      </c>
      <c r="Z76" s="1" t="s">
        <v>6</v>
      </c>
      <c r="AA76" s="1" t="s">
        <v>6</v>
      </c>
      <c r="AB76" s="1" t="s">
        <v>15</v>
      </c>
      <c r="AC76" s="1" t="s">
        <v>15</v>
      </c>
      <c r="AD76" t="s">
        <v>15</v>
      </c>
      <c r="AE76" s="1" t="s">
        <v>55</v>
      </c>
      <c r="AF76" s="17">
        <f xml:space="preserve"> LEN(AE76)-LEN(SUBSTITUTE(AE76,";",""))</f>
        <v>2</v>
      </c>
      <c r="AG76" s="9" t="s">
        <v>6</v>
      </c>
      <c r="AH76" s="1" t="s">
        <v>6</v>
      </c>
      <c r="AI76" s="1" t="s">
        <v>86</v>
      </c>
      <c r="AJ76" s="1"/>
      <c r="AQ76"/>
    </row>
    <row r="77" spans="1:43" ht="90" hidden="1" x14ac:dyDescent="0.25">
      <c r="A77" t="s">
        <v>419</v>
      </c>
      <c r="B77" t="s">
        <v>493</v>
      </c>
      <c r="D77" t="s">
        <v>32</v>
      </c>
      <c r="E77" s="16" t="str">
        <f>TRIM(CONCATENATE("FORM_",B77,"_IGE"))</f>
        <v>FORM_BIE_REX_IGE</v>
      </c>
      <c r="F77" s="16" t="str">
        <f>TRIM(CONCATENATE(B77,"_IGE"))</f>
        <v>BIE_REX_IGE</v>
      </c>
      <c r="G77" s="15" t="s">
        <v>146</v>
      </c>
      <c r="H77" s="16" t="str">
        <f>CONCATENATE(MID(B77,FIND("_",B77)+1,LEN(B77)),"_",G77)</f>
        <v>REX_01</v>
      </c>
      <c r="J77" t="s">
        <v>6</v>
      </c>
      <c r="K77" t="s">
        <v>6</v>
      </c>
      <c r="L77" t="s">
        <v>6</v>
      </c>
      <c r="M77" t="s">
        <v>6</v>
      </c>
      <c r="N77" t="s">
        <v>6</v>
      </c>
      <c r="O77" s="1" t="s">
        <v>6</v>
      </c>
      <c r="P77" s="1" t="s">
        <v>6</v>
      </c>
      <c r="Q77" s="1" t="s">
        <v>6</v>
      </c>
      <c r="R77" s="1" t="s">
        <v>15</v>
      </c>
      <c r="S77" s="1" t="s">
        <v>15</v>
      </c>
      <c r="T77" s="1" t="s">
        <v>6</v>
      </c>
      <c r="U77" s="1" t="s">
        <v>6</v>
      </c>
      <c r="V77" s="1" t="s">
        <v>6</v>
      </c>
      <c r="W77" s="1" t="s">
        <v>6</v>
      </c>
      <c r="X77" s="1" t="s">
        <v>6</v>
      </c>
      <c r="Y77" s="1" t="s">
        <v>6</v>
      </c>
      <c r="Z77" s="1" t="s">
        <v>6</v>
      </c>
      <c r="AA77" s="1" t="s">
        <v>6</v>
      </c>
      <c r="AB77" s="1" t="s">
        <v>15</v>
      </c>
      <c r="AC77" s="1" t="s">
        <v>15</v>
      </c>
      <c r="AD77" t="s">
        <v>15</v>
      </c>
      <c r="AE77" s="1" t="s">
        <v>55</v>
      </c>
      <c r="AF77" s="17">
        <f xml:space="preserve"> LEN(AE77)-LEN(SUBSTITUTE(AE77,";",""))</f>
        <v>2</v>
      </c>
      <c r="AG77" s="9" t="s">
        <v>6</v>
      </c>
      <c r="AH77" s="1" t="s">
        <v>6</v>
      </c>
      <c r="AI77" s="1" t="s">
        <v>86</v>
      </c>
      <c r="AJ77" s="1"/>
      <c r="AQ77"/>
    </row>
    <row r="78" spans="1:43" ht="90" hidden="1" x14ac:dyDescent="0.25">
      <c r="A78" t="s">
        <v>419</v>
      </c>
      <c r="B78" t="s">
        <v>494</v>
      </c>
      <c r="D78" t="s">
        <v>32</v>
      </c>
      <c r="E78" s="16" t="str">
        <f>TRIM(CONCATENATE("FORM_",B78,"_IGE"))</f>
        <v>FORM_BIE_RIB_IGE</v>
      </c>
      <c r="F78" s="16" t="str">
        <f>TRIM(CONCATENATE(B78,"_IGE"))</f>
        <v>BIE_RIB_IGE</v>
      </c>
      <c r="G78" s="15" t="s">
        <v>146</v>
      </c>
      <c r="H78" s="16" t="str">
        <f>CONCATENATE(MID(B78,FIND("_",B78)+1,LEN(B78)),"_",G78)</f>
        <v>RIB_01</v>
      </c>
      <c r="J78" t="s">
        <v>6</v>
      </c>
      <c r="K78" t="s">
        <v>6</v>
      </c>
      <c r="L78" t="s">
        <v>6</v>
      </c>
      <c r="M78" t="s">
        <v>6</v>
      </c>
      <c r="N78" t="s">
        <v>6</v>
      </c>
      <c r="O78" s="1" t="s">
        <v>6</v>
      </c>
      <c r="P78" s="1" t="s">
        <v>6</v>
      </c>
      <c r="Q78" s="1" t="s">
        <v>6</v>
      </c>
      <c r="R78" s="1" t="s">
        <v>15</v>
      </c>
      <c r="S78" s="1" t="s">
        <v>15</v>
      </c>
      <c r="T78" s="1" t="s">
        <v>6</v>
      </c>
      <c r="U78" s="1" t="s">
        <v>6</v>
      </c>
      <c r="V78" s="1" t="s">
        <v>6</v>
      </c>
      <c r="W78" s="1" t="s">
        <v>6</v>
      </c>
      <c r="X78" s="1" t="s">
        <v>6</v>
      </c>
      <c r="Y78" s="1" t="s">
        <v>6</v>
      </c>
      <c r="Z78" s="1" t="s">
        <v>6</v>
      </c>
      <c r="AA78" s="1" t="s">
        <v>6</v>
      </c>
      <c r="AB78" s="1" t="s">
        <v>15</v>
      </c>
      <c r="AC78" s="1" t="s">
        <v>15</v>
      </c>
      <c r="AD78" t="s">
        <v>15</v>
      </c>
      <c r="AE78" s="1" t="s">
        <v>55</v>
      </c>
      <c r="AF78" s="17">
        <f xml:space="preserve"> LEN(AE78)-LEN(SUBSTITUTE(AE78,";",""))</f>
        <v>2</v>
      </c>
      <c r="AG78" s="9" t="s">
        <v>6</v>
      </c>
      <c r="AH78" s="1" t="s">
        <v>6</v>
      </c>
      <c r="AI78" s="1" t="s">
        <v>86</v>
      </c>
      <c r="AJ78" s="1"/>
      <c r="AQ78"/>
    </row>
    <row r="79" spans="1:43" ht="18" customHeight="1" x14ac:dyDescent="0.25">
      <c r="A79" t="s">
        <v>2</v>
      </c>
      <c r="B79" t="s">
        <v>4</v>
      </c>
      <c r="C79" s="1" t="s">
        <v>80</v>
      </c>
      <c r="D79" s="5" t="s">
        <v>5</v>
      </c>
      <c r="E79" s="1" t="str">
        <f>TRIM(CONCATENATE("FORM_",B79,"_IGE"))</f>
        <v>FORM_CON_CES_IGE</v>
      </c>
      <c r="F79" s="1" t="str">
        <f>TRIM(CONCATENATE(B79,"_IGE"))</f>
        <v>CON_CES_IGE</v>
      </c>
      <c r="G79" s="15" t="s">
        <v>146</v>
      </c>
      <c r="H79" s="1" t="str">
        <f>CONCATENATE(MID(B79,FIND("_",B79)+1,LEN(B79)),"_",G79)</f>
        <v>CES_01</v>
      </c>
      <c r="I79" s="14" t="s">
        <v>147</v>
      </c>
      <c r="J79" t="s">
        <v>6</v>
      </c>
      <c r="K79" t="s">
        <v>6</v>
      </c>
      <c r="L79" t="s">
        <v>6</v>
      </c>
      <c r="M79" t="s">
        <v>6</v>
      </c>
      <c r="N79" t="s">
        <v>6</v>
      </c>
      <c r="O79" s="1" t="s">
        <v>6</v>
      </c>
      <c r="P79" s="1" t="s">
        <v>6</v>
      </c>
      <c r="Q79" s="1" t="s">
        <v>6</v>
      </c>
      <c r="R79" s="1" t="s">
        <v>6</v>
      </c>
      <c r="S79" s="1" t="s">
        <v>6</v>
      </c>
      <c r="T79" s="1" t="s">
        <v>6</v>
      </c>
      <c r="U79" s="1" t="s">
        <v>6</v>
      </c>
      <c r="V79" s="1" t="s">
        <v>6</v>
      </c>
      <c r="W79" s="1" t="s">
        <v>6</v>
      </c>
      <c r="X79" s="1" t="s">
        <v>6</v>
      </c>
      <c r="Y79" s="1" t="s">
        <v>6</v>
      </c>
      <c r="Z79" s="1" t="s">
        <v>15</v>
      </c>
      <c r="AA79" s="1" t="s">
        <v>15</v>
      </c>
      <c r="AB79" s="1" t="s">
        <v>15</v>
      </c>
      <c r="AC79" s="1" t="s">
        <v>15</v>
      </c>
      <c r="AD79" t="s">
        <v>15</v>
      </c>
      <c r="AF79" s="1">
        <f xml:space="preserve"> LEN(AE79)-LEN(SUBSTITUTE(AE79,";",""))</f>
        <v>0</v>
      </c>
      <c r="AG79" s="1" t="s">
        <v>6</v>
      </c>
      <c r="AH79" s="1" t="s">
        <v>121</v>
      </c>
      <c r="AI79" s="1" t="s">
        <v>88</v>
      </c>
      <c r="AJ79" s="1"/>
      <c r="AQ79"/>
    </row>
    <row r="80" spans="1:43" ht="18" customHeight="1" x14ac:dyDescent="0.25">
      <c r="A80" t="s">
        <v>2</v>
      </c>
      <c r="B80" t="s">
        <v>17</v>
      </c>
      <c r="C80" s="1" t="s">
        <v>81</v>
      </c>
      <c r="D80" t="s">
        <v>32</v>
      </c>
      <c r="E80" s="1" t="str">
        <f>TRIM(CONCATENATE("FORM_",B80,"_IGE"))</f>
        <v>FORM_CON_DGD_IGE</v>
      </c>
      <c r="F80" s="1" t="str">
        <f>TRIM(CONCATENATE(B80,"_IGE"))</f>
        <v>CON_DGD_IGE</v>
      </c>
      <c r="G80" s="15" t="s">
        <v>146</v>
      </c>
      <c r="H80" s="1" t="str">
        <f>CONCATENATE(MID(B80,FIND("_",B80)+1,LEN(B80)),"_",G80)</f>
        <v>DGD_01</v>
      </c>
      <c r="I80" s="14" t="s">
        <v>147</v>
      </c>
      <c r="J80" t="s">
        <v>6</v>
      </c>
      <c r="K80" t="s">
        <v>6</v>
      </c>
      <c r="L80" t="s">
        <v>6</v>
      </c>
      <c r="M80" t="s">
        <v>6</v>
      </c>
      <c r="N80" t="s">
        <v>6</v>
      </c>
      <c r="O80" s="1" t="s">
        <v>6</v>
      </c>
      <c r="P80" s="1" t="s">
        <v>6</v>
      </c>
      <c r="Q80" s="1" t="s">
        <v>6</v>
      </c>
      <c r="R80" s="1" t="s">
        <v>15</v>
      </c>
      <c r="S80" s="1" t="s">
        <v>15</v>
      </c>
      <c r="T80" s="1" t="s">
        <v>6</v>
      </c>
      <c r="U80" s="1" t="s">
        <v>6</v>
      </c>
      <c r="V80" s="1" t="s">
        <v>6</v>
      </c>
      <c r="W80" s="1" t="s">
        <v>6</v>
      </c>
      <c r="X80" s="1" t="s">
        <v>6</v>
      </c>
      <c r="Y80" s="1" t="s">
        <v>6</v>
      </c>
      <c r="Z80" s="1" t="s">
        <v>15</v>
      </c>
      <c r="AA80" s="1" t="s">
        <v>15</v>
      </c>
      <c r="AB80" s="1" t="s">
        <v>15</v>
      </c>
      <c r="AC80" s="1" t="s">
        <v>15</v>
      </c>
      <c r="AD80" t="s">
        <v>6</v>
      </c>
      <c r="AE80" s="1" t="s">
        <v>78</v>
      </c>
      <c r="AF80" s="1">
        <f xml:space="preserve"> LEN(AE80)-LEN(SUBSTITUTE(AE80,";",""))</f>
        <v>4</v>
      </c>
      <c r="AG80" s="1" t="s">
        <v>6</v>
      </c>
      <c r="AH80" s="1" t="s">
        <v>15</v>
      </c>
      <c r="AI80" s="1" t="s">
        <v>87</v>
      </c>
      <c r="AJ80" s="1"/>
      <c r="AQ80"/>
    </row>
    <row r="81" spans="1:43" ht="18" customHeight="1" x14ac:dyDescent="0.25">
      <c r="A81" t="s">
        <v>2</v>
      </c>
      <c r="B81" t="s">
        <v>19</v>
      </c>
      <c r="C81" t="s">
        <v>82</v>
      </c>
      <c r="D81" t="s">
        <v>32</v>
      </c>
      <c r="E81" s="16" t="str">
        <f>TRIM(CONCATENATE("FORM_",B81,"_IGE"))</f>
        <v>FORM_CON_EFD_IGE</v>
      </c>
      <c r="F81" s="16" t="str">
        <f>TRIM(CONCATENATE(B81,"_IGE"))</f>
        <v>CON_EFD_IGE</v>
      </c>
      <c r="G81" s="15" t="s">
        <v>146</v>
      </c>
      <c r="H81" s="16" t="str">
        <f>CONCATENATE(MID(B81,FIND("_",B81)+1,LEN(B81)),"_",G81)</f>
        <v>EFD_01</v>
      </c>
      <c r="J81" t="s">
        <v>6</v>
      </c>
      <c r="K81" t="s">
        <v>6</v>
      </c>
      <c r="L81" t="s">
        <v>6</v>
      </c>
      <c r="M81" t="s">
        <v>6</v>
      </c>
      <c r="N81" t="s">
        <v>6</v>
      </c>
      <c r="O81" s="1" t="s">
        <v>6</v>
      </c>
      <c r="P81" s="1" t="s">
        <v>6</v>
      </c>
      <c r="Q81" s="1" t="s">
        <v>6</v>
      </c>
      <c r="R81" s="1" t="s">
        <v>15</v>
      </c>
      <c r="S81" s="1" t="s">
        <v>15</v>
      </c>
      <c r="T81" s="1" t="s">
        <v>6</v>
      </c>
      <c r="U81" s="1" t="s">
        <v>6</v>
      </c>
      <c r="V81" s="1" t="s">
        <v>6</v>
      </c>
      <c r="W81" s="1" t="s">
        <v>6</v>
      </c>
      <c r="X81" s="1" t="s">
        <v>6</v>
      </c>
      <c r="Y81" s="1" t="s">
        <v>6</v>
      </c>
      <c r="Z81" s="1" t="s">
        <v>6</v>
      </c>
      <c r="AA81" s="1" t="s">
        <v>6</v>
      </c>
      <c r="AB81" s="1" t="s">
        <v>15</v>
      </c>
      <c r="AC81" s="1" t="s">
        <v>15</v>
      </c>
      <c r="AD81" t="s">
        <v>15</v>
      </c>
      <c r="AE81" s="1" t="s">
        <v>55</v>
      </c>
      <c r="AF81" s="17">
        <f xml:space="preserve"> LEN(AE81)-LEN(SUBSTITUTE(AE81,";",""))</f>
        <v>2</v>
      </c>
      <c r="AG81" s="9" t="s">
        <v>6</v>
      </c>
      <c r="AH81" s="1" t="s">
        <v>6</v>
      </c>
      <c r="AI81" s="1" t="s">
        <v>86</v>
      </c>
      <c r="AJ81" s="1"/>
      <c r="AQ81"/>
    </row>
    <row r="82" spans="1:43" ht="18" customHeight="1" x14ac:dyDescent="0.25">
      <c r="A82" t="s">
        <v>2</v>
      </c>
      <c r="B82" t="s">
        <v>25</v>
      </c>
      <c r="C82" s="27" t="s">
        <v>92</v>
      </c>
      <c r="D82" t="s">
        <v>32</v>
      </c>
      <c r="E82" s="16" t="str">
        <f>TRIM(CONCATENATE("FORM_",B82,"_IGE"))</f>
        <v>FORM_CON_SUB_IGE</v>
      </c>
      <c r="F82" s="16" t="str">
        <f>TRIM(CONCATENATE(B82,"_IGE"))</f>
        <v>CON_SUB_IGE</v>
      </c>
      <c r="G82" s="15" t="s">
        <v>146</v>
      </c>
      <c r="H82" s="16" t="str">
        <f>CONCATENATE(MID(B82,FIND("_",B82)+1,LEN(B82)),"_",G82)</f>
        <v>SUB_01</v>
      </c>
      <c r="J82" t="s">
        <v>6</v>
      </c>
      <c r="K82" t="s">
        <v>6</v>
      </c>
      <c r="L82" t="s">
        <v>6</v>
      </c>
      <c r="M82" t="s">
        <v>6</v>
      </c>
      <c r="N82" t="s">
        <v>6</v>
      </c>
      <c r="O82" s="1" t="s">
        <v>6</v>
      </c>
      <c r="P82" s="1" t="s">
        <v>6</v>
      </c>
      <c r="Q82" s="1" t="s">
        <v>6</v>
      </c>
      <c r="R82" s="1" t="s">
        <v>15</v>
      </c>
      <c r="S82" s="1" t="s">
        <v>15</v>
      </c>
      <c r="T82" s="1" t="s">
        <v>6</v>
      </c>
      <c r="U82" s="1" t="s">
        <v>6</v>
      </c>
      <c r="V82" s="1" t="s">
        <v>6</v>
      </c>
      <c r="W82" s="1" t="s">
        <v>6</v>
      </c>
      <c r="X82" s="1" t="s">
        <v>6</v>
      </c>
      <c r="Y82" s="1" t="s">
        <v>6</v>
      </c>
      <c r="Z82" s="1" t="s">
        <v>6</v>
      </c>
      <c r="AA82" s="1" t="s">
        <v>6</v>
      </c>
      <c r="AB82" s="1" t="s">
        <v>15</v>
      </c>
      <c r="AC82" s="1" t="s">
        <v>15</v>
      </c>
      <c r="AD82" t="s">
        <v>15</v>
      </c>
      <c r="AE82" s="1" t="s">
        <v>55</v>
      </c>
      <c r="AF82" s="17">
        <f xml:space="preserve"> LEN(AE82)-LEN(SUBSTITUTE(AE82,";",""))</f>
        <v>2</v>
      </c>
      <c r="AG82" s="9" t="s">
        <v>6</v>
      </c>
      <c r="AH82" s="1" t="s">
        <v>6</v>
      </c>
      <c r="AI82" s="1" t="s">
        <v>86</v>
      </c>
      <c r="AJ82" s="1"/>
      <c r="AQ82"/>
    </row>
    <row r="83" spans="1:43" ht="18" customHeight="1" x14ac:dyDescent="0.25">
      <c r="A83" t="s">
        <v>2</v>
      </c>
      <c r="B83" t="s">
        <v>20</v>
      </c>
      <c r="C83" t="s">
        <v>83</v>
      </c>
      <c r="D83" t="s">
        <v>32</v>
      </c>
      <c r="E83" s="16" t="str">
        <f>TRIM(CONCATENATE("FORM_",B83,"_IGE"))</f>
        <v>FORM_CON_RCI_IGE</v>
      </c>
      <c r="F83" s="16" t="str">
        <f>TRIM(CONCATENATE(B83,"_IGE"))</f>
        <v>CON_RCI_IGE</v>
      </c>
      <c r="G83" s="15" t="s">
        <v>146</v>
      </c>
      <c r="H83" s="16" t="str">
        <f>CONCATENATE(MID(B83,FIND("_",B83)+1,LEN(B83)),"_",G83)</f>
        <v>RCI_01</v>
      </c>
      <c r="J83" t="s">
        <v>6</v>
      </c>
      <c r="K83" t="s">
        <v>6</v>
      </c>
      <c r="L83" t="s">
        <v>6</v>
      </c>
      <c r="M83" t="s">
        <v>6</v>
      </c>
      <c r="N83" t="s">
        <v>6</v>
      </c>
      <c r="O83" s="1" t="s">
        <v>6</v>
      </c>
      <c r="P83" s="1" t="s">
        <v>6</v>
      </c>
      <c r="Q83" s="1" t="s">
        <v>6</v>
      </c>
      <c r="R83" s="1" t="s">
        <v>15</v>
      </c>
      <c r="S83" s="1" t="s">
        <v>15</v>
      </c>
      <c r="T83" s="1" t="s">
        <v>6</v>
      </c>
      <c r="U83" s="1" t="s">
        <v>6</v>
      </c>
      <c r="V83" s="1" t="s">
        <v>6</v>
      </c>
      <c r="W83" s="1" t="s">
        <v>6</v>
      </c>
      <c r="X83" s="1" t="s">
        <v>6</v>
      </c>
      <c r="Y83" s="1" t="s">
        <v>6</v>
      </c>
      <c r="Z83" s="1" t="s">
        <v>6</v>
      </c>
      <c r="AA83" s="1" t="s">
        <v>6</v>
      </c>
      <c r="AB83" s="1" t="s">
        <v>15</v>
      </c>
      <c r="AC83" s="1" t="s">
        <v>15</v>
      </c>
      <c r="AD83" t="s">
        <v>15</v>
      </c>
      <c r="AE83" s="1" t="s">
        <v>55</v>
      </c>
      <c r="AF83" s="17">
        <f xml:space="preserve"> LEN(AE83)-LEN(SUBSTITUTE(AE83,";",""))</f>
        <v>2</v>
      </c>
      <c r="AG83" s="9" t="s">
        <v>6</v>
      </c>
      <c r="AH83" s="1" t="s">
        <v>6</v>
      </c>
      <c r="AI83" s="1" t="s">
        <v>86</v>
      </c>
      <c r="AJ83" s="1"/>
      <c r="AQ83"/>
    </row>
    <row r="84" spans="1:43" ht="18" customHeight="1" x14ac:dyDescent="0.25">
      <c r="A84" t="s">
        <v>2</v>
      </c>
      <c r="B84" t="s">
        <v>21</v>
      </c>
      <c r="C84" s="6" t="s">
        <v>84</v>
      </c>
      <c r="D84" t="s">
        <v>32</v>
      </c>
      <c r="E84" s="16" t="str">
        <f>TRIM(CONCATENATE("FORM_",B84,"_IGE"))</f>
        <v>FORM_CON_RCM_IGE</v>
      </c>
      <c r="F84" s="16" t="str">
        <f>TRIM(CONCATENATE(B84,"_IGE"))</f>
        <v>CON_RCM_IGE</v>
      </c>
      <c r="G84" s="15" t="s">
        <v>146</v>
      </c>
      <c r="H84" s="16" t="str">
        <f>CONCATENATE(MID(B84,FIND("_",B84)+1,LEN(B84)),"_",G84)</f>
        <v>RCM_01</v>
      </c>
      <c r="J84" t="s">
        <v>6</v>
      </c>
      <c r="K84" t="s">
        <v>6</v>
      </c>
      <c r="L84" t="s">
        <v>6</v>
      </c>
      <c r="M84" t="s">
        <v>6</v>
      </c>
      <c r="N84" t="s">
        <v>6</v>
      </c>
      <c r="O84" s="1" t="s">
        <v>6</v>
      </c>
      <c r="P84" s="1" t="s">
        <v>6</v>
      </c>
      <c r="Q84" s="1" t="s">
        <v>6</v>
      </c>
      <c r="R84" s="1" t="s">
        <v>15</v>
      </c>
      <c r="S84" s="1" t="s">
        <v>15</v>
      </c>
      <c r="T84" s="1" t="s">
        <v>6</v>
      </c>
      <c r="U84" s="1" t="s">
        <v>6</v>
      </c>
      <c r="V84" s="1" t="s">
        <v>6</v>
      </c>
      <c r="W84" s="1" t="s">
        <v>6</v>
      </c>
      <c r="X84" s="1" t="s">
        <v>6</v>
      </c>
      <c r="Y84" s="1" t="s">
        <v>6</v>
      </c>
      <c r="Z84" s="1" t="s">
        <v>6</v>
      </c>
      <c r="AA84" s="1" t="s">
        <v>6</v>
      </c>
      <c r="AB84" s="1" t="s">
        <v>15</v>
      </c>
      <c r="AC84" s="1" t="s">
        <v>15</v>
      </c>
      <c r="AD84" t="s">
        <v>15</v>
      </c>
      <c r="AE84" s="1" t="s">
        <v>55</v>
      </c>
      <c r="AF84" s="17">
        <f xml:space="preserve"> LEN(AE84)-LEN(SUBSTITUTE(AE84,";",""))</f>
        <v>2</v>
      </c>
      <c r="AG84" s="9" t="s">
        <v>6</v>
      </c>
      <c r="AH84" s="1" t="s">
        <v>6</v>
      </c>
      <c r="AI84" s="1" t="s">
        <v>86</v>
      </c>
      <c r="AJ84" s="1"/>
      <c r="AQ84"/>
    </row>
    <row r="85" spans="1:43" ht="18" customHeight="1" x14ac:dyDescent="0.25">
      <c r="A85" t="s">
        <v>2</v>
      </c>
      <c r="B85" t="s">
        <v>23</v>
      </c>
      <c r="C85" s="1" t="s">
        <v>91</v>
      </c>
      <c r="D85" t="s">
        <v>32</v>
      </c>
      <c r="E85" s="16" t="str">
        <f>TRIM(CONCATENATE("FORM_",B85,"_IGE"))</f>
        <v>FORM_CON_ROC_IGE</v>
      </c>
      <c r="F85" s="16" t="str">
        <f>TRIM(CONCATENATE(B85,"_IGE"))</f>
        <v>CON_ROC_IGE</v>
      </c>
      <c r="G85" s="15" t="s">
        <v>146</v>
      </c>
      <c r="H85" s="16" t="str">
        <f>CONCATENATE(MID(B85,FIND("_",B85)+1,LEN(B85)),"_",G85)</f>
        <v>ROC_01</v>
      </c>
      <c r="J85" t="s">
        <v>6</v>
      </c>
      <c r="K85" t="s">
        <v>6</v>
      </c>
      <c r="L85" t="s">
        <v>6</v>
      </c>
      <c r="M85" t="s">
        <v>6</v>
      </c>
      <c r="N85" t="s">
        <v>6</v>
      </c>
      <c r="O85" s="1" t="s">
        <v>6</v>
      </c>
      <c r="P85" s="1" t="s">
        <v>6</v>
      </c>
      <c r="Q85" s="1" t="s">
        <v>6</v>
      </c>
      <c r="R85" s="1" t="s">
        <v>15</v>
      </c>
      <c r="S85" s="1" t="s">
        <v>15</v>
      </c>
      <c r="T85" s="1" t="s">
        <v>6</v>
      </c>
      <c r="U85" s="1" t="s">
        <v>6</v>
      </c>
      <c r="V85" s="1" t="s">
        <v>6</v>
      </c>
      <c r="W85" s="1" t="s">
        <v>6</v>
      </c>
      <c r="X85" s="1" t="s">
        <v>6</v>
      </c>
      <c r="Y85" s="1" t="s">
        <v>6</v>
      </c>
      <c r="Z85" s="1" t="s">
        <v>6</v>
      </c>
      <c r="AA85" s="1" t="s">
        <v>6</v>
      </c>
      <c r="AB85" s="1" t="s">
        <v>15</v>
      </c>
      <c r="AC85" s="1" t="s">
        <v>15</v>
      </c>
      <c r="AD85" t="s">
        <v>15</v>
      </c>
      <c r="AE85" s="1" t="s">
        <v>55</v>
      </c>
      <c r="AF85" s="17">
        <f xml:space="preserve"> LEN(AE85)-LEN(SUBSTITUTE(AE85,";",""))</f>
        <v>2</v>
      </c>
      <c r="AG85" s="9" t="s">
        <v>6</v>
      </c>
      <c r="AH85" s="1" t="s">
        <v>6</v>
      </c>
      <c r="AI85" s="1" t="s">
        <v>86</v>
      </c>
      <c r="AJ85" s="1"/>
      <c r="AQ85"/>
    </row>
    <row r="86" spans="1:43" ht="18" customHeight="1" x14ac:dyDescent="0.25">
      <c r="A86" t="s">
        <v>2</v>
      </c>
      <c r="B86" t="s">
        <v>22</v>
      </c>
      <c r="C86" s="1" t="s">
        <v>90</v>
      </c>
      <c r="D86" t="s">
        <v>32</v>
      </c>
      <c r="E86" s="16" t="str">
        <f>TRIM(CONCATENATE("FORM_",B86,"_IGE"))</f>
        <v>FORM_CON_REP_IGE</v>
      </c>
      <c r="F86" s="16" t="str">
        <f>TRIM(CONCATENATE(B86,"_IGE"))</f>
        <v>CON_REP_IGE</v>
      </c>
      <c r="G86" s="15" t="s">
        <v>146</v>
      </c>
      <c r="H86" s="16" t="str">
        <f>CONCATENATE(MID(B86,FIND("_",B86)+1,LEN(B86)),"_",G86)</f>
        <v>REP_01</v>
      </c>
      <c r="J86" t="s">
        <v>6</v>
      </c>
      <c r="K86" t="s">
        <v>6</v>
      </c>
      <c r="L86" t="s">
        <v>6</v>
      </c>
      <c r="M86" t="s">
        <v>6</v>
      </c>
      <c r="N86" t="s">
        <v>6</v>
      </c>
      <c r="O86" s="1" t="s">
        <v>6</v>
      </c>
      <c r="P86" s="1" t="s">
        <v>6</v>
      </c>
      <c r="Q86" s="1" t="s">
        <v>6</v>
      </c>
      <c r="R86" s="1" t="s">
        <v>15</v>
      </c>
      <c r="S86" s="1" t="s">
        <v>15</v>
      </c>
      <c r="T86" s="1" t="s">
        <v>6</v>
      </c>
      <c r="U86" s="1" t="s">
        <v>6</v>
      </c>
      <c r="V86" s="1" t="s">
        <v>6</v>
      </c>
      <c r="W86" s="1" t="s">
        <v>6</v>
      </c>
      <c r="X86" s="1" t="s">
        <v>6</v>
      </c>
      <c r="Y86" s="1" t="s">
        <v>6</v>
      </c>
      <c r="Z86" s="1" t="s">
        <v>6</v>
      </c>
      <c r="AA86" s="1" t="s">
        <v>6</v>
      </c>
      <c r="AB86" s="1" t="s">
        <v>15</v>
      </c>
      <c r="AC86" s="1" t="s">
        <v>15</v>
      </c>
      <c r="AD86" t="s">
        <v>15</v>
      </c>
      <c r="AE86" s="1" t="s">
        <v>55</v>
      </c>
      <c r="AF86" s="17">
        <f xml:space="preserve"> LEN(AE86)-LEN(SUBSTITUTE(AE86,";",""))</f>
        <v>2</v>
      </c>
      <c r="AG86" s="9" t="s">
        <v>6</v>
      </c>
      <c r="AH86" s="1" t="s">
        <v>6</v>
      </c>
      <c r="AI86" s="1" t="s">
        <v>86</v>
      </c>
      <c r="AJ86" s="1"/>
      <c r="AQ86"/>
    </row>
    <row r="87" spans="1:43" ht="18" customHeight="1" x14ac:dyDescent="0.25">
      <c r="A87" t="s">
        <v>2</v>
      </c>
      <c r="B87" t="s">
        <v>222</v>
      </c>
      <c r="D87" t="s">
        <v>32</v>
      </c>
      <c r="E87" s="16" t="str">
        <f>TRIM(CONCATENATE("FORM_",B87,"_IGE"))</f>
        <v>FORM_CON_ACO_IGE</v>
      </c>
      <c r="F87" s="16" t="str">
        <f>TRIM(CONCATENATE(B87,"_IGE"))</f>
        <v>CON_ACO_IGE</v>
      </c>
      <c r="G87" s="15" t="s">
        <v>146</v>
      </c>
      <c r="H87" s="16" t="str">
        <f>CONCATENATE(MID(B87,FIND("_",B87)+1,LEN(B87)),"_",G87)</f>
        <v>ACO_01</v>
      </c>
      <c r="J87" t="s">
        <v>6</v>
      </c>
      <c r="K87" t="s">
        <v>6</v>
      </c>
      <c r="L87" t="s">
        <v>6</v>
      </c>
      <c r="M87" t="s">
        <v>6</v>
      </c>
      <c r="N87" t="s">
        <v>6</v>
      </c>
      <c r="O87" s="1" t="s">
        <v>6</v>
      </c>
      <c r="P87" s="1" t="s">
        <v>6</v>
      </c>
      <c r="Q87" s="1" t="s">
        <v>6</v>
      </c>
      <c r="R87" s="1" t="s">
        <v>15</v>
      </c>
      <c r="S87" s="1" t="s">
        <v>15</v>
      </c>
      <c r="T87" s="1" t="s">
        <v>6</v>
      </c>
      <c r="U87" s="1" t="s">
        <v>6</v>
      </c>
      <c r="V87" s="1" t="s">
        <v>6</v>
      </c>
      <c r="W87" s="1" t="s">
        <v>6</v>
      </c>
      <c r="X87" s="1" t="s">
        <v>6</v>
      </c>
      <c r="Y87" s="1" t="s">
        <v>6</v>
      </c>
      <c r="Z87" s="1" t="s">
        <v>6</v>
      </c>
      <c r="AA87" s="1" t="s">
        <v>6</v>
      </c>
      <c r="AB87" s="1" t="s">
        <v>15</v>
      </c>
      <c r="AC87" s="1" t="s">
        <v>15</v>
      </c>
      <c r="AD87" t="s">
        <v>15</v>
      </c>
      <c r="AE87" s="1" t="s">
        <v>55</v>
      </c>
      <c r="AF87" s="17">
        <f xml:space="preserve"> LEN(AE87)-LEN(SUBSTITUTE(AE87,";",""))</f>
        <v>2</v>
      </c>
      <c r="AG87" s="9" t="s">
        <v>6</v>
      </c>
      <c r="AH87" s="1" t="s">
        <v>6</v>
      </c>
      <c r="AI87" s="1" t="s">
        <v>86</v>
      </c>
      <c r="AJ87" s="1"/>
      <c r="AQ87"/>
    </row>
    <row r="88" spans="1:43" ht="18" customHeight="1" x14ac:dyDescent="0.25">
      <c r="A88" t="s">
        <v>2</v>
      </c>
      <c r="B88" t="s">
        <v>223</v>
      </c>
      <c r="D88" t="s">
        <v>32</v>
      </c>
      <c r="E88" s="16" t="str">
        <f>TRIM(CONCATENATE("FORM_",B88,"_IGE"))</f>
        <v>FORM_CON_AIC_IGE</v>
      </c>
      <c r="F88" s="16" t="str">
        <f>TRIM(CONCATENATE(B88,"_IGE"))</f>
        <v>CON_AIC_IGE</v>
      </c>
      <c r="G88" s="15" t="s">
        <v>146</v>
      </c>
      <c r="H88" s="16" t="str">
        <f>CONCATENATE(MID(B88,FIND("_",B88)+1,LEN(B88)),"_",G88)</f>
        <v>AIC_01</v>
      </c>
      <c r="J88" t="s">
        <v>6</v>
      </c>
      <c r="K88" t="s">
        <v>6</v>
      </c>
      <c r="L88" t="s">
        <v>6</v>
      </c>
      <c r="M88" t="s">
        <v>6</v>
      </c>
      <c r="N88" t="s">
        <v>6</v>
      </c>
      <c r="O88" s="1" t="s">
        <v>6</v>
      </c>
      <c r="P88" s="1" t="s">
        <v>6</v>
      </c>
      <c r="Q88" s="1" t="s">
        <v>6</v>
      </c>
      <c r="R88" s="1" t="s">
        <v>15</v>
      </c>
      <c r="S88" s="1" t="s">
        <v>15</v>
      </c>
      <c r="T88" s="1" t="s">
        <v>6</v>
      </c>
      <c r="U88" s="1" t="s">
        <v>6</v>
      </c>
      <c r="V88" s="1" t="s">
        <v>6</v>
      </c>
      <c r="W88" s="1" t="s">
        <v>6</v>
      </c>
      <c r="X88" s="1" t="s">
        <v>6</v>
      </c>
      <c r="Y88" s="1" t="s">
        <v>6</v>
      </c>
      <c r="Z88" s="1" t="s">
        <v>6</v>
      </c>
      <c r="AA88" s="1" t="s">
        <v>6</v>
      </c>
      <c r="AB88" s="1" t="s">
        <v>15</v>
      </c>
      <c r="AC88" s="1" t="s">
        <v>15</v>
      </c>
      <c r="AD88" t="s">
        <v>15</v>
      </c>
      <c r="AE88" s="1" t="s">
        <v>55</v>
      </c>
      <c r="AF88" s="17">
        <f xml:space="preserve"> LEN(AE88)-LEN(SUBSTITUTE(AE88,";",""))</f>
        <v>2</v>
      </c>
      <c r="AG88" s="9" t="s">
        <v>6</v>
      </c>
      <c r="AH88" s="1" t="s">
        <v>6</v>
      </c>
      <c r="AI88" s="1" t="s">
        <v>86</v>
      </c>
      <c r="AJ88" s="1"/>
      <c r="AQ88"/>
    </row>
    <row r="89" spans="1:43" ht="18" customHeight="1" x14ac:dyDescent="0.25">
      <c r="A89" t="s">
        <v>2</v>
      </c>
      <c r="B89" t="s">
        <v>224</v>
      </c>
      <c r="D89" t="s">
        <v>32</v>
      </c>
      <c r="E89" s="16" t="str">
        <f>TRIM(CONCATENATE("FORM_",B89,"_IGE"))</f>
        <v>FORM_CON_AIN_IGE</v>
      </c>
      <c r="F89" s="16" t="str">
        <f>TRIM(CONCATENATE(B89,"_IGE"))</f>
        <v>CON_AIN_IGE</v>
      </c>
      <c r="G89" s="15" t="s">
        <v>146</v>
      </c>
      <c r="H89" s="16" t="str">
        <f>CONCATENATE(MID(B89,FIND("_",B89)+1,LEN(B89)),"_",G89)</f>
        <v>AIN_01</v>
      </c>
      <c r="J89" t="s">
        <v>6</v>
      </c>
      <c r="K89" t="s">
        <v>6</v>
      </c>
      <c r="L89" t="s">
        <v>6</v>
      </c>
      <c r="M89" t="s">
        <v>6</v>
      </c>
      <c r="N89" t="s">
        <v>6</v>
      </c>
      <c r="O89" s="1" t="s">
        <v>6</v>
      </c>
      <c r="P89" s="1" t="s">
        <v>6</v>
      </c>
      <c r="Q89" s="1" t="s">
        <v>6</v>
      </c>
      <c r="R89" s="1" t="s">
        <v>15</v>
      </c>
      <c r="S89" s="1" t="s">
        <v>15</v>
      </c>
      <c r="T89" s="1" t="s">
        <v>6</v>
      </c>
      <c r="U89" s="1" t="s">
        <v>6</v>
      </c>
      <c r="V89" s="1" t="s">
        <v>6</v>
      </c>
      <c r="W89" s="1" t="s">
        <v>6</v>
      </c>
      <c r="X89" s="1" t="s">
        <v>6</v>
      </c>
      <c r="Y89" s="1" t="s">
        <v>6</v>
      </c>
      <c r="Z89" s="1" t="s">
        <v>6</v>
      </c>
      <c r="AA89" s="1" t="s">
        <v>6</v>
      </c>
      <c r="AB89" s="1" t="s">
        <v>15</v>
      </c>
      <c r="AC89" s="1" t="s">
        <v>15</v>
      </c>
      <c r="AD89" t="s">
        <v>15</v>
      </c>
      <c r="AE89" s="1" t="s">
        <v>55</v>
      </c>
      <c r="AF89" s="17">
        <f xml:space="preserve"> LEN(AE89)-LEN(SUBSTITUTE(AE89,";",""))</f>
        <v>2</v>
      </c>
      <c r="AG89" s="9" t="s">
        <v>6</v>
      </c>
      <c r="AH89" s="1" t="s">
        <v>6</v>
      </c>
      <c r="AI89" s="1" t="s">
        <v>86</v>
      </c>
      <c r="AJ89" s="1"/>
      <c r="AQ89"/>
    </row>
    <row r="90" spans="1:43" ht="18" customHeight="1" x14ac:dyDescent="0.25">
      <c r="A90" t="s">
        <v>2</v>
      </c>
      <c r="B90" t="s">
        <v>225</v>
      </c>
      <c r="D90" t="s">
        <v>32</v>
      </c>
      <c r="E90" s="16" t="str">
        <f>TRIM(CONCATENATE("FORM_",B90,"_IGE"))</f>
        <v>FORM_CON_ASA_IGE</v>
      </c>
      <c r="F90" s="16" t="str">
        <f>TRIM(CONCATENATE(B90,"_IGE"))</f>
        <v>CON_ASA_IGE</v>
      </c>
      <c r="G90" s="15" t="s">
        <v>146</v>
      </c>
      <c r="H90" s="16" t="str">
        <f>CONCATENATE(MID(B90,FIND("_",B90)+1,LEN(B90)),"_",G90)</f>
        <v>ASA_01</v>
      </c>
      <c r="J90" t="s">
        <v>6</v>
      </c>
      <c r="K90" t="s">
        <v>6</v>
      </c>
      <c r="L90" t="s">
        <v>6</v>
      </c>
      <c r="M90" t="s">
        <v>6</v>
      </c>
      <c r="N90" t="s">
        <v>6</v>
      </c>
      <c r="O90" s="1" t="s">
        <v>6</v>
      </c>
      <c r="P90" s="1" t="s">
        <v>6</v>
      </c>
      <c r="Q90" s="1" t="s">
        <v>6</v>
      </c>
      <c r="R90" s="1" t="s">
        <v>15</v>
      </c>
      <c r="S90" s="1" t="s">
        <v>15</v>
      </c>
      <c r="T90" s="1" t="s">
        <v>6</v>
      </c>
      <c r="U90" s="1" t="s">
        <v>6</v>
      </c>
      <c r="V90" s="1" t="s">
        <v>6</v>
      </c>
      <c r="W90" s="1" t="s">
        <v>6</v>
      </c>
      <c r="X90" s="1" t="s">
        <v>6</v>
      </c>
      <c r="Y90" s="1" t="s">
        <v>6</v>
      </c>
      <c r="Z90" s="1" t="s">
        <v>6</v>
      </c>
      <c r="AA90" s="1" t="s">
        <v>6</v>
      </c>
      <c r="AB90" s="1" t="s">
        <v>15</v>
      </c>
      <c r="AC90" s="1" t="s">
        <v>15</v>
      </c>
      <c r="AD90" t="s">
        <v>15</v>
      </c>
      <c r="AE90" s="1" t="s">
        <v>55</v>
      </c>
      <c r="AF90" s="17">
        <f xml:space="preserve"> LEN(AE90)-LEN(SUBSTITUTE(AE90,";",""))</f>
        <v>2</v>
      </c>
      <c r="AG90" s="9" t="s">
        <v>6</v>
      </c>
      <c r="AH90" s="1" t="s">
        <v>6</v>
      </c>
      <c r="AI90" s="1" t="s">
        <v>86</v>
      </c>
      <c r="AJ90" s="1"/>
      <c r="AQ90"/>
    </row>
    <row r="91" spans="1:43" ht="18" customHeight="1" x14ac:dyDescent="0.25">
      <c r="A91" t="s">
        <v>2</v>
      </c>
      <c r="B91" t="s">
        <v>226</v>
      </c>
      <c r="D91" t="s">
        <v>32</v>
      </c>
      <c r="E91" s="16" t="str">
        <f>TRIM(CONCATENATE("FORM_",B91,"_IGE"))</f>
        <v>FORM_CON_CAM_IGE</v>
      </c>
      <c r="F91" s="16" t="str">
        <f>TRIM(CONCATENATE(B91,"_IGE"))</f>
        <v>CON_CAM_IGE</v>
      </c>
      <c r="G91" s="15" t="s">
        <v>146</v>
      </c>
      <c r="H91" s="16" t="str">
        <f>CONCATENATE(MID(B91,FIND("_",B91)+1,LEN(B91)),"_",G91)</f>
        <v>CAM_01</v>
      </c>
      <c r="J91" t="s">
        <v>6</v>
      </c>
      <c r="K91" t="s">
        <v>6</v>
      </c>
      <c r="L91" t="s">
        <v>6</v>
      </c>
      <c r="M91" t="s">
        <v>6</v>
      </c>
      <c r="N91" t="s">
        <v>6</v>
      </c>
      <c r="O91" s="1" t="s">
        <v>6</v>
      </c>
      <c r="P91" s="1" t="s">
        <v>6</v>
      </c>
      <c r="Q91" s="1" t="s">
        <v>6</v>
      </c>
      <c r="R91" s="1" t="s">
        <v>15</v>
      </c>
      <c r="S91" s="1" t="s">
        <v>15</v>
      </c>
      <c r="T91" s="1" t="s">
        <v>6</v>
      </c>
      <c r="U91" s="1" t="s">
        <v>6</v>
      </c>
      <c r="V91" s="1" t="s">
        <v>6</v>
      </c>
      <c r="W91" s="1" t="s">
        <v>6</v>
      </c>
      <c r="X91" s="1" t="s">
        <v>6</v>
      </c>
      <c r="Y91" s="1" t="s">
        <v>6</v>
      </c>
      <c r="Z91" s="1" t="s">
        <v>6</v>
      </c>
      <c r="AA91" s="1" t="s">
        <v>6</v>
      </c>
      <c r="AB91" s="1" t="s">
        <v>15</v>
      </c>
      <c r="AC91" s="1" t="s">
        <v>15</v>
      </c>
      <c r="AD91" t="s">
        <v>15</v>
      </c>
      <c r="AE91" s="1" t="s">
        <v>55</v>
      </c>
      <c r="AF91" s="17">
        <f xml:space="preserve"> LEN(AE91)-LEN(SUBSTITUTE(AE91,";",""))</f>
        <v>2</v>
      </c>
      <c r="AG91" s="9" t="s">
        <v>6</v>
      </c>
      <c r="AH91" s="1" t="s">
        <v>6</v>
      </c>
      <c r="AI91" s="1" t="s">
        <v>86</v>
      </c>
      <c r="AJ91" s="1"/>
      <c r="AQ91"/>
    </row>
    <row r="92" spans="1:43" ht="18" customHeight="1" x14ac:dyDescent="0.25">
      <c r="A92" t="s">
        <v>2</v>
      </c>
      <c r="B92" t="s">
        <v>227</v>
      </c>
      <c r="D92" t="s">
        <v>32</v>
      </c>
      <c r="E92" s="16" t="str">
        <f>TRIM(CONCATENATE("FORM_",B92,"_IGE"))</f>
        <v>FORM_CON_CDC_IGE</v>
      </c>
      <c r="F92" s="16" t="str">
        <f>TRIM(CONCATENATE(B92,"_IGE"))</f>
        <v>CON_CDC_IGE</v>
      </c>
      <c r="G92" s="15" t="s">
        <v>146</v>
      </c>
      <c r="H92" s="16" t="str">
        <f>CONCATENATE(MID(B92,FIND("_",B92)+1,LEN(B92)),"_",G92)</f>
        <v>CDC_01</v>
      </c>
      <c r="J92" t="s">
        <v>6</v>
      </c>
      <c r="K92" t="s">
        <v>6</v>
      </c>
      <c r="L92" t="s">
        <v>6</v>
      </c>
      <c r="M92" t="s">
        <v>6</v>
      </c>
      <c r="N92" t="s">
        <v>6</v>
      </c>
      <c r="O92" s="1" t="s">
        <v>6</v>
      </c>
      <c r="P92" s="1" t="s">
        <v>6</v>
      </c>
      <c r="Q92" s="1" t="s">
        <v>6</v>
      </c>
      <c r="R92" s="1" t="s">
        <v>15</v>
      </c>
      <c r="S92" s="1" t="s">
        <v>15</v>
      </c>
      <c r="T92" s="1" t="s">
        <v>6</v>
      </c>
      <c r="U92" s="1" t="s">
        <v>6</v>
      </c>
      <c r="V92" s="1" t="s">
        <v>6</v>
      </c>
      <c r="W92" s="1" t="s">
        <v>6</v>
      </c>
      <c r="X92" s="1" t="s">
        <v>6</v>
      </c>
      <c r="Y92" s="1" t="s">
        <v>6</v>
      </c>
      <c r="Z92" s="1" t="s">
        <v>6</v>
      </c>
      <c r="AA92" s="1" t="s">
        <v>6</v>
      </c>
      <c r="AB92" s="1" t="s">
        <v>15</v>
      </c>
      <c r="AC92" s="1" t="s">
        <v>15</v>
      </c>
      <c r="AD92" t="s">
        <v>15</v>
      </c>
      <c r="AE92" s="1" t="s">
        <v>55</v>
      </c>
      <c r="AF92" s="17">
        <f xml:space="preserve"> LEN(AE92)-LEN(SUBSTITUTE(AE92,";",""))</f>
        <v>2</v>
      </c>
      <c r="AG92" s="9" t="s">
        <v>6</v>
      </c>
      <c r="AH92" s="1" t="s">
        <v>6</v>
      </c>
      <c r="AI92" s="1" t="s">
        <v>86</v>
      </c>
      <c r="AJ92" s="1"/>
      <c r="AQ92"/>
    </row>
    <row r="93" spans="1:43" ht="18" customHeight="1" x14ac:dyDescent="0.25">
      <c r="A93" t="s">
        <v>2</v>
      </c>
      <c r="B93" t="s">
        <v>228</v>
      </c>
      <c r="D93" t="s">
        <v>32</v>
      </c>
      <c r="E93" s="16" t="str">
        <f>TRIM(CONCATENATE("FORM_",B93,"_IGE"))</f>
        <v>FORM_CON_CMC_IGE</v>
      </c>
      <c r="F93" s="16" t="str">
        <f>TRIM(CONCATENATE(B93,"_IGE"))</f>
        <v>CON_CMC_IGE</v>
      </c>
      <c r="G93" s="15" t="s">
        <v>146</v>
      </c>
      <c r="H93" s="16" t="str">
        <f>CONCATENATE(MID(B93,FIND("_",B93)+1,LEN(B93)),"_",G93)</f>
        <v>CMC_01</v>
      </c>
      <c r="J93" t="s">
        <v>6</v>
      </c>
      <c r="K93" t="s">
        <v>6</v>
      </c>
      <c r="L93" t="s">
        <v>6</v>
      </c>
      <c r="M93" t="s">
        <v>6</v>
      </c>
      <c r="N93" t="s">
        <v>6</v>
      </c>
      <c r="O93" s="1" t="s">
        <v>6</v>
      </c>
      <c r="P93" s="1" t="s">
        <v>6</v>
      </c>
      <c r="Q93" s="1" t="s">
        <v>6</v>
      </c>
      <c r="R93" s="1" t="s">
        <v>15</v>
      </c>
      <c r="S93" s="1" t="s">
        <v>15</v>
      </c>
      <c r="T93" s="1" t="s">
        <v>6</v>
      </c>
      <c r="U93" s="1" t="s">
        <v>6</v>
      </c>
      <c r="V93" s="1" t="s">
        <v>6</v>
      </c>
      <c r="W93" s="1" t="s">
        <v>6</v>
      </c>
      <c r="X93" s="1" t="s">
        <v>6</v>
      </c>
      <c r="Y93" s="1" t="s">
        <v>6</v>
      </c>
      <c r="Z93" s="1" t="s">
        <v>6</v>
      </c>
      <c r="AA93" s="1" t="s">
        <v>6</v>
      </c>
      <c r="AB93" s="1" t="s">
        <v>15</v>
      </c>
      <c r="AC93" s="1" t="s">
        <v>15</v>
      </c>
      <c r="AD93" t="s">
        <v>15</v>
      </c>
      <c r="AE93" s="1" t="s">
        <v>55</v>
      </c>
      <c r="AF93" s="17">
        <f xml:space="preserve"> LEN(AE93)-LEN(SUBSTITUTE(AE93,";",""))</f>
        <v>2</v>
      </c>
      <c r="AG93" s="9" t="s">
        <v>6</v>
      </c>
      <c r="AH93" s="1" t="s">
        <v>6</v>
      </c>
      <c r="AI93" s="1" t="s">
        <v>86</v>
      </c>
      <c r="AJ93" s="1"/>
      <c r="AQ93"/>
    </row>
    <row r="94" spans="1:43" ht="18" customHeight="1" x14ac:dyDescent="0.25">
      <c r="A94" t="s">
        <v>2</v>
      </c>
      <c r="B94" t="s">
        <v>229</v>
      </c>
      <c r="D94" t="s">
        <v>32</v>
      </c>
      <c r="E94" s="16" t="str">
        <f>TRIM(CONCATENATE("FORM_",B94,"_IGE"))</f>
        <v>FORM_CON_CME_IGE</v>
      </c>
      <c r="F94" s="16" t="str">
        <f>TRIM(CONCATENATE(B94,"_IGE"))</f>
        <v>CON_CME_IGE</v>
      </c>
      <c r="G94" s="15" t="s">
        <v>146</v>
      </c>
      <c r="H94" s="16" t="str">
        <f>CONCATENATE(MID(B94,FIND("_",B94)+1,LEN(B94)),"_",G94)</f>
        <v>CME_01</v>
      </c>
      <c r="J94" t="s">
        <v>6</v>
      </c>
      <c r="K94" t="s">
        <v>6</v>
      </c>
      <c r="L94" t="s">
        <v>6</v>
      </c>
      <c r="M94" t="s">
        <v>6</v>
      </c>
      <c r="N94" t="s">
        <v>6</v>
      </c>
      <c r="O94" s="1" t="s">
        <v>6</v>
      </c>
      <c r="P94" s="1" t="s">
        <v>6</v>
      </c>
      <c r="Q94" s="1" t="s">
        <v>6</v>
      </c>
      <c r="R94" s="1" t="s">
        <v>15</v>
      </c>
      <c r="S94" s="1" t="s">
        <v>15</v>
      </c>
      <c r="T94" s="1" t="s">
        <v>6</v>
      </c>
      <c r="U94" s="1" t="s">
        <v>6</v>
      </c>
      <c r="V94" s="1" t="s">
        <v>6</v>
      </c>
      <c r="W94" s="1" t="s">
        <v>6</v>
      </c>
      <c r="X94" s="1" t="s">
        <v>6</v>
      </c>
      <c r="Y94" s="1" t="s">
        <v>6</v>
      </c>
      <c r="Z94" s="1" t="s">
        <v>6</v>
      </c>
      <c r="AA94" s="1" t="s">
        <v>6</v>
      </c>
      <c r="AB94" s="1" t="s">
        <v>15</v>
      </c>
      <c r="AC94" s="1" t="s">
        <v>15</v>
      </c>
      <c r="AD94" t="s">
        <v>15</v>
      </c>
      <c r="AE94" s="1" t="s">
        <v>55</v>
      </c>
      <c r="AF94" s="17">
        <f xml:space="preserve"> LEN(AE94)-LEN(SUBSTITUTE(AE94,";",""))</f>
        <v>2</v>
      </c>
      <c r="AG94" s="9" t="s">
        <v>6</v>
      </c>
      <c r="AH94" s="1" t="s">
        <v>6</v>
      </c>
      <c r="AI94" s="1" t="s">
        <v>86</v>
      </c>
      <c r="AJ94" s="1"/>
      <c r="AQ94"/>
    </row>
    <row r="95" spans="1:43" ht="18" customHeight="1" x14ac:dyDescent="0.25">
      <c r="A95" t="s">
        <v>2</v>
      </c>
      <c r="B95" t="s">
        <v>230</v>
      </c>
      <c r="D95" t="s">
        <v>32</v>
      </c>
      <c r="E95" s="16" t="str">
        <f>TRIM(CONCATENATE("FORM_",B95,"_IGE"))</f>
        <v>FORM_CON_COM_IGE</v>
      </c>
      <c r="F95" s="16" t="str">
        <f>TRIM(CONCATENATE(B95,"_IGE"))</f>
        <v>CON_COM_IGE</v>
      </c>
      <c r="G95" s="15" t="s">
        <v>146</v>
      </c>
      <c r="H95" s="16" t="str">
        <f>CONCATENATE(MID(B95,FIND("_",B95)+1,LEN(B95)),"_",G95)</f>
        <v>COM_01</v>
      </c>
      <c r="J95" t="s">
        <v>6</v>
      </c>
      <c r="K95" t="s">
        <v>6</v>
      </c>
      <c r="L95" t="s">
        <v>6</v>
      </c>
      <c r="M95" t="s">
        <v>6</v>
      </c>
      <c r="N95" t="s">
        <v>6</v>
      </c>
      <c r="O95" s="1" t="s">
        <v>6</v>
      </c>
      <c r="P95" s="1" t="s">
        <v>6</v>
      </c>
      <c r="Q95" s="1" t="s">
        <v>6</v>
      </c>
      <c r="R95" s="1" t="s">
        <v>15</v>
      </c>
      <c r="S95" s="1" t="s">
        <v>15</v>
      </c>
      <c r="T95" s="1" t="s">
        <v>6</v>
      </c>
      <c r="U95" s="1" t="s">
        <v>6</v>
      </c>
      <c r="V95" s="1" t="s">
        <v>6</v>
      </c>
      <c r="W95" s="1" t="s">
        <v>6</v>
      </c>
      <c r="X95" s="1" t="s">
        <v>6</v>
      </c>
      <c r="Y95" s="1" t="s">
        <v>6</v>
      </c>
      <c r="Z95" s="1" t="s">
        <v>6</v>
      </c>
      <c r="AA95" s="1" t="s">
        <v>6</v>
      </c>
      <c r="AB95" s="1" t="s">
        <v>15</v>
      </c>
      <c r="AC95" s="1" t="s">
        <v>15</v>
      </c>
      <c r="AD95" t="s">
        <v>15</v>
      </c>
      <c r="AE95" s="1" t="s">
        <v>55</v>
      </c>
      <c r="AF95" s="17">
        <f xml:space="preserve"> LEN(AE95)-LEN(SUBSTITUTE(AE95,";",""))</f>
        <v>2</v>
      </c>
      <c r="AG95" s="9" t="s">
        <v>6</v>
      </c>
      <c r="AH95" s="1" t="s">
        <v>6</v>
      </c>
      <c r="AI95" s="1" t="s">
        <v>86</v>
      </c>
      <c r="AJ95" s="1"/>
      <c r="AQ95"/>
    </row>
    <row r="96" spans="1:43" ht="18" customHeight="1" x14ac:dyDescent="0.25">
      <c r="A96" t="s">
        <v>2</v>
      </c>
      <c r="B96" t="s">
        <v>231</v>
      </c>
      <c r="D96" t="s">
        <v>32</v>
      </c>
      <c r="E96" s="16" t="str">
        <f>TRIM(CONCATENATE("FORM_",B96,"_IGE"))</f>
        <v>FORM_CON_CPA_IGE</v>
      </c>
      <c r="F96" s="16" t="str">
        <f>TRIM(CONCATENATE(B96,"_IGE"))</f>
        <v>CON_CPA_IGE</v>
      </c>
      <c r="G96" s="15" t="s">
        <v>146</v>
      </c>
      <c r="H96" s="16" t="str">
        <f>CONCATENATE(MID(B96,FIND("_",B96)+1,LEN(B96)),"_",G96)</f>
        <v>CPA_01</v>
      </c>
      <c r="J96" t="s">
        <v>6</v>
      </c>
      <c r="K96" t="s">
        <v>6</v>
      </c>
      <c r="L96" t="s">
        <v>6</v>
      </c>
      <c r="M96" t="s">
        <v>6</v>
      </c>
      <c r="N96" t="s">
        <v>6</v>
      </c>
      <c r="O96" s="1" t="s">
        <v>6</v>
      </c>
      <c r="P96" s="1" t="s">
        <v>6</v>
      </c>
      <c r="Q96" s="1" t="s">
        <v>6</v>
      </c>
      <c r="R96" s="1" t="s">
        <v>15</v>
      </c>
      <c r="S96" s="1" t="s">
        <v>15</v>
      </c>
      <c r="T96" s="1" t="s">
        <v>6</v>
      </c>
      <c r="U96" s="1" t="s">
        <v>6</v>
      </c>
      <c r="V96" s="1" t="s">
        <v>6</v>
      </c>
      <c r="W96" s="1" t="s">
        <v>6</v>
      </c>
      <c r="X96" s="1" t="s">
        <v>6</v>
      </c>
      <c r="Y96" s="1" t="s">
        <v>6</v>
      </c>
      <c r="Z96" s="1" t="s">
        <v>6</v>
      </c>
      <c r="AA96" s="1" t="s">
        <v>6</v>
      </c>
      <c r="AB96" s="1" t="s">
        <v>15</v>
      </c>
      <c r="AC96" s="1" t="s">
        <v>15</v>
      </c>
      <c r="AD96" t="s">
        <v>15</v>
      </c>
      <c r="AE96" s="1" t="s">
        <v>55</v>
      </c>
      <c r="AF96" s="17">
        <f xml:space="preserve"> LEN(AE96)-LEN(SUBSTITUTE(AE96,";",""))</f>
        <v>2</v>
      </c>
      <c r="AG96" s="9" t="s">
        <v>6</v>
      </c>
      <c r="AH96" s="1" t="s">
        <v>6</v>
      </c>
      <c r="AI96" s="1" t="s">
        <v>86</v>
      </c>
      <c r="AJ96" s="1"/>
      <c r="AQ96"/>
    </row>
    <row r="97" spans="1:43" ht="18" customHeight="1" x14ac:dyDescent="0.25">
      <c r="A97" t="s">
        <v>2</v>
      </c>
      <c r="B97" t="s">
        <v>232</v>
      </c>
      <c r="D97" t="s">
        <v>32</v>
      </c>
      <c r="E97" s="16" t="str">
        <f>TRIM(CONCATENATE("FORM_",B97,"_IGE"))</f>
        <v>FORM_CON_CPR_IGE</v>
      </c>
      <c r="F97" s="16" t="str">
        <f>TRIM(CONCATENATE(B97,"_IGE"))</f>
        <v>CON_CPR_IGE</v>
      </c>
      <c r="G97" s="15" t="s">
        <v>146</v>
      </c>
      <c r="H97" s="16" t="str">
        <f>CONCATENATE(MID(B97,FIND("_",B97)+1,LEN(B97)),"_",G97)</f>
        <v>CPR_01</v>
      </c>
      <c r="J97" t="s">
        <v>6</v>
      </c>
      <c r="K97" t="s">
        <v>6</v>
      </c>
      <c r="L97" t="s">
        <v>6</v>
      </c>
      <c r="M97" t="s">
        <v>6</v>
      </c>
      <c r="N97" t="s">
        <v>6</v>
      </c>
      <c r="O97" s="1" t="s">
        <v>6</v>
      </c>
      <c r="P97" s="1" t="s">
        <v>6</v>
      </c>
      <c r="Q97" s="1" t="s">
        <v>6</v>
      </c>
      <c r="R97" s="1" t="s">
        <v>15</v>
      </c>
      <c r="S97" s="1" t="s">
        <v>15</v>
      </c>
      <c r="T97" s="1" t="s">
        <v>6</v>
      </c>
      <c r="U97" s="1" t="s">
        <v>6</v>
      </c>
      <c r="V97" s="1" t="s">
        <v>6</v>
      </c>
      <c r="W97" s="1" t="s">
        <v>6</v>
      </c>
      <c r="X97" s="1" t="s">
        <v>6</v>
      </c>
      <c r="Y97" s="1" t="s">
        <v>6</v>
      </c>
      <c r="Z97" s="1" t="s">
        <v>6</v>
      </c>
      <c r="AA97" s="1" t="s">
        <v>6</v>
      </c>
      <c r="AB97" s="1" t="s">
        <v>15</v>
      </c>
      <c r="AC97" s="1" t="s">
        <v>15</v>
      </c>
      <c r="AD97" t="s">
        <v>15</v>
      </c>
      <c r="AE97" s="1" t="s">
        <v>55</v>
      </c>
      <c r="AF97" s="17">
        <f xml:space="preserve"> LEN(AE97)-LEN(SUBSTITUTE(AE97,";",""))</f>
        <v>2</v>
      </c>
      <c r="AG97" s="9" t="s">
        <v>6</v>
      </c>
      <c r="AH97" s="1" t="s">
        <v>6</v>
      </c>
      <c r="AI97" s="1" t="s">
        <v>86</v>
      </c>
      <c r="AJ97" s="1"/>
      <c r="AQ97"/>
    </row>
    <row r="98" spans="1:43" ht="18" customHeight="1" x14ac:dyDescent="0.25">
      <c r="A98" t="s">
        <v>2</v>
      </c>
      <c r="B98" t="s">
        <v>233</v>
      </c>
      <c r="D98" t="s">
        <v>32</v>
      </c>
      <c r="E98" s="16" t="str">
        <f>TRIM(CONCATENATE("FORM_",B98,"_IGE"))</f>
        <v>FORM_CON_CRE_IGE</v>
      </c>
      <c r="F98" s="16" t="str">
        <f>TRIM(CONCATENATE(B98,"_IGE"))</f>
        <v>CON_CRE_IGE</v>
      </c>
      <c r="G98" s="15" t="s">
        <v>146</v>
      </c>
      <c r="H98" s="16" t="str">
        <f>CONCATENATE(MID(B98,FIND("_",B98)+1,LEN(B98)),"_",G98)</f>
        <v>CRE_01</v>
      </c>
      <c r="J98" t="s">
        <v>6</v>
      </c>
      <c r="K98" t="s">
        <v>6</v>
      </c>
      <c r="L98" t="s">
        <v>6</v>
      </c>
      <c r="M98" t="s">
        <v>6</v>
      </c>
      <c r="N98" t="s">
        <v>6</v>
      </c>
      <c r="O98" s="1" t="s">
        <v>6</v>
      </c>
      <c r="P98" s="1" t="s">
        <v>6</v>
      </c>
      <c r="Q98" s="1" t="s">
        <v>6</v>
      </c>
      <c r="R98" s="1" t="s">
        <v>15</v>
      </c>
      <c r="S98" s="1" t="s">
        <v>15</v>
      </c>
      <c r="T98" s="1" t="s">
        <v>6</v>
      </c>
      <c r="U98" s="1" t="s">
        <v>6</v>
      </c>
      <c r="V98" s="1" t="s">
        <v>6</v>
      </c>
      <c r="W98" s="1" t="s">
        <v>6</v>
      </c>
      <c r="X98" s="1" t="s">
        <v>6</v>
      </c>
      <c r="Y98" s="1" t="s">
        <v>6</v>
      </c>
      <c r="Z98" s="1" t="s">
        <v>6</v>
      </c>
      <c r="AA98" s="1" t="s">
        <v>6</v>
      </c>
      <c r="AB98" s="1" t="s">
        <v>15</v>
      </c>
      <c r="AC98" s="1" t="s">
        <v>15</v>
      </c>
      <c r="AD98" t="s">
        <v>15</v>
      </c>
      <c r="AE98" s="1" t="s">
        <v>55</v>
      </c>
      <c r="AF98" s="17">
        <f xml:space="preserve"> LEN(AE98)-LEN(SUBSTITUTE(AE98,";",""))</f>
        <v>2</v>
      </c>
      <c r="AG98" s="9" t="s">
        <v>6</v>
      </c>
      <c r="AH98" s="1" t="s">
        <v>6</v>
      </c>
      <c r="AI98" s="1" t="s">
        <v>86</v>
      </c>
      <c r="AJ98" s="1"/>
      <c r="AQ98"/>
    </row>
    <row r="99" spans="1:43" ht="18" customHeight="1" x14ac:dyDescent="0.25">
      <c r="A99" t="s">
        <v>2</v>
      </c>
      <c r="B99" t="s">
        <v>234</v>
      </c>
      <c r="D99" t="s">
        <v>32</v>
      </c>
      <c r="E99" s="16" t="str">
        <f>TRIM(CONCATENATE("FORM_",B99,"_IGE"))</f>
        <v>FORM_CON_DGP_IGE</v>
      </c>
      <c r="F99" s="16" t="str">
        <f>TRIM(CONCATENATE(B99,"_IGE"))</f>
        <v>CON_DGP_IGE</v>
      </c>
      <c r="G99" s="15" t="s">
        <v>146</v>
      </c>
      <c r="H99" s="16" t="str">
        <f>CONCATENATE(MID(B99,FIND("_",B99)+1,LEN(B99)),"_",G99)</f>
        <v>DGP_01</v>
      </c>
      <c r="J99" t="s">
        <v>6</v>
      </c>
      <c r="K99" t="s">
        <v>6</v>
      </c>
      <c r="L99" t="s">
        <v>6</v>
      </c>
      <c r="M99" t="s">
        <v>6</v>
      </c>
      <c r="N99" t="s">
        <v>6</v>
      </c>
      <c r="O99" s="1" t="s">
        <v>6</v>
      </c>
      <c r="P99" s="1" t="s">
        <v>6</v>
      </c>
      <c r="Q99" s="1" t="s">
        <v>6</v>
      </c>
      <c r="R99" s="1" t="s">
        <v>15</v>
      </c>
      <c r="S99" s="1" t="s">
        <v>15</v>
      </c>
      <c r="T99" s="1" t="s">
        <v>6</v>
      </c>
      <c r="U99" s="1" t="s">
        <v>6</v>
      </c>
      <c r="V99" s="1" t="s">
        <v>6</v>
      </c>
      <c r="W99" s="1" t="s">
        <v>6</v>
      </c>
      <c r="X99" s="1" t="s">
        <v>6</v>
      </c>
      <c r="Y99" s="1" t="s">
        <v>6</v>
      </c>
      <c r="Z99" s="1" t="s">
        <v>6</v>
      </c>
      <c r="AA99" s="1" t="s">
        <v>6</v>
      </c>
      <c r="AB99" s="1" t="s">
        <v>15</v>
      </c>
      <c r="AC99" s="1" t="s">
        <v>15</v>
      </c>
      <c r="AD99" t="s">
        <v>15</v>
      </c>
      <c r="AE99" s="1" t="s">
        <v>55</v>
      </c>
      <c r="AF99" s="17">
        <f xml:space="preserve"> LEN(AE99)-LEN(SUBSTITUTE(AE99,";",""))</f>
        <v>2</v>
      </c>
      <c r="AG99" s="9" t="s">
        <v>6</v>
      </c>
      <c r="AH99" s="1" t="s">
        <v>6</v>
      </c>
      <c r="AI99" s="1" t="s">
        <v>86</v>
      </c>
      <c r="AJ99" s="1"/>
      <c r="AQ99"/>
    </row>
    <row r="100" spans="1:43" ht="18" customHeight="1" x14ac:dyDescent="0.25">
      <c r="A100" t="s">
        <v>2</v>
      </c>
      <c r="B100" t="s">
        <v>235</v>
      </c>
      <c r="D100" t="s">
        <v>32</v>
      </c>
      <c r="E100" s="16" t="str">
        <f>TRIM(CONCATENATE("FORM_",B100,"_IGE"))</f>
        <v>FORM_CON_DPC_IGE</v>
      </c>
      <c r="F100" s="16" t="str">
        <f>TRIM(CONCATENATE(B100,"_IGE"))</f>
        <v>CON_DPC_IGE</v>
      </c>
      <c r="G100" s="15" t="s">
        <v>146</v>
      </c>
      <c r="H100" s="16" t="str">
        <f>CONCATENATE(MID(B100,FIND("_",B100)+1,LEN(B100)),"_",G100)</f>
        <v>DPC_01</v>
      </c>
      <c r="J100" t="s">
        <v>6</v>
      </c>
      <c r="K100" t="s">
        <v>6</v>
      </c>
      <c r="L100" t="s">
        <v>6</v>
      </c>
      <c r="M100" t="s">
        <v>6</v>
      </c>
      <c r="N100" t="s">
        <v>6</v>
      </c>
      <c r="O100" s="1" t="s">
        <v>6</v>
      </c>
      <c r="P100" s="1" t="s">
        <v>6</v>
      </c>
      <c r="Q100" s="1" t="s">
        <v>6</v>
      </c>
      <c r="R100" s="1" t="s">
        <v>15</v>
      </c>
      <c r="S100" s="1" t="s">
        <v>15</v>
      </c>
      <c r="T100" s="1" t="s">
        <v>6</v>
      </c>
      <c r="U100" s="1" t="s">
        <v>6</v>
      </c>
      <c r="V100" s="1" t="s">
        <v>6</v>
      </c>
      <c r="W100" s="1" t="s">
        <v>6</v>
      </c>
      <c r="X100" s="1" t="s">
        <v>6</v>
      </c>
      <c r="Y100" s="1" t="s">
        <v>6</v>
      </c>
      <c r="Z100" s="1" t="s">
        <v>6</v>
      </c>
      <c r="AA100" s="1" t="s">
        <v>6</v>
      </c>
      <c r="AB100" s="1" t="s">
        <v>15</v>
      </c>
      <c r="AC100" s="1" t="s">
        <v>15</v>
      </c>
      <c r="AD100" t="s">
        <v>15</v>
      </c>
      <c r="AE100" s="1" t="s">
        <v>55</v>
      </c>
      <c r="AF100" s="17">
        <f xml:space="preserve"> LEN(AE100)-LEN(SUBSTITUTE(AE100,";",""))</f>
        <v>2</v>
      </c>
      <c r="AG100" s="9" t="s">
        <v>6</v>
      </c>
      <c r="AH100" s="1" t="s">
        <v>6</v>
      </c>
      <c r="AI100" s="1" t="s">
        <v>86</v>
      </c>
      <c r="AJ100" s="1"/>
      <c r="AQ100"/>
    </row>
    <row r="101" spans="1:43" ht="18" customHeight="1" x14ac:dyDescent="0.25">
      <c r="A101" t="s">
        <v>2</v>
      </c>
      <c r="B101" t="s">
        <v>236</v>
      </c>
      <c r="D101" t="s">
        <v>32</v>
      </c>
      <c r="E101" s="16" t="str">
        <f>TRIM(CONCATENATE("FORM_",B101,"_IGE"))</f>
        <v>FORM_CON_EDP_IGE</v>
      </c>
      <c r="F101" s="16" t="str">
        <f>TRIM(CONCATENATE(B101,"_IGE"))</f>
        <v>CON_EDP_IGE</v>
      </c>
      <c r="G101" s="15" t="s">
        <v>146</v>
      </c>
      <c r="H101" s="16" t="str">
        <f>CONCATENATE(MID(B101,FIND("_",B101)+1,LEN(B101)),"_",G101)</f>
        <v>EDP_01</v>
      </c>
      <c r="J101" t="s">
        <v>6</v>
      </c>
      <c r="K101" t="s">
        <v>6</v>
      </c>
      <c r="L101" t="s">
        <v>6</v>
      </c>
      <c r="M101" t="s">
        <v>6</v>
      </c>
      <c r="N101" t="s">
        <v>6</v>
      </c>
      <c r="O101" s="1" t="s">
        <v>6</v>
      </c>
      <c r="P101" s="1" t="s">
        <v>6</v>
      </c>
      <c r="Q101" s="1" t="s">
        <v>6</v>
      </c>
      <c r="R101" s="1" t="s">
        <v>15</v>
      </c>
      <c r="S101" s="1" t="s">
        <v>15</v>
      </c>
      <c r="T101" s="1" t="s">
        <v>6</v>
      </c>
      <c r="U101" s="1" t="s">
        <v>6</v>
      </c>
      <c r="V101" s="1" t="s">
        <v>6</v>
      </c>
      <c r="W101" s="1" t="s">
        <v>6</v>
      </c>
      <c r="X101" s="1" t="s">
        <v>6</v>
      </c>
      <c r="Y101" s="1" t="s">
        <v>6</v>
      </c>
      <c r="Z101" s="1" t="s">
        <v>6</v>
      </c>
      <c r="AA101" s="1" t="s">
        <v>6</v>
      </c>
      <c r="AB101" s="1" t="s">
        <v>15</v>
      </c>
      <c r="AC101" s="1" t="s">
        <v>15</v>
      </c>
      <c r="AD101" t="s">
        <v>15</v>
      </c>
      <c r="AE101" s="1" t="s">
        <v>55</v>
      </c>
      <c r="AF101" s="17">
        <f xml:space="preserve"> LEN(AE101)-LEN(SUBSTITUTE(AE101,";",""))</f>
        <v>2</v>
      </c>
      <c r="AG101" s="9" t="s">
        <v>6</v>
      </c>
      <c r="AH101" s="1" t="s">
        <v>6</v>
      </c>
      <c r="AI101" s="1" t="s">
        <v>86</v>
      </c>
      <c r="AJ101" s="1"/>
      <c r="AQ101"/>
    </row>
    <row r="102" spans="1:43" ht="18" customHeight="1" x14ac:dyDescent="0.25">
      <c r="A102" t="s">
        <v>2</v>
      </c>
      <c r="B102" t="s">
        <v>237</v>
      </c>
      <c r="D102" t="s">
        <v>32</v>
      </c>
      <c r="E102" s="16" t="str">
        <f>TRIM(CONCATENATE("FORM_",B102,"_IGE"))</f>
        <v>FORM_CON_EIG_IGE</v>
      </c>
      <c r="F102" s="16" t="str">
        <f>TRIM(CONCATENATE(B102,"_IGE"))</f>
        <v>CON_EIG_IGE</v>
      </c>
      <c r="G102" s="15" t="s">
        <v>146</v>
      </c>
      <c r="H102" s="16" t="str">
        <f>CONCATENATE(MID(B102,FIND("_",B102)+1,LEN(B102)),"_",G102)</f>
        <v>EIG_01</v>
      </c>
      <c r="J102" t="s">
        <v>6</v>
      </c>
      <c r="K102" t="s">
        <v>6</v>
      </c>
      <c r="L102" t="s">
        <v>6</v>
      </c>
      <c r="M102" t="s">
        <v>6</v>
      </c>
      <c r="N102" t="s">
        <v>6</v>
      </c>
      <c r="O102" s="1" t="s">
        <v>6</v>
      </c>
      <c r="P102" s="1" t="s">
        <v>6</v>
      </c>
      <c r="Q102" s="1" t="s">
        <v>6</v>
      </c>
      <c r="R102" s="1" t="s">
        <v>15</v>
      </c>
      <c r="S102" s="1" t="s">
        <v>15</v>
      </c>
      <c r="T102" s="1" t="s">
        <v>6</v>
      </c>
      <c r="U102" s="1" t="s">
        <v>6</v>
      </c>
      <c r="V102" s="1" t="s">
        <v>6</v>
      </c>
      <c r="W102" s="1" t="s">
        <v>6</v>
      </c>
      <c r="X102" s="1" t="s">
        <v>6</v>
      </c>
      <c r="Y102" s="1" t="s">
        <v>6</v>
      </c>
      <c r="Z102" s="1" t="s">
        <v>6</v>
      </c>
      <c r="AA102" s="1" t="s">
        <v>6</v>
      </c>
      <c r="AB102" s="1" t="s">
        <v>15</v>
      </c>
      <c r="AC102" s="1" t="s">
        <v>15</v>
      </c>
      <c r="AD102" t="s">
        <v>15</v>
      </c>
      <c r="AE102" s="1" t="s">
        <v>55</v>
      </c>
      <c r="AF102" s="17">
        <f xml:space="preserve"> LEN(AE102)-LEN(SUBSTITUTE(AE102,";",""))</f>
        <v>2</v>
      </c>
      <c r="AG102" s="9" t="s">
        <v>6</v>
      </c>
      <c r="AH102" s="1" t="s">
        <v>6</v>
      </c>
      <c r="AI102" s="1" t="s">
        <v>86</v>
      </c>
      <c r="AJ102" s="1"/>
      <c r="AQ102"/>
    </row>
    <row r="103" spans="1:43" ht="18" customHeight="1" x14ac:dyDescent="0.25">
      <c r="A103" t="s">
        <v>2</v>
      </c>
      <c r="B103" t="s">
        <v>238</v>
      </c>
      <c r="D103" t="s">
        <v>32</v>
      </c>
      <c r="E103" s="16" t="str">
        <f>TRIM(CONCATENATE("FORM_",B103,"_IGE"))</f>
        <v>FORM_CON_EMP_IGE</v>
      </c>
      <c r="F103" s="16" t="str">
        <f>TRIM(CONCATENATE(B103,"_IGE"))</f>
        <v>CON_EMP_IGE</v>
      </c>
      <c r="G103" s="15" t="s">
        <v>146</v>
      </c>
      <c r="H103" s="16" t="str">
        <f>CONCATENATE(MID(B103,FIND("_",B103)+1,LEN(B103)),"_",G103)</f>
        <v>EMP_01</v>
      </c>
      <c r="J103" t="s">
        <v>6</v>
      </c>
      <c r="K103" t="s">
        <v>6</v>
      </c>
      <c r="L103" t="s">
        <v>6</v>
      </c>
      <c r="M103" t="s">
        <v>6</v>
      </c>
      <c r="N103" t="s">
        <v>6</v>
      </c>
      <c r="O103" s="1" t="s">
        <v>6</v>
      </c>
      <c r="P103" s="1" t="s">
        <v>6</v>
      </c>
      <c r="Q103" s="1" t="s">
        <v>6</v>
      </c>
      <c r="R103" s="1" t="s">
        <v>15</v>
      </c>
      <c r="S103" s="1" t="s">
        <v>15</v>
      </c>
      <c r="T103" s="1" t="s">
        <v>6</v>
      </c>
      <c r="U103" s="1" t="s">
        <v>6</v>
      </c>
      <c r="V103" s="1" t="s">
        <v>6</v>
      </c>
      <c r="W103" s="1" t="s">
        <v>6</v>
      </c>
      <c r="X103" s="1" t="s">
        <v>6</v>
      </c>
      <c r="Y103" s="1" t="s">
        <v>6</v>
      </c>
      <c r="Z103" s="1" t="s">
        <v>6</v>
      </c>
      <c r="AA103" s="1" t="s">
        <v>6</v>
      </c>
      <c r="AB103" s="1" t="s">
        <v>15</v>
      </c>
      <c r="AC103" s="1" t="s">
        <v>15</v>
      </c>
      <c r="AD103" t="s">
        <v>15</v>
      </c>
      <c r="AE103" s="1" t="s">
        <v>55</v>
      </c>
      <c r="AF103" s="17">
        <f xml:space="preserve"> LEN(AE103)-LEN(SUBSTITUTE(AE103,";",""))</f>
        <v>2</v>
      </c>
      <c r="AG103" s="9" t="s">
        <v>6</v>
      </c>
      <c r="AH103" s="1" t="s">
        <v>6</v>
      </c>
      <c r="AI103" s="1" t="s">
        <v>86</v>
      </c>
      <c r="AJ103" s="1"/>
      <c r="AQ103"/>
    </row>
    <row r="104" spans="1:43" ht="18" customHeight="1" x14ac:dyDescent="0.25">
      <c r="A104" t="s">
        <v>2</v>
      </c>
      <c r="B104" t="s">
        <v>239</v>
      </c>
      <c r="D104" t="s">
        <v>32</v>
      </c>
      <c r="E104" s="16" t="str">
        <f>TRIM(CONCATENATE("FORM_",B104,"_IGE"))</f>
        <v>FORM_CON_EOA_IGE</v>
      </c>
      <c r="F104" s="16" t="str">
        <f>TRIM(CONCATENATE(B104,"_IGE"))</f>
        <v>CON_EOA_IGE</v>
      </c>
      <c r="G104" s="15" t="s">
        <v>146</v>
      </c>
      <c r="H104" s="16" t="str">
        <f>CONCATENATE(MID(B104,FIND("_",B104)+1,LEN(B104)),"_",G104)</f>
        <v>EOA_01</v>
      </c>
      <c r="J104" t="s">
        <v>6</v>
      </c>
      <c r="K104" t="s">
        <v>6</v>
      </c>
      <c r="L104" t="s">
        <v>6</v>
      </c>
      <c r="M104" t="s">
        <v>6</v>
      </c>
      <c r="N104" t="s">
        <v>6</v>
      </c>
      <c r="O104" s="1" t="s">
        <v>6</v>
      </c>
      <c r="P104" s="1" t="s">
        <v>6</v>
      </c>
      <c r="Q104" s="1" t="s">
        <v>6</v>
      </c>
      <c r="R104" s="1" t="s">
        <v>15</v>
      </c>
      <c r="S104" s="1" t="s">
        <v>15</v>
      </c>
      <c r="T104" s="1" t="s">
        <v>6</v>
      </c>
      <c r="U104" s="1" t="s">
        <v>6</v>
      </c>
      <c r="V104" s="1" t="s">
        <v>6</v>
      </c>
      <c r="W104" s="1" t="s">
        <v>6</v>
      </c>
      <c r="X104" s="1" t="s">
        <v>6</v>
      </c>
      <c r="Y104" s="1" t="s">
        <v>6</v>
      </c>
      <c r="Z104" s="1" t="s">
        <v>6</v>
      </c>
      <c r="AA104" s="1" t="s">
        <v>6</v>
      </c>
      <c r="AB104" s="1" t="s">
        <v>15</v>
      </c>
      <c r="AC104" s="1" t="s">
        <v>15</v>
      </c>
      <c r="AD104" t="s">
        <v>15</v>
      </c>
      <c r="AE104" s="1" t="s">
        <v>55</v>
      </c>
      <c r="AF104" s="17">
        <f xml:space="preserve"> LEN(AE104)-LEN(SUBSTITUTE(AE104,";",""))</f>
        <v>2</v>
      </c>
      <c r="AG104" s="9" t="s">
        <v>6</v>
      </c>
      <c r="AH104" s="1" t="s">
        <v>6</v>
      </c>
      <c r="AI104" s="1" t="s">
        <v>86</v>
      </c>
      <c r="AJ104" s="1"/>
      <c r="AQ104"/>
    </row>
    <row r="105" spans="1:43" ht="18" customHeight="1" x14ac:dyDescent="0.25">
      <c r="A105" t="s">
        <v>2</v>
      </c>
      <c r="B105" t="s">
        <v>240</v>
      </c>
      <c r="D105" t="s">
        <v>32</v>
      </c>
      <c r="E105" s="16" t="str">
        <f>TRIM(CONCATENATE("FORM_",B105,"_IGE"))</f>
        <v>FORM_CON_IPE_IGE</v>
      </c>
      <c r="F105" s="16" t="str">
        <f>TRIM(CONCATENATE(B105,"_IGE"))</f>
        <v>CON_IPE_IGE</v>
      </c>
      <c r="G105" s="15" t="s">
        <v>146</v>
      </c>
      <c r="H105" s="16" t="str">
        <f>CONCATENATE(MID(B105,FIND("_",B105)+1,LEN(B105)),"_",G105)</f>
        <v>IPE_01</v>
      </c>
      <c r="J105" t="s">
        <v>6</v>
      </c>
      <c r="K105" t="s">
        <v>6</v>
      </c>
      <c r="L105" t="s">
        <v>6</v>
      </c>
      <c r="M105" t="s">
        <v>6</v>
      </c>
      <c r="N105" t="s">
        <v>6</v>
      </c>
      <c r="O105" s="1" t="s">
        <v>6</v>
      </c>
      <c r="P105" s="1" t="s">
        <v>6</v>
      </c>
      <c r="Q105" s="1" t="s">
        <v>6</v>
      </c>
      <c r="R105" s="1" t="s">
        <v>15</v>
      </c>
      <c r="S105" s="1" t="s">
        <v>15</v>
      </c>
      <c r="T105" s="1" t="s">
        <v>6</v>
      </c>
      <c r="U105" s="1" t="s">
        <v>6</v>
      </c>
      <c r="V105" s="1" t="s">
        <v>6</v>
      </c>
      <c r="W105" s="1" t="s">
        <v>6</v>
      </c>
      <c r="X105" s="1" t="s">
        <v>6</v>
      </c>
      <c r="Y105" s="1" t="s">
        <v>6</v>
      </c>
      <c r="Z105" s="1" t="s">
        <v>6</v>
      </c>
      <c r="AA105" s="1" t="s">
        <v>6</v>
      </c>
      <c r="AB105" s="1" t="s">
        <v>15</v>
      </c>
      <c r="AC105" s="1" t="s">
        <v>15</v>
      </c>
      <c r="AD105" t="s">
        <v>15</v>
      </c>
      <c r="AE105" s="1" t="s">
        <v>55</v>
      </c>
      <c r="AF105" s="17">
        <f xml:space="preserve"> LEN(AE105)-LEN(SUBSTITUTE(AE105,";",""))</f>
        <v>2</v>
      </c>
      <c r="AG105" s="9" t="s">
        <v>6</v>
      </c>
      <c r="AH105" s="1" t="s">
        <v>6</v>
      </c>
      <c r="AI105" s="1" t="s">
        <v>86</v>
      </c>
      <c r="AJ105" s="1"/>
      <c r="AQ105"/>
    </row>
    <row r="106" spans="1:43" ht="18" customHeight="1" x14ac:dyDescent="0.25">
      <c r="A106" t="s">
        <v>2</v>
      </c>
      <c r="B106" t="s">
        <v>241</v>
      </c>
      <c r="D106" t="s">
        <v>32</v>
      </c>
      <c r="E106" s="16" t="str">
        <f>TRIM(CONCATENATE("FORM_",B106,"_IGE"))</f>
        <v>FORM_CON_MCO_IGE</v>
      </c>
      <c r="F106" s="16" t="str">
        <f>TRIM(CONCATENATE(B106,"_IGE"))</f>
        <v>CON_MCO_IGE</v>
      </c>
      <c r="G106" s="15" t="s">
        <v>146</v>
      </c>
      <c r="H106" s="16" t="str">
        <f>CONCATENATE(MID(B106,FIND("_",B106)+1,LEN(B106)),"_",G106)</f>
        <v>MCO_01</v>
      </c>
      <c r="J106" t="s">
        <v>6</v>
      </c>
      <c r="K106" t="s">
        <v>6</v>
      </c>
      <c r="L106" t="s">
        <v>6</v>
      </c>
      <c r="M106" t="s">
        <v>6</v>
      </c>
      <c r="N106" t="s">
        <v>6</v>
      </c>
      <c r="O106" s="1" t="s">
        <v>6</v>
      </c>
      <c r="P106" s="1" t="s">
        <v>6</v>
      </c>
      <c r="Q106" s="1" t="s">
        <v>6</v>
      </c>
      <c r="R106" s="1" t="s">
        <v>15</v>
      </c>
      <c r="S106" s="1" t="s">
        <v>15</v>
      </c>
      <c r="T106" s="1" t="s">
        <v>6</v>
      </c>
      <c r="U106" s="1" t="s">
        <v>6</v>
      </c>
      <c r="V106" s="1" t="s">
        <v>6</v>
      </c>
      <c r="W106" s="1" t="s">
        <v>6</v>
      </c>
      <c r="X106" s="1" t="s">
        <v>6</v>
      </c>
      <c r="Y106" s="1" t="s">
        <v>6</v>
      </c>
      <c r="Z106" s="1" t="s">
        <v>6</v>
      </c>
      <c r="AA106" s="1" t="s">
        <v>6</v>
      </c>
      <c r="AB106" s="1" t="s">
        <v>15</v>
      </c>
      <c r="AC106" s="1" t="s">
        <v>15</v>
      </c>
      <c r="AD106" t="s">
        <v>15</v>
      </c>
      <c r="AE106" s="1" t="s">
        <v>55</v>
      </c>
      <c r="AF106" s="17">
        <f xml:space="preserve"> LEN(AE106)-LEN(SUBSTITUTE(AE106,";",""))</f>
        <v>2</v>
      </c>
      <c r="AG106" s="9" t="s">
        <v>6</v>
      </c>
      <c r="AH106" s="1" t="s">
        <v>6</v>
      </c>
      <c r="AI106" s="1" t="s">
        <v>86</v>
      </c>
      <c r="AJ106" s="1"/>
      <c r="AQ106"/>
    </row>
    <row r="107" spans="1:43" ht="18" customHeight="1" x14ac:dyDescent="0.25">
      <c r="A107" t="s">
        <v>2</v>
      </c>
      <c r="B107" t="s">
        <v>242</v>
      </c>
      <c r="D107" t="s">
        <v>32</v>
      </c>
      <c r="E107" s="16" t="str">
        <f>TRIM(CONCATENATE("FORM_",B107,"_IGE"))</f>
        <v>FORM_CON_MCS_IGE</v>
      </c>
      <c r="F107" s="16" t="str">
        <f>TRIM(CONCATENATE(B107,"_IGE"))</f>
        <v>CON_MCS_IGE</v>
      </c>
      <c r="G107" s="15" t="s">
        <v>146</v>
      </c>
      <c r="H107" s="16" t="str">
        <f>CONCATENATE(MID(B107,FIND("_",B107)+1,LEN(B107)),"_",G107)</f>
        <v>MCS_01</v>
      </c>
      <c r="J107" t="s">
        <v>6</v>
      </c>
      <c r="K107" t="s">
        <v>6</v>
      </c>
      <c r="L107" t="s">
        <v>6</v>
      </c>
      <c r="M107" t="s">
        <v>6</v>
      </c>
      <c r="N107" t="s">
        <v>6</v>
      </c>
      <c r="O107" s="1" t="s">
        <v>6</v>
      </c>
      <c r="P107" s="1" t="s">
        <v>6</v>
      </c>
      <c r="Q107" s="1" t="s">
        <v>6</v>
      </c>
      <c r="R107" s="1" t="s">
        <v>15</v>
      </c>
      <c r="S107" s="1" t="s">
        <v>15</v>
      </c>
      <c r="T107" s="1" t="s">
        <v>6</v>
      </c>
      <c r="U107" s="1" t="s">
        <v>6</v>
      </c>
      <c r="V107" s="1" t="s">
        <v>6</v>
      </c>
      <c r="W107" s="1" t="s">
        <v>6</v>
      </c>
      <c r="X107" s="1" t="s">
        <v>6</v>
      </c>
      <c r="Y107" s="1" t="s">
        <v>6</v>
      </c>
      <c r="Z107" s="1" t="s">
        <v>6</v>
      </c>
      <c r="AA107" s="1" t="s">
        <v>6</v>
      </c>
      <c r="AB107" s="1" t="s">
        <v>15</v>
      </c>
      <c r="AC107" s="1" t="s">
        <v>15</v>
      </c>
      <c r="AD107" t="s">
        <v>15</v>
      </c>
      <c r="AE107" s="1" t="s">
        <v>55</v>
      </c>
      <c r="AF107" s="17">
        <f xml:space="preserve"> LEN(AE107)-LEN(SUBSTITUTE(AE107,";",""))</f>
        <v>2</v>
      </c>
      <c r="AG107" s="9" t="s">
        <v>6</v>
      </c>
      <c r="AH107" s="1" t="s">
        <v>6</v>
      </c>
      <c r="AI107" s="1" t="s">
        <v>86</v>
      </c>
      <c r="AJ107" s="1"/>
      <c r="AQ107"/>
    </row>
    <row r="108" spans="1:43" ht="18" customHeight="1" x14ac:dyDescent="0.25">
      <c r="A108" t="s">
        <v>2</v>
      </c>
      <c r="B108" t="s">
        <v>243</v>
      </c>
      <c r="D108" t="s">
        <v>32</v>
      </c>
      <c r="E108" s="16" t="str">
        <f>TRIM(CONCATENATE("FORM_",B108,"_IGE"))</f>
        <v>FORM_CON_NCP_IGE</v>
      </c>
      <c r="F108" s="16" t="str">
        <f>TRIM(CONCATENATE(B108,"_IGE"))</f>
        <v>CON_NCP_IGE</v>
      </c>
      <c r="G108" s="15" t="s">
        <v>146</v>
      </c>
      <c r="H108" s="16" t="str">
        <f>CONCATENATE(MID(B108,FIND("_",B108)+1,LEN(B108)),"_",G108)</f>
        <v>NCP_01</v>
      </c>
      <c r="J108" t="s">
        <v>6</v>
      </c>
      <c r="K108" t="s">
        <v>6</v>
      </c>
      <c r="L108" t="s">
        <v>6</v>
      </c>
      <c r="M108" t="s">
        <v>6</v>
      </c>
      <c r="N108" t="s">
        <v>6</v>
      </c>
      <c r="O108" s="1" t="s">
        <v>6</v>
      </c>
      <c r="P108" s="1" t="s">
        <v>6</v>
      </c>
      <c r="Q108" s="1" t="s">
        <v>6</v>
      </c>
      <c r="R108" s="1" t="s">
        <v>15</v>
      </c>
      <c r="S108" s="1" t="s">
        <v>15</v>
      </c>
      <c r="T108" s="1" t="s">
        <v>6</v>
      </c>
      <c r="U108" s="1" t="s">
        <v>6</v>
      </c>
      <c r="V108" s="1" t="s">
        <v>6</v>
      </c>
      <c r="W108" s="1" t="s">
        <v>6</v>
      </c>
      <c r="X108" s="1" t="s">
        <v>6</v>
      </c>
      <c r="Y108" s="1" t="s">
        <v>6</v>
      </c>
      <c r="Z108" s="1" t="s">
        <v>6</v>
      </c>
      <c r="AA108" s="1" t="s">
        <v>6</v>
      </c>
      <c r="AB108" s="1" t="s">
        <v>15</v>
      </c>
      <c r="AC108" s="1" t="s">
        <v>15</v>
      </c>
      <c r="AD108" t="s">
        <v>15</v>
      </c>
      <c r="AE108" s="1" t="s">
        <v>55</v>
      </c>
      <c r="AF108" s="17">
        <f xml:space="preserve"> LEN(AE108)-LEN(SUBSTITUTE(AE108,";",""))</f>
        <v>2</v>
      </c>
      <c r="AG108" s="9" t="s">
        <v>6</v>
      </c>
      <c r="AH108" s="1" t="s">
        <v>6</v>
      </c>
      <c r="AI108" s="1" t="s">
        <v>86</v>
      </c>
      <c r="AJ108" s="1"/>
      <c r="AQ108"/>
    </row>
    <row r="109" spans="1:43" ht="18" customHeight="1" x14ac:dyDescent="0.25">
      <c r="A109" t="s">
        <v>2</v>
      </c>
      <c r="B109" t="s">
        <v>244</v>
      </c>
      <c r="D109" t="s">
        <v>32</v>
      </c>
      <c r="E109" s="16" t="str">
        <f>TRIM(CONCATENATE("FORM_",B109,"_IGE"))</f>
        <v>FORM_CON_NSP_IGE</v>
      </c>
      <c r="F109" s="16" t="str">
        <f>TRIM(CONCATENATE(B109,"_IGE"))</f>
        <v>CON_NSP_IGE</v>
      </c>
      <c r="G109" s="15" t="s">
        <v>146</v>
      </c>
      <c r="H109" s="16" t="str">
        <f>CONCATENATE(MID(B109,FIND("_",B109)+1,LEN(B109)),"_",G109)</f>
        <v>NSP_01</v>
      </c>
      <c r="J109" t="s">
        <v>6</v>
      </c>
      <c r="K109" t="s">
        <v>6</v>
      </c>
      <c r="L109" t="s">
        <v>6</v>
      </c>
      <c r="M109" t="s">
        <v>6</v>
      </c>
      <c r="N109" t="s">
        <v>6</v>
      </c>
      <c r="O109" s="1" t="s">
        <v>6</v>
      </c>
      <c r="P109" s="1" t="s">
        <v>6</v>
      </c>
      <c r="Q109" s="1" t="s">
        <v>6</v>
      </c>
      <c r="R109" s="1" t="s">
        <v>15</v>
      </c>
      <c r="S109" s="1" t="s">
        <v>15</v>
      </c>
      <c r="T109" s="1" t="s">
        <v>6</v>
      </c>
      <c r="U109" s="1" t="s">
        <v>6</v>
      </c>
      <c r="V109" s="1" t="s">
        <v>6</v>
      </c>
      <c r="W109" s="1" t="s">
        <v>6</v>
      </c>
      <c r="X109" s="1" t="s">
        <v>6</v>
      </c>
      <c r="Y109" s="1" t="s">
        <v>6</v>
      </c>
      <c r="Z109" s="1" t="s">
        <v>6</v>
      </c>
      <c r="AA109" s="1" t="s">
        <v>6</v>
      </c>
      <c r="AB109" s="1" t="s">
        <v>15</v>
      </c>
      <c r="AC109" s="1" t="s">
        <v>15</v>
      </c>
      <c r="AD109" t="s">
        <v>15</v>
      </c>
      <c r="AE109" s="1" t="s">
        <v>55</v>
      </c>
      <c r="AF109" s="17">
        <f xml:space="preserve"> LEN(AE109)-LEN(SUBSTITUTE(AE109,";",""))</f>
        <v>2</v>
      </c>
      <c r="AG109" s="9" t="s">
        <v>6</v>
      </c>
      <c r="AH109" s="1" t="s">
        <v>6</v>
      </c>
      <c r="AI109" s="1" t="s">
        <v>86</v>
      </c>
      <c r="AJ109" s="1"/>
      <c r="AQ109"/>
    </row>
    <row r="110" spans="1:43" ht="18" customHeight="1" x14ac:dyDescent="0.25">
      <c r="A110" t="s">
        <v>2</v>
      </c>
      <c r="B110" t="s">
        <v>245</v>
      </c>
      <c r="D110" t="s">
        <v>32</v>
      </c>
      <c r="E110" s="16" t="str">
        <f>TRIM(CONCATENATE("FORM_",B110,"_IGE"))</f>
        <v>FORM_CON_PAP_IGE</v>
      </c>
      <c r="F110" s="16" t="str">
        <f>TRIM(CONCATENATE(B110,"_IGE"))</f>
        <v>CON_PAP_IGE</v>
      </c>
      <c r="G110" s="15" t="s">
        <v>146</v>
      </c>
      <c r="H110" s="16" t="str">
        <f>CONCATENATE(MID(B110,FIND("_",B110)+1,LEN(B110)),"_",G110)</f>
        <v>PAP_01</v>
      </c>
      <c r="J110" t="s">
        <v>6</v>
      </c>
      <c r="K110" t="s">
        <v>6</v>
      </c>
      <c r="L110" t="s">
        <v>6</v>
      </c>
      <c r="M110" t="s">
        <v>6</v>
      </c>
      <c r="N110" t="s">
        <v>6</v>
      </c>
      <c r="O110" s="1" t="s">
        <v>6</v>
      </c>
      <c r="P110" s="1" t="s">
        <v>6</v>
      </c>
      <c r="Q110" s="1" t="s">
        <v>6</v>
      </c>
      <c r="R110" s="1" t="s">
        <v>15</v>
      </c>
      <c r="S110" s="1" t="s">
        <v>15</v>
      </c>
      <c r="T110" s="1" t="s">
        <v>6</v>
      </c>
      <c r="U110" s="1" t="s">
        <v>6</v>
      </c>
      <c r="V110" s="1" t="s">
        <v>6</v>
      </c>
      <c r="W110" s="1" t="s">
        <v>6</v>
      </c>
      <c r="X110" s="1" t="s">
        <v>6</v>
      </c>
      <c r="Y110" s="1" t="s">
        <v>6</v>
      </c>
      <c r="Z110" s="1" t="s">
        <v>6</v>
      </c>
      <c r="AA110" s="1" t="s">
        <v>6</v>
      </c>
      <c r="AB110" s="1" t="s">
        <v>15</v>
      </c>
      <c r="AC110" s="1" t="s">
        <v>15</v>
      </c>
      <c r="AD110" t="s">
        <v>15</v>
      </c>
      <c r="AE110" s="1" t="s">
        <v>55</v>
      </c>
      <c r="AF110" s="17">
        <f xml:space="preserve"> LEN(AE110)-LEN(SUBSTITUTE(AE110,";",""))</f>
        <v>2</v>
      </c>
      <c r="AG110" s="9" t="s">
        <v>6</v>
      </c>
      <c r="AH110" s="1" t="s">
        <v>6</v>
      </c>
      <c r="AI110" s="1" t="s">
        <v>86</v>
      </c>
      <c r="AJ110" s="1"/>
      <c r="AQ110"/>
    </row>
    <row r="111" spans="1:43" ht="18" customHeight="1" x14ac:dyDescent="0.25">
      <c r="A111" t="s">
        <v>2</v>
      </c>
      <c r="B111" t="s">
        <v>246</v>
      </c>
      <c r="D111" t="s">
        <v>32</v>
      </c>
      <c r="E111" s="16" t="str">
        <f>TRIM(CONCATENATE("FORM_",B111,"_IGE"))</f>
        <v>FORM_CON_PAS_IGE</v>
      </c>
      <c r="F111" s="16" t="str">
        <f>TRIM(CONCATENATE(B111,"_IGE"))</f>
        <v>CON_PAS_IGE</v>
      </c>
      <c r="G111" s="15" t="s">
        <v>146</v>
      </c>
      <c r="H111" s="16" t="str">
        <f>CONCATENATE(MID(B111,FIND("_",B111)+1,LEN(B111)),"_",G111)</f>
        <v>PAS_01</v>
      </c>
      <c r="J111" t="s">
        <v>6</v>
      </c>
      <c r="K111" t="s">
        <v>6</v>
      </c>
      <c r="L111" t="s">
        <v>6</v>
      </c>
      <c r="M111" t="s">
        <v>6</v>
      </c>
      <c r="N111" t="s">
        <v>6</v>
      </c>
      <c r="O111" s="1" t="s">
        <v>6</v>
      </c>
      <c r="P111" s="1" t="s">
        <v>6</v>
      </c>
      <c r="Q111" s="1" t="s">
        <v>6</v>
      </c>
      <c r="R111" s="1" t="s">
        <v>15</v>
      </c>
      <c r="S111" s="1" t="s">
        <v>15</v>
      </c>
      <c r="T111" s="1" t="s">
        <v>6</v>
      </c>
      <c r="U111" s="1" t="s">
        <v>6</v>
      </c>
      <c r="V111" s="1" t="s">
        <v>6</v>
      </c>
      <c r="W111" s="1" t="s">
        <v>6</v>
      </c>
      <c r="X111" s="1" t="s">
        <v>6</v>
      </c>
      <c r="Y111" s="1" t="s">
        <v>6</v>
      </c>
      <c r="Z111" s="1" t="s">
        <v>6</v>
      </c>
      <c r="AA111" s="1" t="s">
        <v>6</v>
      </c>
      <c r="AB111" s="1" t="s">
        <v>15</v>
      </c>
      <c r="AC111" s="1" t="s">
        <v>15</v>
      </c>
      <c r="AD111" t="s">
        <v>15</v>
      </c>
      <c r="AE111" s="1" t="s">
        <v>55</v>
      </c>
      <c r="AF111" s="17">
        <f xml:space="preserve"> LEN(AE111)-LEN(SUBSTITUTE(AE111,";",""))</f>
        <v>2</v>
      </c>
      <c r="AG111" s="9" t="s">
        <v>6</v>
      </c>
      <c r="AH111" s="1" t="s">
        <v>6</v>
      </c>
      <c r="AI111" s="1" t="s">
        <v>86</v>
      </c>
      <c r="AJ111" s="1"/>
      <c r="AQ111"/>
    </row>
    <row r="112" spans="1:43" ht="18" customHeight="1" x14ac:dyDescent="0.25">
      <c r="A112" t="s">
        <v>2</v>
      </c>
      <c r="B112" t="s">
        <v>247</v>
      </c>
      <c r="D112" t="s">
        <v>32</v>
      </c>
      <c r="E112" s="16" t="str">
        <f>TRIM(CONCATENATE("FORM_",B112,"_IGE"))</f>
        <v>FORM_CON_PAT_IGE</v>
      </c>
      <c r="F112" s="16" t="str">
        <f>TRIM(CONCATENATE(B112,"_IGE"))</f>
        <v>CON_PAT_IGE</v>
      </c>
      <c r="G112" s="15" t="s">
        <v>146</v>
      </c>
      <c r="H112" s="16" t="str">
        <f>CONCATENATE(MID(B112,FIND("_",B112)+1,LEN(B112)),"_",G112)</f>
        <v>PAT_01</v>
      </c>
      <c r="J112" t="s">
        <v>6</v>
      </c>
      <c r="K112" t="s">
        <v>6</v>
      </c>
      <c r="L112" t="s">
        <v>6</v>
      </c>
      <c r="M112" t="s">
        <v>6</v>
      </c>
      <c r="N112" t="s">
        <v>6</v>
      </c>
      <c r="O112" s="1" t="s">
        <v>6</v>
      </c>
      <c r="P112" s="1" t="s">
        <v>6</v>
      </c>
      <c r="Q112" s="1" t="s">
        <v>6</v>
      </c>
      <c r="R112" s="1" t="s">
        <v>15</v>
      </c>
      <c r="S112" s="1" t="s">
        <v>15</v>
      </c>
      <c r="T112" s="1" t="s">
        <v>6</v>
      </c>
      <c r="U112" s="1" t="s">
        <v>6</v>
      </c>
      <c r="V112" s="1" t="s">
        <v>6</v>
      </c>
      <c r="W112" s="1" t="s">
        <v>6</v>
      </c>
      <c r="X112" s="1" t="s">
        <v>6</v>
      </c>
      <c r="Y112" s="1" t="s">
        <v>6</v>
      </c>
      <c r="Z112" s="1" t="s">
        <v>6</v>
      </c>
      <c r="AA112" s="1" t="s">
        <v>6</v>
      </c>
      <c r="AB112" s="1" t="s">
        <v>15</v>
      </c>
      <c r="AC112" s="1" t="s">
        <v>15</v>
      </c>
      <c r="AD112" t="s">
        <v>15</v>
      </c>
      <c r="AE112" s="1" t="s">
        <v>55</v>
      </c>
      <c r="AF112" s="17">
        <f xml:space="preserve"> LEN(AE112)-LEN(SUBSTITUTE(AE112,";",""))</f>
        <v>2</v>
      </c>
      <c r="AG112" s="9" t="s">
        <v>6</v>
      </c>
      <c r="AH112" s="1" t="s">
        <v>6</v>
      </c>
      <c r="AI112" s="1" t="s">
        <v>86</v>
      </c>
      <c r="AJ112" s="1"/>
      <c r="AQ112"/>
    </row>
    <row r="113" spans="1:43" ht="18" customHeight="1" x14ac:dyDescent="0.25">
      <c r="A113" t="s">
        <v>2</v>
      </c>
      <c r="B113" t="s">
        <v>248</v>
      </c>
      <c r="D113" t="s">
        <v>32</v>
      </c>
      <c r="E113" s="16" t="str">
        <f>TRIM(CONCATENATE("FORM_",B113,"_IGE"))</f>
        <v>FORM_CON_PCC_IGE</v>
      </c>
      <c r="F113" s="16" t="str">
        <f>TRIM(CONCATENATE(B113,"_IGE"))</f>
        <v>CON_PCC_IGE</v>
      </c>
      <c r="G113" s="15" t="s">
        <v>146</v>
      </c>
      <c r="H113" s="16" t="str">
        <f>CONCATENATE(MID(B113,FIND("_",B113)+1,LEN(B113)),"_",G113)</f>
        <v>PCC_01</v>
      </c>
      <c r="J113" t="s">
        <v>6</v>
      </c>
      <c r="K113" t="s">
        <v>6</v>
      </c>
      <c r="L113" t="s">
        <v>6</v>
      </c>
      <c r="M113" t="s">
        <v>6</v>
      </c>
      <c r="N113" t="s">
        <v>6</v>
      </c>
      <c r="O113" s="1" t="s">
        <v>6</v>
      </c>
      <c r="P113" s="1" t="s">
        <v>6</v>
      </c>
      <c r="Q113" s="1" t="s">
        <v>6</v>
      </c>
      <c r="R113" s="1" t="s">
        <v>15</v>
      </c>
      <c r="S113" s="1" t="s">
        <v>15</v>
      </c>
      <c r="T113" s="1" t="s">
        <v>6</v>
      </c>
      <c r="U113" s="1" t="s">
        <v>6</v>
      </c>
      <c r="V113" s="1" t="s">
        <v>6</v>
      </c>
      <c r="W113" s="1" t="s">
        <v>6</v>
      </c>
      <c r="X113" s="1" t="s">
        <v>6</v>
      </c>
      <c r="Y113" s="1" t="s">
        <v>6</v>
      </c>
      <c r="Z113" s="1" t="s">
        <v>6</v>
      </c>
      <c r="AA113" s="1" t="s">
        <v>6</v>
      </c>
      <c r="AB113" s="1" t="s">
        <v>15</v>
      </c>
      <c r="AC113" s="1" t="s">
        <v>15</v>
      </c>
      <c r="AD113" t="s">
        <v>15</v>
      </c>
      <c r="AE113" s="1" t="s">
        <v>55</v>
      </c>
      <c r="AF113" s="17">
        <f xml:space="preserve"> LEN(AE113)-LEN(SUBSTITUTE(AE113,";",""))</f>
        <v>2</v>
      </c>
      <c r="AG113" s="9" t="s">
        <v>6</v>
      </c>
      <c r="AH113" s="1" t="s">
        <v>6</v>
      </c>
      <c r="AI113" s="1" t="s">
        <v>86</v>
      </c>
      <c r="AJ113" s="1"/>
      <c r="AQ113"/>
    </row>
    <row r="114" spans="1:43" ht="18" customHeight="1" x14ac:dyDescent="0.25">
      <c r="A114" t="s">
        <v>2</v>
      </c>
      <c r="B114" t="s">
        <v>249</v>
      </c>
      <c r="D114" t="s">
        <v>32</v>
      </c>
      <c r="E114" s="16" t="str">
        <f>TRIM(CONCATENATE("FORM_",B114,"_IGE"))</f>
        <v>FORM_CON_PRC_IGE</v>
      </c>
      <c r="F114" s="16" t="str">
        <f>TRIM(CONCATENATE(B114,"_IGE"))</f>
        <v>CON_PRC_IGE</v>
      </c>
      <c r="G114" s="15" t="s">
        <v>146</v>
      </c>
      <c r="H114" s="16" t="str">
        <f>CONCATENATE(MID(B114,FIND("_",B114)+1,LEN(B114)),"_",G114)</f>
        <v>PRC_01</v>
      </c>
      <c r="J114" t="s">
        <v>6</v>
      </c>
      <c r="K114" t="s">
        <v>6</v>
      </c>
      <c r="L114" t="s">
        <v>6</v>
      </c>
      <c r="M114" t="s">
        <v>6</v>
      </c>
      <c r="N114" t="s">
        <v>6</v>
      </c>
      <c r="O114" s="1" t="s">
        <v>6</v>
      </c>
      <c r="P114" s="1" t="s">
        <v>6</v>
      </c>
      <c r="Q114" s="1" t="s">
        <v>6</v>
      </c>
      <c r="R114" s="1" t="s">
        <v>15</v>
      </c>
      <c r="S114" s="1" t="s">
        <v>15</v>
      </c>
      <c r="T114" s="1" t="s">
        <v>6</v>
      </c>
      <c r="U114" s="1" t="s">
        <v>6</v>
      </c>
      <c r="V114" s="1" t="s">
        <v>6</v>
      </c>
      <c r="W114" s="1" t="s">
        <v>6</v>
      </c>
      <c r="X114" s="1" t="s">
        <v>6</v>
      </c>
      <c r="Y114" s="1" t="s">
        <v>6</v>
      </c>
      <c r="Z114" s="1" t="s">
        <v>6</v>
      </c>
      <c r="AA114" s="1" t="s">
        <v>6</v>
      </c>
      <c r="AB114" s="1" t="s">
        <v>15</v>
      </c>
      <c r="AC114" s="1" t="s">
        <v>15</v>
      </c>
      <c r="AD114" t="s">
        <v>15</v>
      </c>
      <c r="AE114" s="1" t="s">
        <v>55</v>
      </c>
      <c r="AF114" s="17">
        <f xml:space="preserve"> LEN(AE114)-LEN(SUBSTITUTE(AE114,";",""))</f>
        <v>2</v>
      </c>
      <c r="AG114" s="9" t="s">
        <v>6</v>
      </c>
      <c r="AH114" s="1" t="s">
        <v>6</v>
      </c>
      <c r="AI114" s="1" t="s">
        <v>86</v>
      </c>
      <c r="AJ114" s="1"/>
      <c r="AQ114"/>
    </row>
    <row r="115" spans="1:43" ht="18" customHeight="1" x14ac:dyDescent="0.25">
      <c r="A115" t="s">
        <v>2</v>
      </c>
      <c r="B115" t="s">
        <v>250</v>
      </c>
      <c r="D115" t="s">
        <v>32</v>
      </c>
      <c r="E115" s="16" t="str">
        <f>TRIM(CONCATENATE("FORM_",B115,"_IGE"))</f>
        <v>FORM_CON_REC_IGE</v>
      </c>
      <c r="F115" s="16" t="str">
        <f>TRIM(CONCATENATE(B115,"_IGE"))</f>
        <v>CON_REC_IGE</v>
      </c>
      <c r="G115" s="15" t="s">
        <v>146</v>
      </c>
      <c r="H115" s="16" t="str">
        <f>CONCATENATE(MID(B115,FIND("_",B115)+1,LEN(B115)),"_",G115)</f>
        <v>REC_01</v>
      </c>
      <c r="J115" t="s">
        <v>6</v>
      </c>
      <c r="K115" t="s">
        <v>6</v>
      </c>
      <c r="L115" t="s">
        <v>6</v>
      </c>
      <c r="M115" t="s">
        <v>6</v>
      </c>
      <c r="N115" t="s">
        <v>6</v>
      </c>
      <c r="O115" s="1" t="s">
        <v>6</v>
      </c>
      <c r="P115" s="1" t="s">
        <v>6</v>
      </c>
      <c r="Q115" s="1" t="s">
        <v>6</v>
      </c>
      <c r="R115" s="1" t="s">
        <v>15</v>
      </c>
      <c r="S115" s="1" t="s">
        <v>15</v>
      </c>
      <c r="T115" s="1" t="s">
        <v>6</v>
      </c>
      <c r="U115" s="1" t="s">
        <v>6</v>
      </c>
      <c r="V115" s="1" t="s">
        <v>6</v>
      </c>
      <c r="W115" s="1" t="s">
        <v>6</v>
      </c>
      <c r="X115" s="1" t="s">
        <v>6</v>
      </c>
      <c r="Y115" s="1" t="s">
        <v>6</v>
      </c>
      <c r="Z115" s="1" t="s">
        <v>6</v>
      </c>
      <c r="AA115" s="1" t="s">
        <v>6</v>
      </c>
      <c r="AB115" s="1" t="s">
        <v>15</v>
      </c>
      <c r="AC115" s="1" t="s">
        <v>15</v>
      </c>
      <c r="AD115" t="s">
        <v>15</v>
      </c>
      <c r="AE115" s="1" t="s">
        <v>55</v>
      </c>
      <c r="AF115" s="17">
        <f xml:space="preserve"> LEN(AE115)-LEN(SUBSTITUTE(AE115,";",""))</f>
        <v>2</v>
      </c>
      <c r="AG115" s="9" t="s">
        <v>6</v>
      </c>
      <c r="AH115" s="1" t="s">
        <v>6</v>
      </c>
      <c r="AI115" s="1" t="s">
        <v>86</v>
      </c>
      <c r="AJ115" s="1"/>
      <c r="AQ115"/>
    </row>
    <row r="116" spans="1:43" ht="18" customHeight="1" x14ac:dyDescent="0.25">
      <c r="A116" t="s">
        <v>2</v>
      </c>
      <c r="B116" t="s">
        <v>251</v>
      </c>
      <c r="D116" t="s">
        <v>32</v>
      </c>
      <c r="E116" s="16" t="str">
        <f>TRIM(CONCATENATE("FORM_",B116,"_IGE"))</f>
        <v>FORM_CON_REO_IGE</v>
      </c>
      <c r="F116" s="16" t="str">
        <f>TRIM(CONCATENATE(B116,"_IGE"))</f>
        <v>CON_REO_IGE</v>
      </c>
      <c r="G116" s="15" t="s">
        <v>146</v>
      </c>
      <c r="H116" s="16" t="str">
        <f>CONCATENATE(MID(B116,FIND("_",B116)+1,LEN(B116)),"_",G116)</f>
        <v>REO_01</v>
      </c>
      <c r="J116" t="s">
        <v>6</v>
      </c>
      <c r="K116" t="s">
        <v>6</v>
      </c>
      <c r="L116" t="s">
        <v>6</v>
      </c>
      <c r="M116" t="s">
        <v>6</v>
      </c>
      <c r="N116" t="s">
        <v>6</v>
      </c>
      <c r="O116" s="1" t="s">
        <v>6</v>
      </c>
      <c r="P116" s="1" t="s">
        <v>6</v>
      </c>
      <c r="Q116" s="1" t="s">
        <v>6</v>
      </c>
      <c r="R116" s="1" t="s">
        <v>15</v>
      </c>
      <c r="S116" s="1" t="s">
        <v>15</v>
      </c>
      <c r="T116" s="1" t="s">
        <v>6</v>
      </c>
      <c r="U116" s="1" t="s">
        <v>6</v>
      </c>
      <c r="V116" s="1" t="s">
        <v>6</v>
      </c>
      <c r="W116" s="1" t="s">
        <v>6</v>
      </c>
      <c r="X116" s="1" t="s">
        <v>6</v>
      </c>
      <c r="Y116" s="1" t="s">
        <v>6</v>
      </c>
      <c r="Z116" s="1" t="s">
        <v>6</v>
      </c>
      <c r="AA116" s="1" t="s">
        <v>6</v>
      </c>
      <c r="AB116" s="1" t="s">
        <v>15</v>
      </c>
      <c r="AC116" s="1" t="s">
        <v>15</v>
      </c>
      <c r="AD116" t="s">
        <v>15</v>
      </c>
      <c r="AE116" s="1" t="s">
        <v>55</v>
      </c>
      <c r="AF116" s="17">
        <f xml:space="preserve"> LEN(AE116)-LEN(SUBSTITUTE(AE116,";",""))</f>
        <v>2</v>
      </c>
      <c r="AG116" s="9" t="s">
        <v>6</v>
      </c>
      <c r="AH116" s="1" t="s">
        <v>6</v>
      </c>
      <c r="AI116" s="1" t="s">
        <v>86</v>
      </c>
      <c r="AJ116" s="1"/>
      <c r="AQ116"/>
    </row>
    <row r="117" spans="1:43" ht="18" customHeight="1" x14ac:dyDescent="0.25">
      <c r="A117" t="s">
        <v>2</v>
      </c>
      <c r="B117" t="s">
        <v>252</v>
      </c>
      <c r="D117" t="s">
        <v>32</v>
      </c>
      <c r="E117" s="16" t="str">
        <f>TRIM(CONCATENATE("FORM_",B117,"_IGE"))</f>
        <v>FORM_CON_RET_IGE</v>
      </c>
      <c r="F117" s="16" t="str">
        <f>TRIM(CONCATENATE(B117,"_IGE"))</f>
        <v>CON_RET_IGE</v>
      </c>
      <c r="G117" s="15" t="s">
        <v>146</v>
      </c>
      <c r="H117" s="16" t="str">
        <f>CONCATENATE(MID(B117,FIND("_",B117)+1,LEN(B117)),"_",G117)</f>
        <v>RET_01</v>
      </c>
      <c r="J117" t="s">
        <v>6</v>
      </c>
      <c r="K117" t="s">
        <v>6</v>
      </c>
      <c r="L117" t="s">
        <v>6</v>
      </c>
      <c r="M117" t="s">
        <v>6</v>
      </c>
      <c r="N117" t="s">
        <v>6</v>
      </c>
      <c r="O117" s="1" t="s">
        <v>6</v>
      </c>
      <c r="P117" s="1" t="s">
        <v>6</v>
      </c>
      <c r="Q117" s="1" t="s">
        <v>6</v>
      </c>
      <c r="R117" s="1" t="s">
        <v>15</v>
      </c>
      <c r="S117" s="1" t="s">
        <v>15</v>
      </c>
      <c r="T117" s="1" t="s">
        <v>6</v>
      </c>
      <c r="U117" s="1" t="s">
        <v>6</v>
      </c>
      <c r="V117" s="1" t="s">
        <v>6</v>
      </c>
      <c r="W117" s="1" t="s">
        <v>6</v>
      </c>
      <c r="X117" s="1" t="s">
        <v>6</v>
      </c>
      <c r="Y117" s="1" t="s">
        <v>6</v>
      </c>
      <c r="Z117" s="1" t="s">
        <v>6</v>
      </c>
      <c r="AA117" s="1" t="s">
        <v>6</v>
      </c>
      <c r="AB117" s="1" t="s">
        <v>15</v>
      </c>
      <c r="AC117" s="1" t="s">
        <v>15</v>
      </c>
      <c r="AD117" t="s">
        <v>15</v>
      </c>
      <c r="AE117" s="1" t="s">
        <v>55</v>
      </c>
      <c r="AF117" s="17">
        <f xml:space="preserve"> LEN(AE117)-LEN(SUBSTITUTE(AE117,";",""))</f>
        <v>2</v>
      </c>
      <c r="AG117" s="9" t="s">
        <v>6</v>
      </c>
      <c r="AH117" s="1" t="s">
        <v>6</v>
      </c>
      <c r="AI117" s="1" t="s">
        <v>86</v>
      </c>
      <c r="AJ117" s="1"/>
      <c r="AQ117"/>
    </row>
    <row r="118" spans="1:43" ht="18" customHeight="1" x14ac:dyDescent="0.25">
      <c r="A118" t="s">
        <v>2</v>
      </c>
      <c r="B118" t="s">
        <v>253</v>
      </c>
      <c r="D118" t="s">
        <v>32</v>
      </c>
      <c r="E118" s="16" t="str">
        <f>TRIM(CONCATENATE("FORM_",B118,"_IGE"))</f>
        <v>FORM_CON_RPR_IGE</v>
      </c>
      <c r="F118" s="16" t="str">
        <f>TRIM(CONCATENATE(B118,"_IGE"))</f>
        <v>CON_RPR_IGE</v>
      </c>
      <c r="G118" s="15" t="s">
        <v>146</v>
      </c>
      <c r="H118" s="16" t="str">
        <f>CONCATENATE(MID(B118,FIND("_",B118)+1,LEN(B118)),"_",G118)</f>
        <v>RPR_01</v>
      </c>
      <c r="J118" t="s">
        <v>6</v>
      </c>
      <c r="K118" t="s">
        <v>6</v>
      </c>
      <c r="L118" t="s">
        <v>6</v>
      </c>
      <c r="M118" t="s">
        <v>6</v>
      </c>
      <c r="N118" t="s">
        <v>6</v>
      </c>
      <c r="O118" s="1" t="s">
        <v>6</v>
      </c>
      <c r="P118" s="1" t="s">
        <v>6</v>
      </c>
      <c r="Q118" s="1" t="s">
        <v>6</v>
      </c>
      <c r="R118" s="1" t="s">
        <v>15</v>
      </c>
      <c r="S118" s="1" t="s">
        <v>15</v>
      </c>
      <c r="T118" s="1" t="s">
        <v>6</v>
      </c>
      <c r="U118" s="1" t="s">
        <v>6</v>
      </c>
      <c r="V118" s="1" t="s">
        <v>6</v>
      </c>
      <c r="W118" s="1" t="s">
        <v>6</v>
      </c>
      <c r="X118" s="1" t="s">
        <v>6</v>
      </c>
      <c r="Y118" s="1" t="s">
        <v>6</v>
      </c>
      <c r="Z118" s="1" t="s">
        <v>6</v>
      </c>
      <c r="AA118" s="1" t="s">
        <v>6</v>
      </c>
      <c r="AB118" s="1" t="s">
        <v>15</v>
      </c>
      <c r="AC118" s="1" t="s">
        <v>15</v>
      </c>
      <c r="AD118" t="s">
        <v>15</v>
      </c>
      <c r="AE118" s="1" t="s">
        <v>55</v>
      </c>
      <c r="AF118" s="17">
        <f xml:space="preserve"> LEN(AE118)-LEN(SUBSTITUTE(AE118,";",""))</f>
        <v>2</v>
      </c>
      <c r="AG118" s="9" t="s">
        <v>6</v>
      </c>
      <c r="AH118" s="1" t="s">
        <v>6</v>
      </c>
      <c r="AI118" s="1" t="s">
        <v>86</v>
      </c>
      <c r="AJ118" s="1"/>
      <c r="AQ118"/>
    </row>
    <row r="119" spans="1:43" ht="18" customHeight="1" x14ac:dyDescent="0.25">
      <c r="A119" t="s">
        <v>2</v>
      </c>
      <c r="B119" t="s">
        <v>254</v>
      </c>
      <c r="D119" t="s">
        <v>32</v>
      </c>
      <c r="E119" s="16" t="str">
        <f>TRIM(CONCATENATE("FORM_",B119,"_IGE"))</f>
        <v>FORM_CON_SAB_IGE</v>
      </c>
      <c r="F119" s="16" t="str">
        <f>TRIM(CONCATENATE(B119,"_IGE"))</f>
        <v>CON_SAB_IGE</v>
      </c>
      <c r="G119" s="15" t="s">
        <v>146</v>
      </c>
      <c r="H119" s="16" t="str">
        <f>CONCATENATE(MID(B119,FIND("_",B119)+1,LEN(B119)),"_",G119)</f>
        <v>SAB_01</v>
      </c>
      <c r="J119" t="s">
        <v>6</v>
      </c>
      <c r="K119" t="s">
        <v>6</v>
      </c>
      <c r="L119" t="s">
        <v>6</v>
      </c>
      <c r="M119" t="s">
        <v>6</v>
      </c>
      <c r="N119" t="s">
        <v>6</v>
      </c>
      <c r="O119" s="1" t="s">
        <v>6</v>
      </c>
      <c r="P119" s="1" t="s">
        <v>6</v>
      </c>
      <c r="Q119" s="1" t="s">
        <v>6</v>
      </c>
      <c r="R119" s="1" t="s">
        <v>15</v>
      </c>
      <c r="S119" s="1" t="s">
        <v>15</v>
      </c>
      <c r="T119" s="1" t="s">
        <v>6</v>
      </c>
      <c r="U119" s="1" t="s">
        <v>6</v>
      </c>
      <c r="V119" s="1" t="s">
        <v>6</v>
      </c>
      <c r="W119" s="1" t="s">
        <v>6</v>
      </c>
      <c r="X119" s="1" t="s">
        <v>6</v>
      </c>
      <c r="Y119" s="1" t="s">
        <v>6</v>
      </c>
      <c r="Z119" s="1" t="s">
        <v>6</v>
      </c>
      <c r="AA119" s="1" t="s">
        <v>6</v>
      </c>
      <c r="AB119" s="1" t="s">
        <v>15</v>
      </c>
      <c r="AC119" s="1" t="s">
        <v>15</v>
      </c>
      <c r="AD119" t="s">
        <v>15</v>
      </c>
      <c r="AE119" s="1" t="s">
        <v>55</v>
      </c>
      <c r="AF119" s="17">
        <f xml:space="preserve"> LEN(AE119)-LEN(SUBSTITUTE(AE119,";",""))</f>
        <v>2</v>
      </c>
      <c r="AG119" s="9" t="s">
        <v>6</v>
      </c>
      <c r="AH119" s="1" t="s">
        <v>6</v>
      </c>
      <c r="AI119" s="1" t="s">
        <v>86</v>
      </c>
      <c r="AJ119" s="1"/>
      <c r="AQ119"/>
    </row>
    <row r="120" spans="1:43" ht="18" customHeight="1" x14ac:dyDescent="0.25">
      <c r="A120" t="s">
        <v>2</v>
      </c>
      <c r="B120" t="s">
        <v>255</v>
      </c>
      <c r="D120" t="s">
        <v>32</v>
      </c>
      <c r="E120" s="16" t="str">
        <f>TRIM(CONCATENATE("FORM_",B120,"_IGE"))</f>
        <v>FORM_CON_SCO_IGE</v>
      </c>
      <c r="F120" s="16" t="str">
        <f>TRIM(CONCATENATE(B120,"_IGE"))</f>
        <v>CON_SCO_IGE</v>
      </c>
      <c r="G120" s="15" t="s">
        <v>146</v>
      </c>
      <c r="H120" s="16" t="str">
        <f>CONCATENATE(MID(B120,FIND("_",B120)+1,LEN(B120)),"_",G120)</f>
        <v>SCO_01</v>
      </c>
      <c r="J120" t="s">
        <v>6</v>
      </c>
      <c r="K120" t="s">
        <v>6</v>
      </c>
      <c r="L120" t="s">
        <v>6</v>
      </c>
      <c r="M120" t="s">
        <v>6</v>
      </c>
      <c r="N120" t="s">
        <v>6</v>
      </c>
      <c r="O120" s="1" t="s">
        <v>6</v>
      </c>
      <c r="P120" s="1" t="s">
        <v>6</v>
      </c>
      <c r="Q120" s="1" t="s">
        <v>6</v>
      </c>
      <c r="R120" s="1" t="s">
        <v>15</v>
      </c>
      <c r="S120" s="1" t="s">
        <v>15</v>
      </c>
      <c r="T120" s="1" t="s">
        <v>6</v>
      </c>
      <c r="U120" s="1" t="s">
        <v>6</v>
      </c>
      <c r="V120" s="1" t="s">
        <v>6</v>
      </c>
      <c r="W120" s="1" t="s">
        <v>6</v>
      </c>
      <c r="X120" s="1" t="s">
        <v>6</v>
      </c>
      <c r="Y120" s="1" t="s">
        <v>6</v>
      </c>
      <c r="Z120" s="1" t="s">
        <v>6</v>
      </c>
      <c r="AA120" s="1" t="s">
        <v>6</v>
      </c>
      <c r="AB120" s="1" t="s">
        <v>15</v>
      </c>
      <c r="AC120" s="1" t="s">
        <v>15</v>
      </c>
      <c r="AD120" t="s">
        <v>15</v>
      </c>
      <c r="AE120" s="1" t="s">
        <v>55</v>
      </c>
      <c r="AF120" s="17">
        <f xml:space="preserve"> LEN(AE120)-LEN(SUBSTITUTE(AE120,";",""))</f>
        <v>2</v>
      </c>
      <c r="AG120" s="9" t="s">
        <v>6</v>
      </c>
      <c r="AH120" s="1" t="s">
        <v>6</v>
      </c>
      <c r="AI120" s="1" t="s">
        <v>86</v>
      </c>
      <c r="AJ120" s="1"/>
      <c r="AQ120"/>
    </row>
    <row r="121" spans="1:43" ht="18" customHeight="1" x14ac:dyDescent="0.25">
      <c r="A121" t="s">
        <v>2</v>
      </c>
      <c r="B121" t="s">
        <v>256</v>
      </c>
      <c r="D121" t="s">
        <v>32</v>
      </c>
      <c r="E121" s="16" t="str">
        <f>TRIM(CONCATENATE("FORM_",B121,"_IGE"))</f>
        <v>FORM_CON_SDC_IGE</v>
      </c>
      <c r="F121" s="16" t="str">
        <f>TRIM(CONCATENATE(B121,"_IGE"))</f>
        <v>CON_SDC_IGE</v>
      </c>
      <c r="G121" s="15" t="s">
        <v>146</v>
      </c>
      <c r="H121" s="16" t="str">
        <f>CONCATENATE(MID(B121,FIND("_",B121)+1,LEN(B121)),"_",G121)</f>
        <v>SDC_01</v>
      </c>
      <c r="J121" t="s">
        <v>6</v>
      </c>
      <c r="K121" t="s">
        <v>6</v>
      </c>
      <c r="L121" t="s">
        <v>6</v>
      </c>
      <c r="M121" t="s">
        <v>6</v>
      </c>
      <c r="N121" t="s">
        <v>6</v>
      </c>
      <c r="O121" s="1" t="s">
        <v>6</v>
      </c>
      <c r="P121" s="1" t="s">
        <v>6</v>
      </c>
      <c r="Q121" s="1" t="s">
        <v>6</v>
      </c>
      <c r="R121" s="1" t="s">
        <v>15</v>
      </c>
      <c r="S121" s="1" t="s">
        <v>15</v>
      </c>
      <c r="T121" s="1" t="s">
        <v>6</v>
      </c>
      <c r="U121" s="1" t="s">
        <v>6</v>
      </c>
      <c r="V121" s="1" t="s">
        <v>6</v>
      </c>
      <c r="W121" s="1" t="s">
        <v>6</v>
      </c>
      <c r="X121" s="1" t="s">
        <v>6</v>
      </c>
      <c r="Y121" s="1" t="s">
        <v>6</v>
      </c>
      <c r="Z121" s="1" t="s">
        <v>6</v>
      </c>
      <c r="AA121" s="1" t="s">
        <v>6</v>
      </c>
      <c r="AB121" s="1" t="s">
        <v>15</v>
      </c>
      <c r="AC121" s="1" t="s">
        <v>15</v>
      </c>
      <c r="AD121" t="s">
        <v>15</v>
      </c>
      <c r="AE121" s="1" t="s">
        <v>55</v>
      </c>
      <c r="AF121" s="17">
        <f xml:space="preserve"> LEN(AE121)-LEN(SUBSTITUTE(AE121,";",""))</f>
        <v>2</v>
      </c>
      <c r="AG121" s="9" t="s">
        <v>6</v>
      </c>
      <c r="AH121" s="1" t="s">
        <v>6</v>
      </c>
      <c r="AI121" s="1" t="s">
        <v>86</v>
      </c>
      <c r="AJ121" s="1"/>
      <c r="AQ121"/>
    </row>
    <row r="122" spans="1:43" ht="18" customHeight="1" x14ac:dyDescent="0.25">
      <c r="A122" t="s">
        <v>2</v>
      </c>
      <c r="B122" t="s">
        <v>257</v>
      </c>
      <c r="D122" t="s">
        <v>32</v>
      </c>
      <c r="E122" s="16" t="str">
        <f>TRIM(CONCATENATE("FORM_",B122,"_IGE"))</f>
        <v>FORM_CON_SNG_IGE</v>
      </c>
      <c r="F122" s="16" t="str">
        <f>TRIM(CONCATENATE(B122,"_IGE"))</f>
        <v>CON_SNG_IGE</v>
      </c>
      <c r="G122" s="15" t="s">
        <v>146</v>
      </c>
      <c r="H122" s="16" t="str">
        <f>CONCATENATE(MID(B122,FIND("_",B122)+1,LEN(B122)),"_",G122)</f>
        <v>SNG_01</v>
      </c>
      <c r="J122" t="s">
        <v>6</v>
      </c>
      <c r="K122" t="s">
        <v>6</v>
      </c>
      <c r="L122" t="s">
        <v>6</v>
      </c>
      <c r="M122" t="s">
        <v>6</v>
      </c>
      <c r="N122" t="s">
        <v>6</v>
      </c>
      <c r="O122" s="1" t="s">
        <v>6</v>
      </c>
      <c r="P122" s="1" t="s">
        <v>6</v>
      </c>
      <c r="Q122" s="1" t="s">
        <v>6</v>
      </c>
      <c r="R122" s="1" t="s">
        <v>15</v>
      </c>
      <c r="S122" s="1" t="s">
        <v>15</v>
      </c>
      <c r="T122" s="1" t="s">
        <v>6</v>
      </c>
      <c r="U122" s="1" t="s">
        <v>6</v>
      </c>
      <c r="V122" s="1" t="s">
        <v>6</v>
      </c>
      <c r="W122" s="1" t="s">
        <v>6</v>
      </c>
      <c r="X122" s="1" t="s">
        <v>6</v>
      </c>
      <c r="Y122" s="1" t="s">
        <v>6</v>
      </c>
      <c r="Z122" s="1" t="s">
        <v>6</v>
      </c>
      <c r="AA122" s="1" t="s">
        <v>6</v>
      </c>
      <c r="AB122" s="1" t="s">
        <v>15</v>
      </c>
      <c r="AC122" s="1" t="s">
        <v>15</v>
      </c>
      <c r="AD122" t="s">
        <v>15</v>
      </c>
      <c r="AE122" s="1" t="s">
        <v>55</v>
      </c>
      <c r="AF122" s="17">
        <f xml:space="preserve"> LEN(AE122)-LEN(SUBSTITUTE(AE122,";",""))</f>
        <v>2</v>
      </c>
      <c r="AG122" s="9" t="s">
        <v>6</v>
      </c>
      <c r="AH122" s="1" t="s">
        <v>6</v>
      </c>
      <c r="AI122" s="1" t="s">
        <v>86</v>
      </c>
      <c r="AJ122" s="1"/>
      <c r="AQ122"/>
    </row>
    <row r="123" spans="1:43" ht="18" customHeight="1" x14ac:dyDescent="0.25">
      <c r="A123" t="s">
        <v>2</v>
      </c>
      <c r="B123" t="s">
        <v>258</v>
      </c>
      <c r="D123" t="s">
        <v>32</v>
      </c>
      <c r="E123" s="16" t="str">
        <f>TRIM(CONCATENATE("FORM_",B123,"_IGE"))</f>
        <v>FORM_CON_SRE_IGE</v>
      </c>
      <c r="F123" s="16" t="str">
        <f>TRIM(CONCATENATE(B123,"_IGE"))</f>
        <v>CON_SRE_IGE</v>
      </c>
      <c r="G123" s="15" t="s">
        <v>146</v>
      </c>
      <c r="H123" s="16" t="str">
        <f>CONCATENATE(MID(B123,FIND("_",B123)+1,LEN(B123)),"_",G123)</f>
        <v>SRE_01</v>
      </c>
      <c r="J123" t="s">
        <v>6</v>
      </c>
      <c r="K123" t="s">
        <v>6</v>
      </c>
      <c r="L123" t="s">
        <v>6</v>
      </c>
      <c r="M123" t="s">
        <v>6</v>
      </c>
      <c r="N123" t="s">
        <v>6</v>
      </c>
      <c r="O123" s="1" t="s">
        <v>6</v>
      </c>
      <c r="P123" s="1" t="s">
        <v>6</v>
      </c>
      <c r="Q123" s="1" t="s">
        <v>6</v>
      </c>
      <c r="R123" s="1" t="s">
        <v>15</v>
      </c>
      <c r="S123" s="1" t="s">
        <v>15</v>
      </c>
      <c r="T123" s="1" t="s">
        <v>6</v>
      </c>
      <c r="U123" s="1" t="s">
        <v>6</v>
      </c>
      <c r="V123" s="1" t="s">
        <v>6</v>
      </c>
      <c r="W123" s="1" t="s">
        <v>6</v>
      </c>
      <c r="X123" s="1" t="s">
        <v>6</v>
      </c>
      <c r="Y123" s="1" t="s">
        <v>6</v>
      </c>
      <c r="Z123" s="1" t="s">
        <v>6</v>
      </c>
      <c r="AA123" s="1" t="s">
        <v>6</v>
      </c>
      <c r="AB123" s="1" t="s">
        <v>15</v>
      </c>
      <c r="AC123" s="1" t="s">
        <v>15</v>
      </c>
      <c r="AD123" t="s">
        <v>15</v>
      </c>
      <c r="AE123" s="1" t="s">
        <v>55</v>
      </c>
      <c r="AF123" s="17">
        <f xml:space="preserve"> LEN(AE123)-LEN(SUBSTITUTE(AE123,";",""))</f>
        <v>2</v>
      </c>
      <c r="AG123" s="9" t="s">
        <v>6</v>
      </c>
      <c r="AH123" s="1" t="s">
        <v>6</v>
      </c>
      <c r="AI123" s="1" t="s">
        <v>86</v>
      </c>
      <c r="AJ123" s="1"/>
      <c r="AQ123"/>
    </row>
    <row r="124" spans="1:43" ht="18" customHeight="1" x14ac:dyDescent="0.25">
      <c r="A124" t="s">
        <v>2</v>
      </c>
      <c r="B124" t="s">
        <v>259</v>
      </c>
      <c r="D124" t="s">
        <v>32</v>
      </c>
      <c r="E124" s="16" t="str">
        <f>TRIM(CONCATENATE("FORM_",B124,"_IGE"))</f>
        <v>FORM_CON_TEM_IGE</v>
      </c>
      <c r="F124" s="16" t="str">
        <f>TRIM(CONCATENATE(B124,"_IGE"))</f>
        <v>CON_TEM_IGE</v>
      </c>
      <c r="G124" s="15" t="s">
        <v>146</v>
      </c>
      <c r="H124" s="16" t="str">
        <f>CONCATENATE(MID(B124,FIND("_",B124)+1,LEN(B124)),"_",G124)</f>
        <v>TEM_01</v>
      </c>
      <c r="J124" t="s">
        <v>6</v>
      </c>
      <c r="K124" t="s">
        <v>6</v>
      </c>
      <c r="L124" t="s">
        <v>6</v>
      </c>
      <c r="M124" t="s">
        <v>6</v>
      </c>
      <c r="N124" t="s">
        <v>6</v>
      </c>
      <c r="O124" s="1" t="s">
        <v>6</v>
      </c>
      <c r="P124" s="1" t="s">
        <v>6</v>
      </c>
      <c r="Q124" s="1" t="s">
        <v>6</v>
      </c>
      <c r="R124" s="1" t="s">
        <v>15</v>
      </c>
      <c r="S124" s="1" t="s">
        <v>15</v>
      </c>
      <c r="T124" s="1" t="s">
        <v>6</v>
      </c>
      <c r="U124" s="1" t="s">
        <v>6</v>
      </c>
      <c r="V124" s="1" t="s">
        <v>6</v>
      </c>
      <c r="W124" s="1" t="s">
        <v>6</v>
      </c>
      <c r="X124" s="1" t="s">
        <v>6</v>
      </c>
      <c r="Y124" s="1" t="s">
        <v>6</v>
      </c>
      <c r="Z124" s="1" t="s">
        <v>6</v>
      </c>
      <c r="AA124" s="1" t="s">
        <v>6</v>
      </c>
      <c r="AB124" s="1" t="s">
        <v>15</v>
      </c>
      <c r="AC124" s="1" t="s">
        <v>15</v>
      </c>
      <c r="AD124" t="s">
        <v>15</v>
      </c>
      <c r="AE124" s="1" t="s">
        <v>55</v>
      </c>
      <c r="AF124" s="17">
        <f xml:space="preserve"> LEN(AE124)-LEN(SUBSTITUTE(AE124,";",""))</f>
        <v>2</v>
      </c>
      <c r="AG124" s="9" t="s">
        <v>6</v>
      </c>
      <c r="AH124" s="1" t="s">
        <v>6</v>
      </c>
      <c r="AI124" s="1" t="s">
        <v>86</v>
      </c>
      <c r="AJ124" s="1"/>
      <c r="AQ124"/>
    </row>
    <row r="125" spans="1:43" ht="18" customHeight="1" x14ac:dyDescent="0.25">
      <c r="A125" t="s">
        <v>2</v>
      </c>
      <c r="B125" t="s">
        <v>260</v>
      </c>
      <c r="D125" t="s">
        <v>32</v>
      </c>
      <c r="E125" s="16" t="str">
        <f>TRIM(CONCATENATE("FORM_",B125,"_IGE"))</f>
        <v>FORM_CON_UAB_IGE</v>
      </c>
      <c r="F125" s="16" t="str">
        <f>TRIM(CONCATENATE(B125,"_IGE"))</f>
        <v>CON_UAB_IGE</v>
      </c>
      <c r="G125" s="15" t="s">
        <v>146</v>
      </c>
      <c r="H125" s="16" t="str">
        <f>CONCATENATE(MID(B125,FIND("_",B125)+1,LEN(B125)),"_",G125)</f>
        <v>UAB_01</v>
      </c>
      <c r="J125" t="s">
        <v>6</v>
      </c>
      <c r="K125" t="s">
        <v>6</v>
      </c>
      <c r="L125" t="s">
        <v>6</v>
      </c>
      <c r="M125" t="s">
        <v>6</v>
      </c>
      <c r="N125" t="s">
        <v>6</v>
      </c>
      <c r="O125" s="1" t="s">
        <v>6</v>
      </c>
      <c r="P125" s="1" t="s">
        <v>6</v>
      </c>
      <c r="Q125" s="1" t="s">
        <v>6</v>
      </c>
      <c r="R125" s="1" t="s">
        <v>15</v>
      </c>
      <c r="S125" s="1" t="s">
        <v>15</v>
      </c>
      <c r="T125" s="1" t="s">
        <v>6</v>
      </c>
      <c r="U125" s="1" t="s">
        <v>6</v>
      </c>
      <c r="V125" s="1" t="s">
        <v>6</v>
      </c>
      <c r="W125" s="1" t="s">
        <v>6</v>
      </c>
      <c r="X125" s="1" t="s">
        <v>6</v>
      </c>
      <c r="Y125" s="1" t="s">
        <v>6</v>
      </c>
      <c r="Z125" s="1" t="s">
        <v>6</v>
      </c>
      <c r="AA125" s="1" t="s">
        <v>6</v>
      </c>
      <c r="AB125" s="1" t="s">
        <v>15</v>
      </c>
      <c r="AC125" s="1" t="s">
        <v>15</v>
      </c>
      <c r="AD125" t="s">
        <v>15</v>
      </c>
      <c r="AE125" s="1" t="s">
        <v>55</v>
      </c>
      <c r="AF125" s="17">
        <f xml:space="preserve"> LEN(AE125)-LEN(SUBSTITUTE(AE125,";",""))</f>
        <v>2</v>
      </c>
      <c r="AG125" s="9" t="s">
        <v>6</v>
      </c>
      <c r="AH125" s="1" t="s">
        <v>6</v>
      </c>
      <c r="AI125" s="1" t="s">
        <v>86</v>
      </c>
      <c r="AJ125" s="1"/>
      <c r="AQ125"/>
    </row>
    <row r="126" spans="1:43" ht="18" customHeight="1" x14ac:dyDescent="0.25">
      <c r="A126" t="s">
        <v>2</v>
      </c>
      <c r="B126" t="s">
        <v>261</v>
      </c>
      <c r="D126" t="s">
        <v>32</v>
      </c>
      <c r="E126" s="16" t="str">
        <f>TRIM(CONCATENATE("FORM_",B126,"_IGE"))</f>
        <v>FORM_CON_UNP_IGE</v>
      </c>
      <c r="F126" s="16" t="str">
        <f>TRIM(CONCATENATE(B126,"_IGE"))</f>
        <v>CON_UNP_IGE</v>
      </c>
      <c r="G126" s="15" t="s">
        <v>146</v>
      </c>
      <c r="H126" s="16" t="str">
        <f>CONCATENATE(MID(B126,FIND("_",B126)+1,LEN(B126)),"_",G126)</f>
        <v>UNP_01</v>
      </c>
      <c r="J126" t="s">
        <v>6</v>
      </c>
      <c r="K126" t="s">
        <v>6</v>
      </c>
      <c r="L126" t="s">
        <v>6</v>
      </c>
      <c r="M126" t="s">
        <v>6</v>
      </c>
      <c r="N126" t="s">
        <v>6</v>
      </c>
      <c r="O126" s="1" t="s">
        <v>6</v>
      </c>
      <c r="P126" s="1" t="s">
        <v>6</v>
      </c>
      <c r="Q126" s="1" t="s">
        <v>6</v>
      </c>
      <c r="R126" s="1" t="s">
        <v>15</v>
      </c>
      <c r="S126" s="1" t="s">
        <v>15</v>
      </c>
      <c r="T126" s="1" t="s">
        <v>6</v>
      </c>
      <c r="U126" s="1" t="s">
        <v>6</v>
      </c>
      <c r="V126" s="1" t="s">
        <v>6</v>
      </c>
      <c r="W126" s="1" t="s">
        <v>6</v>
      </c>
      <c r="X126" s="1" t="s">
        <v>6</v>
      </c>
      <c r="Y126" s="1" t="s">
        <v>6</v>
      </c>
      <c r="Z126" s="1" t="s">
        <v>6</v>
      </c>
      <c r="AA126" s="1" t="s">
        <v>6</v>
      </c>
      <c r="AB126" s="1" t="s">
        <v>15</v>
      </c>
      <c r="AC126" s="1" t="s">
        <v>15</v>
      </c>
      <c r="AD126" t="s">
        <v>15</v>
      </c>
      <c r="AE126" s="1" t="s">
        <v>55</v>
      </c>
      <c r="AF126" s="17">
        <f xml:space="preserve"> LEN(AE126)-LEN(SUBSTITUTE(AE126,";",""))</f>
        <v>2</v>
      </c>
      <c r="AG126" s="9" t="s">
        <v>6</v>
      </c>
      <c r="AH126" s="1" t="s">
        <v>6</v>
      </c>
      <c r="AI126" s="1" t="s">
        <v>86</v>
      </c>
      <c r="AJ126" s="1"/>
      <c r="AQ126"/>
    </row>
    <row r="127" spans="1:43" ht="18" customHeight="1" x14ac:dyDescent="0.25">
      <c r="A127" t="s">
        <v>2</v>
      </c>
      <c r="B127" t="s">
        <v>262</v>
      </c>
      <c r="D127" t="s">
        <v>32</v>
      </c>
      <c r="E127" s="16" t="str">
        <f>TRIM(CONCATENATE("FORM_",B127,"_IGE"))</f>
        <v>FORM_CON_URE_IGE</v>
      </c>
      <c r="F127" s="16" t="str">
        <f>TRIM(CONCATENATE(B127,"_IGE"))</f>
        <v>CON_URE_IGE</v>
      </c>
      <c r="G127" s="15" t="s">
        <v>146</v>
      </c>
      <c r="H127" s="16" t="str">
        <f>CONCATENATE(MID(B127,FIND("_",B127)+1,LEN(B127)),"_",G127)</f>
        <v>URE_01</v>
      </c>
      <c r="J127" t="s">
        <v>6</v>
      </c>
      <c r="K127" t="s">
        <v>6</v>
      </c>
      <c r="L127" t="s">
        <v>6</v>
      </c>
      <c r="M127" t="s">
        <v>6</v>
      </c>
      <c r="N127" t="s">
        <v>6</v>
      </c>
      <c r="O127" s="1" t="s">
        <v>6</v>
      </c>
      <c r="P127" s="1" t="s">
        <v>6</v>
      </c>
      <c r="Q127" s="1" t="s">
        <v>6</v>
      </c>
      <c r="R127" s="1" t="s">
        <v>15</v>
      </c>
      <c r="S127" s="1" t="s">
        <v>15</v>
      </c>
      <c r="T127" s="1" t="s">
        <v>6</v>
      </c>
      <c r="U127" s="1" t="s">
        <v>6</v>
      </c>
      <c r="V127" s="1" t="s">
        <v>6</v>
      </c>
      <c r="W127" s="1" t="s">
        <v>6</v>
      </c>
      <c r="X127" s="1" t="s">
        <v>6</v>
      </c>
      <c r="Y127" s="1" t="s">
        <v>6</v>
      </c>
      <c r="Z127" s="1" t="s">
        <v>6</v>
      </c>
      <c r="AA127" s="1" t="s">
        <v>6</v>
      </c>
      <c r="AB127" s="1" t="s">
        <v>15</v>
      </c>
      <c r="AC127" s="1" t="s">
        <v>15</v>
      </c>
      <c r="AD127" t="s">
        <v>15</v>
      </c>
      <c r="AE127" s="1" t="s">
        <v>55</v>
      </c>
      <c r="AF127" s="17">
        <f xml:space="preserve"> LEN(AE127)-LEN(SUBSTITUTE(AE127,";",""))</f>
        <v>2</v>
      </c>
      <c r="AG127" s="9" t="s">
        <v>6</v>
      </c>
      <c r="AH127" s="1" t="s">
        <v>6</v>
      </c>
      <c r="AI127" s="1" t="s">
        <v>86</v>
      </c>
      <c r="AJ127" s="1"/>
      <c r="AQ127"/>
    </row>
    <row r="128" spans="1:43" ht="90" hidden="1" x14ac:dyDescent="0.25">
      <c r="A128" t="s">
        <v>26</v>
      </c>
      <c r="B128" t="s">
        <v>37</v>
      </c>
      <c r="C128" s="1" t="s">
        <v>95</v>
      </c>
      <c r="D128" t="s">
        <v>5</v>
      </c>
      <c r="E128" s="1" t="str">
        <f>TRIM(CONCATENATE("FORM_",B128,"_IGE"))</f>
        <v>FORM_HAC_ALD_IGE</v>
      </c>
      <c r="F128" s="1" t="str">
        <f>TRIM(CONCATENATE(B128,"_IGE"))</f>
        <v>HAC_ALD_IGE</v>
      </c>
      <c r="G128" s="15" t="s">
        <v>146</v>
      </c>
      <c r="H128" s="14" t="str">
        <f>CONCATENATE(MID(B128,FIND("_",B128)+1,LEN(B128)),"_",G128)</f>
        <v>ALD_01</v>
      </c>
      <c r="I128" s="14" t="s">
        <v>147</v>
      </c>
      <c r="J128" t="s">
        <v>6</v>
      </c>
      <c r="K128" t="s">
        <v>6</v>
      </c>
      <c r="L128" t="s">
        <v>6</v>
      </c>
      <c r="M128" t="s">
        <v>6</v>
      </c>
      <c r="N128" t="s">
        <v>6</v>
      </c>
      <c r="O128" s="1" t="s">
        <v>6</v>
      </c>
      <c r="P128" s="1" t="s">
        <v>6</v>
      </c>
      <c r="Q128" s="1" t="s">
        <v>6</v>
      </c>
      <c r="R128" s="1" t="s">
        <v>6</v>
      </c>
      <c r="S128" s="1" t="s">
        <v>6</v>
      </c>
      <c r="T128" s="1" t="s">
        <v>6</v>
      </c>
      <c r="U128" s="1" t="s">
        <v>6</v>
      </c>
      <c r="V128" s="1" t="s">
        <v>6</v>
      </c>
      <c r="W128" s="1" t="s">
        <v>6</v>
      </c>
      <c r="X128" s="1" t="s">
        <v>6</v>
      </c>
      <c r="Y128" s="8" t="s">
        <v>6</v>
      </c>
      <c r="Z128" s="1" t="s">
        <v>15</v>
      </c>
      <c r="AA128" s="1" t="s">
        <v>15</v>
      </c>
      <c r="AB128" s="1" t="s">
        <v>15</v>
      </c>
      <c r="AC128" s="1" t="s">
        <v>15</v>
      </c>
      <c r="AD128" t="s">
        <v>15</v>
      </c>
      <c r="AF128" s="1">
        <f xml:space="preserve"> LEN(AE128)-LEN(SUBSTITUTE(AE128,";",""))</f>
        <v>0</v>
      </c>
      <c r="AG128" s="1" t="s">
        <v>6</v>
      </c>
      <c r="AH128" s="1" t="s">
        <v>121</v>
      </c>
      <c r="AI128" s="1" t="s">
        <v>88</v>
      </c>
      <c r="AJ128" s="1"/>
      <c r="AQ128"/>
    </row>
    <row r="129" spans="1:43" ht="90" hidden="1" x14ac:dyDescent="0.25">
      <c r="A129" t="s">
        <v>26</v>
      </c>
      <c r="B129" t="s">
        <v>38</v>
      </c>
      <c r="C129" s="1" t="s">
        <v>96</v>
      </c>
      <c r="D129" s="5" t="s">
        <v>5</v>
      </c>
      <c r="E129" t="str">
        <f>TRIM(CONCATENATE("FORM_",B129,"_IGE"))</f>
        <v>FORM_HAC_ARC_IGE</v>
      </c>
      <c r="F129" t="str">
        <f>TRIM(CONCATENATE(B129,"_IGE"))</f>
        <v>HAC_ARC_IGE</v>
      </c>
      <c r="G129" s="15" t="s">
        <v>146</v>
      </c>
      <c r="H129" t="str">
        <f>CONCATENATE(MID(B129,FIND("_",B129)+1,LEN(B129)),"_",G129)</f>
        <v>ARC_01</v>
      </c>
      <c r="I129" s="14" t="s">
        <v>147</v>
      </c>
      <c r="J129" t="s">
        <v>6</v>
      </c>
      <c r="K129" t="s">
        <v>6</v>
      </c>
      <c r="L129" t="s">
        <v>6</v>
      </c>
      <c r="M129" t="s">
        <v>6</v>
      </c>
      <c r="N129" t="s">
        <v>6</v>
      </c>
      <c r="O129" s="1" t="s">
        <v>6</v>
      </c>
      <c r="P129" s="1" t="s">
        <v>6</v>
      </c>
      <c r="Q129" s="1" t="s">
        <v>6</v>
      </c>
      <c r="R129" s="1" t="s">
        <v>6</v>
      </c>
      <c r="S129" s="1" t="s">
        <v>6</v>
      </c>
      <c r="T129" s="1" t="s">
        <v>6</v>
      </c>
      <c r="U129" s="1" t="s">
        <v>6</v>
      </c>
      <c r="V129" s="1" t="s">
        <v>6</v>
      </c>
      <c r="W129" s="1" t="s">
        <v>6</v>
      </c>
      <c r="X129" s="1" t="s">
        <v>6</v>
      </c>
      <c r="Y129" s="1" t="s">
        <v>6</v>
      </c>
      <c r="Z129" s="1" t="s">
        <v>15</v>
      </c>
      <c r="AA129" s="1" t="s">
        <v>15</v>
      </c>
      <c r="AB129" s="1" t="s">
        <v>15</v>
      </c>
      <c r="AC129" s="1" t="s">
        <v>15</v>
      </c>
      <c r="AD129" t="s">
        <v>15</v>
      </c>
      <c r="AF129" s="1">
        <f xml:space="preserve"> LEN(AE129)-LEN(SUBSTITUTE(AE129,";",""))</f>
        <v>0</v>
      </c>
      <c r="AG129" s="1" t="s">
        <v>6</v>
      </c>
      <c r="AH129" s="1" t="s">
        <v>121</v>
      </c>
      <c r="AI129" s="1" t="s">
        <v>88</v>
      </c>
      <c r="AJ129" s="1"/>
      <c r="AQ129"/>
    </row>
    <row r="130" spans="1:43" ht="90" hidden="1" x14ac:dyDescent="0.25">
      <c r="A130" t="s">
        <v>26</v>
      </c>
      <c r="B130" t="s">
        <v>30</v>
      </c>
      <c r="C130" t="s">
        <v>93</v>
      </c>
      <c r="D130" s="5" t="s">
        <v>5</v>
      </c>
      <c r="E130" s="6" t="str">
        <f>TRIM(CONCATENATE("FORM_",B130,"_IGE"))</f>
        <v>FORM_HAC_ACJ_IGE</v>
      </c>
      <c r="F130" s="6" t="str">
        <f>TRIM(CONCATENATE(B130,"_IGE"))</f>
        <v>HAC_ACJ_IGE</v>
      </c>
      <c r="G130" s="15" t="s">
        <v>146</v>
      </c>
      <c r="H130" s="6" t="str">
        <f>CONCATENATE(MID(B130,FIND("_",B130)+1,LEN(B130)),"_",G130)</f>
        <v>ACJ_01</v>
      </c>
      <c r="I130" s="14" t="s">
        <v>147</v>
      </c>
      <c r="J130" t="s">
        <v>6</v>
      </c>
      <c r="K130" t="s">
        <v>6</v>
      </c>
      <c r="L130" t="s">
        <v>6</v>
      </c>
      <c r="M130" t="s">
        <v>6</v>
      </c>
      <c r="N130" t="s">
        <v>6</v>
      </c>
      <c r="O130" s="1" t="s">
        <v>6</v>
      </c>
      <c r="P130" s="1" t="s">
        <v>6</v>
      </c>
      <c r="Q130" s="1" t="s">
        <v>6</v>
      </c>
      <c r="R130" s="1" t="s">
        <v>6</v>
      </c>
      <c r="S130" s="1" t="s">
        <v>6</v>
      </c>
      <c r="T130" s="1" t="s">
        <v>6</v>
      </c>
      <c r="U130" s="1" t="s">
        <v>6</v>
      </c>
      <c r="V130" s="1" t="s">
        <v>6</v>
      </c>
      <c r="W130" s="1" t="s">
        <v>6</v>
      </c>
      <c r="X130" s="1" t="s">
        <v>6</v>
      </c>
      <c r="Y130" s="1" t="s">
        <v>6</v>
      </c>
      <c r="Z130" s="1" t="s">
        <v>15</v>
      </c>
      <c r="AA130" s="1" t="s">
        <v>15</v>
      </c>
      <c r="AB130" s="1" t="s">
        <v>15</v>
      </c>
      <c r="AC130" s="1" t="s">
        <v>15</v>
      </c>
      <c r="AD130" t="s">
        <v>15</v>
      </c>
      <c r="AF130" s="1">
        <f xml:space="preserve"> LEN(AE130)-LEN(SUBSTITUTE(AE130,";",""))</f>
        <v>0</v>
      </c>
      <c r="AG130" s="1" t="s">
        <v>6</v>
      </c>
      <c r="AH130" s="1" t="s">
        <v>121</v>
      </c>
      <c r="AI130" s="1" t="s">
        <v>88</v>
      </c>
      <c r="AJ130" s="1"/>
      <c r="AQ130"/>
    </row>
    <row r="131" spans="1:43" ht="90" hidden="1" x14ac:dyDescent="0.25">
      <c r="A131" t="s">
        <v>26</v>
      </c>
      <c r="B131" t="s">
        <v>39</v>
      </c>
      <c r="C131" t="s">
        <v>97</v>
      </c>
      <c r="D131" t="s">
        <v>43</v>
      </c>
      <c r="E131" t="str">
        <f>TRIM(CONCATENATE("FORM_",B131,"_IGE"))</f>
        <v>FORM_HAC_CBF_IGE</v>
      </c>
      <c r="F131" t="str">
        <f>TRIM(CONCATENATE(B131,"_IGE"))</f>
        <v>HAC_CBF_IGE</v>
      </c>
      <c r="G131" s="15" t="s">
        <v>146</v>
      </c>
      <c r="H131" t="str">
        <f>CONCATENATE(MID(B131,FIND("_",B131)+1,LEN(B131)),"_",G131)</f>
        <v>CBF_01</v>
      </c>
      <c r="I131" s="14" t="s">
        <v>147</v>
      </c>
      <c r="J131" t="s">
        <v>6</v>
      </c>
      <c r="K131" t="s">
        <v>6</v>
      </c>
      <c r="L131" t="s">
        <v>6</v>
      </c>
      <c r="M131" t="s">
        <v>6</v>
      </c>
      <c r="N131" t="s">
        <v>6</v>
      </c>
      <c r="O131" s="1" t="s">
        <v>6</v>
      </c>
      <c r="P131" s="1" t="s">
        <v>6</v>
      </c>
      <c r="Q131" s="1" t="s">
        <v>6</v>
      </c>
      <c r="R131" s="1"/>
      <c r="S131" s="1"/>
      <c r="T131" s="1" t="s">
        <v>6</v>
      </c>
      <c r="U131" s="1" t="s">
        <v>6</v>
      </c>
      <c r="V131" s="1" t="s">
        <v>6</v>
      </c>
      <c r="W131" s="1" t="s">
        <v>6</v>
      </c>
      <c r="X131" s="1" t="s">
        <v>6</v>
      </c>
      <c r="Y131" s="1" t="s">
        <v>6</v>
      </c>
      <c r="Z131" s="1" t="s">
        <v>6</v>
      </c>
      <c r="AA131" s="1" t="s">
        <v>6</v>
      </c>
      <c r="AB131" s="1" t="s">
        <v>15</v>
      </c>
      <c r="AC131" s="1" t="s">
        <v>15</v>
      </c>
      <c r="AD131" t="s">
        <v>15</v>
      </c>
      <c r="AF131" s="1">
        <f xml:space="preserve"> LEN(AE131)-LEN(SUBSTITUTE(AE131,";",""))</f>
        <v>0</v>
      </c>
      <c r="AG131" s="1" t="s">
        <v>6</v>
      </c>
      <c r="AH131" s="1" t="s">
        <v>6</v>
      </c>
      <c r="AI131" s="1" t="s">
        <v>87</v>
      </c>
      <c r="AJ131" s="1"/>
      <c r="AQ131"/>
    </row>
    <row r="132" spans="1:43" ht="90" hidden="1" x14ac:dyDescent="0.25">
      <c r="A132" t="s">
        <v>26</v>
      </c>
      <c r="B132" t="s">
        <v>44</v>
      </c>
      <c r="C132" t="s">
        <v>99</v>
      </c>
      <c r="D132" t="s">
        <v>46</v>
      </c>
      <c r="E132" s="1" t="str">
        <f>TRIM(CONCATENATE("FORM_",B132,"_IGE"))</f>
        <v>FORM_HAC_CEN_IGE</v>
      </c>
      <c r="F132" s="1" t="str">
        <f>TRIM(CONCATENATE(B132,"_IGE"))</f>
        <v>HAC_CEN_IGE</v>
      </c>
      <c r="G132" s="15" t="s">
        <v>146</v>
      </c>
      <c r="H132" s="1" t="str">
        <f>CONCATENATE(MID(B132,FIND("_",B132)+1,LEN(B132)),"_",G132)</f>
        <v>CEN_01</v>
      </c>
      <c r="I132" s="14" t="s">
        <v>147</v>
      </c>
      <c r="J132" t="s">
        <v>6</v>
      </c>
      <c r="K132" t="s">
        <v>6</v>
      </c>
      <c r="L132" t="s">
        <v>6</v>
      </c>
      <c r="M132" t="s">
        <v>6</v>
      </c>
      <c r="N132" t="s">
        <v>6</v>
      </c>
      <c r="O132" s="1" t="s">
        <v>6</v>
      </c>
      <c r="P132" s="1" t="s">
        <v>6</v>
      </c>
      <c r="Q132" s="1" t="s">
        <v>6</v>
      </c>
      <c r="R132" s="1" t="s">
        <v>6</v>
      </c>
      <c r="S132" s="1" t="s">
        <v>6</v>
      </c>
      <c r="T132" s="1" t="s">
        <v>28</v>
      </c>
      <c r="U132" s="1" t="s">
        <v>6</v>
      </c>
      <c r="V132" s="1" t="s">
        <v>6</v>
      </c>
      <c r="W132" s="1" t="s">
        <v>6</v>
      </c>
      <c r="X132" s="1" t="s">
        <v>6</v>
      </c>
      <c r="Y132" s="1" t="s">
        <v>6</v>
      </c>
      <c r="Z132" s="1" t="s">
        <v>15</v>
      </c>
      <c r="AA132" s="1" t="s">
        <v>15</v>
      </c>
      <c r="AB132" s="1" t="s">
        <v>15</v>
      </c>
      <c r="AC132" s="1" t="s">
        <v>15</v>
      </c>
      <c r="AD132" t="s">
        <v>6</v>
      </c>
      <c r="AE132" s="1" t="s">
        <v>47</v>
      </c>
      <c r="AF132" s="1">
        <f xml:space="preserve"> LEN(AE132)-LEN(SUBSTITUTE(AE132,";",""))</f>
        <v>1</v>
      </c>
      <c r="AG132" s="1" t="s">
        <v>6</v>
      </c>
      <c r="AH132" s="1" t="s">
        <v>6</v>
      </c>
      <c r="AI132" s="1" t="s">
        <v>86</v>
      </c>
      <c r="AJ132" s="1"/>
      <c r="AQ132"/>
    </row>
    <row r="133" spans="1:43" ht="90" hidden="1" x14ac:dyDescent="0.25">
      <c r="A133" t="s">
        <v>26</v>
      </c>
      <c r="B133" t="s">
        <v>51</v>
      </c>
      <c r="C133" t="s">
        <v>102</v>
      </c>
      <c r="D133" t="s">
        <v>49</v>
      </c>
      <c r="E133" t="str">
        <f>TRIM(CONCATENATE("FORM_",B133,"_IGE"))</f>
        <v>FORM_HAC_DIR_IGE</v>
      </c>
      <c r="F133" t="str">
        <f>TRIM(CONCATENATE(B133,"_IGE"))</f>
        <v>HAC_DIR_IGE</v>
      </c>
      <c r="G133" s="15" t="s">
        <v>146</v>
      </c>
      <c r="H133" t="str">
        <f>CONCATENATE(MID(B133,FIND("_",B133)+1,LEN(B133)),"_",G133)</f>
        <v>DIR_01</v>
      </c>
      <c r="I133" s="14" t="s">
        <v>147</v>
      </c>
      <c r="J133" t="s">
        <v>6</v>
      </c>
      <c r="K133" t="s">
        <v>6</v>
      </c>
      <c r="L133" t="s">
        <v>6</v>
      </c>
      <c r="M133" t="s">
        <v>6</v>
      </c>
      <c r="N133" t="s">
        <v>6</v>
      </c>
      <c r="O133" s="1" t="s">
        <v>6</v>
      </c>
      <c r="P133" s="1" t="s">
        <v>6</v>
      </c>
      <c r="Q133" s="1" t="s">
        <v>6</v>
      </c>
      <c r="R133" s="1" t="s">
        <v>15</v>
      </c>
      <c r="S133" s="1" t="s">
        <v>15</v>
      </c>
      <c r="T133" s="1" t="s">
        <v>6</v>
      </c>
      <c r="U133" s="1" t="s">
        <v>6</v>
      </c>
      <c r="V133" s="1" t="s">
        <v>6</v>
      </c>
      <c r="W133" s="1" t="s">
        <v>6</v>
      </c>
      <c r="X133" s="1" t="s">
        <v>6</v>
      </c>
      <c r="Y133" s="1" t="s">
        <v>6</v>
      </c>
      <c r="Z133" s="1" t="s">
        <v>15</v>
      </c>
      <c r="AA133" s="1" t="s">
        <v>15</v>
      </c>
      <c r="AB133" s="8" t="s">
        <v>15</v>
      </c>
      <c r="AC133" s="1" t="s">
        <v>15</v>
      </c>
      <c r="AD133" t="s">
        <v>6</v>
      </c>
      <c r="AE133" s="1" t="s">
        <v>50</v>
      </c>
      <c r="AF133" s="1">
        <f xml:space="preserve"> LEN(AE133)-LEN(SUBSTITUTE(AE133,";",""))</f>
        <v>3</v>
      </c>
      <c r="AG133" s="1" t="s">
        <v>6</v>
      </c>
      <c r="AH133" s="1" t="s">
        <v>6</v>
      </c>
      <c r="AI133" s="1" t="s">
        <v>87</v>
      </c>
      <c r="AJ133" s="1"/>
      <c r="AQ133"/>
    </row>
    <row r="134" spans="1:43" ht="90" hidden="1" x14ac:dyDescent="0.25">
      <c r="A134" t="s">
        <v>26</v>
      </c>
      <c r="B134" t="s">
        <v>45</v>
      </c>
      <c r="C134" s="1" t="s">
        <v>100</v>
      </c>
      <c r="D134" t="s">
        <v>32</v>
      </c>
      <c r="E134" t="str">
        <f>TRIM(CONCATENATE("FORM_",B134,"_IGE"))</f>
        <v>FORM_HAC_DAD_IGE</v>
      </c>
      <c r="F134" t="str">
        <f>TRIM(CONCATENATE(B134,"_IGE"))</f>
        <v>HAC_DAD_IGE</v>
      </c>
      <c r="G134" s="15" t="s">
        <v>146</v>
      </c>
      <c r="H134" t="str">
        <f>CONCATENATE(MID(B134,FIND("_",B134)+1,LEN(B134)),"_",G134)</f>
        <v>DAD_01</v>
      </c>
      <c r="I134" s="14" t="s">
        <v>147</v>
      </c>
      <c r="J134" t="s">
        <v>6</v>
      </c>
      <c r="K134" t="s">
        <v>6</v>
      </c>
      <c r="L134" t="s">
        <v>6</v>
      </c>
      <c r="M134" t="s">
        <v>6</v>
      </c>
      <c r="N134" t="s">
        <v>6</v>
      </c>
      <c r="O134" s="1" t="s">
        <v>6</v>
      </c>
      <c r="P134" s="1" t="s">
        <v>6</v>
      </c>
      <c r="Q134" s="1" t="s">
        <v>6</v>
      </c>
      <c r="R134" s="1" t="s">
        <v>6</v>
      </c>
      <c r="S134" s="1" t="s">
        <v>6</v>
      </c>
      <c r="T134" s="1" t="s">
        <v>6</v>
      </c>
      <c r="U134" s="1" t="s">
        <v>6</v>
      </c>
      <c r="V134" s="1" t="s">
        <v>6</v>
      </c>
      <c r="W134" s="1" t="s">
        <v>6</v>
      </c>
      <c r="X134" s="1" t="s">
        <v>6</v>
      </c>
      <c r="Y134" s="1" t="s">
        <v>6</v>
      </c>
      <c r="Z134" s="1" t="s">
        <v>15</v>
      </c>
      <c r="AA134" s="1" t="s">
        <v>15</v>
      </c>
      <c r="AB134" s="1" t="s">
        <v>15</v>
      </c>
      <c r="AC134" s="1" t="s">
        <v>15</v>
      </c>
      <c r="AD134" t="s">
        <v>6</v>
      </c>
      <c r="AE134" s="1" t="s">
        <v>53</v>
      </c>
      <c r="AF134" s="1">
        <f xml:space="preserve"> LEN(AE134)-LEN(SUBSTITUTE(AE134,";",""))</f>
        <v>4</v>
      </c>
      <c r="AG134" s="1" t="s">
        <v>6</v>
      </c>
      <c r="AH134" s="1" t="s">
        <v>6</v>
      </c>
      <c r="AI134" s="1" t="s">
        <v>87</v>
      </c>
      <c r="AJ134" s="1"/>
      <c r="AQ134"/>
    </row>
    <row r="135" spans="1:43" ht="90" hidden="1" x14ac:dyDescent="0.25">
      <c r="A135" t="s">
        <v>26</v>
      </c>
      <c r="B135" t="s">
        <v>48</v>
      </c>
      <c r="C135" t="s">
        <v>101</v>
      </c>
      <c r="D135" t="s">
        <v>32</v>
      </c>
      <c r="E135" t="str">
        <f>TRIM(CONCATENATE("FORM_",B135,"_IGE"))</f>
        <v>FORM_HAC_DII_IGE</v>
      </c>
      <c r="F135" t="str">
        <f>TRIM(CONCATENATE(B135,"_IGE"))</f>
        <v>HAC_DII_IGE</v>
      </c>
      <c r="G135" s="15" t="s">
        <v>146</v>
      </c>
      <c r="H135" t="str">
        <f>CONCATENATE(MID(B135,FIND("_",B135)+1,LEN(B135)),"_",G135)</f>
        <v>DII_01</v>
      </c>
      <c r="I135" s="14" t="s">
        <v>147</v>
      </c>
      <c r="J135" t="s">
        <v>6</v>
      </c>
      <c r="K135" t="s">
        <v>6</v>
      </c>
      <c r="L135" t="s">
        <v>6</v>
      </c>
      <c r="M135" t="s">
        <v>6</v>
      </c>
      <c r="N135" t="s">
        <v>6</v>
      </c>
      <c r="O135" s="1" t="s">
        <v>6</v>
      </c>
      <c r="P135" s="1" t="s">
        <v>6</v>
      </c>
      <c r="Q135" s="1" t="s">
        <v>6</v>
      </c>
      <c r="R135" s="1" t="s">
        <v>6</v>
      </c>
      <c r="S135" s="1" t="s">
        <v>6</v>
      </c>
      <c r="T135" s="1" t="s">
        <v>6</v>
      </c>
      <c r="U135" s="1" t="s">
        <v>6</v>
      </c>
      <c r="V135" s="1" t="s">
        <v>6</v>
      </c>
      <c r="W135" s="1" t="s">
        <v>6</v>
      </c>
      <c r="X135" s="1" t="s">
        <v>6</v>
      </c>
      <c r="Y135" s="1" t="s">
        <v>6</v>
      </c>
      <c r="Z135" s="1" t="s">
        <v>15</v>
      </c>
      <c r="AA135" s="1" t="s">
        <v>15</v>
      </c>
      <c r="AB135" s="1" t="s">
        <v>15</v>
      </c>
      <c r="AC135" s="1" t="s">
        <v>15</v>
      </c>
      <c r="AD135" t="s">
        <v>15</v>
      </c>
      <c r="AF135" s="1">
        <f xml:space="preserve"> LEN(AE135)-LEN(SUBSTITUTE(AE135,";",""))</f>
        <v>0</v>
      </c>
      <c r="AG135" s="1" t="s">
        <v>6</v>
      </c>
      <c r="AH135" s="1" t="s">
        <v>15</v>
      </c>
      <c r="AI135" s="1" t="s">
        <v>86</v>
      </c>
      <c r="AJ135" s="1"/>
      <c r="AQ135"/>
    </row>
    <row r="136" spans="1:43" ht="90" hidden="1" x14ac:dyDescent="0.25">
      <c r="A136" t="s">
        <v>26</v>
      </c>
      <c r="B136" t="s">
        <v>52</v>
      </c>
      <c r="C136" t="s">
        <v>103</v>
      </c>
      <c r="D136" t="s">
        <v>32</v>
      </c>
      <c r="E136" t="str">
        <f>TRIM(CONCATENATE("FORM_",B136,"_IGE"))</f>
        <v>FORM_HAC_IAE_IGE</v>
      </c>
      <c r="F136" t="str">
        <f>TRIM(CONCATENATE(B136,"_IGE"))</f>
        <v>HAC_IAE_IGE</v>
      </c>
      <c r="G136" s="15" t="s">
        <v>146</v>
      </c>
      <c r="H136" t="str">
        <f>CONCATENATE(MID(B136,FIND("_",B136)+1,LEN(B136)),"_",G136)</f>
        <v>IAE_01</v>
      </c>
      <c r="I136" s="14" t="s">
        <v>147</v>
      </c>
      <c r="J136" t="s">
        <v>6</v>
      </c>
      <c r="K136" t="s">
        <v>6</v>
      </c>
      <c r="L136" t="s">
        <v>6</v>
      </c>
      <c r="M136" t="s">
        <v>6</v>
      </c>
      <c r="N136" t="s">
        <v>6</v>
      </c>
      <c r="O136" s="1" t="s">
        <v>6</v>
      </c>
      <c r="P136" s="1" t="s">
        <v>6</v>
      </c>
      <c r="Q136" s="1" t="s">
        <v>6</v>
      </c>
      <c r="R136" s="1" t="s">
        <v>15</v>
      </c>
      <c r="S136" s="1" t="s">
        <v>15</v>
      </c>
      <c r="T136" s="1" t="s">
        <v>6</v>
      </c>
      <c r="U136" s="1" t="s">
        <v>6</v>
      </c>
      <c r="V136" s="1" t="s">
        <v>6</v>
      </c>
      <c r="W136" s="1" t="s">
        <v>6</v>
      </c>
      <c r="X136" s="1" t="s">
        <v>6</v>
      </c>
      <c r="Y136" s="1" t="s">
        <v>6</v>
      </c>
      <c r="Z136" s="1" t="s">
        <v>15</v>
      </c>
      <c r="AA136" s="1" t="s">
        <v>28</v>
      </c>
      <c r="AB136" s="1" t="s">
        <v>15</v>
      </c>
      <c r="AC136" s="1" t="s">
        <v>15</v>
      </c>
      <c r="AD136" t="s">
        <v>6</v>
      </c>
      <c r="AE136" s="1" t="s">
        <v>75</v>
      </c>
      <c r="AF136" s="1">
        <f xml:space="preserve"> LEN(AE136)-LEN(SUBSTITUTE(AE136,";",""))</f>
        <v>1</v>
      </c>
      <c r="AG136" s="9" t="s">
        <v>6</v>
      </c>
      <c r="AH136" s="1" t="s">
        <v>6</v>
      </c>
      <c r="AI136" s="1" t="s">
        <v>87</v>
      </c>
      <c r="AJ136" s="1"/>
      <c r="AQ136"/>
    </row>
    <row r="137" spans="1:43" ht="90" hidden="1" x14ac:dyDescent="0.25">
      <c r="A137" t="s">
        <v>26</v>
      </c>
      <c r="B137" t="s">
        <v>68</v>
      </c>
      <c r="C137" s="1" t="s">
        <v>113</v>
      </c>
      <c r="D137" t="s">
        <v>5</v>
      </c>
      <c r="E137" t="str">
        <f>TRIM(CONCATENATE("FORM_",B137,"_IGE"))</f>
        <v>FORM_HAC_VTM_IGE</v>
      </c>
      <c r="F137" t="str">
        <f>TRIM(CONCATENATE(B137,"_IGE"))</f>
        <v>HAC_VTM_IGE</v>
      </c>
      <c r="G137" s="15" t="s">
        <v>146</v>
      </c>
      <c r="H137" t="str">
        <f>CONCATENATE(MID(B137,FIND("_",B137)+1,LEN(B137)),"_",G137)</f>
        <v>VTM_01</v>
      </c>
      <c r="I137" s="14" t="s">
        <v>147</v>
      </c>
      <c r="J137" t="s">
        <v>6</v>
      </c>
      <c r="K137" t="s">
        <v>6</v>
      </c>
      <c r="L137" t="s">
        <v>6</v>
      </c>
      <c r="M137" t="s">
        <v>6</v>
      </c>
      <c r="N137" t="s">
        <v>6</v>
      </c>
      <c r="O137" s="1" t="s">
        <v>6</v>
      </c>
      <c r="P137" s="1" t="s">
        <v>6</v>
      </c>
      <c r="Q137" s="1" t="s">
        <v>6</v>
      </c>
      <c r="R137" s="1" t="s">
        <v>6</v>
      </c>
      <c r="S137" s="1" t="s">
        <v>6</v>
      </c>
      <c r="T137" s="1" t="s">
        <v>6</v>
      </c>
      <c r="U137" s="1" t="s">
        <v>6</v>
      </c>
      <c r="V137" s="1" t="s">
        <v>6</v>
      </c>
      <c r="W137" s="1" t="s">
        <v>6</v>
      </c>
      <c r="X137" s="1" t="s">
        <v>6</v>
      </c>
      <c r="Y137" s="1" t="s">
        <v>6</v>
      </c>
      <c r="Z137" s="1" t="s">
        <v>15</v>
      </c>
      <c r="AA137" s="1" t="s">
        <v>15</v>
      </c>
      <c r="AB137" s="1" t="s">
        <v>15</v>
      </c>
      <c r="AC137" s="1" t="s">
        <v>15</v>
      </c>
      <c r="AD137" t="s">
        <v>15</v>
      </c>
      <c r="AF137" s="1">
        <f xml:space="preserve"> LEN(AE137)-LEN(SUBSTITUTE(AE137,";",""))</f>
        <v>0</v>
      </c>
      <c r="AG137" s="9" t="s">
        <v>6</v>
      </c>
      <c r="AH137" s="1" t="s">
        <v>6</v>
      </c>
      <c r="AI137" s="1" t="s">
        <v>86</v>
      </c>
      <c r="AJ137" s="1"/>
      <c r="AQ137"/>
    </row>
    <row r="138" spans="1:43" ht="90" hidden="1" x14ac:dyDescent="0.25">
      <c r="A138" t="s">
        <v>26</v>
      </c>
      <c r="B138" t="s">
        <v>67</v>
      </c>
      <c r="C138" t="s">
        <v>112</v>
      </c>
      <c r="D138" t="s">
        <v>32</v>
      </c>
      <c r="E138" s="1" t="str">
        <f>TRIM(CONCATENATE("FORM_",B138,"_IGE"))</f>
        <v>FORM_HAC_SEP_IGE</v>
      </c>
      <c r="F138" s="1" t="str">
        <f>TRIM(CONCATENATE(B138,"_IGE"))</f>
        <v>HAC_SEP_IGE</v>
      </c>
      <c r="G138" s="15" t="s">
        <v>146</v>
      </c>
      <c r="H138" s="1" t="str">
        <f>CONCATENATE(MID(B138,FIND("_",B138)+1,LEN(B138)),"_",G138)</f>
        <v>SEP_01</v>
      </c>
      <c r="I138" s="14" t="s">
        <v>147</v>
      </c>
      <c r="J138" t="s">
        <v>6</v>
      </c>
      <c r="K138" t="s">
        <v>6</v>
      </c>
      <c r="L138" t="s">
        <v>6</v>
      </c>
      <c r="M138" t="s">
        <v>6</v>
      </c>
      <c r="N138" t="s">
        <v>6</v>
      </c>
      <c r="O138" s="1" t="s">
        <v>6</v>
      </c>
      <c r="P138" s="1" t="s">
        <v>6</v>
      </c>
      <c r="Q138" s="1" t="s">
        <v>6</v>
      </c>
      <c r="R138" s="1" t="s">
        <v>15</v>
      </c>
      <c r="S138" s="1" t="s">
        <v>15</v>
      </c>
      <c r="T138" s="1" t="s">
        <v>28</v>
      </c>
      <c r="U138" s="1" t="s">
        <v>6</v>
      </c>
      <c r="V138" s="1" t="s">
        <v>6</v>
      </c>
      <c r="W138" s="1" t="s">
        <v>6</v>
      </c>
      <c r="X138" s="1" t="s">
        <v>6</v>
      </c>
      <c r="Y138" s="1" t="s">
        <v>6</v>
      </c>
      <c r="Z138" s="1" t="s">
        <v>28</v>
      </c>
      <c r="AA138" s="1" t="s">
        <v>28</v>
      </c>
      <c r="AB138" s="1" t="s">
        <v>15</v>
      </c>
      <c r="AC138" s="1" t="s">
        <v>15</v>
      </c>
      <c r="AD138" t="s">
        <v>6</v>
      </c>
      <c r="AE138" s="1" t="s">
        <v>60</v>
      </c>
      <c r="AF138" s="1">
        <f xml:space="preserve"> LEN(AE138)-LEN(SUBSTITUTE(AE138,";",""))</f>
        <v>3</v>
      </c>
      <c r="AG138" s="1" t="s">
        <v>6</v>
      </c>
      <c r="AH138" s="1" t="s">
        <v>15</v>
      </c>
      <c r="AI138" s="1" t="s">
        <v>86</v>
      </c>
      <c r="AJ138" s="1"/>
      <c r="AQ138"/>
    </row>
    <row r="139" spans="1:43" ht="90" hidden="1" x14ac:dyDescent="0.25">
      <c r="A139" t="s">
        <v>26</v>
      </c>
      <c r="B139" t="s">
        <v>56</v>
      </c>
      <c r="C139" t="s">
        <v>105</v>
      </c>
      <c r="D139" t="s">
        <v>32</v>
      </c>
      <c r="E139" s="16" t="str">
        <f>TRIM(CONCATENATE("FORM_",B139,"_IGE"))</f>
        <v>FORM_HAC_MDP_IGE</v>
      </c>
      <c r="F139" s="16" t="str">
        <f>TRIM(CONCATENATE(B139,"_IGE"))</f>
        <v>HAC_MDP_IGE</v>
      </c>
      <c r="G139" s="15" t="s">
        <v>146</v>
      </c>
      <c r="H139" s="16" t="str">
        <f>CONCATENATE(MID(B139,FIND("_",B139)+1,LEN(B139)),"_",G139)</f>
        <v>MDP_01</v>
      </c>
      <c r="J139" t="s">
        <v>6</v>
      </c>
      <c r="K139" t="s">
        <v>6</v>
      </c>
      <c r="L139" t="s">
        <v>6</v>
      </c>
      <c r="M139" t="s">
        <v>6</v>
      </c>
      <c r="N139" t="s">
        <v>6</v>
      </c>
      <c r="O139" s="1" t="s">
        <v>6</v>
      </c>
      <c r="P139" s="1" t="s">
        <v>6</v>
      </c>
      <c r="Q139" s="1" t="s">
        <v>6</v>
      </c>
      <c r="R139" s="1" t="s">
        <v>15</v>
      </c>
      <c r="S139" s="1" t="s">
        <v>15</v>
      </c>
      <c r="T139" s="1" t="s">
        <v>6</v>
      </c>
      <c r="U139" s="1" t="s">
        <v>6</v>
      </c>
      <c r="V139" s="1" t="s">
        <v>6</v>
      </c>
      <c r="W139" s="1" t="s">
        <v>6</v>
      </c>
      <c r="X139" s="1" t="s">
        <v>6</v>
      </c>
      <c r="Y139" s="1" t="s">
        <v>6</v>
      </c>
      <c r="Z139" s="1" t="s">
        <v>6</v>
      </c>
      <c r="AA139" s="1" t="s">
        <v>6</v>
      </c>
      <c r="AB139" s="1" t="s">
        <v>15</v>
      </c>
      <c r="AC139" s="1" t="s">
        <v>15</v>
      </c>
      <c r="AD139" t="s">
        <v>15</v>
      </c>
      <c r="AE139" s="1" t="s">
        <v>55</v>
      </c>
      <c r="AF139" s="17">
        <f xml:space="preserve"> LEN(AE139)-LEN(SUBSTITUTE(AE139,";",""))</f>
        <v>2</v>
      </c>
      <c r="AG139" s="9" t="s">
        <v>6</v>
      </c>
      <c r="AH139" s="1" t="s">
        <v>6</v>
      </c>
      <c r="AI139" s="1" t="s">
        <v>86</v>
      </c>
      <c r="AJ139" s="1"/>
      <c r="AQ139"/>
    </row>
    <row r="140" spans="1:43" ht="90" hidden="1" x14ac:dyDescent="0.25">
      <c r="A140" t="s">
        <v>26</v>
      </c>
      <c r="B140" t="s">
        <v>57</v>
      </c>
      <c r="C140" t="s">
        <v>106</v>
      </c>
      <c r="D140" t="s">
        <v>32</v>
      </c>
      <c r="E140" s="16" t="str">
        <f>TRIM(CONCATENATE("FORM_",B140,"_IGE"))</f>
        <v>FORM_HAC_PDC_IGE</v>
      </c>
      <c r="F140" s="16" t="str">
        <f>TRIM(CONCATENATE(B140,"_IGE"))</f>
        <v>HAC_PDC_IGE</v>
      </c>
      <c r="G140" s="15" t="s">
        <v>146</v>
      </c>
      <c r="H140" s="16" t="str">
        <f>CONCATENATE(MID(B140,FIND("_",B140)+1,LEN(B140)),"_",G140)</f>
        <v>PDC_01</v>
      </c>
      <c r="J140" t="s">
        <v>6</v>
      </c>
      <c r="K140" t="s">
        <v>6</v>
      </c>
      <c r="L140" t="s">
        <v>6</v>
      </c>
      <c r="M140" t="s">
        <v>6</v>
      </c>
      <c r="N140" t="s">
        <v>6</v>
      </c>
      <c r="O140" s="1" t="s">
        <v>6</v>
      </c>
      <c r="P140" s="1" t="s">
        <v>6</v>
      </c>
      <c r="Q140" s="1" t="s">
        <v>6</v>
      </c>
      <c r="R140" s="1" t="s">
        <v>15</v>
      </c>
      <c r="S140" s="1" t="s">
        <v>15</v>
      </c>
      <c r="T140" s="1" t="s">
        <v>6</v>
      </c>
      <c r="U140" s="1" t="s">
        <v>6</v>
      </c>
      <c r="V140" s="1" t="s">
        <v>6</v>
      </c>
      <c r="W140" s="1" t="s">
        <v>6</v>
      </c>
      <c r="X140" s="1" t="s">
        <v>6</v>
      </c>
      <c r="Y140" s="1" t="s">
        <v>6</v>
      </c>
      <c r="Z140" s="1" t="s">
        <v>6</v>
      </c>
      <c r="AA140" s="1" t="s">
        <v>6</v>
      </c>
      <c r="AB140" s="1" t="s">
        <v>15</v>
      </c>
      <c r="AC140" s="1" t="s">
        <v>15</v>
      </c>
      <c r="AD140" t="s">
        <v>15</v>
      </c>
      <c r="AE140" s="1" t="s">
        <v>55</v>
      </c>
      <c r="AF140" s="17">
        <f xml:space="preserve"> LEN(AE140)-LEN(SUBSTITUTE(AE140,";",""))</f>
        <v>2</v>
      </c>
      <c r="AG140" s="9" t="s">
        <v>6</v>
      </c>
      <c r="AH140" s="1" t="s">
        <v>6</v>
      </c>
      <c r="AI140" s="1" t="s">
        <v>86</v>
      </c>
      <c r="AJ140" s="1"/>
      <c r="AQ140"/>
    </row>
    <row r="141" spans="1:43" ht="90" hidden="1" x14ac:dyDescent="0.25">
      <c r="A141" t="s">
        <v>26</v>
      </c>
      <c r="B141" t="s">
        <v>41</v>
      </c>
      <c r="C141" s="1" t="s">
        <v>98</v>
      </c>
      <c r="D141" t="s">
        <v>32</v>
      </c>
      <c r="E141" s="16" t="str">
        <f>TRIM(CONCATENATE("FORM_",B141,"_IGE"))</f>
        <v>FORM_HAC_CCT_IGE</v>
      </c>
      <c r="F141" s="16" t="str">
        <f>TRIM(CONCATENATE(B141,"_IGE"))</f>
        <v>HAC_CCT_IGE</v>
      </c>
      <c r="G141" s="15" t="s">
        <v>146</v>
      </c>
      <c r="H141" s="16" t="str">
        <f>CONCATENATE(MID(B141,FIND("_",B141)+1,LEN(B141)),"_",G141)</f>
        <v>CCT_01</v>
      </c>
      <c r="J141" t="s">
        <v>6</v>
      </c>
      <c r="K141" t="s">
        <v>6</v>
      </c>
      <c r="L141" t="s">
        <v>6</v>
      </c>
      <c r="M141" t="s">
        <v>6</v>
      </c>
      <c r="N141" t="s">
        <v>6</v>
      </c>
      <c r="O141" s="1" t="s">
        <v>6</v>
      </c>
      <c r="P141" s="1" t="s">
        <v>6</v>
      </c>
      <c r="Q141" s="1" t="s">
        <v>6</v>
      </c>
      <c r="R141" s="1" t="s">
        <v>15</v>
      </c>
      <c r="S141" s="1" t="s">
        <v>15</v>
      </c>
      <c r="T141" s="1" t="s">
        <v>6</v>
      </c>
      <c r="U141" s="1" t="s">
        <v>6</v>
      </c>
      <c r="V141" s="1" t="s">
        <v>6</v>
      </c>
      <c r="W141" s="1" t="s">
        <v>6</v>
      </c>
      <c r="X141" s="1" t="s">
        <v>6</v>
      </c>
      <c r="Y141" s="1" t="s">
        <v>6</v>
      </c>
      <c r="Z141" s="1" t="s">
        <v>6</v>
      </c>
      <c r="AA141" s="1" t="s">
        <v>6</v>
      </c>
      <c r="AB141" s="1" t="s">
        <v>15</v>
      </c>
      <c r="AC141" s="1" t="s">
        <v>15</v>
      </c>
      <c r="AD141" t="s">
        <v>15</v>
      </c>
      <c r="AE141" s="1" t="s">
        <v>55</v>
      </c>
      <c r="AF141" s="17">
        <f xml:space="preserve"> LEN(AE141)-LEN(SUBSTITUTE(AE141,";",""))</f>
        <v>2</v>
      </c>
      <c r="AG141" s="9" t="s">
        <v>6</v>
      </c>
      <c r="AH141" s="1" t="s">
        <v>6</v>
      </c>
      <c r="AI141" s="1" t="s">
        <v>86</v>
      </c>
      <c r="AJ141" s="1"/>
      <c r="AQ141"/>
    </row>
    <row r="142" spans="1:43" ht="90" hidden="1" x14ac:dyDescent="0.25">
      <c r="A142" t="s">
        <v>26</v>
      </c>
      <c r="B142" t="s">
        <v>61</v>
      </c>
      <c r="C142" s="1" t="s">
        <v>109</v>
      </c>
      <c r="D142" t="s">
        <v>32</v>
      </c>
      <c r="E142" s="16" t="str">
        <f>TRIM(CONCATENATE("FORM_",B142,"_IGE"))</f>
        <v>FORM_HAC_RRA_IGE</v>
      </c>
      <c r="F142" s="16" t="str">
        <f>TRIM(CONCATENATE(B142,"_IGE"))</f>
        <v>HAC_RRA_IGE</v>
      </c>
      <c r="G142" s="15" t="s">
        <v>146</v>
      </c>
      <c r="H142" s="16" t="str">
        <f>CONCATENATE(MID(B142,FIND("_",B142)+1,LEN(B142)),"_",G142)</f>
        <v>RRA_01</v>
      </c>
      <c r="J142" t="s">
        <v>6</v>
      </c>
      <c r="K142" t="s">
        <v>6</v>
      </c>
      <c r="L142" t="s">
        <v>6</v>
      </c>
      <c r="M142" t="s">
        <v>6</v>
      </c>
      <c r="N142" t="s">
        <v>6</v>
      </c>
      <c r="O142" s="1" t="s">
        <v>6</v>
      </c>
      <c r="P142" s="1" t="s">
        <v>6</v>
      </c>
      <c r="Q142" s="1" t="s">
        <v>6</v>
      </c>
      <c r="R142" s="1" t="s">
        <v>15</v>
      </c>
      <c r="S142" s="1" t="s">
        <v>15</v>
      </c>
      <c r="T142" s="1" t="s">
        <v>6</v>
      </c>
      <c r="U142" s="1" t="s">
        <v>6</v>
      </c>
      <c r="V142" s="1" t="s">
        <v>6</v>
      </c>
      <c r="W142" s="1" t="s">
        <v>6</v>
      </c>
      <c r="X142" s="1" t="s">
        <v>6</v>
      </c>
      <c r="Y142" s="1" t="s">
        <v>6</v>
      </c>
      <c r="Z142" s="1" t="s">
        <v>6</v>
      </c>
      <c r="AA142" s="1" t="s">
        <v>6</v>
      </c>
      <c r="AB142" s="1" t="s">
        <v>15</v>
      </c>
      <c r="AC142" s="1" t="s">
        <v>15</v>
      </c>
      <c r="AD142" t="s">
        <v>15</v>
      </c>
      <c r="AE142" s="1" t="s">
        <v>55</v>
      </c>
      <c r="AF142" s="17">
        <f xml:space="preserve"> LEN(AE142)-LEN(SUBSTITUTE(AE142,";",""))</f>
        <v>2</v>
      </c>
      <c r="AG142" s="9" t="s">
        <v>6</v>
      </c>
      <c r="AH142" s="1" t="s">
        <v>6</v>
      </c>
      <c r="AI142" s="1" t="s">
        <v>86</v>
      </c>
      <c r="AJ142" s="1"/>
      <c r="AQ142"/>
    </row>
    <row r="143" spans="1:43" ht="90" hidden="1" x14ac:dyDescent="0.25">
      <c r="A143" t="s">
        <v>26</v>
      </c>
      <c r="B143" t="s">
        <v>64</v>
      </c>
      <c r="C143" s="1" t="s">
        <v>110</v>
      </c>
      <c r="D143" t="s">
        <v>32</v>
      </c>
      <c r="E143" s="16" t="str">
        <f>TRIM(CONCATENATE("FORM_",B143,"_IGE"))</f>
        <v>FORM_HAC_RRT_IGE</v>
      </c>
      <c r="F143" s="16" t="str">
        <f>TRIM(CONCATENATE(B143,"_IGE"))</f>
        <v>HAC_RRT_IGE</v>
      </c>
      <c r="G143" s="15" t="s">
        <v>146</v>
      </c>
      <c r="H143" s="16" t="str">
        <f>CONCATENATE(MID(B143,FIND("_",B143)+1,LEN(B143)),"_",G143)</f>
        <v>RRT_01</v>
      </c>
      <c r="J143" t="s">
        <v>6</v>
      </c>
      <c r="K143" t="s">
        <v>6</v>
      </c>
      <c r="L143" t="s">
        <v>6</v>
      </c>
      <c r="M143" t="s">
        <v>6</v>
      </c>
      <c r="N143" t="s">
        <v>6</v>
      </c>
      <c r="O143" s="1" t="s">
        <v>6</v>
      </c>
      <c r="P143" s="1" t="s">
        <v>6</v>
      </c>
      <c r="Q143" s="1" t="s">
        <v>6</v>
      </c>
      <c r="R143" s="1" t="s">
        <v>15</v>
      </c>
      <c r="S143" s="1" t="s">
        <v>15</v>
      </c>
      <c r="T143" s="1" t="s">
        <v>6</v>
      </c>
      <c r="U143" s="1" t="s">
        <v>6</v>
      </c>
      <c r="V143" s="1" t="s">
        <v>6</v>
      </c>
      <c r="W143" s="1" t="s">
        <v>6</v>
      </c>
      <c r="X143" s="1" t="s">
        <v>6</v>
      </c>
      <c r="Y143" s="1" t="s">
        <v>6</v>
      </c>
      <c r="Z143" s="1" t="s">
        <v>6</v>
      </c>
      <c r="AA143" s="1" t="s">
        <v>6</v>
      </c>
      <c r="AB143" s="1" t="s">
        <v>15</v>
      </c>
      <c r="AC143" s="1" t="s">
        <v>15</v>
      </c>
      <c r="AD143" t="s">
        <v>15</v>
      </c>
      <c r="AE143" s="1" t="s">
        <v>55</v>
      </c>
      <c r="AF143" s="17">
        <f xml:space="preserve"> LEN(AE143)-LEN(SUBSTITUTE(AE143,";",""))</f>
        <v>2</v>
      </c>
      <c r="AG143" s="9" t="s">
        <v>6</v>
      </c>
      <c r="AH143" s="1" t="s">
        <v>6</v>
      </c>
      <c r="AI143" s="1" t="s">
        <v>86</v>
      </c>
      <c r="AJ143" s="1"/>
      <c r="AQ143"/>
    </row>
    <row r="144" spans="1:43" ht="90" hidden="1" x14ac:dyDescent="0.25">
      <c r="A144" t="s">
        <v>26</v>
      </c>
      <c r="B144" t="s">
        <v>59</v>
      </c>
      <c r="C144" s="1" t="s">
        <v>108</v>
      </c>
      <c r="D144" t="s">
        <v>32</v>
      </c>
      <c r="E144" s="16" t="str">
        <f>TRIM(CONCATENATE("FORM_",B144,"_IGE"))</f>
        <v>FORM_HAC_REG_IGE</v>
      </c>
      <c r="F144" s="16" t="str">
        <f>TRIM(CONCATENATE(B144,"_IGE"))</f>
        <v>HAC_REG_IGE</v>
      </c>
      <c r="G144" s="15" t="s">
        <v>146</v>
      </c>
      <c r="H144" s="16" t="str">
        <f>CONCATENATE(MID(B144,FIND("_",B144)+1,LEN(B144)),"_",G144)</f>
        <v>REG_01</v>
      </c>
      <c r="J144" t="s">
        <v>6</v>
      </c>
      <c r="K144" t="s">
        <v>6</v>
      </c>
      <c r="L144" t="s">
        <v>6</v>
      </c>
      <c r="M144" t="s">
        <v>6</v>
      </c>
      <c r="N144" t="s">
        <v>6</v>
      </c>
      <c r="O144" s="1" t="s">
        <v>6</v>
      </c>
      <c r="P144" s="1" t="s">
        <v>6</v>
      </c>
      <c r="Q144" s="1" t="s">
        <v>6</v>
      </c>
      <c r="R144" s="1" t="s">
        <v>15</v>
      </c>
      <c r="S144" s="1" t="s">
        <v>15</v>
      </c>
      <c r="T144" s="1" t="s">
        <v>6</v>
      </c>
      <c r="U144" s="1" t="s">
        <v>6</v>
      </c>
      <c r="V144" s="1" t="s">
        <v>6</v>
      </c>
      <c r="W144" s="1" t="s">
        <v>6</v>
      </c>
      <c r="X144" s="1" t="s">
        <v>6</v>
      </c>
      <c r="Y144" s="1" t="s">
        <v>6</v>
      </c>
      <c r="Z144" s="1" t="s">
        <v>6</v>
      </c>
      <c r="AA144" s="1" t="s">
        <v>6</v>
      </c>
      <c r="AB144" s="1" t="s">
        <v>15</v>
      </c>
      <c r="AC144" s="1" t="s">
        <v>15</v>
      </c>
      <c r="AD144" t="s">
        <v>15</v>
      </c>
      <c r="AE144" s="1" t="s">
        <v>55</v>
      </c>
      <c r="AF144" s="17">
        <f xml:space="preserve"> LEN(AE144)-LEN(SUBSTITUTE(AE144,";",""))</f>
        <v>2</v>
      </c>
      <c r="AG144" s="9" t="s">
        <v>6</v>
      </c>
      <c r="AH144" s="1" t="s">
        <v>6</v>
      </c>
      <c r="AI144" s="1" t="s">
        <v>86</v>
      </c>
      <c r="AJ144" s="1"/>
      <c r="AQ144"/>
    </row>
    <row r="145" spans="1:43" ht="90" hidden="1" x14ac:dyDescent="0.25">
      <c r="A145" t="s">
        <v>26</v>
      </c>
      <c r="B145" t="s">
        <v>58</v>
      </c>
      <c r="C145" t="s">
        <v>107</v>
      </c>
      <c r="D145" t="s">
        <v>32</v>
      </c>
      <c r="E145" s="16" t="str">
        <f>TRIM(CONCATENATE("FORM_",B145,"_IGE"))</f>
        <v>FORM_HAC_RCR_IGE</v>
      </c>
      <c r="F145" s="16" t="str">
        <f>TRIM(CONCATENATE(B145,"_IGE"))</f>
        <v>HAC_RCR_IGE</v>
      </c>
      <c r="G145" s="15" t="s">
        <v>146</v>
      </c>
      <c r="H145" s="16" t="str">
        <f>CONCATENATE(MID(B145,FIND("_",B145)+1,LEN(B145)),"_",G145)</f>
        <v>RCR_01</v>
      </c>
      <c r="J145" t="s">
        <v>6</v>
      </c>
      <c r="K145" t="s">
        <v>6</v>
      </c>
      <c r="L145" t="s">
        <v>6</v>
      </c>
      <c r="M145" t="s">
        <v>6</v>
      </c>
      <c r="N145" t="s">
        <v>6</v>
      </c>
      <c r="O145" s="1" t="s">
        <v>6</v>
      </c>
      <c r="P145" s="1" t="s">
        <v>6</v>
      </c>
      <c r="Q145" s="1" t="s">
        <v>6</v>
      </c>
      <c r="R145" s="1" t="s">
        <v>15</v>
      </c>
      <c r="S145" s="1" t="s">
        <v>15</v>
      </c>
      <c r="T145" s="1" t="s">
        <v>6</v>
      </c>
      <c r="U145" s="1" t="s">
        <v>6</v>
      </c>
      <c r="V145" s="1" t="s">
        <v>6</v>
      </c>
      <c r="W145" s="1" t="s">
        <v>6</v>
      </c>
      <c r="X145" s="1" t="s">
        <v>6</v>
      </c>
      <c r="Y145" s="1" t="s">
        <v>6</v>
      </c>
      <c r="Z145" s="1" t="s">
        <v>6</v>
      </c>
      <c r="AA145" s="1" t="s">
        <v>6</v>
      </c>
      <c r="AB145" s="1" t="s">
        <v>15</v>
      </c>
      <c r="AC145" s="1" t="s">
        <v>15</v>
      </c>
      <c r="AD145" t="s">
        <v>15</v>
      </c>
      <c r="AE145" s="1" t="s">
        <v>55</v>
      </c>
      <c r="AF145" s="17">
        <f xml:space="preserve"> LEN(AE145)-LEN(SUBSTITUTE(AE145,";",""))</f>
        <v>2</v>
      </c>
      <c r="AG145" s="9" t="s">
        <v>6</v>
      </c>
      <c r="AH145" s="1" t="s">
        <v>6</v>
      </c>
      <c r="AI145" s="1" t="s">
        <v>86</v>
      </c>
      <c r="AJ145" s="1"/>
      <c r="AQ145"/>
    </row>
    <row r="146" spans="1:43" ht="90" hidden="1" x14ac:dyDescent="0.25">
      <c r="A146" t="s">
        <v>26</v>
      </c>
      <c r="B146" t="s">
        <v>31</v>
      </c>
      <c r="C146" s="1" t="s">
        <v>94</v>
      </c>
      <c r="D146" t="s">
        <v>32</v>
      </c>
      <c r="E146" s="16" t="str">
        <f>TRIM(CONCATENATE("FORM_",B146,"_IGE"))</f>
        <v>FORM_HAC_ACN_IGE</v>
      </c>
      <c r="F146" s="16" t="str">
        <f>TRIM(CONCATENATE(B146,"_IGE"))</f>
        <v>HAC_ACN_IGE</v>
      </c>
      <c r="G146" s="15" t="s">
        <v>146</v>
      </c>
      <c r="H146" s="16" t="str">
        <f>CONCATENATE(MID(B146,FIND("_",B146)+1,LEN(B146)),"_",G146)</f>
        <v>ACN_01</v>
      </c>
      <c r="J146" t="s">
        <v>6</v>
      </c>
      <c r="K146" t="s">
        <v>6</v>
      </c>
      <c r="L146" t="s">
        <v>6</v>
      </c>
      <c r="M146" t="s">
        <v>6</v>
      </c>
      <c r="N146" t="s">
        <v>6</v>
      </c>
      <c r="O146" s="1" t="s">
        <v>6</v>
      </c>
      <c r="P146" s="1" t="s">
        <v>6</v>
      </c>
      <c r="Q146" s="1" t="s">
        <v>6</v>
      </c>
      <c r="R146" s="1" t="s">
        <v>15</v>
      </c>
      <c r="S146" s="1" t="s">
        <v>15</v>
      </c>
      <c r="T146" s="1" t="s">
        <v>6</v>
      </c>
      <c r="U146" s="1" t="s">
        <v>6</v>
      </c>
      <c r="V146" s="1" t="s">
        <v>6</v>
      </c>
      <c r="W146" s="1" t="s">
        <v>6</v>
      </c>
      <c r="X146" s="1" t="s">
        <v>6</v>
      </c>
      <c r="Y146" s="1" t="s">
        <v>6</v>
      </c>
      <c r="Z146" s="1" t="s">
        <v>6</v>
      </c>
      <c r="AA146" s="1" t="s">
        <v>6</v>
      </c>
      <c r="AB146" s="1" t="s">
        <v>15</v>
      </c>
      <c r="AC146" s="1" t="s">
        <v>15</v>
      </c>
      <c r="AD146" t="s">
        <v>15</v>
      </c>
      <c r="AE146" s="1" t="s">
        <v>55</v>
      </c>
      <c r="AF146" s="17">
        <f xml:space="preserve"> LEN(AE146)-LEN(SUBSTITUTE(AE146,";",""))</f>
        <v>2</v>
      </c>
      <c r="AG146" s="9" t="s">
        <v>6</v>
      </c>
      <c r="AH146" s="1" t="s">
        <v>6</v>
      </c>
      <c r="AI146" s="1" t="s">
        <v>86</v>
      </c>
      <c r="AJ146" s="1"/>
      <c r="AQ146"/>
    </row>
    <row r="147" spans="1:43" ht="90" hidden="1" x14ac:dyDescent="0.25">
      <c r="A147" t="s">
        <v>26</v>
      </c>
      <c r="B147" t="s">
        <v>65</v>
      </c>
      <c r="C147" t="s">
        <v>111</v>
      </c>
      <c r="D147" t="s">
        <v>32</v>
      </c>
      <c r="E147" s="16" t="str">
        <f>TRIM(CONCATENATE("FORM_",B147,"_IGE"))</f>
        <v>FORM_HAC_SCD_IGE</v>
      </c>
      <c r="F147" s="16" t="str">
        <f>TRIM(CONCATENATE(B147,"_IGE"))</f>
        <v>HAC_SCD_IGE</v>
      </c>
      <c r="G147" s="15" t="s">
        <v>146</v>
      </c>
      <c r="H147" s="16" t="str">
        <f>CONCATENATE(MID(B147,FIND("_",B147)+1,LEN(B147)),"_",G147)</f>
        <v>SCD_01</v>
      </c>
      <c r="J147" t="s">
        <v>6</v>
      </c>
      <c r="K147" t="s">
        <v>6</v>
      </c>
      <c r="L147" t="s">
        <v>6</v>
      </c>
      <c r="M147" t="s">
        <v>6</v>
      </c>
      <c r="N147" t="s">
        <v>6</v>
      </c>
      <c r="O147" s="1" t="s">
        <v>6</v>
      </c>
      <c r="P147" s="1" t="s">
        <v>6</v>
      </c>
      <c r="Q147" s="1" t="s">
        <v>6</v>
      </c>
      <c r="R147" s="1" t="s">
        <v>15</v>
      </c>
      <c r="S147" s="1" t="s">
        <v>15</v>
      </c>
      <c r="T147" s="1" t="s">
        <v>6</v>
      </c>
      <c r="U147" s="1" t="s">
        <v>6</v>
      </c>
      <c r="V147" s="1" t="s">
        <v>6</v>
      </c>
      <c r="W147" s="1" t="s">
        <v>6</v>
      </c>
      <c r="X147" s="1" t="s">
        <v>6</v>
      </c>
      <c r="Y147" s="1" t="s">
        <v>6</v>
      </c>
      <c r="Z147" s="1" t="s">
        <v>6</v>
      </c>
      <c r="AA147" s="1" t="s">
        <v>6</v>
      </c>
      <c r="AB147" s="1" t="s">
        <v>15</v>
      </c>
      <c r="AC147" s="1" t="s">
        <v>15</v>
      </c>
      <c r="AD147" t="s">
        <v>15</v>
      </c>
      <c r="AE147" s="1" t="s">
        <v>55</v>
      </c>
      <c r="AF147" s="17">
        <f xml:space="preserve"> LEN(AE147)-LEN(SUBSTITUTE(AE147,";",""))</f>
        <v>2</v>
      </c>
      <c r="AG147" s="9" t="s">
        <v>6</v>
      </c>
      <c r="AH147" s="1" t="s">
        <v>6</v>
      </c>
      <c r="AI147" s="1" t="s">
        <v>86</v>
      </c>
      <c r="AJ147" s="1"/>
      <c r="AQ147"/>
    </row>
    <row r="148" spans="1:43" ht="90" hidden="1" x14ac:dyDescent="0.25">
      <c r="A148" t="s">
        <v>26</v>
      </c>
      <c r="B148" t="s">
        <v>54</v>
      </c>
      <c r="C148" t="s">
        <v>104</v>
      </c>
      <c r="D148" t="s">
        <v>32</v>
      </c>
      <c r="E148" s="16" t="str">
        <f>TRIM(CONCATENATE("FORM_",B148,"_IGE"))</f>
        <v>FORM_HAC_LCC_IGE</v>
      </c>
      <c r="F148" s="16" t="str">
        <f>TRIM(CONCATENATE(B148,"_IGE"))</f>
        <v>HAC_LCC_IGE</v>
      </c>
      <c r="G148" s="15" t="s">
        <v>146</v>
      </c>
      <c r="H148" s="16" t="str">
        <f>CONCATENATE(MID(B148,FIND("_",B148)+1,LEN(B148)),"_",G148)</f>
        <v>LCC_01</v>
      </c>
      <c r="J148" t="s">
        <v>6</v>
      </c>
      <c r="K148" t="s">
        <v>6</v>
      </c>
      <c r="L148" t="s">
        <v>6</v>
      </c>
      <c r="M148" t="s">
        <v>6</v>
      </c>
      <c r="N148" t="s">
        <v>6</v>
      </c>
      <c r="O148" s="1" t="s">
        <v>6</v>
      </c>
      <c r="P148" s="1" t="s">
        <v>6</v>
      </c>
      <c r="Q148" s="1" t="s">
        <v>6</v>
      </c>
      <c r="R148" s="1" t="s">
        <v>15</v>
      </c>
      <c r="S148" s="1" t="s">
        <v>15</v>
      </c>
      <c r="T148" s="1" t="s">
        <v>6</v>
      </c>
      <c r="U148" s="1" t="s">
        <v>6</v>
      </c>
      <c r="V148" s="1" t="s">
        <v>6</v>
      </c>
      <c r="W148" s="1" t="s">
        <v>6</v>
      </c>
      <c r="X148" s="1" t="s">
        <v>6</v>
      </c>
      <c r="Y148" s="1" t="s">
        <v>6</v>
      </c>
      <c r="Z148" s="1" t="s">
        <v>6</v>
      </c>
      <c r="AA148" s="1" t="s">
        <v>6</v>
      </c>
      <c r="AB148" s="1" t="s">
        <v>15</v>
      </c>
      <c r="AC148" s="1" t="s">
        <v>15</v>
      </c>
      <c r="AD148" t="s">
        <v>15</v>
      </c>
      <c r="AE148" s="1" t="s">
        <v>55</v>
      </c>
      <c r="AF148" s="17">
        <f xml:space="preserve"> LEN(AE148)-LEN(SUBSTITUTE(AE148,";",""))</f>
        <v>2</v>
      </c>
      <c r="AG148" s="9" t="s">
        <v>6</v>
      </c>
      <c r="AH148" s="1" t="s">
        <v>6</v>
      </c>
      <c r="AI148" s="1" t="s">
        <v>86</v>
      </c>
      <c r="AJ148" s="1"/>
      <c r="AQ148"/>
    </row>
    <row r="149" spans="1:43" ht="90" hidden="1" x14ac:dyDescent="0.25">
      <c r="A149" t="s">
        <v>26</v>
      </c>
      <c r="B149" t="s">
        <v>263</v>
      </c>
      <c r="D149" t="s">
        <v>32</v>
      </c>
      <c r="E149" s="16" t="str">
        <f>TRIM(CONCATENATE("FORM_",B149,"_IGE"))</f>
        <v>FORM_HAC_AAF_IGE</v>
      </c>
      <c r="F149" s="16" t="str">
        <f>TRIM(CONCATENATE(B149,"_IGE"))</f>
        <v>HAC_AAF_IGE</v>
      </c>
      <c r="G149" s="15" t="s">
        <v>146</v>
      </c>
      <c r="H149" s="16" t="str">
        <f>CONCATENATE(MID(B149,FIND("_",B149)+1,LEN(B149)),"_",G149)</f>
        <v>AAF_01</v>
      </c>
      <c r="J149" t="s">
        <v>6</v>
      </c>
      <c r="K149" t="s">
        <v>6</v>
      </c>
      <c r="L149" t="s">
        <v>6</v>
      </c>
      <c r="M149" t="s">
        <v>6</v>
      </c>
      <c r="N149" t="s">
        <v>6</v>
      </c>
      <c r="O149" s="1" t="s">
        <v>6</v>
      </c>
      <c r="P149" s="1" t="s">
        <v>6</v>
      </c>
      <c r="Q149" s="1" t="s">
        <v>6</v>
      </c>
      <c r="R149" s="1" t="s">
        <v>15</v>
      </c>
      <c r="S149" s="1" t="s">
        <v>15</v>
      </c>
      <c r="T149" s="1" t="s">
        <v>6</v>
      </c>
      <c r="U149" s="1" t="s">
        <v>6</v>
      </c>
      <c r="V149" s="1" t="s">
        <v>6</v>
      </c>
      <c r="W149" s="1" t="s">
        <v>6</v>
      </c>
      <c r="X149" s="1" t="s">
        <v>6</v>
      </c>
      <c r="Y149" s="1" t="s">
        <v>6</v>
      </c>
      <c r="Z149" s="1" t="s">
        <v>6</v>
      </c>
      <c r="AA149" s="1" t="s">
        <v>6</v>
      </c>
      <c r="AB149" s="1" t="s">
        <v>15</v>
      </c>
      <c r="AC149" s="1" t="s">
        <v>15</v>
      </c>
      <c r="AD149" t="s">
        <v>15</v>
      </c>
      <c r="AE149" s="1" t="s">
        <v>55</v>
      </c>
      <c r="AF149" s="17">
        <f xml:space="preserve"> LEN(AE149)-LEN(SUBSTITUTE(AE149,";",""))</f>
        <v>2</v>
      </c>
      <c r="AG149" s="9" t="s">
        <v>6</v>
      </c>
      <c r="AH149" s="1" t="s">
        <v>6</v>
      </c>
      <c r="AI149" s="1" t="s">
        <v>86</v>
      </c>
      <c r="AJ149" s="1"/>
      <c r="AQ149"/>
    </row>
    <row r="150" spans="1:43" ht="90" hidden="1" x14ac:dyDescent="0.25">
      <c r="A150" t="s">
        <v>26</v>
      </c>
      <c r="B150" t="s">
        <v>264</v>
      </c>
      <c r="D150" t="s">
        <v>32</v>
      </c>
      <c r="E150" s="16" t="str">
        <f>TRIM(CONCATENATE("FORM_",B150,"_IGE"))</f>
        <v>FORM_HAC_ABE_IGE</v>
      </c>
      <c r="F150" s="16" t="str">
        <f>TRIM(CONCATENATE(B150,"_IGE"))</f>
        <v>HAC_ABE_IGE</v>
      </c>
      <c r="G150" s="15" t="s">
        <v>146</v>
      </c>
      <c r="H150" s="16" t="str">
        <f>CONCATENATE(MID(B150,FIND("_",B150)+1,LEN(B150)),"_",G150)</f>
        <v>ABE_01</v>
      </c>
      <c r="J150" t="s">
        <v>6</v>
      </c>
      <c r="K150" t="s">
        <v>6</v>
      </c>
      <c r="L150" t="s">
        <v>6</v>
      </c>
      <c r="M150" t="s">
        <v>6</v>
      </c>
      <c r="N150" t="s">
        <v>6</v>
      </c>
      <c r="O150" s="1" t="s">
        <v>6</v>
      </c>
      <c r="P150" s="1" t="s">
        <v>6</v>
      </c>
      <c r="Q150" s="1" t="s">
        <v>6</v>
      </c>
      <c r="R150" s="1" t="s">
        <v>15</v>
      </c>
      <c r="S150" s="1" t="s">
        <v>15</v>
      </c>
      <c r="T150" s="1" t="s">
        <v>6</v>
      </c>
      <c r="U150" s="1" t="s">
        <v>6</v>
      </c>
      <c r="V150" s="1" t="s">
        <v>6</v>
      </c>
      <c r="W150" s="1" t="s">
        <v>6</v>
      </c>
      <c r="X150" s="1" t="s">
        <v>6</v>
      </c>
      <c r="Y150" s="1" t="s">
        <v>6</v>
      </c>
      <c r="Z150" s="1" t="s">
        <v>6</v>
      </c>
      <c r="AA150" s="1" t="s">
        <v>6</v>
      </c>
      <c r="AB150" s="1" t="s">
        <v>15</v>
      </c>
      <c r="AC150" s="1" t="s">
        <v>15</v>
      </c>
      <c r="AD150" t="s">
        <v>15</v>
      </c>
      <c r="AE150" s="1" t="s">
        <v>55</v>
      </c>
      <c r="AF150" s="17">
        <f xml:space="preserve"> LEN(AE150)-LEN(SUBSTITUTE(AE150,";",""))</f>
        <v>2</v>
      </c>
      <c r="AG150" s="9" t="s">
        <v>6</v>
      </c>
      <c r="AH150" s="1" t="s">
        <v>6</v>
      </c>
      <c r="AI150" s="1" t="s">
        <v>86</v>
      </c>
      <c r="AJ150" s="1"/>
      <c r="AQ150"/>
    </row>
    <row r="151" spans="1:43" ht="90" hidden="1" x14ac:dyDescent="0.25">
      <c r="A151" t="s">
        <v>26</v>
      </c>
      <c r="B151" t="s">
        <v>265</v>
      </c>
      <c r="D151" t="s">
        <v>32</v>
      </c>
      <c r="E151" s="16" t="str">
        <f>TRIM(CONCATENATE("FORM_",B151,"_IGE"))</f>
        <v>FORM_HAC_ABG_IGE</v>
      </c>
      <c r="F151" s="16" t="str">
        <f>TRIM(CONCATENATE(B151,"_IGE"))</f>
        <v>HAC_ABG_IGE</v>
      </c>
      <c r="G151" s="15" t="s">
        <v>146</v>
      </c>
      <c r="H151" s="16" t="str">
        <f>CONCATENATE(MID(B151,FIND("_",B151)+1,LEN(B151)),"_",G151)</f>
        <v>ABG_01</v>
      </c>
      <c r="J151" t="s">
        <v>6</v>
      </c>
      <c r="K151" t="s">
        <v>6</v>
      </c>
      <c r="L151" t="s">
        <v>6</v>
      </c>
      <c r="M151" t="s">
        <v>6</v>
      </c>
      <c r="N151" t="s">
        <v>6</v>
      </c>
      <c r="O151" s="1" t="s">
        <v>6</v>
      </c>
      <c r="P151" s="1" t="s">
        <v>6</v>
      </c>
      <c r="Q151" s="1" t="s">
        <v>6</v>
      </c>
      <c r="R151" s="1" t="s">
        <v>15</v>
      </c>
      <c r="S151" s="1" t="s">
        <v>15</v>
      </c>
      <c r="T151" s="1" t="s">
        <v>6</v>
      </c>
      <c r="U151" s="1" t="s">
        <v>6</v>
      </c>
      <c r="V151" s="1" t="s">
        <v>6</v>
      </c>
      <c r="W151" s="1" t="s">
        <v>6</v>
      </c>
      <c r="X151" s="1" t="s">
        <v>6</v>
      </c>
      <c r="Y151" s="1" t="s">
        <v>6</v>
      </c>
      <c r="Z151" s="1" t="s">
        <v>6</v>
      </c>
      <c r="AA151" s="1" t="s">
        <v>6</v>
      </c>
      <c r="AB151" s="1" t="s">
        <v>15</v>
      </c>
      <c r="AC151" s="1" t="s">
        <v>15</v>
      </c>
      <c r="AD151" t="s">
        <v>15</v>
      </c>
      <c r="AE151" s="1" t="s">
        <v>55</v>
      </c>
      <c r="AF151" s="17">
        <f xml:space="preserve"> LEN(AE151)-LEN(SUBSTITUTE(AE151,";",""))</f>
        <v>2</v>
      </c>
      <c r="AG151" s="9" t="s">
        <v>6</v>
      </c>
      <c r="AH151" s="1" t="s">
        <v>6</v>
      </c>
      <c r="AI151" s="1" t="s">
        <v>86</v>
      </c>
      <c r="AJ151" s="1"/>
      <c r="AQ151"/>
    </row>
    <row r="152" spans="1:43" ht="90" hidden="1" x14ac:dyDescent="0.25">
      <c r="A152" t="s">
        <v>26</v>
      </c>
      <c r="B152" t="s">
        <v>266</v>
      </c>
      <c r="D152" t="s">
        <v>32</v>
      </c>
      <c r="E152" s="16" t="str">
        <f>TRIM(CONCATENATE("FORM_",B152,"_IGE"))</f>
        <v>FORM_HAC_ACE_IGE</v>
      </c>
      <c r="F152" s="16" t="str">
        <f>TRIM(CONCATENATE(B152,"_IGE"))</f>
        <v>HAC_ACE_IGE</v>
      </c>
      <c r="G152" s="15" t="s">
        <v>146</v>
      </c>
      <c r="H152" s="16" t="str">
        <f>CONCATENATE(MID(B152,FIND("_",B152)+1,LEN(B152)),"_",G152)</f>
        <v>ACE_01</v>
      </c>
      <c r="J152" t="s">
        <v>6</v>
      </c>
      <c r="K152" t="s">
        <v>6</v>
      </c>
      <c r="L152" t="s">
        <v>6</v>
      </c>
      <c r="M152" t="s">
        <v>6</v>
      </c>
      <c r="N152" t="s">
        <v>6</v>
      </c>
      <c r="O152" s="1" t="s">
        <v>6</v>
      </c>
      <c r="P152" s="1" t="s">
        <v>6</v>
      </c>
      <c r="Q152" s="1" t="s">
        <v>6</v>
      </c>
      <c r="R152" s="1" t="s">
        <v>15</v>
      </c>
      <c r="S152" s="1" t="s">
        <v>15</v>
      </c>
      <c r="T152" s="1" t="s">
        <v>6</v>
      </c>
      <c r="U152" s="1" t="s">
        <v>6</v>
      </c>
      <c r="V152" s="1" t="s">
        <v>6</v>
      </c>
      <c r="W152" s="1" t="s">
        <v>6</v>
      </c>
      <c r="X152" s="1" t="s">
        <v>6</v>
      </c>
      <c r="Y152" s="1" t="s">
        <v>6</v>
      </c>
      <c r="Z152" s="1" t="s">
        <v>6</v>
      </c>
      <c r="AA152" s="1" t="s">
        <v>6</v>
      </c>
      <c r="AB152" s="1" t="s">
        <v>15</v>
      </c>
      <c r="AC152" s="1" t="s">
        <v>15</v>
      </c>
      <c r="AD152" t="s">
        <v>15</v>
      </c>
      <c r="AE152" s="1" t="s">
        <v>55</v>
      </c>
      <c r="AF152" s="17">
        <f xml:space="preserve"> LEN(AE152)-LEN(SUBSTITUTE(AE152,";",""))</f>
        <v>2</v>
      </c>
      <c r="AG152" s="9" t="s">
        <v>6</v>
      </c>
      <c r="AH152" s="1" t="s">
        <v>6</v>
      </c>
      <c r="AI152" s="1" t="s">
        <v>86</v>
      </c>
      <c r="AJ152" s="1"/>
      <c r="AQ152"/>
    </row>
    <row r="153" spans="1:43" ht="90" hidden="1" x14ac:dyDescent="0.25">
      <c r="A153" t="s">
        <v>26</v>
      </c>
      <c r="B153" t="s">
        <v>267</v>
      </c>
      <c r="D153" t="s">
        <v>32</v>
      </c>
      <c r="E153" s="16" t="str">
        <f>TRIM(CONCATENATE("FORM_",B153,"_IGE"))</f>
        <v>FORM_HAC_ACF_IGE</v>
      </c>
      <c r="F153" s="16" t="str">
        <f>TRIM(CONCATENATE(B153,"_IGE"))</f>
        <v>HAC_ACF_IGE</v>
      </c>
      <c r="G153" s="15" t="s">
        <v>146</v>
      </c>
      <c r="H153" s="16" t="str">
        <f>CONCATENATE(MID(B153,FIND("_",B153)+1,LEN(B153)),"_",G153)</f>
        <v>ACF_01</v>
      </c>
      <c r="J153" t="s">
        <v>6</v>
      </c>
      <c r="K153" t="s">
        <v>6</v>
      </c>
      <c r="L153" t="s">
        <v>6</v>
      </c>
      <c r="M153" t="s">
        <v>6</v>
      </c>
      <c r="N153" t="s">
        <v>6</v>
      </c>
      <c r="O153" s="1" t="s">
        <v>6</v>
      </c>
      <c r="P153" s="1" t="s">
        <v>6</v>
      </c>
      <c r="Q153" s="1" t="s">
        <v>6</v>
      </c>
      <c r="R153" s="1" t="s">
        <v>15</v>
      </c>
      <c r="S153" s="1" t="s">
        <v>15</v>
      </c>
      <c r="T153" s="1" t="s">
        <v>6</v>
      </c>
      <c r="U153" s="1" t="s">
        <v>6</v>
      </c>
      <c r="V153" s="1" t="s">
        <v>6</v>
      </c>
      <c r="W153" s="1" t="s">
        <v>6</v>
      </c>
      <c r="X153" s="1" t="s">
        <v>6</v>
      </c>
      <c r="Y153" s="1" t="s">
        <v>6</v>
      </c>
      <c r="Z153" s="1" t="s">
        <v>6</v>
      </c>
      <c r="AA153" s="1" t="s">
        <v>6</v>
      </c>
      <c r="AB153" s="1" t="s">
        <v>15</v>
      </c>
      <c r="AC153" s="1" t="s">
        <v>15</v>
      </c>
      <c r="AD153" t="s">
        <v>15</v>
      </c>
      <c r="AE153" s="1" t="s">
        <v>55</v>
      </c>
      <c r="AF153" s="17">
        <f xml:space="preserve"> LEN(AE153)-LEN(SUBSTITUTE(AE153,";",""))</f>
        <v>2</v>
      </c>
      <c r="AG153" s="9" t="s">
        <v>6</v>
      </c>
      <c r="AH153" s="1" t="s">
        <v>6</v>
      </c>
      <c r="AI153" s="1" t="s">
        <v>86</v>
      </c>
      <c r="AJ153" s="1"/>
      <c r="AQ153"/>
    </row>
    <row r="154" spans="1:43" ht="90" hidden="1" x14ac:dyDescent="0.25">
      <c r="A154" t="s">
        <v>26</v>
      </c>
      <c r="B154" t="s">
        <v>268</v>
      </c>
      <c r="D154" t="s">
        <v>32</v>
      </c>
      <c r="E154" s="16" t="str">
        <f>TRIM(CONCATENATE("FORM_",B154,"_IGE"))</f>
        <v>FORM_HAC_ACG_IGE</v>
      </c>
      <c r="F154" s="16" t="str">
        <f>TRIM(CONCATENATE(B154,"_IGE"))</f>
        <v>HAC_ACG_IGE</v>
      </c>
      <c r="G154" s="15" t="s">
        <v>146</v>
      </c>
      <c r="H154" s="16" t="str">
        <f>CONCATENATE(MID(B154,FIND("_",B154)+1,LEN(B154)),"_",G154)</f>
        <v>ACG_01</v>
      </c>
      <c r="J154" t="s">
        <v>6</v>
      </c>
      <c r="K154" t="s">
        <v>6</v>
      </c>
      <c r="L154" t="s">
        <v>6</v>
      </c>
      <c r="M154" t="s">
        <v>6</v>
      </c>
      <c r="N154" t="s">
        <v>6</v>
      </c>
      <c r="O154" s="1" t="s">
        <v>6</v>
      </c>
      <c r="P154" s="1" t="s">
        <v>6</v>
      </c>
      <c r="Q154" s="1" t="s">
        <v>6</v>
      </c>
      <c r="R154" s="1" t="s">
        <v>15</v>
      </c>
      <c r="S154" s="1" t="s">
        <v>15</v>
      </c>
      <c r="T154" s="1" t="s">
        <v>6</v>
      </c>
      <c r="U154" s="1" t="s">
        <v>6</v>
      </c>
      <c r="V154" s="1" t="s">
        <v>6</v>
      </c>
      <c r="W154" s="1" t="s">
        <v>6</v>
      </c>
      <c r="X154" s="1" t="s">
        <v>6</v>
      </c>
      <c r="Y154" s="1" t="s">
        <v>6</v>
      </c>
      <c r="Z154" s="1" t="s">
        <v>6</v>
      </c>
      <c r="AA154" s="1" t="s">
        <v>6</v>
      </c>
      <c r="AB154" s="1" t="s">
        <v>15</v>
      </c>
      <c r="AC154" s="1" t="s">
        <v>15</v>
      </c>
      <c r="AD154" t="s">
        <v>15</v>
      </c>
      <c r="AE154" s="1" t="s">
        <v>55</v>
      </c>
      <c r="AF154" s="17">
        <f xml:space="preserve"> LEN(AE154)-LEN(SUBSTITUTE(AE154,";",""))</f>
        <v>2</v>
      </c>
      <c r="AG154" s="9" t="s">
        <v>6</v>
      </c>
      <c r="AH154" s="1" t="s">
        <v>6</v>
      </c>
      <c r="AI154" s="1" t="s">
        <v>86</v>
      </c>
      <c r="AJ154" s="1"/>
      <c r="AQ154"/>
    </row>
    <row r="155" spans="1:43" ht="90" hidden="1" x14ac:dyDescent="0.25">
      <c r="A155" t="s">
        <v>26</v>
      </c>
      <c r="B155" t="s">
        <v>269</v>
      </c>
      <c r="D155" t="s">
        <v>32</v>
      </c>
      <c r="E155" s="16" t="str">
        <f>TRIM(CONCATENATE("FORM_",B155,"_IGE"))</f>
        <v>FORM_HAC_ADC_IGE</v>
      </c>
      <c r="F155" s="16" t="str">
        <f>TRIM(CONCATENATE(B155,"_IGE"))</f>
        <v>HAC_ADC_IGE</v>
      </c>
      <c r="G155" s="15" t="s">
        <v>146</v>
      </c>
      <c r="H155" s="16" t="str">
        <f>CONCATENATE(MID(B155,FIND("_",B155)+1,LEN(B155)),"_",G155)</f>
        <v>ADC_01</v>
      </c>
      <c r="J155" t="s">
        <v>6</v>
      </c>
      <c r="K155" t="s">
        <v>6</v>
      </c>
      <c r="L155" t="s">
        <v>6</v>
      </c>
      <c r="M155" t="s">
        <v>6</v>
      </c>
      <c r="N155" t="s">
        <v>6</v>
      </c>
      <c r="O155" s="1" t="s">
        <v>6</v>
      </c>
      <c r="P155" s="1" t="s">
        <v>6</v>
      </c>
      <c r="Q155" s="1" t="s">
        <v>6</v>
      </c>
      <c r="R155" s="1" t="s">
        <v>15</v>
      </c>
      <c r="S155" s="1" t="s">
        <v>15</v>
      </c>
      <c r="T155" s="1" t="s">
        <v>6</v>
      </c>
      <c r="U155" s="1" t="s">
        <v>6</v>
      </c>
      <c r="V155" s="1" t="s">
        <v>6</v>
      </c>
      <c r="W155" s="1" t="s">
        <v>6</v>
      </c>
      <c r="X155" s="1" t="s">
        <v>6</v>
      </c>
      <c r="Y155" s="1" t="s">
        <v>6</v>
      </c>
      <c r="Z155" s="1" t="s">
        <v>6</v>
      </c>
      <c r="AA155" s="1" t="s">
        <v>6</v>
      </c>
      <c r="AB155" s="1" t="s">
        <v>15</v>
      </c>
      <c r="AC155" s="1" t="s">
        <v>15</v>
      </c>
      <c r="AD155" t="s">
        <v>15</v>
      </c>
      <c r="AE155" s="1" t="s">
        <v>55</v>
      </c>
      <c r="AF155" s="17">
        <f xml:space="preserve"> LEN(AE155)-LEN(SUBSTITUTE(AE155,";",""))</f>
        <v>2</v>
      </c>
      <c r="AG155" s="9" t="s">
        <v>6</v>
      </c>
      <c r="AH155" s="1" t="s">
        <v>6</v>
      </c>
      <c r="AI155" s="1" t="s">
        <v>86</v>
      </c>
      <c r="AJ155" s="1"/>
      <c r="AQ155"/>
    </row>
    <row r="156" spans="1:43" ht="90" hidden="1" x14ac:dyDescent="0.25">
      <c r="A156" t="s">
        <v>26</v>
      </c>
      <c r="B156" t="s">
        <v>270</v>
      </c>
      <c r="D156" t="s">
        <v>32</v>
      </c>
      <c r="E156" s="16" t="str">
        <f>TRIM(CONCATENATE("FORM_",B156,"_IGE"))</f>
        <v>FORM_HAC_ADD_IGE</v>
      </c>
      <c r="F156" s="16" t="str">
        <f>TRIM(CONCATENATE(B156,"_IGE"))</f>
        <v>HAC_ADD_IGE</v>
      </c>
      <c r="G156" s="15" t="s">
        <v>146</v>
      </c>
      <c r="H156" s="16" t="str">
        <f>CONCATENATE(MID(B156,FIND("_",B156)+1,LEN(B156)),"_",G156)</f>
        <v>ADD_01</v>
      </c>
      <c r="J156" t="s">
        <v>6</v>
      </c>
      <c r="K156" t="s">
        <v>6</v>
      </c>
      <c r="L156" t="s">
        <v>6</v>
      </c>
      <c r="M156" t="s">
        <v>6</v>
      </c>
      <c r="N156" t="s">
        <v>6</v>
      </c>
      <c r="O156" s="1" t="s">
        <v>6</v>
      </c>
      <c r="P156" s="1" t="s">
        <v>6</v>
      </c>
      <c r="Q156" s="1" t="s">
        <v>6</v>
      </c>
      <c r="R156" s="1" t="s">
        <v>15</v>
      </c>
      <c r="S156" s="1" t="s">
        <v>15</v>
      </c>
      <c r="T156" s="1" t="s">
        <v>6</v>
      </c>
      <c r="U156" s="1" t="s">
        <v>6</v>
      </c>
      <c r="V156" s="1" t="s">
        <v>6</v>
      </c>
      <c r="W156" s="1" t="s">
        <v>6</v>
      </c>
      <c r="X156" s="1" t="s">
        <v>6</v>
      </c>
      <c r="Y156" s="1" t="s">
        <v>6</v>
      </c>
      <c r="Z156" s="1" t="s">
        <v>6</v>
      </c>
      <c r="AA156" s="1" t="s">
        <v>6</v>
      </c>
      <c r="AB156" s="1" t="s">
        <v>15</v>
      </c>
      <c r="AC156" s="1" t="s">
        <v>15</v>
      </c>
      <c r="AD156" t="s">
        <v>15</v>
      </c>
      <c r="AE156" s="1" t="s">
        <v>55</v>
      </c>
      <c r="AF156" s="17">
        <f xml:space="preserve"> LEN(AE156)-LEN(SUBSTITUTE(AE156,";",""))</f>
        <v>2</v>
      </c>
      <c r="AG156" s="9" t="s">
        <v>6</v>
      </c>
      <c r="AH156" s="1" t="s">
        <v>6</v>
      </c>
      <c r="AI156" s="1" t="s">
        <v>86</v>
      </c>
      <c r="AJ156" s="1"/>
      <c r="AQ156"/>
    </row>
    <row r="157" spans="1:43" ht="90" hidden="1" x14ac:dyDescent="0.25">
      <c r="A157" t="s">
        <v>26</v>
      </c>
      <c r="B157" t="s">
        <v>271</v>
      </c>
      <c r="D157" t="s">
        <v>32</v>
      </c>
      <c r="E157" s="16" t="str">
        <f>TRIM(CONCATENATE("FORM_",B157,"_IGE"))</f>
        <v>FORM_HAC_ADT_IGE</v>
      </c>
      <c r="F157" s="16" t="str">
        <f>TRIM(CONCATENATE(B157,"_IGE"))</f>
        <v>HAC_ADT_IGE</v>
      </c>
      <c r="G157" s="15" t="s">
        <v>146</v>
      </c>
      <c r="H157" s="16" t="str">
        <f>CONCATENATE(MID(B157,FIND("_",B157)+1,LEN(B157)),"_",G157)</f>
        <v>ADT_01</v>
      </c>
      <c r="J157" t="s">
        <v>6</v>
      </c>
      <c r="K157" t="s">
        <v>6</v>
      </c>
      <c r="L157" t="s">
        <v>6</v>
      </c>
      <c r="M157" t="s">
        <v>6</v>
      </c>
      <c r="N157" t="s">
        <v>6</v>
      </c>
      <c r="O157" s="1" t="s">
        <v>6</v>
      </c>
      <c r="P157" s="1" t="s">
        <v>6</v>
      </c>
      <c r="Q157" s="1" t="s">
        <v>6</v>
      </c>
      <c r="R157" s="1" t="s">
        <v>15</v>
      </c>
      <c r="S157" s="1" t="s">
        <v>15</v>
      </c>
      <c r="T157" s="1" t="s">
        <v>6</v>
      </c>
      <c r="U157" s="1" t="s">
        <v>6</v>
      </c>
      <c r="V157" s="1" t="s">
        <v>6</v>
      </c>
      <c r="W157" s="1" t="s">
        <v>6</v>
      </c>
      <c r="X157" s="1" t="s">
        <v>6</v>
      </c>
      <c r="Y157" s="1" t="s">
        <v>6</v>
      </c>
      <c r="Z157" s="1" t="s">
        <v>6</v>
      </c>
      <c r="AA157" s="1" t="s">
        <v>6</v>
      </c>
      <c r="AB157" s="1" t="s">
        <v>15</v>
      </c>
      <c r="AC157" s="1" t="s">
        <v>15</v>
      </c>
      <c r="AD157" t="s">
        <v>15</v>
      </c>
      <c r="AE157" s="1" t="s">
        <v>55</v>
      </c>
      <c r="AF157" s="17">
        <f xml:space="preserve"> LEN(AE157)-LEN(SUBSTITUTE(AE157,";",""))</f>
        <v>2</v>
      </c>
      <c r="AG157" s="9" t="s">
        <v>6</v>
      </c>
      <c r="AH157" s="1" t="s">
        <v>6</v>
      </c>
      <c r="AI157" s="1" t="s">
        <v>86</v>
      </c>
      <c r="AJ157" s="1"/>
      <c r="AQ157"/>
    </row>
    <row r="158" spans="1:43" ht="90" hidden="1" x14ac:dyDescent="0.25">
      <c r="A158" t="s">
        <v>26</v>
      </c>
      <c r="B158" t="s">
        <v>272</v>
      </c>
      <c r="D158" t="s">
        <v>32</v>
      </c>
      <c r="E158" s="16" t="str">
        <f>TRIM(CONCATENATE("FORM_",B158,"_IGE"))</f>
        <v>FORM_HAC_AES_IGE</v>
      </c>
      <c r="F158" s="16" t="str">
        <f>TRIM(CONCATENATE(B158,"_IGE"))</f>
        <v>HAC_AES_IGE</v>
      </c>
      <c r="G158" s="15" t="s">
        <v>146</v>
      </c>
      <c r="H158" s="16" t="str">
        <f>CONCATENATE(MID(B158,FIND("_",B158)+1,LEN(B158)),"_",G158)</f>
        <v>AES_01</v>
      </c>
      <c r="J158" t="s">
        <v>6</v>
      </c>
      <c r="K158" t="s">
        <v>6</v>
      </c>
      <c r="L158" t="s">
        <v>6</v>
      </c>
      <c r="M158" t="s">
        <v>6</v>
      </c>
      <c r="N158" t="s">
        <v>6</v>
      </c>
      <c r="O158" s="1" t="s">
        <v>6</v>
      </c>
      <c r="P158" s="1" t="s">
        <v>6</v>
      </c>
      <c r="Q158" s="1" t="s">
        <v>6</v>
      </c>
      <c r="R158" s="1" t="s">
        <v>15</v>
      </c>
      <c r="S158" s="1" t="s">
        <v>15</v>
      </c>
      <c r="T158" s="1" t="s">
        <v>6</v>
      </c>
      <c r="U158" s="1" t="s">
        <v>6</v>
      </c>
      <c r="V158" s="1" t="s">
        <v>6</v>
      </c>
      <c r="W158" s="1" t="s">
        <v>6</v>
      </c>
      <c r="X158" s="1" t="s">
        <v>6</v>
      </c>
      <c r="Y158" s="1" t="s">
        <v>6</v>
      </c>
      <c r="Z158" s="1" t="s">
        <v>6</v>
      </c>
      <c r="AA158" s="1" t="s">
        <v>6</v>
      </c>
      <c r="AB158" s="1" t="s">
        <v>15</v>
      </c>
      <c r="AC158" s="1" t="s">
        <v>15</v>
      </c>
      <c r="AD158" t="s">
        <v>15</v>
      </c>
      <c r="AE158" s="1" t="s">
        <v>55</v>
      </c>
      <c r="AF158" s="17">
        <f xml:space="preserve"> LEN(AE158)-LEN(SUBSTITUTE(AE158,";",""))</f>
        <v>2</v>
      </c>
      <c r="AG158" s="9" t="s">
        <v>6</v>
      </c>
      <c r="AH158" s="1" t="s">
        <v>6</v>
      </c>
      <c r="AI158" s="1" t="s">
        <v>86</v>
      </c>
      <c r="AJ158" s="1"/>
      <c r="AQ158"/>
    </row>
    <row r="159" spans="1:43" ht="90" hidden="1" x14ac:dyDescent="0.25">
      <c r="A159" t="s">
        <v>26</v>
      </c>
      <c r="B159" t="s">
        <v>273</v>
      </c>
      <c r="D159" t="s">
        <v>32</v>
      </c>
      <c r="E159" s="16" t="str">
        <f>TRIM(CONCATENATE("FORM_",B159,"_IGE"))</f>
        <v>FORM_HAC_AJJ_IGE</v>
      </c>
      <c r="F159" s="16" t="str">
        <f>TRIM(CONCATENATE(B159,"_IGE"))</f>
        <v>HAC_AJJ_IGE</v>
      </c>
      <c r="G159" s="15" t="s">
        <v>146</v>
      </c>
      <c r="H159" s="16" t="str">
        <f>CONCATENATE(MID(B159,FIND("_",B159)+1,LEN(B159)),"_",G159)</f>
        <v>AJJ_01</v>
      </c>
      <c r="J159" t="s">
        <v>6</v>
      </c>
      <c r="K159" t="s">
        <v>6</v>
      </c>
      <c r="L159" t="s">
        <v>6</v>
      </c>
      <c r="M159" t="s">
        <v>6</v>
      </c>
      <c r="N159" t="s">
        <v>6</v>
      </c>
      <c r="O159" s="1" t="s">
        <v>6</v>
      </c>
      <c r="P159" s="1" t="s">
        <v>6</v>
      </c>
      <c r="Q159" s="1" t="s">
        <v>6</v>
      </c>
      <c r="R159" s="1" t="s">
        <v>15</v>
      </c>
      <c r="S159" s="1" t="s">
        <v>15</v>
      </c>
      <c r="T159" s="1" t="s">
        <v>6</v>
      </c>
      <c r="U159" s="1" t="s">
        <v>6</v>
      </c>
      <c r="V159" s="1" t="s">
        <v>6</v>
      </c>
      <c r="W159" s="1" t="s">
        <v>6</v>
      </c>
      <c r="X159" s="1" t="s">
        <v>6</v>
      </c>
      <c r="Y159" s="1" t="s">
        <v>6</v>
      </c>
      <c r="Z159" s="1" t="s">
        <v>6</v>
      </c>
      <c r="AA159" s="1" t="s">
        <v>6</v>
      </c>
      <c r="AB159" s="1" t="s">
        <v>15</v>
      </c>
      <c r="AC159" s="1" t="s">
        <v>15</v>
      </c>
      <c r="AD159" t="s">
        <v>15</v>
      </c>
      <c r="AE159" s="1" t="s">
        <v>55</v>
      </c>
      <c r="AF159" s="17">
        <f xml:space="preserve"> LEN(AE159)-LEN(SUBSTITUTE(AE159,";",""))</f>
        <v>2</v>
      </c>
      <c r="AG159" s="9" t="s">
        <v>6</v>
      </c>
      <c r="AH159" s="1" t="s">
        <v>6</v>
      </c>
      <c r="AI159" s="1" t="s">
        <v>86</v>
      </c>
      <c r="AJ159" s="1"/>
      <c r="AQ159"/>
    </row>
    <row r="160" spans="1:43" ht="90" hidden="1" x14ac:dyDescent="0.25">
      <c r="A160" t="s">
        <v>26</v>
      </c>
      <c r="B160" t="s">
        <v>274</v>
      </c>
      <c r="D160" t="s">
        <v>32</v>
      </c>
      <c r="E160" s="16" t="str">
        <f>TRIM(CONCATENATE("FORM_",B160,"_IGE"))</f>
        <v>FORM_HAC_AMS_IGE</v>
      </c>
      <c r="F160" s="16" t="str">
        <f>TRIM(CONCATENATE(B160,"_IGE"))</f>
        <v>HAC_AMS_IGE</v>
      </c>
      <c r="G160" s="15" t="s">
        <v>146</v>
      </c>
      <c r="H160" s="16" t="str">
        <f>CONCATENATE(MID(B160,FIND("_",B160)+1,LEN(B160)),"_",G160)</f>
        <v>AMS_01</v>
      </c>
      <c r="J160" t="s">
        <v>6</v>
      </c>
      <c r="K160" t="s">
        <v>6</v>
      </c>
      <c r="L160" t="s">
        <v>6</v>
      </c>
      <c r="M160" t="s">
        <v>6</v>
      </c>
      <c r="N160" t="s">
        <v>6</v>
      </c>
      <c r="O160" s="1" t="s">
        <v>6</v>
      </c>
      <c r="P160" s="1" t="s">
        <v>6</v>
      </c>
      <c r="Q160" s="1" t="s">
        <v>6</v>
      </c>
      <c r="R160" s="1" t="s">
        <v>15</v>
      </c>
      <c r="S160" s="1" t="s">
        <v>15</v>
      </c>
      <c r="T160" s="1" t="s">
        <v>6</v>
      </c>
      <c r="U160" s="1" t="s">
        <v>6</v>
      </c>
      <c r="V160" s="1" t="s">
        <v>6</v>
      </c>
      <c r="W160" s="1" t="s">
        <v>6</v>
      </c>
      <c r="X160" s="1" t="s">
        <v>6</v>
      </c>
      <c r="Y160" s="1" t="s">
        <v>6</v>
      </c>
      <c r="Z160" s="1" t="s">
        <v>6</v>
      </c>
      <c r="AA160" s="1" t="s">
        <v>6</v>
      </c>
      <c r="AB160" s="1" t="s">
        <v>15</v>
      </c>
      <c r="AC160" s="1" t="s">
        <v>15</v>
      </c>
      <c r="AD160" t="s">
        <v>15</v>
      </c>
      <c r="AE160" s="1" t="s">
        <v>55</v>
      </c>
      <c r="AF160" s="17">
        <f xml:space="preserve"> LEN(AE160)-LEN(SUBSTITUTE(AE160,";",""))</f>
        <v>2</v>
      </c>
      <c r="AG160" s="9" t="s">
        <v>6</v>
      </c>
      <c r="AH160" s="1" t="s">
        <v>6</v>
      </c>
      <c r="AI160" s="1" t="s">
        <v>86</v>
      </c>
      <c r="AJ160" s="1"/>
      <c r="AQ160"/>
    </row>
    <row r="161" spans="1:43" ht="90" hidden="1" x14ac:dyDescent="0.25">
      <c r="A161" t="s">
        <v>26</v>
      </c>
      <c r="B161" t="s">
        <v>275</v>
      </c>
      <c r="D161" t="s">
        <v>32</v>
      </c>
      <c r="E161" s="16" t="str">
        <f>TRIM(CONCATENATE("FORM_",B161,"_IGE"))</f>
        <v>FORM_HAC_APG_IGE</v>
      </c>
      <c r="F161" s="16" t="str">
        <f>TRIM(CONCATENATE(B161,"_IGE"))</f>
        <v>HAC_APG_IGE</v>
      </c>
      <c r="G161" s="15" t="s">
        <v>146</v>
      </c>
      <c r="H161" s="16" t="str">
        <f>CONCATENATE(MID(B161,FIND("_",B161)+1,LEN(B161)),"_",G161)</f>
        <v>APG_01</v>
      </c>
      <c r="J161" t="s">
        <v>6</v>
      </c>
      <c r="K161" t="s">
        <v>6</v>
      </c>
      <c r="L161" t="s">
        <v>6</v>
      </c>
      <c r="M161" t="s">
        <v>6</v>
      </c>
      <c r="N161" t="s">
        <v>6</v>
      </c>
      <c r="O161" s="1" t="s">
        <v>6</v>
      </c>
      <c r="P161" s="1" t="s">
        <v>6</v>
      </c>
      <c r="Q161" s="1" t="s">
        <v>6</v>
      </c>
      <c r="R161" s="1" t="s">
        <v>15</v>
      </c>
      <c r="S161" s="1" t="s">
        <v>15</v>
      </c>
      <c r="T161" s="1" t="s">
        <v>6</v>
      </c>
      <c r="U161" s="1" t="s">
        <v>6</v>
      </c>
      <c r="V161" s="1" t="s">
        <v>6</v>
      </c>
      <c r="W161" s="1" t="s">
        <v>6</v>
      </c>
      <c r="X161" s="1" t="s">
        <v>6</v>
      </c>
      <c r="Y161" s="1" t="s">
        <v>6</v>
      </c>
      <c r="Z161" s="1" t="s">
        <v>6</v>
      </c>
      <c r="AA161" s="1" t="s">
        <v>6</v>
      </c>
      <c r="AB161" s="1" t="s">
        <v>15</v>
      </c>
      <c r="AC161" s="1" t="s">
        <v>15</v>
      </c>
      <c r="AD161" t="s">
        <v>15</v>
      </c>
      <c r="AE161" s="1" t="s">
        <v>55</v>
      </c>
      <c r="AF161" s="17">
        <f xml:space="preserve"> LEN(AE161)-LEN(SUBSTITUTE(AE161,";",""))</f>
        <v>2</v>
      </c>
      <c r="AG161" s="9" t="s">
        <v>6</v>
      </c>
      <c r="AH161" s="1" t="s">
        <v>6</v>
      </c>
      <c r="AI161" s="1" t="s">
        <v>86</v>
      </c>
      <c r="AJ161" s="1"/>
      <c r="AQ161"/>
    </row>
    <row r="162" spans="1:43" ht="90" hidden="1" x14ac:dyDescent="0.25">
      <c r="A162" t="s">
        <v>26</v>
      </c>
      <c r="B162" t="s">
        <v>276</v>
      </c>
      <c r="D162" t="s">
        <v>32</v>
      </c>
      <c r="E162" s="16" t="str">
        <f>TRIM(CONCATENATE("FORM_",B162,"_IGE"))</f>
        <v>FORM_HAC_API_IGE</v>
      </c>
      <c r="F162" s="16" t="str">
        <f>TRIM(CONCATENATE(B162,"_IGE"))</f>
        <v>HAC_API_IGE</v>
      </c>
      <c r="G162" s="15" t="s">
        <v>146</v>
      </c>
      <c r="H162" s="16" t="str">
        <f>CONCATENATE(MID(B162,FIND("_",B162)+1,LEN(B162)),"_",G162)</f>
        <v>API_01</v>
      </c>
      <c r="J162" t="s">
        <v>6</v>
      </c>
      <c r="K162" t="s">
        <v>6</v>
      </c>
      <c r="L162" t="s">
        <v>6</v>
      </c>
      <c r="M162" t="s">
        <v>6</v>
      </c>
      <c r="N162" t="s">
        <v>6</v>
      </c>
      <c r="O162" s="1" t="s">
        <v>6</v>
      </c>
      <c r="P162" s="1" t="s">
        <v>6</v>
      </c>
      <c r="Q162" s="1" t="s">
        <v>6</v>
      </c>
      <c r="R162" s="1" t="s">
        <v>15</v>
      </c>
      <c r="S162" s="1" t="s">
        <v>15</v>
      </c>
      <c r="T162" s="1" t="s">
        <v>6</v>
      </c>
      <c r="U162" s="1" t="s">
        <v>6</v>
      </c>
      <c r="V162" s="1" t="s">
        <v>6</v>
      </c>
      <c r="W162" s="1" t="s">
        <v>6</v>
      </c>
      <c r="X162" s="1" t="s">
        <v>6</v>
      </c>
      <c r="Y162" s="1" t="s">
        <v>6</v>
      </c>
      <c r="Z162" s="1" t="s">
        <v>6</v>
      </c>
      <c r="AA162" s="1" t="s">
        <v>6</v>
      </c>
      <c r="AB162" s="1" t="s">
        <v>15</v>
      </c>
      <c r="AC162" s="1" t="s">
        <v>15</v>
      </c>
      <c r="AD162" t="s">
        <v>15</v>
      </c>
      <c r="AE162" s="1" t="s">
        <v>55</v>
      </c>
      <c r="AF162" s="17">
        <f xml:space="preserve"> LEN(AE162)-LEN(SUBSTITUTE(AE162,";",""))</f>
        <v>2</v>
      </c>
      <c r="AG162" s="9" t="s">
        <v>6</v>
      </c>
      <c r="AH162" s="1" t="s">
        <v>6</v>
      </c>
      <c r="AI162" s="1" t="s">
        <v>86</v>
      </c>
      <c r="AJ162" s="1"/>
      <c r="AQ162"/>
    </row>
    <row r="163" spans="1:43" ht="90" hidden="1" x14ac:dyDescent="0.25">
      <c r="A163" t="s">
        <v>26</v>
      </c>
      <c r="B163" t="s">
        <v>277</v>
      </c>
      <c r="D163" t="s">
        <v>32</v>
      </c>
      <c r="E163" s="16" t="str">
        <f>TRIM(CONCATENATE("FORM_",B163,"_IGE"))</f>
        <v>FORM_HAC_APJ_IGE</v>
      </c>
      <c r="F163" s="16" t="str">
        <f>TRIM(CONCATENATE(B163,"_IGE"))</f>
        <v>HAC_APJ_IGE</v>
      </c>
      <c r="G163" s="15" t="s">
        <v>146</v>
      </c>
      <c r="H163" s="16" t="str">
        <f>CONCATENATE(MID(B163,FIND("_",B163)+1,LEN(B163)),"_",G163)</f>
        <v>APJ_01</v>
      </c>
      <c r="J163" t="s">
        <v>6</v>
      </c>
      <c r="K163" t="s">
        <v>6</v>
      </c>
      <c r="L163" t="s">
        <v>6</v>
      </c>
      <c r="M163" t="s">
        <v>6</v>
      </c>
      <c r="N163" t="s">
        <v>6</v>
      </c>
      <c r="O163" s="1" t="s">
        <v>6</v>
      </c>
      <c r="P163" s="1" t="s">
        <v>6</v>
      </c>
      <c r="Q163" s="1" t="s">
        <v>6</v>
      </c>
      <c r="R163" s="1" t="s">
        <v>15</v>
      </c>
      <c r="S163" s="1" t="s">
        <v>15</v>
      </c>
      <c r="T163" s="1" t="s">
        <v>6</v>
      </c>
      <c r="U163" s="1" t="s">
        <v>6</v>
      </c>
      <c r="V163" s="1" t="s">
        <v>6</v>
      </c>
      <c r="W163" s="1" t="s">
        <v>6</v>
      </c>
      <c r="X163" s="1" t="s">
        <v>6</v>
      </c>
      <c r="Y163" s="1" t="s">
        <v>6</v>
      </c>
      <c r="Z163" s="1" t="s">
        <v>6</v>
      </c>
      <c r="AA163" s="1" t="s">
        <v>6</v>
      </c>
      <c r="AB163" s="1" t="s">
        <v>15</v>
      </c>
      <c r="AC163" s="1" t="s">
        <v>15</v>
      </c>
      <c r="AD163" t="s">
        <v>15</v>
      </c>
      <c r="AE163" s="1" t="s">
        <v>55</v>
      </c>
      <c r="AF163" s="17">
        <f xml:space="preserve"> LEN(AE163)-LEN(SUBSTITUTE(AE163,";",""))</f>
        <v>2</v>
      </c>
      <c r="AG163" s="9" t="s">
        <v>6</v>
      </c>
      <c r="AH163" s="1" t="s">
        <v>6</v>
      </c>
      <c r="AI163" s="1" t="s">
        <v>86</v>
      </c>
      <c r="AJ163" s="1"/>
      <c r="AQ163"/>
    </row>
    <row r="164" spans="1:43" ht="90" hidden="1" x14ac:dyDescent="0.25">
      <c r="A164" t="s">
        <v>26</v>
      </c>
      <c r="B164" t="s">
        <v>269</v>
      </c>
      <c r="D164" t="s">
        <v>32</v>
      </c>
      <c r="E164" s="16" t="str">
        <f>TRIM(CONCATENATE("FORM_",B164,"_IGE"))</f>
        <v>FORM_HAC_ADC_IGE</v>
      </c>
      <c r="F164" s="16" t="str">
        <f>TRIM(CONCATENATE(B164,"_IGE"))</f>
        <v>HAC_ADC_IGE</v>
      </c>
      <c r="G164" s="15" t="s">
        <v>146</v>
      </c>
      <c r="H164" s="16" t="str">
        <f>CONCATENATE(MID(B164,FIND("_",B164)+1,LEN(B164)),"_",G164)</f>
        <v>ADC_01</v>
      </c>
      <c r="J164" t="s">
        <v>6</v>
      </c>
      <c r="K164" t="s">
        <v>6</v>
      </c>
      <c r="L164" t="s">
        <v>6</v>
      </c>
      <c r="M164" t="s">
        <v>6</v>
      </c>
      <c r="N164" t="s">
        <v>6</v>
      </c>
      <c r="O164" s="1" t="s">
        <v>6</v>
      </c>
      <c r="P164" s="1" t="s">
        <v>6</v>
      </c>
      <c r="Q164" s="1" t="s">
        <v>6</v>
      </c>
      <c r="R164" s="1" t="s">
        <v>15</v>
      </c>
      <c r="S164" s="1" t="s">
        <v>15</v>
      </c>
      <c r="T164" s="1" t="s">
        <v>6</v>
      </c>
      <c r="U164" s="1" t="s">
        <v>6</v>
      </c>
      <c r="V164" s="1" t="s">
        <v>6</v>
      </c>
      <c r="W164" s="1" t="s">
        <v>6</v>
      </c>
      <c r="X164" s="1" t="s">
        <v>6</v>
      </c>
      <c r="Y164" s="1" t="s">
        <v>6</v>
      </c>
      <c r="Z164" s="1" t="s">
        <v>6</v>
      </c>
      <c r="AA164" s="1" t="s">
        <v>6</v>
      </c>
      <c r="AB164" s="1" t="s">
        <v>15</v>
      </c>
      <c r="AC164" s="1" t="s">
        <v>15</v>
      </c>
      <c r="AD164" t="s">
        <v>15</v>
      </c>
      <c r="AE164" s="1" t="s">
        <v>55</v>
      </c>
      <c r="AF164" s="17">
        <f xml:space="preserve"> LEN(AE164)-LEN(SUBSTITUTE(AE164,";",""))</f>
        <v>2</v>
      </c>
      <c r="AG164" s="9" t="s">
        <v>6</v>
      </c>
      <c r="AH164" s="1" t="s">
        <v>6</v>
      </c>
      <c r="AI164" s="1" t="s">
        <v>86</v>
      </c>
      <c r="AJ164" s="1"/>
      <c r="AQ164"/>
    </row>
    <row r="165" spans="1:43" ht="90" hidden="1" x14ac:dyDescent="0.25">
      <c r="A165" t="s">
        <v>26</v>
      </c>
      <c r="B165" t="s">
        <v>270</v>
      </c>
      <c r="D165" t="s">
        <v>32</v>
      </c>
      <c r="E165" s="16" t="str">
        <f>TRIM(CONCATENATE("FORM_",B165,"_IGE"))</f>
        <v>FORM_HAC_ADD_IGE</v>
      </c>
      <c r="F165" s="16" t="str">
        <f>TRIM(CONCATENATE(B165,"_IGE"))</f>
        <v>HAC_ADD_IGE</v>
      </c>
      <c r="G165" s="15" t="s">
        <v>146</v>
      </c>
      <c r="H165" s="16" t="str">
        <f>CONCATENATE(MID(B165,FIND("_",B165)+1,LEN(B165)),"_",G165)</f>
        <v>ADD_01</v>
      </c>
      <c r="J165" t="s">
        <v>6</v>
      </c>
      <c r="K165" t="s">
        <v>6</v>
      </c>
      <c r="L165" t="s">
        <v>6</v>
      </c>
      <c r="M165" t="s">
        <v>6</v>
      </c>
      <c r="N165" t="s">
        <v>6</v>
      </c>
      <c r="O165" s="1" t="s">
        <v>6</v>
      </c>
      <c r="P165" s="1" t="s">
        <v>6</v>
      </c>
      <c r="Q165" s="1" t="s">
        <v>6</v>
      </c>
      <c r="R165" s="1" t="s">
        <v>15</v>
      </c>
      <c r="S165" s="1" t="s">
        <v>15</v>
      </c>
      <c r="T165" s="1" t="s">
        <v>6</v>
      </c>
      <c r="U165" s="1" t="s">
        <v>6</v>
      </c>
      <c r="V165" s="1" t="s">
        <v>6</v>
      </c>
      <c r="W165" s="1" t="s">
        <v>6</v>
      </c>
      <c r="X165" s="1" t="s">
        <v>6</v>
      </c>
      <c r="Y165" s="1" t="s">
        <v>6</v>
      </c>
      <c r="Z165" s="1" t="s">
        <v>6</v>
      </c>
      <c r="AA165" s="1" t="s">
        <v>6</v>
      </c>
      <c r="AB165" s="1" t="s">
        <v>15</v>
      </c>
      <c r="AC165" s="1" t="s">
        <v>15</v>
      </c>
      <c r="AD165" t="s">
        <v>15</v>
      </c>
      <c r="AE165" s="1" t="s">
        <v>55</v>
      </c>
      <c r="AF165" s="17">
        <f xml:space="preserve"> LEN(AE165)-LEN(SUBSTITUTE(AE165,";",""))</f>
        <v>2</v>
      </c>
      <c r="AG165" s="9" t="s">
        <v>6</v>
      </c>
      <c r="AH165" s="1" t="s">
        <v>6</v>
      </c>
      <c r="AI165" s="1" t="s">
        <v>86</v>
      </c>
      <c r="AJ165" s="1"/>
      <c r="AQ165"/>
    </row>
    <row r="166" spans="1:43" ht="90" hidden="1" x14ac:dyDescent="0.25">
      <c r="A166" t="s">
        <v>26</v>
      </c>
      <c r="B166" t="s">
        <v>271</v>
      </c>
      <c r="D166" t="s">
        <v>32</v>
      </c>
      <c r="E166" s="16" t="str">
        <f>TRIM(CONCATENATE("FORM_",B166,"_IGE"))</f>
        <v>FORM_HAC_ADT_IGE</v>
      </c>
      <c r="F166" s="16" t="str">
        <f>TRIM(CONCATENATE(B166,"_IGE"))</f>
        <v>HAC_ADT_IGE</v>
      </c>
      <c r="G166" s="15" t="s">
        <v>146</v>
      </c>
      <c r="H166" s="16" t="str">
        <f>CONCATENATE(MID(B166,FIND("_",B166)+1,LEN(B166)),"_",G166)</f>
        <v>ADT_01</v>
      </c>
      <c r="J166" t="s">
        <v>6</v>
      </c>
      <c r="K166" t="s">
        <v>6</v>
      </c>
      <c r="L166" t="s">
        <v>6</v>
      </c>
      <c r="M166" t="s">
        <v>6</v>
      </c>
      <c r="N166" t="s">
        <v>6</v>
      </c>
      <c r="O166" s="1" t="s">
        <v>6</v>
      </c>
      <c r="P166" s="1" t="s">
        <v>6</v>
      </c>
      <c r="Q166" s="1" t="s">
        <v>6</v>
      </c>
      <c r="R166" s="1" t="s">
        <v>15</v>
      </c>
      <c r="S166" s="1" t="s">
        <v>15</v>
      </c>
      <c r="T166" s="1" t="s">
        <v>6</v>
      </c>
      <c r="U166" s="1" t="s">
        <v>6</v>
      </c>
      <c r="V166" s="1" t="s">
        <v>6</v>
      </c>
      <c r="W166" s="1" t="s">
        <v>6</v>
      </c>
      <c r="X166" s="1" t="s">
        <v>6</v>
      </c>
      <c r="Y166" s="1" t="s">
        <v>6</v>
      </c>
      <c r="Z166" s="1" t="s">
        <v>6</v>
      </c>
      <c r="AA166" s="1" t="s">
        <v>6</v>
      </c>
      <c r="AB166" s="1" t="s">
        <v>15</v>
      </c>
      <c r="AC166" s="1" t="s">
        <v>15</v>
      </c>
      <c r="AD166" t="s">
        <v>15</v>
      </c>
      <c r="AE166" s="1" t="s">
        <v>55</v>
      </c>
      <c r="AF166" s="17">
        <f xml:space="preserve"> LEN(AE166)-LEN(SUBSTITUTE(AE166,";",""))</f>
        <v>2</v>
      </c>
      <c r="AG166" s="9" t="s">
        <v>6</v>
      </c>
      <c r="AH166" s="1" t="s">
        <v>6</v>
      </c>
      <c r="AI166" s="1" t="s">
        <v>86</v>
      </c>
      <c r="AJ166" s="1"/>
      <c r="AQ166"/>
    </row>
    <row r="167" spans="1:43" ht="90" hidden="1" x14ac:dyDescent="0.25">
      <c r="A167" t="s">
        <v>26</v>
      </c>
      <c r="B167" t="s">
        <v>272</v>
      </c>
      <c r="D167" t="s">
        <v>32</v>
      </c>
      <c r="E167" s="16" t="str">
        <f>TRIM(CONCATENATE("FORM_",B167,"_IGE"))</f>
        <v>FORM_HAC_AES_IGE</v>
      </c>
      <c r="F167" s="16" t="str">
        <f>TRIM(CONCATENATE(B167,"_IGE"))</f>
        <v>HAC_AES_IGE</v>
      </c>
      <c r="G167" s="15" t="s">
        <v>146</v>
      </c>
      <c r="H167" s="16" t="str">
        <f>CONCATENATE(MID(B167,FIND("_",B167)+1,LEN(B167)),"_",G167)</f>
        <v>AES_01</v>
      </c>
      <c r="J167" t="s">
        <v>6</v>
      </c>
      <c r="K167" t="s">
        <v>6</v>
      </c>
      <c r="L167" t="s">
        <v>6</v>
      </c>
      <c r="M167" t="s">
        <v>6</v>
      </c>
      <c r="N167" t="s">
        <v>6</v>
      </c>
      <c r="O167" s="1" t="s">
        <v>6</v>
      </c>
      <c r="P167" s="1" t="s">
        <v>6</v>
      </c>
      <c r="Q167" s="1" t="s">
        <v>6</v>
      </c>
      <c r="R167" s="1" t="s">
        <v>15</v>
      </c>
      <c r="S167" s="1" t="s">
        <v>15</v>
      </c>
      <c r="T167" s="1" t="s">
        <v>6</v>
      </c>
      <c r="U167" s="1" t="s">
        <v>6</v>
      </c>
      <c r="V167" s="1" t="s">
        <v>6</v>
      </c>
      <c r="W167" s="1" t="s">
        <v>6</v>
      </c>
      <c r="X167" s="1" t="s">
        <v>6</v>
      </c>
      <c r="Y167" s="1" t="s">
        <v>6</v>
      </c>
      <c r="Z167" s="1" t="s">
        <v>6</v>
      </c>
      <c r="AA167" s="1" t="s">
        <v>6</v>
      </c>
      <c r="AB167" s="1" t="s">
        <v>15</v>
      </c>
      <c r="AC167" s="1" t="s">
        <v>15</v>
      </c>
      <c r="AD167" t="s">
        <v>15</v>
      </c>
      <c r="AE167" s="1" t="s">
        <v>55</v>
      </c>
      <c r="AF167" s="17">
        <f xml:space="preserve"> LEN(AE167)-LEN(SUBSTITUTE(AE167,";",""))</f>
        <v>2</v>
      </c>
      <c r="AG167" s="9" t="s">
        <v>6</v>
      </c>
      <c r="AH167" s="1" t="s">
        <v>6</v>
      </c>
      <c r="AI167" s="1" t="s">
        <v>86</v>
      </c>
      <c r="AJ167" s="1"/>
      <c r="AQ167"/>
    </row>
    <row r="168" spans="1:43" ht="90" hidden="1" x14ac:dyDescent="0.25">
      <c r="A168" t="s">
        <v>26</v>
      </c>
      <c r="B168" t="s">
        <v>273</v>
      </c>
      <c r="D168" t="s">
        <v>32</v>
      </c>
      <c r="E168" s="16" t="str">
        <f>TRIM(CONCATENATE("FORM_",B168,"_IGE"))</f>
        <v>FORM_HAC_AJJ_IGE</v>
      </c>
      <c r="F168" s="16" t="str">
        <f>TRIM(CONCATENATE(B168,"_IGE"))</f>
        <v>HAC_AJJ_IGE</v>
      </c>
      <c r="G168" s="15" t="s">
        <v>146</v>
      </c>
      <c r="H168" s="16" t="str">
        <f>CONCATENATE(MID(B168,FIND("_",B168)+1,LEN(B168)),"_",G168)</f>
        <v>AJJ_01</v>
      </c>
      <c r="J168" t="s">
        <v>6</v>
      </c>
      <c r="K168" t="s">
        <v>6</v>
      </c>
      <c r="L168" t="s">
        <v>6</v>
      </c>
      <c r="M168" t="s">
        <v>6</v>
      </c>
      <c r="N168" t="s">
        <v>6</v>
      </c>
      <c r="O168" s="1" t="s">
        <v>6</v>
      </c>
      <c r="P168" s="1" t="s">
        <v>6</v>
      </c>
      <c r="Q168" s="1" t="s">
        <v>6</v>
      </c>
      <c r="R168" s="1" t="s">
        <v>15</v>
      </c>
      <c r="S168" s="1" t="s">
        <v>15</v>
      </c>
      <c r="T168" s="1" t="s">
        <v>6</v>
      </c>
      <c r="U168" s="1" t="s">
        <v>6</v>
      </c>
      <c r="V168" s="1" t="s">
        <v>6</v>
      </c>
      <c r="W168" s="1" t="s">
        <v>6</v>
      </c>
      <c r="X168" s="1" t="s">
        <v>6</v>
      </c>
      <c r="Y168" s="1" t="s">
        <v>6</v>
      </c>
      <c r="Z168" s="1" t="s">
        <v>6</v>
      </c>
      <c r="AA168" s="1" t="s">
        <v>6</v>
      </c>
      <c r="AB168" s="1" t="s">
        <v>15</v>
      </c>
      <c r="AC168" s="1" t="s">
        <v>15</v>
      </c>
      <c r="AD168" t="s">
        <v>15</v>
      </c>
      <c r="AE168" s="1" t="s">
        <v>55</v>
      </c>
      <c r="AF168" s="17">
        <f xml:space="preserve"> LEN(AE168)-LEN(SUBSTITUTE(AE168,";",""))</f>
        <v>2</v>
      </c>
      <c r="AG168" s="9" t="s">
        <v>6</v>
      </c>
      <c r="AH168" s="1" t="s">
        <v>6</v>
      </c>
      <c r="AI168" s="1" t="s">
        <v>86</v>
      </c>
      <c r="AJ168" s="1"/>
      <c r="AQ168"/>
    </row>
    <row r="169" spans="1:43" ht="90" hidden="1" x14ac:dyDescent="0.25">
      <c r="A169" t="s">
        <v>26</v>
      </c>
      <c r="B169" t="s">
        <v>274</v>
      </c>
      <c r="D169" t="s">
        <v>32</v>
      </c>
      <c r="E169" s="16" t="str">
        <f>TRIM(CONCATENATE("FORM_",B169,"_IGE"))</f>
        <v>FORM_HAC_AMS_IGE</v>
      </c>
      <c r="F169" s="16" t="str">
        <f>TRIM(CONCATENATE(B169,"_IGE"))</f>
        <v>HAC_AMS_IGE</v>
      </c>
      <c r="G169" s="15" t="s">
        <v>146</v>
      </c>
      <c r="H169" s="16" t="str">
        <f>CONCATENATE(MID(B169,FIND("_",B169)+1,LEN(B169)),"_",G169)</f>
        <v>AMS_01</v>
      </c>
      <c r="J169" t="s">
        <v>6</v>
      </c>
      <c r="K169" t="s">
        <v>6</v>
      </c>
      <c r="L169" t="s">
        <v>6</v>
      </c>
      <c r="M169" t="s">
        <v>6</v>
      </c>
      <c r="N169" t="s">
        <v>6</v>
      </c>
      <c r="O169" s="1" t="s">
        <v>6</v>
      </c>
      <c r="P169" s="1" t="s">
        <v>6</v>
      </c>
      <c r="Q169" s="1" t="s">
        <v>6</v>
      </c>
      <c r="R169" s="1" t="s">
        <v>15</v>
      </c>
      <c r="S169" s="1" t="s">
        <v>15</v>
      </c>
      <c r="T169" s="1" t="s">
        <v>6</v>
      </c>
      <c r="U169" s="1" t="s">
        <v>6</v>
      </c>
      <c r="V169" s="1" t="s">
        <v>6</v>
      </c>
      <c r="W169" s="1" t="s">
        <v>6</v>
      </c>
      <c r="X169" s="1" t="s">
        <v>6</v>
      </c>
      <c r="Y169" s="1" t="s">
        <v>6</v>
      </c>
      <c r="Z169" s="1" t="s">
        <v>6</v>
      </c>
      <c r="AA169" s="1" t="s">
        <v>6</v>
      </c>
      <c r="AB169" s="1" t="s">
        <v>15</v>
      </c>
      <c r="AC169" s="1" t="s">
        <v>15</v>
      </c>
      <c r="AD169" t="s">
        <v>15</v>
      </c>
      <c r="AE169" s="1" t="s">
        <v>55</v>
      </c>
      <c r="AF169" s="17">
        <f xml:space="preserve"> LEN(AE169)-LEN(SUBSTITUTE(AE169,";",""))</f>
        <v>2</v>
      </c>
      <c r="AG169" s="9" t="s">
        <v>6</v>
      </c>
      <c r="AH169" s="1" t="s">
        <v>6</v>
      </c>
      <c r="AI169" s="1" t="s">
        <v>86</v>
      </c>
      <c r="AJ169" s="1"/>
      <c r="AQ169"/>
    </row>
    <row r="170" spans="1:43" ht="90" hidden="1" x14ac:dyDescent="0.25">
      <c r="A170" t="s">
        <v>26</v>
      </c>
      <c r="B170" t="s">
        <v>275</v>
      </c>
      <c r="D170" t="s">
        <v>32</v>
      </c>
      <c r="E170" s="16" t="str">
        <f>TRIM(CONCATENATE("FORM_",B170,"_IGE"))</f>
        <v>FORM_HAC_APG_IGE</v>
      </c>
      <c r="F170" s="16" t="str">
        <f>TRIM(CONCATENATE(B170,"_IGE"))</f>
        <v>HAC_APG_IGE</v>
      </c>
      <c r="G170" s="15" t="s">
        <v>146</v>
      </c>
      <c r="H170" s="16" t="str">
        <f>CONCATENATE(MID(B170,FIND("_",B170)+1,LEN(B170)),"_",G170)</f>
        <v>APG_01</v>
      </c>
      <c r="J170" t="s">
        <v>6</v>
      </c>
      <c r="K170" t="s">
        <v>6</v>
      </c>
      <c r="L170" t="s">
        <v>6</v>
      </c>
      <c r="M170" t="s">
        <v>6</v>
      </c>
      <c r="N170" t="s">
        <v>6</v>
      </c>
      <c r="O170" s="1" t="s">
        <v>6</v>
      </c>
      <c r="P170" s="1" t="s">
        <v>6</v>
      </c>
      <c r="Q170" s="1" t="s">
        <v>6</v>
      </c>
      <c r="R170" s="1" t="s">
        <v>15</v>
      </c>
      <c r="S170" s="1" t="s">
        <v>15</v>
      </c>
      <c r="T170" s="1" t="s">
        <v>6</v>
      </c>
      <c r="U170" s="1" t="s">
        <v>6</v>
      </c>
      <c r="V170" s="1" t="s">
        <v>6</v>
      </c>
      <c r="W170" s="1" t="s">
        <v>6</v>
      </c>
      <c r="X170" s="1" t="s">
        <v>6</v>
      </c>
      <c r="Y170" s="1" t="s">
        <v>6</v>
      </c>
      <c r="Z170" s="1" t="s">
        <v>6</v>
      </c>
      <c r="AA170" s="1" t="s">
        <v>6</v>
      </c>
      <c r="AB170" s="1" t="s">
        <v>15</v>
      </c>
      <c r="AC170" s="1" t="s">
        <v>15</v>
      </c>
      <c r="AD170" t="s">
        <v>15</v>
      </c>
      <c r="AE170" s="1" t="s">
        <v>55</v>
      </c>
      <c r="AF170" s="17">
        <f xml:space="preserve"> LEN(AE170)-LEN(SUBSTITUTE(AE170,";",""))</f>
        <v>2</v>
      </c>
      <c r="AG170" s="9" t="s">
        <v>6</v>
      </c>
      <c r="AH170" s="1" t="s">
        <v>6</v>
      </c>
      <c r="AI170" s="1" t="s">
        <v>86</v>
      </c>
      <c r="AJ170" s="1"/>
      <c r="AQ170"/>
    </row>
    <row r="171" spans="1:43" ht="90" hidden="1" x14ac:dyDescent="0.25">
      <c r="A171" t="s">
        <v>26</v>
      </c>
      <c r="B171" t="s">
        <v>276</v>
      </c>
      <c r="D171" t="s">
        <v>32</v>
      </c>
      <c r="E171" s="16" t="str">
        <f>TRIM(CONCATENATE("FORM_",B171,"_IGE"))</f>
        <v>FORM_HAC_API_IGE</v>
      </c>
      <c r="F171" s="16" t="str">
        <f>TRIM(CONCATENATE(B171,"_IGE"))</f>
        <v>HAC_API_IGE</v>
      </c>
      <c r="G171" s="15" t="s">
        <v>146</v>
      </c>
      <c r="H171" s="16" t="str">
        <f>CONCATENATE(MID(B171,FIND("_",B171)+1,LEN(B171)),"_",G171)</f>
        <v>API_01</v>
      </c>
      <c r="J171" t="s">
        <v>6</v>
      </c>
      <c r="K171" t="s">
        <v>6</v>
      </c>
      <c r="L171" t="s">
        <v>6</v>
      </c>
      <c r="M171" t="s">
        <v>6</v>
      </c>
      <c r="N171" t="s">
        <v>6</v>
      </c>
      <c r="O171" s="1" t="s">
        <v>6</v>
      </c>
      <c r="P171" s="1" t="s">
        <v>6</v>
      </c>
      <c r="Q171" s="1" t="s">
        <v>6</v>
      </c>
      <c r="R171" s="1" t="s">
        <v>15</v>
      </c>
      <c r="S171" s="1" t="s">
        <v>15</v>
      </c>
      <c r="T171" s="1" t="s">
        <v>6</v>
      </c>
      <c r="U171" s="1" t="s">
        <v>6</v>
      </c>
      <c r="V171" s="1" t="s">
        <v>6</v>
      </c>
      <c r="W171" s="1" t="s">
        <v>6</v>
      </c>
      <c r="X171" s="1" t="s">
        <v>6</v>
      </c>
      <c r="Y171" s="1" t="s">
        <v>6</v>
      </c>
      <c r="Z171" s="1" t="s">
        <v>6</v>
      </c>
      <c r="AA171" s="1" t="s">
        <v>6</v>
      </c>
      <c r="AB171" s="1" t="s">
        <v>15</v>
      </c>
      <c r="AC171" s="1" t="s">
        <v>15</v>
      </c>
      <c r="AD171" t="s">
        <v>15</v>
      </c>
      <c r="AE171" s="1" t="s">
        <v>55</v>
      </c>
      <c r="AF171" s="17">
        <f xml:space="preserve"> LEN(AE171)-LEN(SUBSTITUTE(AE171,";",""))</f>
        <v>2</v>
      </c>
      <c r="AG171" s="9" t="s">
        <v>6</v>
      </c>
      <c r="AH171" s="1" t="s">
        <v>6</v>
      </c>
      <c r="AI171" s="1" t="s">
        <v>86</v>
      </c>
      <c r="AJ171" s="1"/>
      <c r="AQ171"/>
    </row>
    <row r="172" spans="1:43" ht="90" hidden="1" x14ac:dyDescent="0.25">
      <c r="A172" t="s">
        <v>26</v>
      </c>
      <c r="B172" t="s">
        <v>277</v>
      </c>
      <c r="D172" t="s">
        <v>32</v>
      </c>
      <c r="E172" s="16" t="str">
        <f>TRIM(CONCATENATE("FORM_",B172,"_IGE"))</f>
        <v>FORM_HAC_APJ_IGE</v>
      </c>
      <c r="F172" s="16" t="str">
        <f>TRIM(CONCATENATE(B172,"_IGE"))</f>
        <v>HAC_APJ_IGE</v>
      </c>
      <c r="G172" s="15" t="s">
        <v>146</v>
      </c>
      <c r="H172" s="16" t="str">
        <f>CONCATENATE(MID(B172,FIND("_",B172)+1,LEN(B172)),"_",G172)</f>
        <v>APJ_01</v>
      </c>
      <c r="J172" t="s">
        <v>6</v>
      </c>
      <c r="K172" t="s">
        <v>6</v>
      </c>
      <c r="L172" t="s">
        <v>6</v>
      </c>
      <c r="M172" t="s">
        <v>6</v>
      </c>
      <c r="N172" t="s">
        <v>6</v>
      </c>
      <c r="O172" s="1" t="s">
        <v>6</v>
      </c>
      <c r="P172" s="1" t="s">
        <v>6</v>
      </c>
      <c r="Q172" s="1" t="s">
        <v>6</v>
      </c>
      <c r="R172" s="1" t="s">
        <v>15</v>
      </c>
      <c r="S172" s="1" t="s">
        <v>15</v>
      </c>
      <c r="T172" s="1" t="s">
        <v>6</v>
      </c>
      <c r="U172" s="1" t="s">
        <v>6</v>
      </c>
      <c r="V172" s="1" t="s">
        <v>6</v>
      </c>
      <c r="W172" s="1" t="s">
        <v>6</v>
      </c>
      <c r="X172" s="1" t="s">
        <v>6</v>
      </c>
      <c r="Y172" s="1" t="s">
        <v>6</v>
      </c>
      <c r="Z172" s="1" t="s">
        <v>6</v>
      </c>
      <c r="AA172" s="1" t="s">
        <v>6</v>
      </c>
      <c r="AB172" s="1" t="s">
        <v>15</v>
      </c>
      <c r="AC172" s="1" t="s">
        <v>15</v>
      </c>
      <c r="AD172" t="s">
        <v>15</v>
      </c>
      <c r="AE172" s="1" t="s">
        <v>55</v>
      </c>
      <c r="AF172" s="17">
        <f xml:space="preserve"> LEN(AE172)-LEN(SUBSTITUTE(AE172,";",""))</f>
        <v>2</v>
      </c>
      <c r="AG172" s="9" t="s">
        <v>6</v>
      </c>
      <c r="AH172" s="1" t="s">
        <v>6</v>
      </c>
      <c r="AI172" s="1" t="s">
        <v>86</v>
      </c>
      <c r="AJ172" s="1"/>
      <c r="AQ172"/>
    </row>
    <row r="173" spans="1:43" ht="90" hidden="1" x14ac:dyDescent="0.25">
      <c r="A173" t="s">
        <v>26</v>
      </c>
      <c r="B173" t="s">
        <v>278</v>
      </c>
      <c r="D173" t="s">
        <v>32</v>
      </c>
      <c r="E173" s="16" t="str">
        <f>TRIM(CONCATENATE("FORM_",B173,"_IGE"))</f>
        <v>FORM_HAC_ARP_IGE</v>
      </c>
      <c r="F173" s="16" t="str">
        <f>TRIM(CONCATENATE(B173,"_IGE"))</f>
        <v>HAC_ARP_IGE</v>
      </c>
      <c r="G173" s="15" t="s">
        <v>146</v>
      </c>
      <c r="H173" s="16" t="str">
        <f>CONCATENATE(MID(B173,FIND("_",B173)+1,LEN(B173)),"_",G173)</f>
        <v>ARP_01</v>
      </c>
      <c r="J173" t="s">
        <v>6</v>
      </c>
      <c r="K173" t="s">
        <v>6</v>
      </c>
      <c r="L173" t="s">
        <v>6</v>
      </c>
      <c r="M173" t="s">
        <v>6</v>
      </c>
      <c r="N173" t="s">
        <v>6</v>
      </c>
      <c r="O173" s="1" t="s">
        <v>6</v>
      </c>
      <c r="P173" s="1" t="s">
        <v>6</v>
      </c>
      <c r="Q173" s="1" t="s">
        <v>6</v>
      </c>
      <c r="R173" s="1" t="s">
        <v>15</v>
      </c>
      <c r="S173" s="1" t="s">
        <v>15</v>
      </c>
      <c r="T173" s="1" t="s">
        <v>6</v>
      </c>
      <c r="U173" s="1" t="s">
        <v>6</v>
      </c>
      <c r="V173" s="1" t="s">
        <v>6</v>
      </c>
      <c r="W173" s="1" t="s">
        <v>6</v>
      </c>
      <c r="X173" s="1" t="s">
        <v>6</v>
      </c>
      <c r="Y173" s="1" t="s">
        <v>6</v>
      </c>
      <c r="Z173" s="1" t="s">
        <v>6</v>
      </c>
      <c r="AA173" s="1" t="s">
        <v>6</v>
      </c>
      <c r="AB173" s="1" t="s">
        <v>15</v>
      </c>
      <c r="AC173" s="1" t="s">
        <v>15</v>
      </c>
      <c r="AD173" t="s">
        <v>15</v>
      </c>
      <c r="AE173" s="1" t="s">
        <v>55</v>
      </c>
      <c r="AF173" s="17">
        <f xml:space="preserve"> LEN(AE173)-LEN(SUBSTITUTE(AE173,";",""))</f>
        <v>2</v>
      </c>
      <c r="AG173" s="9" t="s">
        <v>6</v>
      </c>
      <c r="AH173" s="1" t="s">
        <v>6</v>
      </c>
      <c r="AI173" s="1" t="s">
        <v>86</v>
      </c>
      <c r="AJ173" s="1"/>
      <c r="AQ173"/>
    </row>
    <row r="174" spans="1:43" ht="90" hidden="1" x14ac:dyDescent="0.25">
      <c r="A174" t="s">
        <v>26</v>
      </c>
      <c r="B174" t="s">
        <v>279</v>
      </c>
      <c r="D174" t="s">
        <v>32</v>
      </c>
      <c r="E174" s="16" t="str">
        <f>TRIM(CONCATENATE("FORM_",B174,"_IGE"))</f>
        <v>FORM_HAC_ASC_IGE</v>
      </c>
      <c r="F174" s="16" t="str">
        <f>TRIM(CONCATENATE(B174,"_IGE"))</f>
        <v>HAC_ASC_IGE</v>
      </c>
      <c r="G174" s="15" t="s">
        <v>146</v>
      </c>
      <c r="H174" s="16" t="str">
        <f>CONCATENATE(MID(B174,FIND("_",B174)+1,LEN(B174)),"_",G174)</f>
        <v>ASC_01</v>
      </c>
      <c r="J174" t="s">
        <v>6</v>
      </c>
      <c r="K174" t="s">
        <v>6</v>
      </c>
      <c r="L174" t="s">
        <v>6</v>
      </c>
      <c r="M174" t="s">
        <v>6</v>
      </c>
      <c r="N174" t="s">
        <v>6</v>
      </c>
      <c r="O174" s="1" t="s">
        <v>6</v>
      </c>
      <c r="P174" s="1" t="s">
        <v>6</v>
      </c>
      <c r="Q174" s="1" t="s">
        <v>6</v>
      </c>
      <c r="R174" s="1" t="s">
        <v>15</v>
      </c>
      <c r="S174" s="1" t="s">
        <v>15</v>
      </c>
      <c r="T174" s="1" t="s">
        <v>6</v>
      </c>
      <c r="U174" s="1" t="s">
        <v>6</v>
      </c>
      <c r="V174" s="1" t="s">
        <v>6</v>
      </c>
      <c r="W174" s="1" t="s">
        <v>6</v>
      </c>
      <c r="X174" s="1" t="s">
        <v>6</v>
      </c>
      <c r="Y174" s="1" t="s">
        <v>6</v>
      </c>
      <c r="Z174" s="1" t="s">
        <v>6</v>
      </c>
      <c r="AA174" s="1" t="s">
        <v>6</v>
      </c>
      <c r="AB174" s="1" t="s">
        <v>15</v>
      </c>
      <c r="AC174" s="1" t="s">
        <v>15</v>
      </c>
      <c r="AD174" t="s">
        <v>15</v>
      </c>
      <c r="AE174" s="1" t="s">
        <v>55</v>
      </c>
      <c r="AF174" s="17">
        <f xml:space="preserve"> LEN(AE174)-LEN(SUBSTITUTE(AE174,";",""))</f>
        <v>2</v>
      </c>
      <c r="AG174" s="9" t="s">
        <v>6</v>
      </c>
      <c r="AH174" s="1" t="s">
        <v>6</v>
      </c>
      <c r="AI174" s="1" t="s">
        <v>86</v>
      </c>
      <c r="AJ174" s="1"/>
      <c r="AQ174"/>
    </row>
    <row r="175" spans="1:43" ht="90" hidden="1" x14ac:dyDescent="0.25">
      <c r="A175" t="s">
        <v>26</v>
      </c>
      <c r="B175" t="s">
        <v>280</v>
      </c>
      <c r="D175" t="s">
        <v>32</v>
      </c>
      <c r="E175" s="16" t="str">
        <f>TRIM(CONCATENATE("FORM_",B175,"_IGE"))</f>
        <v>FORM_HAC_ATG_IGE</v>
      </c>
      <c r="F175" s="16" t="str">
        <f>TRIM(CONCATENATE(B175,"_IGE"))</f>
        <v>HAC_ATG_IGE</v>
      </c>
      <c r="G175" s="15" t="s">
        <v>146</v>
      </c>
      <c r="H175" s="16" t="str">
        <f>CONCATENATE(MID(B175,FIND("_",B175)+1,LEN(B175)),"_",G175)</f>
        <v>ATG_01</v>
      </c>
      <c r="J175" t="s">
        <v>6</v>
      </c>
      <c r="K175" t="s">
        <v>6</v>
      </c>
      <c r="L175" t="s">
        <v>6</v>
      </c>
      <c r="M175" t="s">
        <v>6</v>
      </c>
      <c r="N175" t="s">
        <v>6</v>
      </c>
      <c r="O175" s="1" t="s">
        <v>6</v>
      </c>
      <c r="P175" s="1" t="s">
        <v>6</v>
      </c>
      <c r="Q175" s="1" t="s">
        <v>6</v>
      </c>
      <c r="R175" s="1" t="s">
        <v>15</v>
      </c>
      <c r="S175" s="1" t="s">
        <v>15</v>
      </c>
      <c r="T175" s="1" t="s">
        <v>6</v>
      </c>
      <c r="U175" s="1" t="s">
        <v>6</v>
      </c>
      <c r="V175" s="1" t="s">
        <v>6</v>
      </c>
      <c r="W175" s="1" t="s">
        <v>6</v>
      </c>
      <c r="X175" s="1" t="s">
        <v>6</v>
      </c>
      <c r="Y175" s="1" t="s">
        <v>6</v>
      </c>
      <c r="Z175" s="1" t="s">
        <v>6</v>
      </c>
      <c r="AA175" s="1" t="s">
        <v>6</v>
      </c>
      <c r="AB175" s="1" t="s">
        <v>15</v>
      </c>
      <c r="AC175" s="1" t="s">
        <v>15</v>
      </c>
      <c r="AD175" t="s">
        <v>15</v>
      </c>
      <c r="AE175" s="1" t="s">
        <v>55</v>
      </c>
      <c r="AF175" s="17">
        <f xml:space="preserve"> LEN(AE175)-LEN(SUBSTITUTE(AE175,";",""))</f>
        <v>2</v>
      </c>
      <c r="AG175" s="9" t="s">
        <v>6</v>
      </c>
      <c r="AH175" s="1" t="s">
        <v>6</v>
      </c>
      <c r="AI175" s="1" t="s">
        <v>86</v>
      </c>
      <c r="AJ175" s="1"/>
      <c r="AQ175"/>
    </row>
    <row r="176" spans="1:43" ht="90" hidden="1" x14ac:dyDescent="0.25">
      <c r="A176" t="s">
        <v>26</v>
      </c>
      <c r="B176" t="s">
        <v>281</v>
      </c>
      <c r="D176" t="s">
        <v>32</v>
      </c>
      <c r="E176" s="16" t="str">
        <f>TRIM(CONCATENATE("FORM_",B176,"_IGE"))</f>
        <v>FORM_HAC_AZG_IGE</v>
      </c>
      <c r="F176" s="16" t="str">
        <f>TRIM(CONCATENATE(B176,"_IGE"))</f>
        <v>HAC_AZG_IGE</v>
      </c>
      <c r="G176" s="15" t="s">
        <v>146</v>
      </c>
      <c r="H176" s="16" t="str">
        <f>CONCATENATE(MID(B176,FIND("_",B176)+1,LEN(B176)),"_",G176)</f>
        <v>AZG_01</v>
      </c>
      <c r="J176" t="s">
        <v>6</v>
      </c>
      <c r="K176" t="s">
        <v>6</v>
      </c>
      <c r="L176" t="s">
        <v>6</v>
      </c>
      <c r="M176" t="s">
        <v>6</v>
      </c>
      <c r="N176" t="s">
        <v>6</v>
      </c>
      <c r="O176" s="1" t="s">
        <v>6</v>
      </c>
      <c r="P176" s="1" t="s">
        <v>6</v>
      </c>
      <c r="Q176" s="1" t="s">
        <v>6</v>
      </c>
      <c r="R176" s="1" t="s">
        <v>15</v>
      </c>
      <c r="S176" s="1" t="s">
        <v>15</v>
      </c>
      <c r="T176" s="1" t="s">
        <v>6</v>
      </c>
      <c r="U176" s="1" t="s">
        <v>6</v>
      </c>
      <c r="V176" s="1" t="s">
        <v>6</v>
      </c>
      <c r="W176" s="1" t="s">
        <v>6</v>
      </c>
      <c r="X176" s="1" t="s">
        <v>6</v>
      </c>
      <c r="Y176" s="1" t="s">
        <v>6</v>
      </c>
      <c r="Z176" s="1" t="s">
        <v>6</v>
      </c>
      <c r="AA176" s="1" t="s">
        <v>6</v>
      </c>
      <c r="AB176" s="1" t="s">
        <v>15</v>
      </c>
      <c r="AC176" s="1" t="s">
        <v>15</v>
      </c>
      <c r="AD176" t="s">
        <v>15</v>
      </c>
      <c r="AE176" s="1" t="s">
        <v>55</v>
      </c>
      <c r="AF176" s="17">
        <f xml:space="preserve"> LEN(AE176)-LEN(SUBSTITUTE(AE176,";",""))</f>
        <v>2</v>
      </c>
      <c r="AG176" s="9" t="s">
        <v>6</v>
      </c>
      <c r="AH176" s="1" t="s">
        <v>6</v>
      </c>
      <c r="AI176" s="1" t="s">
        <v>86</v>
      </c>
      <c r="AJ176" s="1"/>
      <c r="AQ176"/>
    </row>
    <row r="177" spans="1:43" ht="90" hidden="1" x14ac:dyDescent="0.25">
      <c r="A177" t="s">
        <v>26</v>
      </c>
      <c r="B177" t="s">
        <v>282</v>
      </c>
      <c r="D177" t="s">
        <v>32</v>
      </c>
      <c r="E177" s="16" t="str">
        <f>TRIM(CONCATENATE("FORM_",B177,"_IGE"))</f>
        <v>FORM_HAC_BPN_IGE</v>
      </c>
      <c r="F177" s="16" t="str">
        <f>TRIM(CONCATENATE(B177,"_IGE"))</f>
        <v>HAC_BPN_IGE</v>
      </c>
      <c r="G177" s="15" t="s">
        <v>146</v>
      </c>
      <c r="H177" s="16" t="str">
        <f>CONCATENATE(MID(B177,FIND("_",B177)+1,LEN(B177)),"_",G177)</f>
        <v>BPN_01</v>
      </c>
      <c r="J177" t="s">
        <v>6</v>
      </c>
      <c r="K177" t="s">
        <v>6</v>
      </c>
      <c r="L177" t="s">
        <v>6</v>
      </c>
      <c r="M177" t="s">
        <v>6</v>
      </c>
      <c r="N177" t="s">
        <v>6</v>
      </c>
      <c r="O177" s="1" t="s">
        <v>6</v>
      </c>
      <c r="P177" s="1" t="s">
        <v>6</v>
      </c>
      <c r="Q177" s="1" t="s">
        <v>6</v>
      </c>
      <c r="R177" s="1" t="s">
        <v>15</v>
      </c>
      <c r="S177" s="1" t="s">
        <v>15</v>
      </c>
      <c r="T177" s="1" t="s">
        <v>6</v>
      </c>
      <c r="U177" s="1" t="s">
        <v>6</v>
      </c>
      <c r="V177" s="1" t="s">
        <v>6</v>
      </c>
      <c r="W177" s="1" t="s">
        <v>6</v>
      </c>
      <c r="X177" s="1" t="s">
        <v>6</v>
      </c>
      <c r="Y177" s="1" t="s">
        <v>6</v>
      </c>
      <c r="Z177" s="1" t="s">
        <v>6</v>
      </c>
      <c r="AA177" s="1" t="s">
        <v>6</v>
      </c>
      <c r="AB177" s="1" t="s">
        <v>15</v>
      </c>
      <c r="AC177" s="1" t="s">
        <v>15</v>
      </c>
      <c r="AD177" t="s">
        <v>15</v>
      </c>
      <c r="AE177" s="1" t="s">
        <v>55</v>
      </c>
      <c r="AF177" s="17">
        <f xml:space="preserve"> LEN(AE177)-LEN(SUBSTITUTE(AE177,";",""))</f>
        <v>2</v>
      </c>
      <c r="AG177" s="9" t="s">
        <v>6</v>
      </c>
      <c r="AH177" s="1" t="s">
        <v>6</v>
      </c>
      <c r="AI177" s="1" t="s">
        <v>86</v>
      </c>
      <c r="AJ177" s="1"/>
      <c r="AQ177"/>
    </row>
    <row r="178" spans="1:43" ht="90" hidden="1" x14ac:dyDescent="0.25">
      <c r="A178" t="s">
        <v>26</v>
      </c>
      <c r="B178" t="s">
        <v>283</v>
      </c>
      <c r="D178" t="s">
        <v>32</v>
      </c>
      <c r="E178" s="16" t="str">
        <f>TRIM(CONCATENATE("FORM_",B178,"_IGE"))</f>
        <v>FORM_HAC_CFA_IGE</v>
      </c>
      <c r="F178" s="16" t="str">
        <f>TRIM(CONCATENATE(B178,"_IGE"))</f>
        <v>HAC_CFA_IGE</v>
      </c>
      <c r="G178" s="15" t="s">
        <v>146</v>
      </c>
      <c r="H178" s="16" t="str">
        <f>CONCATENATE(MID(B178,FIND("_",B178)+1,LEN(B178)),"_",G178)</f>
        <v>CFA_01</v>
      </c>
      <c r="J178" t="s">
        <v>6</v>
      </c>
      <c r="K178" t="s">
        <v>6</v>
      </c>
      <c r="L178" t="s">
        <v>6</v>
      </c>
      <c r="M178" t="s">
        <v>6</v>
      </c>
      <c r="N178" t="s">
        <v>6</v>
      </c>
      <c r="O178" s="1" t="s">
        <v>6</v>
      </c>
      <c r="P178" s="1" t="s">
        <v>6</v>
      </c>
      <c r="Q178" s="1" t="s">
        <v>6</v>
      </c>
      <c r="R178" s="1" t="s">
        <v>15</v>
      </c>
      <c r="S178" s="1" t="s">
        <v>15</v>
      </c>
      <c r="T178" s="1" t="s">
        <v>6</v>
      </c>
      <c r="U178" s="1" t="s">
        <v>6</v>
      </c>
      <c r="V178" s="1" t="s">
        <v>6</v>
      </c>
      <c r="W178" s="1" t="s">
        <v>6</v>
      </c>
      <c r="X178" s="1" t="s">
        <v>6</v>
      </c>
      <c r="Y178" s="1" t="s">
        <v>6</v>
      </c>
      <c r="Z178" s="1" t="s">
        <v>6</v>
      </c>
      <c r="AA178" s="1" t="s">
        <v>6</v>
      </c>
      <c r="AB178" s="1" t="s">
        <v>15</v>
      </c>
      <c r="AC178" s="1" t="s">
        <v>15</v>
      </c>
      <c r="AD178" t="s">
        <v>15</v>
      </c>
      <c r="AE178" s="1" t="s">
        <v>55</v>
      </c>
      <c r="AF178" s="17">
        <f xml:space="preserve"> LEN(AE178)-LEN(SUBSTITUTE(AE178,";",""))</f>
        <v>2</v>
      </c>
      <c r="AG178" s="9" t="s">
        <v>6</v>
      </c>
      <c r="AH178" s="1" t="s">
        <v>6</v>
      </c>
      <c r="AI178" s="1" t="s">
        <v>86</v>
      </c>
      <c r="AJ178" s="1"/>
      <c r="AQ178"/>
    </row>
    <row r="179" spans="1:43" ht="90" hidden="1" x14ac:dyDescent="0.25">
      <c r="A179" t="s">
        <v>26</v>
      </c>
      <c r="B179" t="s">
        <v>284</v>
      </c>
      <c r="D179" t="s">
        <v>32</v>
      </c>
      <c r="E179" s="16" t="str">
        <f>TRIM(CONCATENATE("FORM_",B179,"_IGE"))</f>
        <v>FORM_HAC_CLA_IGE</v>
      </c>
      <c r="F179" s="16" t="str">
        <f>TRIM(CONCATENATE(B179,"_IGE"))</f>
        <v>HAC_CLA_IGE</v>
      </c>
      <c r="G179" s="15" t="s">
        <v>146</v>
      </c>
      <c r="H179" s="16" t="str">
        <f>CONCATENATE(MID(B179,FIND("_",B179)+1,LEN(B179)),"_",G179)</f>
        <v>CLA_01</v>
      </c>
      <c r="J179" t="s">
        <v>6</v>
      </c>
      <c r="K179" t="s">
        <v>6</v>
      </c>
      <c r="L179" t="s">
        <v>6</v>
      </c>
      <c r="M179" t="s">
        <v>6</v>
      </c>
      <c r="N179" t="s">
        <v>6</v>
      </c>
      <c r="O179" s="1" t="s">
        <v>6</v>
      </c>
      <c r="P179" s="1" t="s">
        <v>6</v>
      </c>
      <c r="Q179" s="1" t="s">
        <v>6</v>
      </c>
      <c r="R179" s="1" t="s">
        <v>15</v>
      </c>
      <c r="S179" s="1" t="s">
        <v>15</v>
      </c>
      <c r="T179" s="1" t="s">
        <v>6</v>
      </c>
      <c r="U179" s="1" t="s">
        <v>6</v>
      </c>
      <c r="V179" s="1" t="s">
        <v>6</v>
      </c>
      <c r="W179" s="1" t="s">
        <v>6</v>
      </c>
      <c r="X179" s="1" t="s">
        <v>6</v>
      </c>
      <c r="Y179" s="1" t="s">
        <v>6</v>
      </c>
      <c r="Z179" s="1" t="s">
        <v>6</v>
      </c>
      <c r="AA179" s="1" t="s">
        <v>6</v>
      </c>
      <c r="AB179" s="1" t="s">
        <v>15</v>
      </c>
      <c r="AC179" s="1" t="s">
        <v>15</v>
      </c>
      <c r="AD179" t="s">
        <v>15</v>
      </c>
      <c r="AE179" s="1" t="s">
        <v>55</v>
      </c>
      <c r="AF179" s="17">
        <f xml:space="preserve"> LEN(AE179)-LEN(SUBSTITUTE(AE179,";",""))</f>
        <v>2</v>
      </c>
      <c r="AG179" s="9" t="s">
        <v>6</v>
      </c>
      <c r="AH179" s="1" t="s">
        <v>6</v>
      </c>
      <c r="AI179" s="1" t="s">
        <v>86</v>
      </c>
      <c r="AJ179" s="1"/>
      <c r="AQ179"/>
    </row>
    <row r="180" spans="1:43" ht="90" hidden="1" x14ac:dyDescent="0.25">
      <c r="A180" t="s">
        <v>26</v>
      </c>
      <c r="B180" t="s">
        <v>285</v>
      </c>
      <c r="D180" t="s">
        <v>32</v>
      </c>
      <c r="E180" s="16" t="str">
        <f>TRIM(CONCATENATE("FORM_",B180,"_IGE"))</f>
        <v>FORM_HAC_CLP_IGE</v>
      </c>
      <c r="F180" s="16" t="str">
        <f>TRIM(CONCATENATE(B180,"_IGE"))</f>
        <v>HAC_CLP_IGE</v>
      </c>
      <c r="G180" s="15" t="s">
        <v>146</v>
      </c>
      <c r="H180" s="16" t="str">
        <f>CONCATENATE(MID(B180,FIND("_",B180)+1,LEN(B180)),"_",G180)</f>
        <v>CLP_01</v>
      </c>
      <c r="J180" t="s">
        <v>6</v>
      </c>
      <c r="K180" t="s">
        <v>6</v>
      </c>
      <c r="L180" t="s">
        <v>6</v>
      </c>
      <c r="M180" t="s">
        <v>6</v>
      </c>
      <c r="N180" t="s">
        <v>6</v>
      </c>
      <c r="O180" s="1" t="s">
        <v>6</v>
      </c>
      <c r="P180" s="1" t="s">
        <v>6</v>
      </c>
      <c r="Q180" s="1" t="s">
        <v>6</v>
      </c>
      <c r="R180" s="1" t="s">
        <v>15</v>
      </c>
      <c r="S180" s="1" t="s">
        <v>15</v>
      </c>
      <c r="T180" s="1" t="s">
        <v>6</v>
      </c>
      <c r="U180" s="1" t="s">
        <v>6</v>
      </c>
      <c r="V180" s="1" t="s">
        <v>6</v>
      </c>
      <c r="W180" s="1" t="s">
        <v>6</v>
      </c>
      <c r="X180" s="1" t="s">
        <v>6</v>
      </c>
      <c r="Y180" s="1" t="s">
        <v>6</v>
      </c>
      <c r="Z180" s="1" t="s">
        <v>6</v>
      </c>
      <c r="AA180" s="1" t="s">
        <v>6</v>
      </c>
      <c r="AB180" s="1" t="s">
        <v>15</v>
      </c>
      <c r="AC180" s="1" t="s">
        <v>15</v>
      </c>
      <c r="AD180" t="s">
        <v>15</v>
      </c>
      <c r="AE180" s="1" t="s">
        <v>55</v>
      </c>
      <c r="AF180" s="17">
        <f xml:space="preserve"> LEN(AE180)-LEN(SUBSTITUTE(AE180,";",""))</f>
        <v>2</v>
      </c>
      <c r="AG180" s="9" t="s">
        <v>6</v>
      </c>
      <c r="AH180" s="1" t="s">
        <v>6</v>
      </c>
      <c r="AI180" s="1" t="s">
        <v>86</v>
      </c>
      <c r="AJ180" s="1"/>
      <c r="AQ180"/>
    </row>
    <row r="181" spans="1:43" ht="90" hidden="1" x14ac:dyDescent="0.25">
      <c r="A181" t="s">
        <v>26</v>
      </c>
      <c r="B181" t="s">
        <v>286</v>
      </c>
      <c r="D181" t="s">
        <v>32</v>
      </c>
      <c r="E181" s="16" t="str">
        <f>TRIM(CONCATENATE("FORM_",B181,"_IGE"))</f>
        <v>FORM_HAC_COD_IGE</v>
      </c>
      <c r="F181" s="16" t="str">
        <f>TRIM(CONCATENATE(B181,"_IGE"))</f>
        <v>HAC_COD_IGE</v>
      </c>
      <c r="G181" s="15" t="s">
        <v>146</v>
      </c>
      <c r="H181" s="16" t="str">
        <f>CONCATENATE(MID(B181,FIND("_",B181)+1,LEN(B181)),"_",G181)</f>
        <v>COD_01</v>
      </c>
      <c r="J181" t="s">
        <v>6</v>
      </c>
      <c r="K181" t="s">
        <v>6</v>
      </c>
      <c r="L181" t="s">
        <v>6</v>
      </c>
      <c r="M181" t="s">
        <v>6</v>
      </c>
      <c r="N181" t="s">
        <v>6</v>
      </c>
      <c r="O181" s="1" t="s">
        <v>6</v>
      </c>
      <c r="P181" s="1" t="s">
        <v>6</v>
      </c>
      <c r="Q181" s="1" t="s">
        <v>6</v>
      </c>
      <c r="R181" s="1" t="s">
        <v>15</v>
      </c>
      <c r="S181" s="1" t="s">
        <v>15</v>
      </c>
      <c r="T181" s="1" t="s">
        <v>6</v>
      </c>
      <c r="U181" s="1" t="s">
        <v>6</v>
      </c>
      <c r="V181" s="1" t="s">
        <v>6</v>
      </c>
      <c r="W181" s="1" t="s">
        <v>6</v>
      </c>
      <c r="X181" s="1" t="s">
        <v>6</v>
      </c>
      <c r="Y181" s="1" t="s">
        <v>6</v>
      </c>
      <c r="Z181" s="1" t="s">
        <v>6</v>
      </c>
      <c r="AA181" s="1" t="s">
        <v>6</v>
      </c>
      <c r="AB181" s="1" t="s">
        <v>15</v>
      </c>
      <c r="AC181" s="1" t="s">
        <v>15</v>
      </c>
      <c r="AD181" t="s">
        <v>15</v>
      </c>
      <c r="AE181" s="1" t="s">
        <v>55</v>
      </c>
      <c r="AF181" s="17">
        <f xml:space="preserve"> LEN(AE181)-LEN(SUBSTITUTE(AE181,";",""))</f>
        <v>2</v>
      </c>
      <c r="AG181" s="9" t="s">
        <v>6</v>
      </c>
      <c r="AH181" s="1" t="s">
        <v>6</v>
      </c>
      <c r="AI181" s="1" t="s">
        <v>86</v>
      </c>
      <c r="AJ181" s="1"/>
      <c r="AQ181"/>
    </row>
    <row r="182" spans="1:43" ht="90" hidden="1" x14ac:dyDescent="0.25">
      <c r="A182" t="s">
        <v>26</v>
      </c>
      <c r="B182" t="s">
        <v>287</v>
      </c>
      <c r="D182" t="s">
        <v>32</v>
      </c>
      <c r="E182" s="16" t="str">
        <f>TRIM(CONCATENATE("FORM_",B182,"_IGE"))</f>
        <v>FORM_HAC_CSC_IGE</v>
      </c>
      <c r="F182" s="16" t="str">
        <f>TRIM(CONCATENATE(B182,"_IGE"))</f>
        <v>HAC_CSC_IGE</v>
      </c>
      <c r="G182" s="15" t="s">
        <v>146</v>
      </c>
      <c r="H182" s="16" t="str">
        <f>CONCATENATE(MID(B182,FIND("_",B182)+1,LEN(B182)),"_",G182)</f>
        <v>CSC_01</v>
      </c>
      <c r="J182" t="s">
        <v>6</v>
      </c>
      <c r="K182" t="s">
        <v>6</v>
      </c>
      <c r="L182" t="s">
        <v>6</v>
      </c>
      <c r="M182" t="s">
        <v>6</v>
      </c>
      <c r="N182" t="s">
        <v>6</v>
      </c>
      <c r="O182" s="1" t="s">
        <v>6</v>
      </c>
      <c r="P182" s="1" t="s">
        <v>6</v>
      </c>
      <c r="Q182" s="1" t="s">
        <v>6</v>
      </c>
      <c r="R182" s="1" t="s">
        <v>15</v>
      </c>
      <c r="S182" s="1" t="s">
        <v>15</v>
      </c>
      <c r="T182" s="1" t="s">
        <v>6</v>
      </c>
      <c r="U182" s="1" t="s">
        <v>6</v>
      </c>
      <c r="V182" s="1" t="s">
        <v>6</v>
      </c>
      <c r="W182" s="1" t="s">
        <v>6</v>
      </c>
      <c r="X182" s="1" t="s">
        <v>6</v>
      </c>
      <c r="Y182" s="1" t="s">
        <v>6</v>
      </c>
      <c r="Z182" s="1" t="s">
        <v>6</v>
      </c>
      <c r="AA182" s="1" t="s">
        <v>6</v>
      </c>
      <c r="AB182" s="1" t="s">
        <v>15</v>
      </c>
      <c r="AC182" s="1" t="s">
        <v>15</v>
      </c>
      <c r="AD182" t="s">
        <v>15</v>
      </c>
      <c r="AE182" s="1" t="s">
        <v>55</v>
      </c>
      <c r="AF182" s="17">
        <f xml:space="preserve"> LEN(AE182)-LEN(SUBSTITUTE(AE182,";",""))</f>
        <v>2</v>
      </c>
      <c r="AG182" s="9" t="s">
        <v>6</v>
      </c>
      <c r="AH182" s="1" t="s">
        <v>6</v>
      </c>
      <c r="AI182" s="1" t="s">
        <v>86</v>
      </c>
      <c r="AJ182" s="1"/>
      <c r="AQ182"/>
    </row>
    <row r="183" spans="1:43" ht="90" hidden="1" x14ac:dyDescent="0.25">
      <c r="A183" t="s">
        <v>26</v>
      </c>
      <c r="B183" t="s">
        <v>288</v>
      </c>
      <c r="D183" t="s">
        <v>32</v>
      </c>
      <c r="E183" s="16" t="str">
        <f>TRIM(CONCATENATE("FORM_",B183,"_IGE"))</f>
        <v>FORM_HAC_CSD_IGE</v>
      </c>
      <c r="F183" s="16" t="str">
        <f>TRIM(CONCATENATE(B183,"_IGE"))</f>
        <v>HAC_CSD_IGE</v>
      </c>
      <c r="G183" s="15" t="s">
        <v>146</v>
      </c>
      <c r="H183" s="16" t="str">
        <f>CONCATENATE(MID(B183,FIND("_",B183)+1,LEN(B183)),"_",G183)</f>
        <v>CSD_01</v>
      </c>
      <c r="J183" t="s">
        <v>6</v>
      </c>
      <c r="K183" t="s">
        <v>6</v>
      </c>
      <c r="L183" t="s">
        <v>6</v>
      </c>
      <c r="M183" t="s">
        <v>6</v>
      </c>
      <c r="N183" t="s">
        <v>6</v>
      </c>
      <c r="O183" s="1" t="s">
        <v>6</v>
      </c>
      <c r="P183" s="1" t="s">
        <v>6</v>
      </c>
      <c r="Q183" s="1" t="s">
        <v>6</v>
      </c>
      <c r="R183" s="1" t="s">
        <v>15</v>
      </c>
      <c r="S183" s="1" t="s">
        <v>15</v>
      </c>
      <c r="T183" s="1" t="s">
        <v>6</v>
      </c>
      <c r="U183" s="1" t="s">
        <v>6</v>
      </c>
      <c r="V183" s="1" t="s">
        <v>6</v>
      </c>
      <c r="W183" s="1" t="s">
        <v>6</v>
      </c>
      <c r="X183" s="1" t="s">
        <v>6</v>
      </c>
      <c r="Y183" s="1" t="s">
        <v>6</v>
      </c>
      <c r="Z183" s="1" t="s">
        <v>6</v>
      </c>
      <c r="AA183" s="1" t="s">
        <v>6</v>
      </c>
      <c r="AB183" s="1" t="s">
        <v>15</v>
      </c>
      <c r="AC183" s="1" t="s">
        <v>15</v>
      </c>
      <c r="AD183" t="s">
        <v>15</v>
      </c>
      <c r="AE183" s="1" t="s">
        <v>55</v>
      </c>
      <c r="AF183" s="17">
        <f xml:space="preserve"> LEN(AE183)-LEN(SUBSTITUTE(AE183,";",""))</f>
        <v>2</v>
      </c>
      <c r="AG183" s="9" t="s">
        <v>6</v>
      </c>
      <c r="AH183" s="1" t="s">
        <v>6</v>
      </c>
      <c r="AI183" s="1" t="s">
        <v>86</v>
      </c>
      <c r="AJ183" s="1"/>
      <c r="AQ183"/>
    </row>
    <row r="184" spans="1:43" ht="90" hidden="1" x14ac:dyDescent="0.25">
      <c r="A184" t="s">
        <v>26</v>
      </c>
      <c r="B184" t="s">
        <v>289</v>
      </c>
      <c r="D184" t="s">
        <v>32</v>
      </c>
      <c r="E184" s="16" t="str">
        <f>TRIM(CONCATENATE("FORM_",B184,"_IGE"))</f>
        <v>FORM_HAC_DEM_IGE</v>
      </c>
      <c r="F184" s="16" t="str">
        <f>TRIM(CONCATENATE(B184,"_IGE"))</f>
        <v>HAC_DEM_IGE</v>
      </c>
      <c r="G184" s="15" t="s">
        <v>146</v>
      </c>
      <c r="H184" s="16" t="str">
        <f>CONCATENATE(MID(B184,FIND("_",B184)+1,LEN(B184)),"_",G184)</f>
        <v>DEM_01</v>
      </c>
      <c r="J184" t="s">
        <v>6</v>
      </c>
      <c r="K184" t="s">
        <v>6</v>
      </c>
      <c r="L184" t="s">
        <v>6</v>
      </c>
      <c r="M184" t="s">
        <v>6</v>
      </c>
      <c r="N184" t="s">
        <v>6</v>
      </c>
      <c r="O184" s="1" t="s">
        <v>6</v>
      </c>
      <c r="P184" s="1" t="s">
        <v>6</v>
      </c>
      <c r="Q184" s="1" t="s">
        <v>6</v>
      </c>
      <c r="R184" s="1" t="s">
        <v>15</v>
      </c>
      <c r="S184" s="1" t="s">
        <v>15</v>
      </c>
      <c r="T184" s="1" t="s">
        <v>6</v>
      </c>
      <c r="U184" s="1" t="s">
        <v>6</v>
      </c>
      <c r="V184" s="1" t="s">
        <v>6</v>
      </c>
      <c r="W184" s="1" t="s">
        <v>6</v>
      </c>
      <c r="X184" s="1" t="s">
        <v>6</v>
      </c>
      <c r="Y184" s="1" t="s">
        <v>6</v>
      </c>
      <c r="Z184" s="1" t="s">
        <v>6</v>
      </c>
      <c r="AA184" s="1" t="s">
        <v>6</v>
      </c>
      <c r="AB184" s="1" t="s">
        <v>15</v>
      </c>
      <c r="AC184" s="1" t="s">
        <v>15</v>
      </c>
      <c r="AD184" t="s">
        <v>15</v>
      </c>
      <c r="AE184" s="1" t="s">
        <v>55</v>
      </c>
      <c r="AF184" s="17">
        <f xml:space="preserve"> LEN(AE184)-LEN(SUBSTITUTE(AE184,";",""))</f>
        <v>2</v>
      </c>
      <c r="AG184" s="9" t="s">
        <v>6</v>
      </c>
      <c r="AH184" s="1" t="s">
        <v>6</v>
      </c>
      <c r="AI184" s="1" t="s">
        <v>86</v>
      </c>
      <c r="AJ184" s="1"/>
      <c r="AQ184"/>
    </row>
    <row r="185" spans="1:43" ht="90" hidden="1" x14ac:dyDescent="0.25">
      <c r="A185" t="s">
        <v>26</v>
      </c>
      <c r="B185" t="s">
        <v>290</v>
      </c>
      <c r="D185" t="s">
        <v>32</v>
      </c>
      <c r="E185" s="16" t="str">
        <f>TRIM(CONCATENATE("FORM_",B185,"_IGE"))</f>
        <v>FORM_HAC_DND_IGE</v>
      </c>
      <c r="F185" s="16" t="str">
        <f>TRIM(CONCATENATE(B185,"_IGE"))</f>
        <v>HAC_DND_IGE</v>
      </c>
      <c r="G185" s="15" t="s">
        <v>146</v>
      </c>
      <c r="H185" s="16" t="str">
        <f>CONCATENATE(MID(B185,FIND("_",B185)+1,LEN(B185)),"_",G185)</f>
        <v>DND_01</v>
      </c>
      <c r="J185" t="s">
        <v>6</v>
      </c>
      <c r="K185" t="s">
        <v>6</v>
      </c>
      <c r="L185" t="s">
        <v>6</v>
      </c>
      <c r="M185" t="s">
        <v>6</v>
      </c>
      <c r="N185" t="s">
        <v>6</v>
      </c>
      <c r="O185" s="1" t="s">
        <v>6</v>
      </c>
      <c r="P185" s="1" t="s">
        <v>6</v>
      </c>
      <c r="Q185" s="1" t="s">
        <v>6</v>
      </c>
      <c r="R185" s="1" t="s">
        <v>15</v>
      </c>
      <c r="S185" s="1" t="s">
        <v>15</v>
      </c>
      <c r="T185" s="1" t="s">
        <v>6</v>
      </c>
      <c r="U185" s="1" t="s">
        <v>6</v>
      </c>
      <c r="V185" s="1" t="s">
        <v>6</v>
      </c>
      <c r="W185" s="1" t="s">
        <v>6</v>
      </c>
      <c r="X185" s="1" t="s">
        <v>6</v>
      </c>
      <c r="Y185" s="1" t="s">
        <v>6</v>
      </c>
      <c r="Z185" s="1" t="s">
        <v>6</v>
      </c>
      <c r="AA185" s="1" t="s">
        <v>6</v>
      </c>
      <c r="AB185" s="1" t="s">
        <v>15</v>
      </c>
      <c r="AC185" s="1" t="s">
        <v>15</v>
      </c>
      <c r="AD185" t="s">
        <v>15</v>
      </c>
      <c r="AE185" s="1" t="s">
        <v>55</v>
      </c>
      <c r="AF185" s="17">
        <f xml:space="preserve"> LEN(AE185)-LEN(SUBSTITUTE(AE185,";",""))</f>
        <v>2</v>
      </c>
      <c r="AG185" s="9" t="s">
        <v>6</v>
      </c>
      <c r="AH185" s="1" t="s">
        <v>6</v>
      </c>
      <c r="AI185" s="1" t="s">
        <v>86</v>
      </c>
      <c r="AJ185" s="1"/>
      <c r="AQ185"/>
    </row>
    <row r="186" spans="1:43" ht="90" hidden="1" x14ac:dyDescent="0.25">
      <c r="A186" t="s">
        <v>26</v>
      </c>
      <c r="B186" t="s">
        <v>291</v>
      </c>
      <c r="D186" t="s">
        <v>32</v>
      </c>
      <c r="E186" s="16" t="str">
        <f>TRIM(CONCATENATE("FORM_",B186,"_IGE"))</f>
        <v>FORM_HAC_DOF_IGE</v>
      </c>
      <c r="F186" s="16" t="str">
        <f>TRIM(CONCATENATE(B186,"_IGE"))</f>
        <v>HAC_DOF_IGE</v>
      </c>
      <c r="G186" s="15" t="s">
        <v>146</v>
      </c>
      <c r="H186" s="16" t="str">
        <f>CONCATENATE(MID(B186,FIND("_",B186)+1,LEN(B186)),"_",G186)</f>
        <v>DOF_01</v>
      </c>
      <c r="J186" t="s">
        <v>6</v>
      </c>
      <c r="K186" t="s">
        <v>6</v>
      </c>
      <c r="L186" t="s">
        <v>6</v>
      </c>
      <c r="M186" t="s">
        <v>6</v>
      </c>
      <c r="N186" t="s">
        <v>6</v>
      </c>
      <c r="O186" s="1" t="s">
        <v>6</v>
      </c>
      <c r="P186" s="1" t="s">
        <v>6</v>
      </c>
      <c r="Q186" s="1" t="s">
        <v>6</v>
      </c>
      <c r="R186" s="1" t="s">
        <v>15</v>
      </c>
      <c r="S186" s="1" t="s">
        <v>15</v>
      </c>
      <c r="T186" s="1" t="s">
        <v>6</v>
      </c>
      <c r="U186" s="1" t="s">
        <v>6</v>
      </c>
      <c r="V186" s="1" t="s">
        <v>6</v>
      </c>
      <c r="W186" s="1" t="s">
        <v>6</v>
      </c>
      <c r="X186" s="1" t="s">
        <v>6</v>
      </c>
      <c r="Y186" s="1" t="s">
        <v>6</v>
      </c>
      <c r="Z186" s="1" t="s">
        <v>6</v>
      </c>
      <c r="AA186" s="1" t="s">
        <v>6</v>
      </c>
      <c r="AB186" s="1" t="s">
        <v>15</v>
      </c>
      <c r="AC186" s="1" t="s">
        <v>15</v>
      </c>
      <c r="AD186" t="s">
        <v>15</v>
      </c>
      <c r="AE186" s="1" t="s">
        <v>55</v>
      </c>
      <c r="AF186" s="17">
        <f xml:space="preserve"> LEN(AE186)-LEN(SUBSTITUTE(AE186,";",""))</f>
        <v>2</v>
      </c>
      <c r="AG186" s="9" t="s">
        <v>6</v>
      </c>
      <c r="AH186" s="1" t="s">
        <v>6</v>
      </c>
      <c r="AI186" s="1" t="s">
        <v>86</v>
      </c>
      <c r="AJ186" s="1"/>
      <c r="AQ186"/>
    </row>
    <row r="187" spans="1:43" ht="90" hidden="1" x14ac:dyDescent="0.25">
      <c r="A187" t="s">
        <v>26</v>
      </c>
      <c r="B187" t="s">
        <v>292</v>
      </c>
      <c r="D187" t="s">
        <v>32</v>
      </c>
      <c r="E187" s="16" t="str">
        <f>TRIM(CONCATENATE("FORM_",B187,"_IGE"))</f>
        <v>FORM_HAC_DPA_IGE</v>
      </c>
      <c r="F187" s="16" t="str">
        <f>TRIM(CONCATENATE(B187,"_IGE"))</f>
        <v>HAC_DPA_IGE</v>
      </c>
      <c r="G187" s="15" t="s">
        <v>146</v>
      </c>
      <c r="H187" s="16" t="str">
        <f>CONCATENATE(MID(B187,FIND("_",B187)+1,LEN(B187)),"_",G187)</f>
        <v>DPA_01</v>
      </c>
      <c r="J187" t="s">
        <v>6</v>
      </c>
      <c r="K187" t="s">
        <v>6</v>
      </c>
      <c r="L187" t="s">
        <v>6</v>
      </c>
      <c r="M187" t="s">
        <v>6</v>
      </c>
      <c r="N187" t="s">
        <v>6</v>
      </c>
      <c r="O187" s="1" t="s">
        <v>6</v>
      </c>
      <c r="P187" s="1" t="s">
        <v>6</v>
      </c>
      <c r="Q187" s="1" t="s">
        <v>6</v>
      </c>
      <c r="R187" s="1" t="s">
        <v>15</v>
      </c>
      <c r="S187" s="1" t="s">
        <v>15</v>
      </c>
      <c r="T187" s="1" t="s">
        <v>6</v>
      </c>
      <c r="U187" s="1" t="s">
        <v>6</v>
      </c>
      <c r="V187" s="1" t="s">
        <v>6</v>
      </c>
      <c r="W187" s="1" t="s">
        <v>6</v>
      </c>
      <c r="X187" s="1" t="s">
        <v>6</v>
      </c>
      <c r="Y187" s="1" t="s">
        <v>6</v>
      </c>
      <c r="Z187" s="1" t="s">
        <v>6</v>
      </c>
      <c r="AA187" s="1" t="s">
        <v>6</v>
      </c>
      <c r="AB187" s="1" t="s">
        <v>15</v>
      </c>
      <c r="AC187" s="1" t="s">
        <v>15</v>
      </c>
      <c r="AD187" t="s">
        <v>15</v>
      </c>
      <c r="AE187" s="1" t="s">
        <v>55</v>
      </c>
      <c r="AF187" s="17">
        <f xml:space="preserve"> LEN(AE187)-LEN(SUBSTITUTE(AE187,";",""))</f>
        <v>2</v>
      </c>
      <c r="AG187" s="9" t="s">
        <v>6</v>
      </c>
      <c r="AH187" s="1" t="s">
        <v>6</v>
      </c>
      <c r="AI187" s="1" t="s">
        <v>86</v>
      </c>
      <c r="AJ187" s="1"/>
      <c r="AQ187"/>
    </row>
    <row r="188" spans="1:43" ht="90" hidden="1" x14ac:dyDescent="0.25">
      <c r="A188" t="s">
        <v>26</v>
      </c>
      <c r="B188" t="s">
        <v>293</v>
      </c>
      <c r="D188" t="s">
        <v>32</v>
      </c>
      <c r="E188" s="16" t="str">
        <f>TRIM(CONCATENATE("FORM_",B188,"_IGE"))</f>
        <v>FORM_HAC_DPG_IGE</v>
      </c>
      <c r="F188" s="16" t="str">
        <f>TRIM(CONCATENATE(B188,"_IGE"))</f>
        <v>HAC_DPG_IGE</v>
      </c>
      <c r="G188" s="15" t="s">
        <v>146</v>
      </c>
      <c r="H188" s="16" t="str">
        <f>CONCATENATE(MID(B188,FIND("_",B188)+1,LEN(B188)),"_",G188)</f>
        <v>DPG_01</v>
      </c>
      <c r="J188" t="s">
        <v>6</v>
      </c>
      <c r="K188" t="s">
        <v>6</v>
      </c>
      <c r="L188" t="s">
        <v>6</v>
      </c>
      <c r="M188" t="s">
        <v>6</v>
      </c>
      <c r="N188" t="s">
        <v>6</v>
      </c>
      <c r="O188" s="1" t="s">
        <v>6</v>
      </c>
      <c r="P188" s="1" t="s">
        <v>6</v>
      </c>
      <c r="Q188" s="1" t="s">
        <v>6</v>
      </c>
      <c r="R188" s="1" t="s">
        <v>15</v>
      </c>
      <c r="S188" s="1" t="s">
        <v>15</v>
      </c>
      <c r="T188" s="1" t="s">
        <v>6</v>
      </c>
      <c r="U188" s="1" t="s">
        <v>6</v>
      </c>
      <c r="V188" s="1" t="s">
        <v>6</v>
      </c>
      <c r="W188" s="1" t="s">
        <v>6</v>
      </c>
      <c r="X188" s="1" t="s">
        <v>6</v>
      </c>
      <c r="Y188" s="1" t="s">
        <v>6</v>
      </c>
      <c r="Z188" s="1" t="s">
        <v>6</v>
      </c>
      <c r="AA188" s="1" t="s">
        <v>6</v>
      </c>
      <c r="AB188" s="1" t="s">
        <v>15</v>
      </c>
      <c r="AC188" s="1" t="s">
        <v>15</v>
      </c>
      <c r="AD188" t="s">
        <v>15</v>
      </c>
      <c r="AE188" s="1" t="s">
        <v>55</v>
      </c>
      <c r="AF188" s="17">
        <f xml:space="preserve"> LEN(AE188)-LEN(SUBSTITUTE(AE188,";",""))</f>
        <v>2</v>
      </c>
      <c r="AG188" s="9" t="s">
        <v>6</v>
      </c>
      <c r="AH188" s="1" t="s">
        <v>6</v>
      </c>
      <c r="AI188" s="1" t="s">
        <v>86</v>
      </c>
      <c r="AJ188" s="1"/>
      <c r="AQ188"/>
    </row>
    <row r="189" spans="1:43" ht="90" hidden="1" x14ac:dyDescent="0.25">
      <c r="A189" t="s">
        <v>26</v>
      </c>
      <c r="B189" t="s">
        <v>294</v>
      </c>
      <c r="D189" t="s">
        <v>32</v>
      </c>
      <c r="E189" s="16" t="str">
        <f>TRIM(CONCATENATE("FORM_",B189,"_IGE"))</f>
        <v>FORM_HAC_DPP_IGE</v>
      </c>
      <c r="F189" s="16" t="str">
        <f>TRIM(CONCATENATE(B189,"_IGE"))</f>
        <v>HAC_DPP_IGE</v>
      </c>
      <c r="G189" s="15" t="s">
        <v>146</v>
      </c>
      <c r="H189" s="16" t="str">
        <f>CONCATENATE(MID(B189,FIND("_",B189)+1,LEN(B189)),"_",G189)</f>
        <v>DPP_01</v>
      </c>
      <c r="J189" t="s">
        <v>6</v>
      </c>
      <c r="K189" t="s">
        <v>6</v>
      </c>
      <c r="L189" t="s">
        <v>6</v>
      </c>
      <c r="M189" t="s">
        <v>6</v>
      </c>
      <c r="N189" t="s">
        <v>6</v>
      </c>
      <c r="O189" s="1" t="s">
        <v>6</v>
      </c>
      <c r="P189" s="1" t="s">
        <v>6</v>
      </c>
      <c r="Q189" s="1" t="s">
        <v>6</v>
      </c>
      <c r="R189" s="1" t="s">
        <v>15</v>
      </c>
      <c r="S189" s="1" t="s">
        <v>15</v>
      </c>
      <c r="T189" s="1" t="s">
        <v>6</v>
      </c>
      <c r="U189" s="1" t="s">
        <v>6</v>
      </c>
      <c r="V189" s="1" t="s">
        <v>6</v>
      </c>
      <c r="W189" s="1" t="s">
        <v>6</v>
      </c>
      <c r="X189" s="1" t="s">
        <v>6</v>
      </c>
      <c r="Y189" s="1" t="s">
        <v>6</v>
      </c>
      <c r="Z189" s="1" t="s">
        <v>6</v>
      </c>
      <c r="AA189" s="1" t="s">
        <v>6</v>
      </c>
      <c r="AB189" s="1" t="s">
        <v>15</v>
      </c>
      <c r="AC189" s="1" t="s">
        <v>15</v>
      </c>
      <c r="AD189" t="s">
        <v>15</v>
      </c>
      <c r="AE189" s="1" t="s">
        <v>55</v>
      </c>
      <c r="AF189" s="17">
        <f xml:space="preserve"> LEN(AE189)-LEN(SUBSTITUTE(AE189,";",""))</f>
        <v>2</v>
      </c>
      <c r="AG189" s="9" t="s">
        <v>6</v>
      </c>
      <c r="AH189" s="1" t="s">
        <v>6</v>
      </c>
      <c r="AI189" s="1" t="s">
        <v>86</v>
      </c>
      <c r="AJ189" s="1"/>
      <c r="AQ189"/>
    </row>
    <row r="190" spans="1:43" ht="90" hidden="1" x14ac:dyDescent="0.25">
      <c r="A190" t="s">
        <v>26</v>
      </c>
      <c r="B190" t="s">
        <v>295</v>
      </c>
      <c r="D190" t="s">
        <v>32</v>
      </c>
      <c r="E190" s="16" t="str">
        <f>TRIM(CONCATENATE("FORM_",B190,"_IGE"))</f>
        <v>FORM_HAC_DRD_IGE</v>
      </c>
      <c r="F190" s="16" t="str">
        <f>TRIM(CONCATENATE(B190,"_IGE"))</f>
        <v>HAC_DRD_IGE</v>
      </c>
      <c r="G190" s="15" t="s">
        <v>146</v>
      </c>
      <c r="H190" s="16" t="str">
        <f>CONCATENATE(MID(B190,FIND("_",B190)+1,LEN(B190)),"_",G190)</f>
        <v>DRD_01</v>
      </c>
      <c r="J190" t="s">
        <v>6</v>
      </c>
      <c r="K190" t="s">
        <v>6</v>
      </c>
      <c r="L190" t="s">
        <v>6</v>
      </c>
      <c r="M190" t="s">
        <v>6</v>
      </c>
      <c r="N190" t="s">
        <v>6</v>
      </c>
      <c r="O190" s="1" t="s">
        <v>6</v>
      </c>
      <c r="P190" s="1" t="s">
        <v>6</v>
      </c>
      <c r="Q190" s="1" t="s">
        <v>6</v>
      </c>
      <c r="R190" s="1" t="s">
        <v>15</v>
      </c>
      <c r="S190" s="1" t="s">
        <v>15</v>
      </c>
      <c r="T190" s="1" t="s">
        <v>6</v>
      </c>
      <c r="U190" s="1" t="s">
        <v>6</v>
      </c>
      <c r="V190" s="1" t="s">
        <v>6</v>
      </c>
      <c r="W190" s="1" t="s">
        <v>6</v>
      </c>
      <c r="X190" s="1" t="s">
        <v>6</v>
      </c>
      <c r="Y190" s="1" t="s">
        <v>6</v>
      </c>
      <c r="Z190" s="1" t="s">
        <v>6</v>
      </c>
      <c r="AA190" s="1" t="s">
        <v>6</v>
      </c>
      <c r="AB190" s="1" t="s">
        <v>15</v>
      </c>
      <c r="AC190" s="1" t="s">
        <v>15</v>
      </c>
      <c r="AD190" t="s">
        <v>15</v>
      </c>
      <c r="AE190" s="1" t="s">
        <v>55</v>
      </c>
      <c r="AF190" s="17">
        <f xml:space="preserve"> LEN(AE190)-LEN(SUBSTITUTE(AE190,";",""))</f>
        <v>2</v>
      </c>
      <c r="AG190" s="9" t="s">
        <v>6</v>
      </c>
      <c r="AH190" s="1" t="s">
        <v>6</v>
      </c>
      <c r="AI190" s="1" t="s">
        <v>86</v>
      </c>
      <c r="AJ190" s="1"/>
      <c r="AQ190"/>
    </row>
    <row r="191" spans="1:43" ht="90" hidden="1" x14ac:dyDescent="0.25">
      <c r="A191" t="s">
        <v>26</v>
      </c>
      <c r="B191" t="s">
        <v>296</v>
      </c>
      <c r="D191" t="s">
        <v>32</v>
      </c>
      <c r="E191" s="16" t="str">
        <f>TRIM(CONCATENATE("FORM_",B191,"_IGE"))</f>
        <v>FORM_HAC_EDI_IGE</v>
      </c>
      <c r="F191" s="16" t="str">
        <f>TRIM(CONCATENATE(B191,"_IGE"))</f>
        <v>HAC_EDI_IGE</v>
      </c>
      <c r="G191" s="15" t="s">
        <v>146</v>
      </c>
      <c r="H191" s="16" t="str">
        <f>CONCATENATE(MID(B191,FIND("_",B191)+1,LEN(B191)),"_",G191)</f>
        <v>EDI_01</v>
      </c>
      <c r="J191" t="s">
        <v>6</v>
      </c>
      <c r="K191" t="s">
        <v>6</v>
      </c>
      <c r="L191" t="s">
        <v>6</v>
      </c>
      <c r="M191" t="s">
        <v>6</v>
      </c>
      <c r="N191" t="s">
        <v>6</v>
      </c>
      <c r="O191" s="1" t="s">
        <v>6</v>
      </c>
      <c r="P191" s="1" t="s">
        <v>6</v>
      </c>
      <c r="Q191" s="1" t="s">
        <v>6</v>
      </c>
      <c r="R191" s="1" t="s">
        <v>15</v>
      </c>
      <c r="S191" s="1" t="s">
        <v>15</v>
      </c>
      <c r="T191" s="1" t="s">
        <v>6</v>
      </c>
      <c r="U191" s="1" t="s">
        <v>6</v>
      </c>
      <c r="V191" s="1" t="s">
        <v>6</v>
      </c>
      <c r="W191" s="1" t="s">
        <v>6</v>
      </c>
      <c r="X191" s="1" t="s">
        <v>6</v>
      </c>
      <c r="Y191" s="1" t="s">
        <v>6</v>
      </c>
      <c r="Z191" s="1" t="s">
        <v>6</v>
      </c>
      <c r="AA191" s="1" t="s">
        <v>6</v>
      </c>
      <c r="AB191" s="1" t="s">
        <v>15</v>
      </c>
      <c r="AC191" s="1" t="s">
        <v>15</v>
      </c>
      <c r="AD191" t="s">
        <v>15</v>
      </c>
      <c r="AE191" s="1" t="s">
        <v>55</v>
      </c>
      <c r="AF191" s="17">
        <f xml:space="preserve"> LEN(AE191)-LEN(SUBSTITUTE(AE191,";",""))</f>
        <v>2</v>
      </c>
      <c r="AG191" s="9" t="s">
        <v>6</v>
      </c>
      <c r="AH191" s="1" t="s">
        <v>6</v>
      </c>
      <c r="AI191" s="1" t="s">
        <v>86</v>
      </c>
      <c r="AJ191" s="1"/>
      <c r="AQ191"/>
    </row>
    <row r="192" spans="1:43" ht="90" hidden="1" x14ac:dyDescent="0.25">
      <c r="A192" t="s">
        <v>26</v>
      </c>
      <c r="B192" t="s">
        <v>297</v>
      </c>
      <c r="D192" t="s">
        <v>32</v>
      </c>
      <c r="E192" s="16" t="str">
        <f>TRIM(CONCATENATE("FORM_",B192,"_IGE"))</f>
        <v>FORM_HAC_EMP_IGE</v>
      </c>
      <c r="F192" s="16" t="str">
        <f>TRIM(CONCATENATE(B192,"_IGE"))</f>
        <v>HAC_EMP_IGE</v>
      </c>
      <c r="G192" s="15" t="s">
        <v>146</v>
      </c>
      <c r="H192" s="16" t="str">
        <f>CONCATENATE(MID(B192,FIND("_",B192)+1,LEN(B192)),"_",G192)</f>
        <v>EMP_01</v>
      </c>
      <c r="J192" t="s">
        <v>6</v>
      </c>
      <c r="K192" t="s">
        <v>6</v>
      </c>
      <c r="L192" t="s">
        <v>6</v>
      </c>
      <c r="M192" t="s">
        <v>6</v>
      </c>
      <c r="N192" t="s">
        <v>6</v>
      </c>
      <c r="O192" s="1" t="s">
        <v>6</v>
      </c>
      <c r="P192" s="1" t="s">
        <v>6</v>
      </c>
      <c r="Q192" s="1" t="s">
        <v>6</v>
      </c>
      <c r="R192" s="1" t="s">
        <v>15</v>
      </c>
      <c r="S192" s="1" t="s">
        <v>15</v>
      </c>
      <c r="T192" s="1" t="s">
        <v>6</v>
      </c>
      <c r="U192" s="1" t="s">
        <v>6</v>
      </c>
      <c r="V192" s="1" t="s">
        <v>6</v>
      </c>
      <c r="W192" s="1" t="s">
        <v>6</v>
      </c>
      <c r="X192" s="1" t="s">
        <v>6</v>
      </c>
      <c r="Y192" s="1" t="s">
        <v>6</v>
      </c>
      <c r="Z192" s="1" t="s">
        <v>6</v>
      </c>
      <c r="AA192" s="1" t="s">
        <v>6</v>
      </c>
      <c r="AB192" s="1" t="s">
        <v>15</v>
      </c>
      <c r="AC192" s="1" t="s">
        <v>15</v>
      </c>
      <c r="AD192" t="s">
        <v>15</v>
      </c>
      <c r="AE192" s="1" t="s">
        <v>55</v>
      </c>
      <c r="AF192" s="17">
        <f xml:space="preserve"> LEN(AE192)-LEN(SUBSTITUTE(AE192,";",""))</f>
        <v>2</v>
      </c>
      <c r="AG192" s="9" t="s">
        <v>6</v>
      </c>
      <c r="AH192" s="1" t="s">
        <v>6</v>
      </c>
      <c r="AI192" s="1" t="s">
        <v>86</v>
      </c>
      <c r="AJ192" s="1"/>
      <c r="AQ192"/>
    </row>
    <row r="193" spans="1:43" ht="90" hidden="1" x14ac:dyDescent="0.25">
      <c r="A193" t="s">
        <v>26</v>
      </c>
      <c r="B193" t="s">
        <v>298</v>
      </c>
      <c r="D193" t="s">
        <v>32</v>
      </c>
      <c r="E193" s="16" t="str">
        <f>TRIM(CONCATENATE("FORM_",B193,"_IGE"))</f>
        <v>FORM_HAC_GCI_IGE</v>
      </c>
      <c r="F193" s="16" t="str">
        <f>TRIM(CONCATENATE(B193,"_IGE"))</f>
        <v>HAC_GCI_IGE</v>
      </c>
      <c r="G193" s="15" t="s">
        <v>146</v>
      </c>
      <c r="H193" s="16" t="str">
        <f>CONCATENATE(MID(B193,FIND("_",B193)+1,LEN(B193)),"_",G193)</f>
        <v>GCI_01</v>
      </c>
      <c r="J193" t="s">
        <v>6</v>
      </c>
      <c r="K193" t="s">
        <v>6</v>
      </c>
      <c r="L193" t="s">
        <v>6</v>
      </c>
      <c r="M193" t="s">
        <v>6</v>
      </c>
      <c r="N193" t="s">
        <v>6</v>
      </c>
      <c r="O193" s="1" t="s">
        <v>6</v>
      </c>
      <c r="P193" s="1" t="s">
        <v>6</v>
      </c>
      <c r="Q193" s="1" t="s">
        <v>6</v>
      </c>
      <c r="R193" s="1" t="s">
        <v>15</v>
      </c>
      <c r="S193" s="1" t="s">
        <v>15</v>
      </c>
      <c r="T193" s="1" t="s">
        <v>6</v>
      </c>
      <c r="U193" s="1" t="s">
        <v>6</v>
      </c>
      <c r="V193" s="1" t="s">
        <v>6</v>
      </c>
      <c r="W193" s="1" t="s">
        <v>6</v>
      </c>
      <c r="X193" s="1" t="s">
        <v>6</v>
      </c>
      <c r="Y193" s="1" t="s">
        <v>6</v>
      </c>
      <c r="Z193" s="1" t="s">
        <v>6</v>
      </c>
      <c r="AA193" s="1" t="s">
        <v>6</v>
      </c>
      <c r="AB193" s="1" t="s">
        <v>15</v>
      </c>
      <c r="AC193" s="1" t="s">
        <v>15</v>
      </c>
      <c r="AD193" t="s">
        <v>15</v>
      </c>
      <c r="AE193" s="1" t="s">
        <v>55</v>
      </c>
      <c r="AF193" s="17">
        <f xml:space="preserve"> LEN(AE193)-LEN(SUBSTITUTE(AE193,";",""))</f>
        <v>2</v>
      </c>
      <c r="AG193" s="9" t="s">
        <v>6</v>
      </c>
      <c r="AH193" s="1" t="s">
        <v>6</v>
      </c>
      <c r="AI193" s="1" t="s">
        <v>86</v>
      </c>
      <c r="AJ193" s="1"/>
      <c r="AQ193"/>
    </row>
    <row r="194" spans="1:43" ht="90" hidden="1" x14ac:dyDescent="0.25">
      <c r="A194" t="s">
        <v>26</v>
      </c>
      <c r="B194" t="s">
        <v>299</v>
      </c>
      <c r="D194" t="s">
        <v>32</v>
      </c>
      <c r="E194" s="16" t="str">
        <f>TRIM(CONCATENATE("FORM_",B194,"_IGE"))</f>
        <v>FORM_HAC_ICE_IGE</v>
      </c>
      <c r="F194" s="16" t="str">
        <f>TRIM(CONCATENATE(B194,"_IGE"))</f>
        <v>HAC_ICE_IGE</v>
      </c>
      <c r="G194" s="15" t="s">
        <v>146</v>
      </c>
      <c r="H194" s="16" t="str">
        <f>CONCATENATE(MID(B194,FIND("_",B194)+1,LEN(B194)),"_",G194)</f>
        <v>ICE_01</v>
      </c>
      <c r="J194" t="s">
        <v>6</v>
      </c>
      <c r="K194" t="s">
        <v>6</v>
      </c>
      <c r="L194" t="s">
        <v>6</v>
      </c>
      <c r="M194" t="s">
        <v>6</v>
      </c>
      <c r="N194" t="s">
        <v>6</v>
      </c>
      <c r="O194" s="1" t="s">
        <v>6</v>
      </c>
      <c r="P194" s="1" t="s">
        <v>6</v>
      </c>
      <c r="Q194" s="1" t="s">
        <v>6</v>
      </c>
      <c r="R194" s="1" t="s">
        <v>15</v>
      </c>
      <c r="S194" s="1" t="s">
        <v>15</v>
      </c>
      <c r="T194" s="1" t="s">
        <v>6</v>
      </c>
      <c r="U194" s="1" t="s">
        <v>6</v>
      </c>
      <c r="V194" s="1" t="s">
        <v>6</v>
      </c>
      <c r="W194" s="1" t="s">
        <v>6</v>
      </c>
      <c r="X194" s="1" t="s">
        <v>6</v>
      </c>
      <c r="Y194" s="1" t="s">
        <v>6</v>
      </c>
      <c r="Z194" s="1" t="s">
        <v>6</v>
      </c>
      <c r="AA194" s="1" t="s">
        <v>6</v>
      </c>
      <c r="AB194" s="1" t="s">
        <v>15</v>
      </c>
      <c r="AC194" s="1" t="s">
        <v>15</v>
      </c>
      <c r="AD194" t="s">
        <v>15</v>
      </c>
      <c r="AE194" s="1" t="s">
        <v>55</v>
      </c>
      <c r="AF194" s="17">
        <f xml:space="preserve"> LEN(AE194)-LEN(SUBSTITUTE(AE194,";",""))</f>
        <v>2</v>
      </c>
      <c r="AG194" s="9" t="s">
        <v>6</v>
      </c>
      <c r="AH194" s="1" t="s">
        <v>6</v>
      </c>
      <c r="AI194" s="1" t="s">
        <v>86</v>
      </c>
      <c r="AJ194" s="1"/>
      <c r="AQ194"/>
    </row>
    <row r="195" spans="1:43" ht="90" hidden="1" x14ac:dyDescent="0.25">
      <c r="A195" t="s">
        <v>26</v>
      </c>
      <c r="B195" t="s">
        <v>300</v>
      </c>
      <c r="D195" t="s">
        <v>32</v>
      </c>
      <c r="E195" s="16" t="str">
        <f>TRIM(CONCATENATE("FORM_",B195,"_IGE"))</f>
        <v>FORM_HAC_IRC_IGE</v>
      </c>
      <c r="F195" s="16" t="str">
        <f>TRIM(CONCATENATE(B195,"_IGE"))</f>
        <v>HAC_IRC_IGE</v>
      </c>
      <c r="G195" s="15" t="s">
        <v>146</v>
      </c>
      <c r="H195" s="16" t="str">
        <f>CONCATENATE(MID(B195,FIND("_",B195)+1,LEN(B195)),"_",G195)</f>
        <v>IRC_01</v>
      </c>
      <c r="J195" t="s">
        <v>6</v>
      </c>
      <c r="K195" t="s">
        <v>6</v>
      </c>
      <c r="L195" t="s">
        <v>6</v>
      </c>
      <c r="M195" t="s">
        <v>6</v>
      </c>
      <c r="N195" t="s">
        <v>6</v>
      </c>
      <c r="O195" s="1" t="s">
        <v>6</v>
      </c>
      <c r="P195" s="1" t="s">
        <v>6</v>
      </c>
      <c r="Q195" s="1" t="s">
        <v>6</v>
      </c>
      <c r="R195" s="1" t="s">
        <v>15</v>
      </c>
      <c r="S195" s="1" t="s">
        <v>15</v>
      </c>
      <c r="T195" s="1" t="s">
        <v>6</v>
      </c>
      <c r="U195" s="1" t="s">
        <v>6</v>
      </c>
      <c r="V195" s="1" t="s">
        <v>6</v>
      </c>
      <c r="W195" s="1" t="s">
        <v>6</v>
      </c>
      <c r="X195" s="1" t="s">
        <v>6</v>
      </c>
      <c r="Y195" s="1" t="s">
        <v>6</v>
      </c>
      <c r="Z195" s="1" t="s">
        <v>6</v>
      </c>
      <c r="AA195" s="1" t="s">
        <v>6</v>
      </c>
      <c r="AB195" s="1" t="s">
        <v>15</v>
      </c>
      <c r="AC195" s="1" t="s">
        <v>15</v>
      </c>
      <c r="AD195" t="s">
        <v>15</v>
      </c>
      <c r="AE195" s="1" t="s">
        <v>55</v>
      </c>
      <c r="AF195" s="17">
        <f xml:space="preserve"> LEN(AE195)-LEN(SUBSTITUTE(AE195,";",""))</f>
        <v>2</v>
      </c>
      <c r="AG195" s="9" t="s">
        <v>6</v>
      </c>
      <c r="AH195" s="1" t="s">
        <v>6</v>
      </c>
      <c r="AI195" s="1" t="s">
        <v>86</v>
      </c>
      <c r="AJ195" s="1"/>
      <c r="AQ195"/>
    </row>
    <row r="196" spans="1:43" ht="90" hidden="1" x14ac:dyDescent="0.25">
      <c r="A196" t="s">
        <v>26</v>
      </c>
      <c r="B196" t="s">
        <v>301</v>
      </c>
      <c r="D196" t="s">
        <v>32</v>
      </c>
      <c r="E196" s="16" t="str">
        <f>TRIM(CONCATENATE("FORM_",B196,"_IGE"))</f>
        <v>FORM_HAC_ISL_IGE</v>
      </c>
      <c r="F196" s="16" t="str">
        <f>TRIM(CONCATENATE(B196,"_IGE"))</f>
        <v>HAC_ISL_IGE</v>
      </c>
      <c r="G196" s="15" t="s">
        <v>146</v>
      </c>
      <c r="H196" s="16" t="str">
        <f>CONCATENATE(MID(B196,FIND("_",B196)+1,LEN(B196)),"_",G196)</f>
        <v>ISL_01</v>
      </c>
      <c r="J196" t="s">
        <v>6</v>
      </c>
      <c r="K196" t="s">
        <v>6</v>
      </c>
      <c r="L196" t="s">
        <v>6</v>
      </c>
      <c r="M196" t="s">
        <v>6</v>
      </c>
      <c r="N196" t="s">
        <v>6</v>
      </c>
      <c r="O196" s="1" t="s">
        <v>6</v>
      </c>
      <c r="P196" s="1" t="s">
        <v>6</v>
      </c>
      <c r="Q196" s="1" t="s">
        <v>6</v>
      </c>
      <c r="R196" s="1" t="s">
        <v>15</v>
      </c>
      <c r="S196" s="1" t="s">
        <v>15</v>
      </c>
      <c r="T196" s="1" t="s">
        <v>6</v>
      </c>
      <c r="U196" s="1" t="s">
        <v>6</v>
      </c>
      <c r="V196" s="1" t="s">
        <v>6</v>
      </c>
      <c r="W196" s="1" t="s">
        <v>6</v>
      </c>
      <c r="X196" s="1" t="s">
        <v>6</v>
      </c>
      <c r="Y196" s="1" t="s">
        <v>6</v>
      </c>
      <c r="Z196" s="1" t="s">
        <v>6</v>
      </c>
      <c r="AA196" s="1" t="s">
        <v>6</v>
      </c>
      <c r="AB196" s="1" t="s">
        <v>15</v>
      </c>
      <c r="AC196" s="1" t="s">
        <v>15</v>
      </c>
      <c r="AD196" t="s">
        <v>15</v>
      </c>
      <c r="AE196" s="1" t="s">
        <v>55</v>
      </c>
      <c r="AF196" s="17">
        <f xml:space="preserve"> LEN(AE196)-LEN(SUBSTITUTE(AE196,";",""))</f>
        <v>2</v>
      </c>
      <c r="AG196" s="9" t="s">
        <v>6</v>
      </c>
      <c r="AH196" s="1" t="s">
        <v>6</v>
      </c>
      <c r="AI196" s="1" t="s">
        <v>86</v>
      </c>
      <c r="AJ196" s="1"/>
      <c r="AQ196"/>
    </row>
    <row r="197" spans="1:43" ht="90" hidden="1" x14ac:dyDescent="0.25">
      <c r="A197" t="s">
        <v>26</v>
      </c>
      <c r="B197" t="s">
        <v>302</v>
      </c>
      <c r="D197" t="s">
        <v>32</v>
      </c>
      <c r="E197" s="16" t="str">
        <f>TRIM(CONCATENATE("FORM_",B197,"_IGE"))</f>
        <v>FORM_HAC_ITR_IGE</v>
      </c>
      <c r="F197" s="16" t="str">
        <f>TRIM(CONCATENATE(B197,"_IGE"))</f>
        <v>HAC_ITR_IGE</v>
      </c>
      <c r="G197" s="15" t="s">
        <v>146</v>
      </c>
      <c r="H197" s="16" t="str">
        <f>CONCATENATE(MID(B197,FIND("_",B197)+1,LEN(B197)),"_",G197)</f>
        <v>ITR_01</v>
      </c>
      <c r="J197" t="s">
        <v>6</v>
      </c>
      <c r="K197" t="s">
        <v>6</v>
      </c>
      <c r="L197" t="s">
        <v>6</v>
      </c>
      <c r="M197" t="s">
        <v>6</v>
      </c>
      <c r="N197" t="s">
        <v>6</v>
      </c>
      <c r="O197" s="1" t="s">
        <v>6</v>
      </c>
      <c r="P197" s="1" t="s">
        <v>6</v>
      </c>
      <c r="Q197" s="1" t="s">
        <v>6</v>
      </c>
      <c r="R197" s="1" t="s">
        <v>15</v>
      </c>
      <c r="S197" s="1" t="s">
        <v>15</v>
      </c>
      <c r="T197" s="1" t="s">
        <v>6</v>
      </c>
      <c r="U197" s="1" t="s">
        <v>6</v>
      </c>
      <c r="V197" s="1" t="s">
        <v>6</v>
      </c>
      <c r="W197" s="1" t="s">
        <v>6</v>
      </c>
      <c r="X197" s="1" t="s">
        <v>6</v>
      </c>
      <c r="Y197" s="1" t="s">
        <v>6</v>
      </c>
      <c r="Z197" s="1" t="s">
        <v>6</v>
      </c>
      <c r="AA197" s="1" t="s">
        <v>6</v>
      </c>
      <c r="AB197" s="1" t="s">
        <v>15</v>
      </c>
      <c r="AC197" s="1" t="s">
        <v>15</v>
      </c>
      <c r="AD197" t="s">
        <v>15</v>
      </c>
      <c r="AE197" s="1" t="s">
        <v>55</v>
      </c>
      <c r="AF197" s="17">
        <f xml:space="preserve"> LEN(AE197)-LEN(SUBSTITUTE(AE197,";",""))</f>
        <v>2</v>
      </c>
      <c r="AG197" s="9" t="s">
        <v>6</v>
      </c>
      <c r="AH197" s="1" t="s">
        <v>6</v>
      </c>
      <c r="AI197" s="1" t="s">
        <v>86</v>
      </c>
      <c r="AJ197" s="1"/>
      <c r="AQ197"/>
    </row>
    <row r="198" spans="1:43" ht="90" hidden="1" x14ac:dyDescent="0.25">
      <c r="A198" t="s">
        <v>26</v>
      </c>
      <c r="B198" t="s">
        <v>303</v>
      </c>
      <c r="D198" t="s">
        <v>32</v>
      </c>
      <c r="E198" s="16" t="str">
        <f>TRIM(CONCATENATE("FORM_",B198,"_IGE"))</f>
        <v>FORM_HAC_LAA_IGE</v>
      </c>
      <c r="F198" s="16" t="str">
        <f>TRIM(CONCATENATE(B198,"_IGE"))</f>
        <v>HAC_LAA_IGE</v>
      </c>
      <c r="G198" s="15" t="s">
        <v>146</v>
      </c>
      <c r="H198" s="16" t="str">
        <f>CONCATENATE(MID(B198,FIND("_",B198)+1,LEN(B198)),"_",G198)</f>
        <v>LAA_01</v>
      </c>
      <c r="J198" t="s">
        <v>6</v>
      </c>
      <c r="K198" t="s">
        <v>6</v>
      </c>
      <c r="L198" t="s">
        <v>6</v>
      </c>
      <c r="M198" t="s">
        <v>6</v>
      </c>
      <c r="N198" t="s">
        <v>6</v>
      </c>
      <c r="O198" s="1" t="s">
        <v>6</v>
      </c>
      <c r="P198" s="1" t="s">
        <v>6</v>
      </c>
      <c r="Q198" s="1" t="s">
        <v>6</v>
      </c>
      <c r="R198" s="1" t="s">
        <v>15</v>
      </c>
      <c r="S198" s="1" t="s">
        <v>15</v>
      </c>
      <c r="T198" s="1" t="s">
        <v>6</v>
      </c>
      <c r="U198" s="1" t="s">
        <v>6</v>
      </c>
      <c r="V198" s="1" t="s">
        <v>6</v>
      </c>
      <c r="W198" s="1" t="s">
        <v>6</v>
      </c>
      <c r="X198" s="1" t="s">
        <v>6</v>
      </c>
      <c r="Y198" s="1" t="s">
        <v>6</v>
      </c>
      <c r="Z198" s="1" t="s">
        <v>6</v>
      </c>
      <c r="AA198" s="1" t="s">
        <v>6</v>
      </c>
      <c r="AB198" s="1" t="s">
        <v>15</v>
      </c>
      <c r="AC198" s="1" t="s">
        <v>15</v>
      </c>
      <c r="AD198" t="s">
        <v>15</v>
      </c>
      <c r="AE198" s="1" t="s">
        <v>55</v>
      </c>
      <c r="AF198" s="17">
        <f xml:space="preserve"> LEN(AE198)-LEN(SUBSTITUTE(AE198,";",""))</f>
        <v>2</v>
      </c>
      <c r="AG198" s="9" t="s">
        <v>6</v>
      </c>
      <c r="AH198" s="1" t="s">
        <v>6</v>
      </c>
      <c r="AI198" s="1" t="s">
        <v>86</v>
      </c>
      <c r="AJ198" s="1"/>
      <c r="AQ198"/>
    </row>
    <row r="199" spans="1:43" ht="90" hidden="1" x14ac:dyDescent="0.25">
      <c r="A199" t="s">
        <v>26</v>
      </c>
      <c r="B199" t="s">
        <v>304</v>
      </c>
      <c r="D199" t="s">
        <v>32</v>
      </c>
      <c r="E199" s="16" t="str">
        <f>TRIM(CONCATENATE("FORM_",B199,"_IGE"))</f>
        <v>FORM_HAC_LDP_IGE</v>
      </c>
      <c r="F199" s="16" t="str">
        <f>TRIM(CONCATENATE(B199,"_IGE"))</f>
        <v>HAC_LDP_IGE</v>
      </c>
      <c r="G199" s="15" t="s">
        <v>146</v>
      </c>
      <c r="H199" s="16" t="str">
        <f>CONCATENATE(MID(B199,FIND("_",B199)+1,LEN(B199)),"_",G199)</f>
        <v>LDP_01</v>
      </c>
      <c r="J199" t="s">
        <v>6</v>
      </c>
      <c r="K199" t="s">
        <v>6</v>
      </c>
      <c r="L199" t="s">
        <v>6</v>
      </c>
      <c r="M199" t="s">
        <v>6</v>
      </c>
      <c r="N199" t="s">
        <v>6</v>
      </c>
      <c r="O199" s="1" t="s">
        <v>6</v>
      </c>
      <c r="P199" s="1" t="s">
        <v>6</v>
      </c>
      <c r="Q199" s="1" t="s">
        <v>6</v>
      </c>
      <c r="R199" s="1" t="s">
        <v>15</v>
      </c>
      <c r="S199" s="1" t="s">
        <v>15</v>
      </c>
      <c r="T199" s="1" t="s">
        <v>6</v>
      </c>
      <c r="U199" s="1" t="s">
        <v>6</v>
      </c>
      <c r="V199" s="1" t="s">
        <v>6</v>
      </c>
      <c r="W199" s="1" t="s">
        <v>6</v>
      </c>
      <c r="X199" s="1" t="s">
        <v>6</v>
      </c>
      <c r="Y199" s="1" t="s">
        <v>6</v>
      </c>
      <c r="Z199" s="1" t="s">
        <v>6</v>
      </c>
      <c r="AA199" s="1" t="s">
        <v>6</v>
      </c>
      <c r="AB199" s="1" t="s">
        <v>15</v>
      </c>
      <c r="AC199" s="1" t="s">
        <v>15</v>
      </c>
      <c r="AD199" t="s">
        <v>15</v>
      </c>
      <c r="AE199" s="1" t="s">
        <v>55</v>
      </c>
      <c r="AF199" s="17">
        <f xml:space="preserve"> LEN(AE199)-LEN(SUBSTITUTE(AE199,";",""))</f>
        <v>2</v>
      </c>
      <c r="AG199" s="9" t="s">
        <v>6</v>
      </c>
      <c r="AH199" s="1" t="s">
        <v>6</v>
      </c>
      <c r="AI199" s="1" t="s">
        <v>86</v>
      </c>
      <c r="AJ199" s="1"/>
      <c r="AQ199"/>
    </row>
    <row r="200" spans="1:43" ht="90" hidden="1" x14ac:dyDescent="0.25">
      <c r="A200" t="s">
        <v>26</v>
      </c>
      <c r="B200" t="s">
        <v>305</v>
      </c>
      <c r="D200" t="s">
        <v>32</v>
      </c>
      <c r="E200" s="16" t="str">
        <f>TRIM(CONCATENATE("FORM_",B200,"_IGE"))</f>
        <v>FORM_HAC_MBE_IGE</v>
      </c>
      <c r="F200" s="16" t="str">
        <f>TRIM(CONCATENATE(B200,"_IGE"))</f>
        <v>HAC_MBE_IGE</v>
      </c>
      <c r="G200" s="15" t="s">
        <v>146</v>
      </c>
      <c r="H200" s="16" t="str">
        <f>CONCATENATE(MID(B200,FIND("_",B200)+1,LEN(B200)),"_",G200)</f>
        <v>MBE_01</v>
      </c>
      <c r="J200" t="s">
        <v>6</v>
      </c>
      <c r="K200" t="s">
        <v>6</v>
      </c>
      <c r="L200" t="s">
        <v>6</v>
      </c>
      <c r="M200" t="s">
        <v>6</v>
      </c>
      <c r="N200" t="s">
        <v>6</v>
      </c>
      <c r="O200" s="1" t="s">
        <v>6</v>
      </c>
      <c r="P200" s="1" t="s">
        <v>6</v>
      </c>
      <c r="Q200" s="1" t="s">
        <v>6</v>
      </c>
      <c r="R200" s="1" t="s">
        <v>15</v>
      </c>
      <c r="S200" s="1" t="s">
        <v>15</v>
      </c>
      <c r="T200" s="1" t="s">
        <v>6</v>
      </c>
      <c r="U200" s="1" t="s">
        <v>6</v>
      </c>
      <c r="V200" s="1" t="s">
        <v>6</v>
      </c>
      <c r="W200" s="1" t="s">
        <v>6</v>
      </c>
      <c r="X200" s="1" t="s">
        <v>6</v>
      </c>
      <c r="Y200" s="1" t="s">
        <v>6</v>
      </c>
      <c r="Z200" s="1" t="s">
        <v>6</v>
      </c>
      <c r="AA200" s="1" t="s">
        <v>6</v>
      </c>
      <c r="AB200" s="1" t="s">
        <v>15</v>
      </c>
      <c r="AC200" s="1" t="s">
        <v>15</v>
      </c>
      <c r="AD200" t="s">
        <v>15</v>
      </c>
      <c r="AE200" s="1" t="s">
        <v>55</v>
      </c>
      <c r="AF200" s="17">
        <f xml:space="preserve"> LEN(AE200)-LEN(SUBSTITUTE(AE200,";",""))</f>
        <v>2</v>
      </c>
      <c r="AG200" s="9" t="s">
        <v>6</v>
      </c>
      <c r="AH200" s="1" t="s">
        <v>6</v>
      </c>
      <c r="AI200" s="1" t="s">
        <v>86</v>
      </c>
      <c r="AJ200" s="1"/>
      <c r="AQ200"/>
    </row>
    <row r="201" spans="1:43" ht="90" hidden="1" x14ac:dyDescent="0.25">
      <c r="A201" t="s">
        <v>26</v>
      </c>
      <c r="B201" t="s">
        <v>306</v>
      </c>
      <c r="D201" t="s">
        <v>32</v>
      </c>
      <c r="E201" s="16" t="str">
        <f>TRIM(CONCATENATE("FORM_",B201,"_IGE"))</f>
        <v>FORM_HAC_MOT_IGE</v>
      </c>
      <c r="F201" s="16" t="str">
        <f>TRIM(CONCATENATE(B201,"_IGE"))</f>
        <v>HAC_MOT_IGE</v>
      </c>
      <c r="G201" s="15" t="s">
        <v>146</v>
      </c>
      <c r="H201" s="16" t="str">
        <f>CONCATENATE(MID(B201,FIND("_",B201)+1,LEN(B201)),"_",G201)</f>
        <v>MOT_01</v>
      </c>
      <c r="J201" t="s">
        <v>6</v>
      </c>
      <c r="K201" t="s">
        <v>6</v>
      </c>
      <c r="L201" t="s">
        <v>6</v>
      </c>
      <c r="M201" t="s">
        <v>6</v>
      </c>
      <c r="N201" t="s">
        <v>6</v>
      </c>
      <c r="O201" s="1" t="s">
        <v>6</v>
      </c>
      <c r="P201" s="1" t="s">
        <v>6</v>
      </c>
      <c r="Q201" s="1" t="s">
        <v>6</v>
      </c>
      <c r="R201" s="1" t="s">
        <v>15</v>
      </c>
      <c r="S201" s="1" t="s">
        <v>15</v>
      </c>
      <c r="T201" s="1" t="s">
        <v>6</v>
      </c>
      <c r="U201" s="1" t="s">
        <v>6</v>
      </c>
      <c r="V201" s="1" t="s">
        <v>6</v>
      </c>
      <c r="W201" s="1" t="s">
        <v>6</v>
      </c>
      <c r="X201" s="1" t="s">
        <v>6</v>
      </c>
      <c r="Y201" s="1" t="s">
        <v>6</v>
      </c>
      <c r="Z201" s="1" t="s">
        <v>6</v>
      </c>
      <c r="AA201" s="1" t="s">
        <v>6</v>
      </c>
      <c r="AB201" s="1" t="s">
        <v>15</v>
      </c>
      <c r="AC201" s="1" t="s">
        <v>15</v>
      </c>
      <c r="AD201" t="s">
        <v>15</v>
      </c>
      <c r="AE201" s="1" t="s">
        <v>55</v>
      </c>
      <c r="AF201" s="17">
        <f xml:space="preserve"> LEN(AE201)-LEN(SUBSTITUTE(AE201,";",""))</f>
        <v>2</v>
      </c>
      <c r="AG201" s="9" t="s">
        <v>6</v>
      </c>
      <c r="AH201" s="1" t="s">
        <v>6</v>
      </c>
      <c r="AI201" s="1" t="s">
        <v>86</v>
      </c>
      <c r="AJ201" s="1"/>
      <c r="AQ201"/>
    </row>
    <row r="202" spans="1:43" ht="90" hidden="1" x14ac:dyDescent="0.25">
      <c r="A202" t="s">
        <v>26</v>
      </c>
      <c r="B202" t="s">
        <v>307</v>
      </c>
      <c r="D202" t="s">
        <v>32</v>
      </c>
      <c r="E202" s="16" t="str">
        <f>TRIM(CONCATENATE("FORM_",B202,"_IGE"))</f>
        <v>FORM_HAC_ODP_IGE</v>
      </c>
      <c r="F202" s="16" t="str">
        <f>TRIM(CONCATENATE(B202,"_IGE"))</f>
        <v>HAC_ODP_IGE</v>
      </c>
      <c r="G202" s="15" t="s">
        <v>146</v>
      </c>
      <c r="H202" s="16" t="str">
        <f>CONCATENATE(MID(B202,FIND("_",B202)+1,LEN(B202)),"_",G202)</f>
        <v>ODP_01</v>
      </c>
      <c r="J202" t="s">
        <v>6</v>
      </c>
      <c r="K202" t="s">
        <v>6</v>
      </c>
      <c r="L202" t="s">
        <v>6</v>
      </c>
      <c r="M202" t="s">
        <v>6</v>
      </c>
      <c r="N202" t="s">
        <v>6</v>
      </c>
      <c r="O202" s="1" t="s">
        <v>6</v>
      </c>
      <c r="P202" s="1" t="s">
        <v>6</v>
      </c>
      <c r="Q202" s="1" t="s">
        <v>6</v>
      </c>
      <c r="R202" s="1" t="s">
        <v>15</v>
      </c>
      <c r="S202" s="1" t="s">
        <v>15</v>
      </c>
      <c r="T202" s="1" t="s">
        <v>6</v>
      </c>
      <c r="U202" s="1" t="s">
        <v>6</v>
      </c>
      <c r="V202" s="1" t="s">
        <v>6</v>
      </c>
      <c r="W202" s="1" t="s">
        <v>6</v>
      </c>
      <c r="X202" s="1" t="s">
        <v>6</v>
      </c>
      <c r="Y202" s="1" t="s">
        <v>6</v>
      </c>
      <c r="Z202" s="1" t="s">
        <v>6</v>
      </c>
      <c r="AA202" s="1" t="s">
        <v>6</v>
      </c>
      <c r="AB202" s="1" t="s">
        <v>15</v>
      </c>
      <c r="AC202" s="1" t="s">
        <v>15</v>
      </c>
      <c r="AD202" t="s">
        <v>15</v>
      </c>
      <c r="AE202" s="1" t="s">
        <v>55</v>
      </c>
      <c r="AF202" s="17">
        <f xml:space="preserve"> LEN(AE202)-LEN(SUBSTITUTE(AE202,";",""))</f>
        <v>2</v>
      </c>
      <c r="AG202" s="9" t="s">
        <v>6</v>
      </c>
      <c r="AH202" s="1" t="s">
        <v>6</v>
      </c>
      <c r="AI202" s="1" t="s">
        <v>86</v>
      </c>
      <c r="AJ202" s="1"/>
      <c r="AQ202"/>
    </row>
    <row r="203" spans="1:43" ht="90" hidden="1" x14ac:dyDescent="0.25">
      <c r="A203" t="s">
        <v>26</v>
      </c>
      <c r="B203" t="s">
        <v>308</v>
      </c>
      <c r="D203" t="s">
        <v>32</v>
      </c>
      <c r="E203" s="16" t="str">
        <f>TRIM(CONCATENATE("FORM_",B203,"_IGE"))</f>
        <v>FORM_HAC_OFI_IGE</v>
      </c>
      <c r="F203" s="16" t="str">
        <f>TRIM(CONCATENATE(B203,"_IGE"))</f>
        <v>HAC_OFI_IGE</v>
      </c>
      <c r="G203" s="15" t="s">
        <v>146</v>
      </c>
      <c r="H203" s="16" t="str">
        <f>CONCATENATE(MID(B203,FIND("_",B203)+1,LEN(B203)),"_",G203)</f>
        <v>OFI_01</v>
      </c>
      <c r="J203" t="s">
        <v>6</v>
      </c>
      <c r="K203" t="s">
        <v>6</v>
      </c>
      <c r="L203" t="s">
        <v>6</v>
      </c>
      <c r="M203" t="s">
        <v>6</v>
      </c>
      <c r="N203" t="s">
        <v>6</v>
      </c>
      <c r="O203" s="1" t="s">
        <v>6</v>
      </c>
      <c r="P203" s="1" t="s">
        <v>6</v>
      </c>
      <c r="Q203" s="1" t="s">
        <v>6</v>
      </c>
      <c r="R203" s="1" t="s">
        <v>15</v>
      </c>
      <c r="S203" s="1" t="s">
        <v>15</v>
      </c>
      <c r="T203" s="1" t="s">
        <v>6</v>
      </c>
      <c r="U203" s="1" t="s">
        <v>6</v>
      </c>
      <c r="V203" s="1" t="s">
        <v>6</v>
      </c>
      <c r="W203" s="1" t="s">
        <v>6</v>
      </c>
      <c r="X203" s="1" t="s">
        <v>6</v>
      </c>
      <c r="Y203" s="1" t="s">
        <v>6</v>
      </c>
      <c r="Z203" s="1" t="s">
        <v>6</v>
      </c>
      <c r="AA203" s="1" t="s">
        <v>6</v>
      </c>
      <c r="AB203" s="1" t="s">
        <v>15</v>
      </c>
      <c r="AC203" s="1" t="s">
        <v>15</v>
      </c>
      <c r="AD203" t="s">
        <v>15</v>
      </c>
      <c r="AE203" s="1" t="s">
        <v>55</v>
      </c>
      <c r="AF203" s="17">
        <f xml:space="preserve"> LEN(AE203)-LEN(SUBSTITUTE(AE203,";",""))</f>
        <v>2</v>
      </c>
      <c r="AG203" s="9" t="s">
        <v>6</v>
      </c>
      <c r="AH203" s="1" t="s">
        <v>6</v>
      </c>
      <c r="AI203" s="1" t="s">
        <v>86</v>
      </c>
      <c r="AJ203" s="1"/>
      <c r="AQ203"/>
    </row>
    <row r="204" spans="1:43" ht="90" hidden="1" x14ac:dyDescent="0.25">
      <c r="A204" t="s">
        <v>26</v>
      </c>
      <c r="B204" t="s">
        <v>309</v>
      </c>
      <c r="D204" t="s">
        <v>32</v>
      </c>
      <c r="E204" s="16" t="str">
        <f>TRIM(CONCATENATE("FORM_",B204,"_IGE"))</f>
        <v>FORM_HAC_OTE_IGE</v>
      </c>
      <c r="F204" s="16" t="str">
        <f>TRIM(CONCATENATE(B204,"_IGE"))</f>
        <v>HAC_OTE_IGE</v>
      </c>
      <c r="G204" s="15" t="s">
        <v>146</v>
      </c>
      <c r="H204" s="16" t="str">
        <f>CONCATENATE(MID(B204,FIND("_",B204)+1,LEN(B204)),"_",G204)</f>
        <v>OTE_01</v>
      </c>
      <c r="J204" t="s">
        <v>6</v>
      </c>
      <c r="K204" t="s">
        <v>6</v>
      </c>
      <c r="L204" t="s">
        <v>6</v>
      </c>
      <c r="M204" t="s">
        <v>6</v>
      </c>
      <c r="N204" t="s">
        <v>6</v>
      </c>
      <c r="O204" s="1" t="s">
        <v>6</v>
      </c>
      <c r="P204" s="1" t="s">
        <v>6</v>
      </c>
      <c r="Q204" s="1" t="s">
        <v>6</v>
      </c>
      <c r="R204" s="1" t="s">
        <v>15</v>
      </c>
      <c r="S204" s="1" t="s">
        <v>15</v>
      </c>
      <c r="T204" s="1" t="s">
        <v>6</v>
      </c>
      <c r="U204" s="1" t="s">
        <v>6</v>
      </c>
      <c r="V204" s="1" t="s">
        <v>6</v>
      </c>
      <c r="W204" s="1" t="s">
        <v>6</v>
      </c>
      <c r="X204" s="1" t="s">
        <v>6</v>
      </c>
      <c r="Y204" s="1" t="s">
        <v>6</v>
      </c>
      <c r="Z204" s="1" t="s">
        <v>6</v>
      </c>
      <c r="AA204" s="1" t="s">
        <v>6</v>
      </c>
      <c r="AB204" s="1" t="s">
        <v>15</v>
      </c>
      <c r="AC204" s="1" t="s">
        <v>15</v>
      </c>
      <c r="AD204" t="s">
        <v>15</v>
      </c>
      <c r="AE204" s="1" t="s">
        <v>55</v>
      </c>
      <c r="AF204" s="17">
        <f xml:space="preserve"> LEN(AE204)-LEN(SUBSTITUTE(AE204,";",""))</f>
        <v>2</v>
      </c>
      <c r="AG204" s="9" t="s">
        <v>6</v>
      </c>
      <c r="AH204" s="1" t="s">
        <v>6</v>
      </c>
      <c r="AI204" s="1" t="s">
        <v>86</v>
      </c>
      <c r="AJ204" s="1"/>
      <c r="AQ204"/>
    </row>
    <row r="205" spans="1:43" ht="90" hidden="1" x14ac:dyDescent="0.25">
      <c r="A205" t="s">
        <v>26</v>
      </c>
      <c r="B205" t="s">
        <v>310</v>
      </c>
      <c r="D205" t="s">
        <v>32</v>
      </c>
      <c r="E205" s="16" t="str">
        <f>TRIM(CONCATENATE("FORM_",B205,"_IGE"))</f>
        <v>FORM_HAC_OYS_IGE</v>
      </c>
      <c r="F205" s="16" t="str">
        <f>TRIM(CONCATENATE(B205,"_IGE"))</f>
        <v>HAC_OYS_IGE</v>
      </c>
      <c r="G205" s="15" t="s">
        <v>146</v>
      </c>
      <c r="H205" s="16" t="str">
        <f>CONCATENATE(MID(B205,FIND("_",B205)+1,LEN(B205)),"_",G205)</f>
        <v>OYS_01</v>
      </c>
      <c r="J205" t="s">
        <v>6</v>
      </c>
      <c r="K205" t="s">
        <v>6</v>
      </c>
      <c r="L205" t="s">
        <v>6</v>
      </c>
      <c r="M205" t="s">
        <v>6</v>
      </c>
      <c r="N205" t="s">
        <v>6</v>
      </c>
      <c r="O205" s="1" t="s">
        <v>6</v>
      </c>
      <c r="P205" s="1" t="s">
        <v>6</v>
      </c>
      <c r="Q205" s="1" t="s">
        <v>6</v>
      </c>
      <c r="R205" s="1" t="s">
        <v>15</v>
      </c>
      <c r="S205" s="1" t="s">
        <v>15</v>
      </c>
      <c r="T205" s="1" t="s">
        <v>6</v>
      </c>
      <c r="U205" s="1" t="s">
        <v>6</v>
      </c>
      <c r="V205" s="1" t="s">
        <v>6</v>
      </c>
      <c r="W205" s="1" t="s">
        <v>6</v>
      </c>
      <c r="X205" s="1" t="s">
        <v>6</v>
      </c>
      <c r="Y205" s="1" t="s">
        <v>6</v>
      </c>
      <c r="Z205" s="1" t="s">
        <v>6</v>
      </c>
      <c r="AA205" s="1" t="s">
        <v>6</v>
      </c>
      <c r="AB205" s="1" t="s">
        <v>15</v>
      </c>
      <c r="AC205" s="1" t="s">
        <v>15</v>
      </c>
      <c r="AD205" t="s">
        <v>15</v>
      </c>
      <c r="AE205" s="1" t="s">
        <v>55</v>
      </c>
      <c r="AF205" s="17">
        <f xml:space="preserve"> LEN(AE205)-LEN(SUBSTITUTE(AE205,";",""))</f>
        <v>2</v>
      </c>
      <c r="AG205" s="9" t="s">
        <v>6</v>
      </c>
      <c r="AH205" s="1" t="s">
        <v>6</v>
      </c>
      <c r="AI205" s="1" t="s">
        <v>86</v>
      </c>
      <c r="AJ205" s="1"/>
      <c r="AQ205"/>
    </row>
    <row r="206" spans="1:43" ht="90" hidden="1" x14ac:dyDescent="0.25">
      <c r="A206" t="s">
        <v>26</v>
      </c>
      <c r="B206" t="s">
        <v>311</v>
      </c>
      <c r="D206" t="s">
        <v>32</v>
      </c>
      <c r="E206" s="16" t="str">
        <f>TRIM(CONCATENATE("FORM_",B206,"_IGE"))</f>
        <v>FORM_HAC_PPP_IGE</v>
      </c>
      <c r="F206" s="16" t="str">
        <f>TRIM(CONCATENATE(B206,"_IGE"))</f>
        <v>HAC_PPP_IGE</v>
      </c>
      <c r="G206" s="15" t="s">
        <v>146</v>
      </c>
      <c r="H206" s="16" t="str">
        <f>CONCATENATE(MID(B206,FIND("_",B206)+1,LEN(B206)),"_",G206)</f>
        <v>PPP_01</v>
      </c>
      <c r="J206" t="s">
        <v>6</v>
      </c>
      <c r="K206" t="s">
        <v>6</v>
      </c>
      <c r="L206" t="s">
        <v>6</v>
      </c>
      <c r="M206" t="s">
        <v>6</v>
      </c>
      <c r="N206" t="s">
        <v>6</v>
      </c>
      <c r="O206" s="1" t="s">
        <v>6</v>
      </c>
      <c r="P206" s="1" t="s">
        <v>6</v>
      </c>
      <c r="Q206" s="1" t="s">
        <v>6</v>
      </c>
      <c r="R206" s="1" t="s">
        <v>15</v>
      </c>
      <c r="S206" s="1" t="s">
        <v>15</v>
      </c>
      <c r="T206" s="1" t="s">
        <v>6</v>
      </c>
      <c r="U206" s="1" t="s">
        <v>6</v>
      </c>
      <c r="V206" s="1" t="s">
        <v>6</v>
      </c>
      <c r="W206" s="1" t="s">
        <v>6</v>
      </c>
      <c r="X206" s="1" t="s">
        <v>6</v>
      </c>
      <c r="Y206" s="1" t="s">
        <v>6</v>
      </c>
      <c r="Z206" s="1" t="s">
        <v>6</v>
      </c>
      <c r="AA206" s="1" t="s">
        <v>6</v>
      </c>
      <c r="AB206" s="1" t="s">
        <v>15</v>
      </c>
      <c r="AC206" s="1" t="s">
        <v>15</v>
      </c>
      <c r="AD206" t="s">
        <v>15</v>
      </c>
      <c r="AE206" s="1" t="s">
        <v>55</v>
      </c>
      <c r="AF206" s="17">
        <f xml:space="preserve"> LEN(AE206)-LEN(SUBSTITUTE(AE206,";",""))</f>
        <v>2</v>
      </c>
      <c r="AG206" s="9" t="s">
        <v>6</v>
      </c>
      <c r="AH206" s="1" t="s">
        <v>6</v>
      </c>
      <c r="AI206" s="1" t="s">
        <v>86</v>
      </c>
      <c r="AJ206" s="1"/>
      <c r="AQ206"/>
    </row>
    <row r="207" spans="1:43" ht="90" hidden="1" x14ac:dyDescent="0.25">
      <c r="A207" t="s">
        <v>26</v>
      </c>
      <c r="B207" t="s">
        <v>312</v>
      </c>
      <c r="D207" t="s">
        <v>32</v>
      </c>
      <c r="E207" s="16" t="str">
        <f>TRIM(CONCATENATE("FORM_",B207,"_IGE"))</f>
        <v>FORM_HAC_PRP_IGE</v>
      </c>
      <c r="F207" s="16" t="str">
        <f>TRIM(CONCATENATE(B207,"_IGE"))</f>
        <v>HAC_PRP_IGE</v>
      </c>
      <c r="G207" s="15" t="s">
        <v>146</v>
      </c>
      <c r="H207" s="16" t="str">
        <f>CONCATENATE(MID(B207,FIND("_",B207)+1,LEN(B207)),"_",G207)</f>
        <v>PRP_01</v>
      </c>
      <c r="J207" t="s">
        <v>6</v>
      </c>
      <c r="K207" t="s">
        <v>6</v>
      </c>
      <c r="L207" t="s">
        <v>6</v>
      </c>
      <c r="M207" t="s">
        <v>6</v>
      </c>
      <c r="N207" t="s">
        <v>6</v>
      </c>
      <c r="O207" s="1" t="s">
        <v>6</v>
      </c>
      <c r="P207" s="1" t="s">
        <v>6</v>
      </c>
      <c r="Q207" s="1" t="s">
        <v>6</v>
      </c>
      <c r="R207" s="1" t="s">
        <v>15</v>
      </c>
      <c r="S207" s="1" t="s">
        <v>15</v>
      </c>
      <c r="T207" s="1" t="s">
        <v>6</v>
      </c>
      <c r="U207" s="1" t="s">
        <v>6</v>
      </c>
      <c r="V207" s="1" t="s">
        <v>6</v>
      </c>
      <c r="W207" s="1" t="s">
        <v>6</v>
      </c>
      <c r="X207" s="1" t="s">
        <v>6</v>
      </c>
      <c r="Y207" s="1" t="s">
        <v>6</v>
      </c>
      <c r="Z207" s="1" t="s">
        <v>6</v>
      </c>
      <c r="AA207" s="1" t="s">
        <v>6</v>
      </c>
      <c r="AB207" s="1" t="s">
        <v>15</v>
      </c>
      <c r="AC207" s="1" t="s">
        <v>15</v>
      </c>
      <c r="AD207" t="s">
        <v>15</v>
      </c>
      <c r="AE207" s="1" t="s">
        <v>55</v>
      </c>
      <c r="AF207" s="17">
        <f xml:space="preserve"> LEN(AE207)-LEN(SUBSTITUTE(AE207,";",""))</f>
        <v>2</v>
      </c>
      <c r="AG207" s="9" t="s">
        <v>6</v>
      </c>
      <c r="AH207" s="1" t="s">
        <v>6</v>
      </c>
      <c r="AI207" s="1" t="s">
        <v>86</v>
      </c>
      <c r="AJ207" s="1"/>
      <c r="AQ207"/>
    </row>
    <row r="208" spans="1:43" ht="90" hidden="1" x14ac:dyDescent="0.25">
      <c r="A208" t="s">
        <v>26</v>
      </c>
      <c r="B208" t="s">
        <v>313</v>
      </c>
      <c r="D208" t="s">
        <v>32</v>
      </c>
      <c r="E208" s="16" t="str">
        <f>TRIM(CONCATENATE("FORM_",B208,"_IGE"))</f>
        <v>FORM_HAC_PSE_IGE</v>
      </c>
      <c r="F208" s="16" t="str">
        <f>TRIM(CONCATENATE(B208,"_IGE"))</f>
        <v>HAC_PSE_IGE</v>
      </c>
      <c r="G208" s="15" t="s">
        <v>146</v>
      </c>
      <c r="H208" s="16" t="str">
        <f>CONCATENATE(MID(B208,FIND("_",B208)+1,LEN(B208)),"_",G208)</f>
        <v>PSE_01</v>
      </c>
      <c r="J208" t="s">
        <v>6</v>
      </c>
      <c r="K208" t="s">
        <v>6</v>
      </c>
      <c r="L208" t="s">
        <v>6</v>
      </c>
      <c r="M208" t="s">
        <v>6</v>
      </c>
      <c r="N208" t="s">
        <v>6</v>
      </c>
      <c r="O208" s="1" t="s">
        <v>6</v>
      </c>
      <c r="P208" s="1" t="s">
        <v>6</v>
      </c>
      <c r="Q208" s="1" t="s">
        <v>6</v>
      </c>
      <c r="R208" s="1" t="s">
        <v>15</v>
      </c>
      <c r="S208" s="1" t="s">
        <v>15</v>
      </c>
      <c r="T208" s="1" t="s">
        <v>6</v>
      </c>
      <c r="U208" s="1" t="s">
        <v>6</v>
      </c>
      <c r="V208" s="1" t="s">
        <v>6</v>
      </c>
      <c r="W208" s="1" t="s">
        <v>6</v>
      </c>
      <c r="X208" s="1" t="s">
        <v>6</v>
      </c>
      <c r="Y208" s="1" t="s">
        <v>6</v>
      </c>
      <c r="Z208" s="1" t="s">
        <v>6</v>
      </c>
      <c r="AA208" s="1" t="s">
        <v>6</v>
      </c>
      <c r="AB208" s="1" t="s">
        <v>15</v>
      </c>
      <c r="AC208" s="1" t="s">
        <v>15</v>
      </c>
      <c r="AD208" t="s">
        <v>15</v>
      </c>
      <c r="AE208" s="1" t="s">
        <v>55</v>
      </c>
      <c r="AF208" s="17">
        <f xml:space="preserve"> LEN(AE208)-LEN(SUBSTITUTE(AE208,";",""))</f>
        <v>2</v>
      </c>
      <c r="AG208" s="9" t="s">
        <v>6</v>
      </c>
      <c r="AH208" s="1" t="s">
        <v>6</v>
      </c>
      <c r="AI208" s="1" t="s">
        <v>86</v>
      </c>
      <c r="AJ208" s="1"/>
      <c r="AQ208"/>
    </row>
    <row r="209" spans="1:43" ht="90" hidden="1" x14ac:dyDescent="0.25">
      <c r="A209" t="s">
        <v>26</v>
      </c>
      <c r="B209" t="s">
        <v>314</v>
      </c>
      <c r="D209" t="s">
        <v>32</v>
      </c>
      <c r="E209" s="16" t="str">
        <f>TRIM(CONCATENATE("FORM_",B209,"_IGE"))</f>
        <v>FORM_HAC_RDA_IGE</v>
      </c>
      <c r="F209" s="16" t="str">
        <f>TRIM(CONCATENATE(B209,"_IGE"))</f>
        <v>HAC_RDA_IGE</v>
      </c>
      <c r="G209" s="15" t="s">
        <v>146</v>
      </c>
      <c r="H209" s="16" t="str">
        <f>CONCATENATE(MID(B209,FIND("_",B209)+1,LEN(B209)),"_",G209)</f>
        <v>RDA_01</v>
      </c>
      <c r="J209" t="s">
        <v>6</v>
      </c>
      <c r="K209" t="s">
        <v>6</v>
      </c>
      <c r="L209" t="s">
        <v>6</v>
      </c>
      <c r="M209" t="s">
        <v>6</v>
      </c>
      <c r="N209" t="s">
        <v>6</v>
      </c>
      <c r="O209" s="1" t="s">
        <v>6</v>
      </c>
      <c r="P209" s="1" t="s">
        <v>6</v>
      </c>
      <c r="Q209" s="1" t="s">
        <v>6</v>
      </c>
      <c r="R209" s="1" t="s">
        <v>15</v>
      </c>
      <c r="S209" s="1" t="s">
        <v>15</v>
      </c>
      <c r="T209" s="1" t="s">
        <v>6</v>
      </c>
      <c r="U209" s="1" t="s">
        <v>6</v>
      </c>
      <c r="V209" s="1" t="s">
        <v>6</v>
      </c>
      <c r="W209" s="1" t="s">
        <v>6</v>
      </c>
      <c r="X209" s="1" t="s">
        <v>6</v>
      </c>
      <c r="Y209" s="1" t="s">
        <v>6</v>
      </c>
      <c r="Z209" s="1" t="s">
        <v>6</v>
      </c>
      <c r="AA209" s="1" t="s">
        <v>6</v>
      </c>
      <c r="AB209" s="1" t="s">
        <v>15</v>
      </c>
      <c r="AC209" s="1" t="s">
        <v>15</v>
      </c>
      <c r="AD209" t="s">
        <v>15</v>
      </c>
      <c r="AE209" s="1" t="s">
        <v>55</v>
      </c>
      <c r="AF209" s="17">
        <f xml:space="preserve"> LEN(AE209)-LEN(SUBSTITUTE(AE209,";",""))</f>
        <v>2</v>
      </c>
      <c r="AG209" s="9" t="s">
        <v>6</v>
      </c>
      <c r="AH209" s="1" t="s">
        <v>6</v>
      </c>
      <c r="AI209" s="1" t="s">
        <v>86</v>
      </c>
      <c r="AJ209" s="1"/>
      <c r="AQ209"/>
    </row>
    <row r="210" spans="1:43" ht="90" hidden="1" x14ac:dyDescent="0.25">
      <c r="A210" t="s">
        <v>26</v>
      </c>
      <c r="B210" t="s">
        <v>315</v>
      </c>
      <c r="D210" t="s">
        <v>32</v>
      </c>
      <c r="E210" s="16" t="str">
        <f>TRIM(CONCATENATE("FORM_",B210,"_IGE"))</f>
        <v>FORM_HAC_RDO_IGE</v>
      </c>
      <c r="F210" s="16" t="str">
        <f>TRIM(CONCATENATE(B210,"_IGE"))</f>
        <v>HAC_RDO_IGE</v>
      </c>
      <c r="G210" s="15" t="s">
        <v>146</v>
      </c>
      <c r="H210" s="16" t="str">
        <f>CONCATENATE(MID(B210,FIND("_",B210)+1,LEN(B210)),"_",G210)</f>
        <v>RDO_01</v>
      </c>
      <c r="J210" t="s">
        <v>6</v>
      </c>
      <c r="K210" t="s">
        <v>6</v>
      </c>
      <c r="L210" t="s">
        <v>6</v>
      </c>
      <c r="M210" t="s">
        <v>6</v>
      </c>
      <c r="N210" t="s">
        <v>6</v>
      </c>
      <c r="O210" s="1" t="s">
        <v>6</v>
      </c>
      <c r="P210" s="1" t="s">
        <v>6</v>
      </c>
      <c r="Q210" s="1" t="s">
        <v>6</v>
      </c>
      <c r="R210" s="1" t="s">
        <v>15</v>
      </c>
      <c r="S210" s="1" t="s">
        <v>15</v>
      </c>
      <c r="T210" s="1" t="s">
        <v>6</v>
      </c>
      <c r="U210" s="1" t="s">
        <v>6</v>
      </c>
      <c r="V210" s="1" t="s">
        <v>6</v>
      </c>
      <c r="W210" s="1" t="s">
        <v>6</v>
      </c>
      <c r="X210" s="1" t="s">
        <v>6</v>
      </c>
      <c r="Y210" s="1" t="s">
        <v>6</v>
      </c>
      <c r="Z210" s="1" t="s">
        <v>6</v>
      </c>
      <c r="AA210" s="1" t="s">
        <v>6</v>
      </c>
      <c r="AB210" s="1" t="s">
        <v>15</v>
      </c>
      <c r="AC210" s="1" t="s">
        <v>15</v>
      </c>
      <c r="AD210" t="s">
        <v>15</v>
      </c>
      <c r="AE210" s="1" t="s">
        <v>55</v>
      </c>
      <c r="AF210" s="17">
        <f xml:space="preserve"> LEN(AE210)-LEN(SUBSTITUTE(AE210,";",""))</f>
        <v>2</v>
      </c>
      <c r="AG210" s="9" t="s">
        <v>6</v>
      </c>
      <c r="AH210" s="1" t="s">
        <v>6</v>
      </c>
      <c r="AI210" s="1" t="s">
        <v>86</v>
      </c>
      <c r="AJ210" s="1"/>
      <c r="AQ210"/>
    </row>
    <row r="211" spans="1:43" ht="90" hidden="1" x14ac:dyDescent="0.25">
      <c r="A211" t="s">
        <v>26</v>
      </c>
      <c r="B211" t="s">
        <v>316</v>
      </c>
      <c r="D211" t="s">
        <v>32</v>
      </c>
      <c r="E211" s="16" t="str">
        <f>TRIM(CONCATENATE("FORM_",B211,"_IGE"))</f>
        <v>FORM_HAC_REC_IGE</v>
      </c>
      <c r="F211" s="16" t="str">
        <f>TRIM(CONCATENATE(B211,"_IGE"))</f>
        <v>HAC_REC_IGE</v>
      </c>
      <c r="G211" s="15" t="s">
        <v>146</v>
      </c>
      <c r="H211" s="16" t="str">
        <f>CONCATENATE(MID(B211,FIND("_",B211)+1,LEN(B211)),"_",G211)</f>
        <v>REC_01</v>
      </c>
      <c r="J211" t="s">
        <v>6</v>
      </c>
      <c r="K211" t="s">
        <v>6</v>
      </c>
      <c r="L211" t="s">
        <v>6</v>
      </c>
      <c r="M211" t="s">
        <v>6</v>
      </c>
      <c r="N211" t="s">
        <v>6</v>
      </c>
      <c r="O211" s="1" t="s">
        <v>6</v>
      </c>
      <c r="P211" s="1" t="s">
        <v>6</v>
      </c>
      <c r="Q211" s="1" t="s">
        <v>6</v>
      </c>
      <c r="R211" s="1" t="s">
        <v>15</v>
      </c>
      <c r="S211" s="1" t="s">
        <v>15</v>
      </c>
      <c r="T211" s="1" t="s">
        <v>6</v>
      </c>
      <c r="U211" s="1" t="s">
        <v>6</v>
      </c>
      <c r="V211" s="1" t="s">
        <v>6</v>
      </c>
      <c r="W211" s="1" t="s">
        <v>6</v>
      </c>
      <c r="X211" s="1" t="s">
        <v>6</v>
      </c>
      <c r="Y211" s="1" t="s">
        <v>6</v>
      </c>
      <c r="Z211" s="1" t="s">
        <v>6</v>
      </c>
      <c r="AA211" s="1" t="s">
        <v>6</v>
      </c>
      <c r="AB211" s="1" t="s">
        <v>15</v>
      </c>
      <c r="AC211" s="1" t="s">
        <v>15</v>
      </c>
      <c r="AD211" t="s">
        <v>15</v>
      </c>
      <c r="AE211" s="1" t="s">
        <v>55</v>
      </c>
      <c r="AF211" s="17">
        <f xml:space="preserve"> LEN(AE211)-LEN(SUBSTITUTE(AE211,";",""))</f>
        <v>2</v>
      </c>
      <c r="AG211" s="9" t="s">
        <v>6</v>
      </c>
      <c r="AH211" s="1" t="s">
        <v>6</v>
      </c>
      <c r="AI211" s="1" t="s">
        <v>86</v>
      </c>
      <c r="AJ211" s="1"/>
      <c r="AQ211"/>
    </row>
    <row r="212" spans="1:43" ht="90" hidden="1" x14ac:dyDescent="0.25">
      <c r="A212" t="s">
        <v>26</v>
      </c>
      <c r="B212" t="s">
        <v>317</v>
      </c>
      <c r="D212" t="s">
        <v>32</v>
      </c>
      <c r="E212" s="16" t="str">
        <f>TRIM(CONCATENATE("FORM_",B212,"_IGE"))</f>
        <v>FORM_HAC_RNT_IGE</v>
      </c>
      <c r="F212" s="16" t="str">
        <f>TRIM(CONCATENATE(B212,"_IGE"))</f>
        <v>HAC_RNT_IGE</v>
      </c>
      <c r="G212" s="15" t="s">
        <v>146</v>
      </c>
      <c r="H212" s="16" t="str">
        <f>CONCATENATE(MID(B212,FIND("_",B212)+1,LEN(B212)),"_",G212)</f>
        <v>RNT_01</v>
      </c>
      <c r="J212" t="s">
        <v>6</v>
      </c>
      <c r="K212" t="s">
        <v>6</v>
      </c>
      <c r="L212" t="s">
        <v>6</v>
      </c>
      <c r="M212" t="s">
        <v>6</v>
      </c>
      <c r="N212" t="s">
        <v>6</v>
      </c>
      <c r="O212" s="1" t="s">
        <v>6</v>
      </c>
      <c r="P212" s="1" t="s">
        <v>6</v>
      </c>
      <c r="Q212" s="1" t="s">
        <v>6</v>
      </c>
      <c r="R212" s="1" t="s">
        <v>15</v>
      </c>
      <c r="S212" s="1" t="s">
        <v>15</v>
      </c>
      <c r="T212" s="1" t="s">
        <v>6</v>
      </c>
      <c r="U212" s="1" t="s">
        <v>6</v>
      </c>
      <c r="V212" s="1" t="s">
        <v>6</v>
      </c>
      <c r="W212" s="1" t="s">
        <v>6</v>
      </c>
      <c r="X212" s="1" t="s">
        <v>6</v>
      </c>
      <c r="Y212" s="1" t="s">
        <v>6</v>
      </c>
      <c r="Z212" s="1" t="s">
        <v>6</v>
      </c>
      <c r="AA212" s="1" t="s">
        <v>6</v>
      </c>
      <c r="AB212" s="1" t="s">
        <v>15</v>
      </c>
      <c r="AC212" s="1" t="s">
        <v>15</v>
      </c>
      <c r="AD212" t="s">
        <v>15</v>
      </c>
      <c r="AE212" s="1" t="s">
        <v>55</v>
      </c>
      <c r="AF212" s="17">
        <f xml:space="preserve"> LEN(AE212)-LEN(SUBSTITUTE(AE212,";",""))</f>
        <v>2</v>
      </c>
      <c r="AG212" s="9" t="s">
        <v>6</v>
      </c>
      <c r="AH212" s="1" t="s">
        <v>6</v>
      </c>
      <c r="AI212" s="1" t="s">
        <v>86</v>
      </c>
      <c r="AJ212" s="1"/>
      <c r="AQ212"/>
    </row>
    <row r="213" spans="1:43" ht="90" hidden="1" x14ac:dyDescent="0.25">
      <c r="A213" t="s">
        <v>26</v>
      </c>
      <c r="B213" t="s">
        <v>318</v>
      </c>
      <c r="D213" t="s">
        <v>32</v>
      </c>
      <c r="E213" s="16" t="str">
        <f>TRIM(CONCATENATE("FORM_",B213,"_IGE"))</f>
        <v>FORM_HAC_SMP_IGE</v>
      </c>
      <c r="F213" s="16" t="str">
        <f>TRIM(CONCATENATE(B213,"_IGE"))</f>
        <v>HAC_SMP_IGE</v>
      </c>
      <c r="G213" s="15" t="s">
        <v>146</v>
      </c>
      <c r="H213" s="16" t="str">
        <f>CONCATENATE(MID(B213,FIND("_",B213)+1,LEN(B213)),"_",G213)</f>
        <v>SMP_01</v>
      </c>
      <c r="J213" t="s">
        <v>6</v>
      </c>
      <c r="K213" t="s">
        <v>6</v>
      </c>
      <c r="L213" t="s">
        <v>6</v>
      </c>
      <c r="M213" t="s">
        <v>6</v>
      </c>
      <c r="N213" t="s">
        <v>6</v>
      </c>
      <c r="O213" s="1" t="s">
        <v>6</v>
      </c>
      <c r="P213" s="1" t="s">
        <v>6</v>
      </c>
      <c r="Q213" s="1" t="s">
        <v>6</v>
      </c>
      <c r="R213" s="1" t="s">
        <v>15</v>
      </c>
      <c r="S213" s="1" t="s">
        <v>15</v>
      </c>
      <c r="T213" s="1" t="s">
        <v>6</v>
      </c>
      <c r="U213" s="1" t="s">
        <v>6</v>
      </c>
      <c r="V213" s="1" t="s">
        <v>6</v>
      </c>
      <c r="W213" s="1" t="s">
        <v>6</v>
      </c>
      <c r="X213" s="1" t="s">
        <v>6</v>
      </c>
      <c r="Y213" s="1" t="s">
        <v>6</v>
      </c>
      <c r="Z213" s="1" t="s">
        <v>6</v>
      </c>
      <c r="AA213" s="1" t="s">
        <v>6</v>
      </c>
      <c r="AB213" s="1" t="s">
        <v>15</v>
      </c>
      <c r="AC213" s="1" t="s">
        <v>15</v>
      </c>
      <c r="AD213" t="s">
        <v>15</v>
      </c>
      <c r="AE213" s="1" t="s">
        <v>55</v>
      </c>
      <c r="AF213" s="17">
        <f xml:space="preserve"> LEN(AE213)-LEN(SUBSTITUTE(AE213,";",""))</f>
        <v>2</v>
      </c>
      <c r="AG213" s="9" t="s">
        <v>6</v>
      </c>
      <c r="AH213" s="1" t="s">
        <v>6</v>
      </c>
      <c r="AI213" s="1" t="s">
        <v>86</v>
      </c>
      <c r="AJ213" s="1"/>
      <c r="AQ213"/>
    </row>
    <row r="214" spans="1:43" ht="90" hidden="1" x14ac:dyDescent="0.25">
      <c r="A214" t="s">
        <v>26</v>
      </c>
      <c r="B214" t="s">
        <v>319</v>
      </c>
      <c r="D214" t="s">
        <v>32</v>
      </c>
      <c r="E214" s="16" t="str">
        <f>TRIM(CONCATENATE("FORM_",B214,"_IGE"))</f>
        <v>FORM_HAC_TDC_IGE</v>
      </c>
      <c r="F214" s="16" t="str">
        <f>TRIM(CONCATENATE(B214,"_IGE"))</f>
        <v>HAC_TDC_IGE</v>
      </c>
      <c r="G214" s="15" t="s">
        <v>146</v>
      </c>
      <c r="H214" s="16" t="str">
        <f>CONCATENATE(MID(B214,FIND("_",B214)+1,LEN(B214)),"_",G214)</f>
        <v>TDC_01</v>
      </c>
      <c r="J214" t="s">
        <v>6</v>
      </c>
      <c r="K214" t="s">
        <v>6</v>
      </c>
      <c r="L214" t="s">
        <v>6</v>
      </c>
      <c r="M214" t="s">
        <v>6</v>
      </c>
      <c r="N214" t="s">
        <v>6</v>
      </c>
      <c r="O214" s="1" t="s">
        <v>6</v>
      </c>
      <c r="P214" s="1" t="s">
        <v>6</v>
      </c>
      <c r="Q214" s="1" t="s">
        <v>6</v>
      </c>
      <c r="R214" s="1" t="s">
        <v>15</v>
      </c>
      <c r="S214" s="1" t="s">
        <v>15</v>
      </c>
      <c r="T214" s="1" t="s">
        <v>6</v>
      </c>
      <c r="U214" s="1" t="s">
        <v>6</v>
      </c>
      <c r="V214" s="1" t="s">
        <v>6</v>
      </c>
      <c r="W214" s="1" t="s">
        <v>6</v>
      </c>
      <c r="X214" s="1" t="s">
        <v>6</v>
      </c>
      <c r="Y214" s="1" t="s">
        <v>6</v>
      </c>
      <c r="Z214" s="1" t="s">
        <v>6</v>
      </c>
      <c r="AA214" s="1" t="s">
        <v>6</v>
      </c>
      <c r="AB214" s="1" t="s">
        <v>15</v>
      </c>
      <c r="AC214" s="1" t="s">
        <v>15</v>
      </c>
      <c r="AD214" t="s">
        <v>15</v>
      </c>
      <c r="AE214" s="1" t="s">
        <v>55</v>
      </c>
      <c r="AF214" s="17">
        <f xml:space="preserve"> LEN(AE214)-LEN(SUBSTITUTE(AE214,";",""))</f>
        <v>2</v>
      </c>
      <c r="AG214" s="9" t="s">
        <v>6</v>
      </c>
      <c r="AH214" s="1" t="s">
        <v>6</v>
      </c>
      <c r="AI214" s="1" t="s">
        <v>86</v>
      </c>
      <c r="AJ214" s="1"/>
      <c r="AQ214"/>
    </row>
    <row r="215" spans="1:43" ht="90" hidden="1" x14ac:dyDescent="0.25">
      <c r="A215" t="s">
        <v>26</v>
      </c>
      <c r="B215" t="s">
        <v>320</v>
      </c>
      <c r="D215" t="s">
        <v>32</v>
      </c>
      <c r="E215" s="16" t="str">
        <f>TRIM(CONCATENATE("FORM_",B215,"_IGE"))</f>
        <v>FORM_HAC_TCM_IGE</v>
      </c>
      <c r="F215" s="16" t="str">
        <f>TRIM(CONCATENATE(B215,"_IGE"))</f>
        <v>HAC_TCM_IGE</v>
      </c>
      <c r="G215" s="15" t="s">
        <v>146</v>
      </c>
      <c r="H215" s="16" t="str">
        <f>CONCATENATE(MID(B215,FIND("_",B215)+1,LEN(B215)),"_",G215)</f>
        <v>TCM_01</v>
      </c>
      <c r="J215" t="s">
        <v>6</v>
      </c>
      <c r="K215" t="s">
        <v>6</v>
      </c>
      <c r="L215" t="s">
        <v>6</v>
      </c>
      <c r="M215" t="s">
        <v>6</v>
      </c>
      <c r="N215" t="s">
        <v>6</v>
      </c>
      <c r="O215" s="1" t="s">
        <v>6</v>
      </c>
      <c r="P215" s="1" t="s">
        <v>6</v>
      </c>
      <c r="Q215" s="1" t="s">
        <v>6</v>
      </c>
      <c r="R215" s="1" t="s">
        <v>15</v>
      </c>
      <c r="S215" s="1" t="s">
        <v>15</v>
      </c>
      <c r="T215" s="1" t="s">
        <v>6</v>
      </c>
      <c r="U215" s="1" t="s">
        <v>6</v>
      </c>
      <c r="V215" s="1" t="s">
        <v>6</v>
      </c>
      <c r="W215" s="1" t="s">
        <v>6</v>
      </c>
      <c r="X215" s="1" t="s">
        <v>6</v>
      </c>
      <c r="Y215" s="1" t="s">
        <v>6</v>
      </c>
      <c r="Z215" s="1" t="s">
        <v>6</v>
      </c>
      <c r="AA215" s="1" t="s">
        <v>6</v>
      </c>
      <c r="AB215" s="1" t="s">
        <v>15</v>
      </c>
      <c r="AC215" s="1" t="s">
        <v>15</v>
      </c>
      <c r="AD215" t="s">
        <v>15</v>
      </c>
      <c r="AE215" s="1" t="s">
        <v>55</v>
      </c>
      <c r="AF215" s="17">
        <f xml:space="preserve"> LEN(AE215)-LEN(SUBSTITUTE(AE215,";",""))</f>
        <v>2</v>
      </c>
      <c r="AG215" s="9" t="s">
        <v>6</v>
      </c>
      <c r="AH215" s="1" t="s">
        <v>6</v>
      </c>
      <c r="AI215" s="1" t="s">
        <v>86</v>
      </c>
      <c r="AJ215" s="1"/>
      <c r="AQ215"/>
    </row>
    <row r="216" spans="1:43" ht="90" hidden="1" x14ac:dyDescent="0.25">
      <c r="A216" t="s">
        <v>495</v>
      </c>
      <c r="B216" t="s">
        <v>496</v>
      </c>
      <c r="D216" t="s">
        <v>32</v>
      </c>
      <c r="E216" s="16" t="str">
        <f>TRIM(CONCATENATE("FORM_",B216,"_IGE"))</f>
        <v>FORM_OYF_AIC_IGE</v>
      </c>
      <c r="F216" s="16" t="str">
        <f>TRIM(CONCATENATE(B216,"_IGE"))</f>
        <v>OYF_AIC_IGE</v>
      </c>
      <c r="G216" s="15" t="s">
        <v>146</v>
      </c>
      <c r="H216" s="16" t="str">
        <f>CONCATENATE(MID(B216,FIND("_",B216)+1,LEN(B216)),"_",G216)</f>
        <v>AIC_01</v>
      </c>
      <c r="J216" t="s">
        <v>6</v>
      </c>
      <c r="K216" t="s">
        <v>6</v>
      </c>
      <c r="L216" t="s">
        <v>6</v>
      </c>
      <c r="M216" t="s">
        <v>6</v>
      </c>
      <c r="N216" t="s">
        <v>6</v>
      </c>
      <c r="O216" s="1" t="s">
        <v>6</v>
      </c>
      <c r="P216" s="1" t="s">
        <v>6</v>
      </c>
      <c r="Q216" s="1" t="s">
        <v>6</v>
      </c>
      <c r="R216" s="1" t="s">
        <v>15</v>
      </c>
      <c r="S216" s="1" t="s">
        <v>15</v>
      </c>
      <c r="T216" s="1" t="s">
        <v>6</v>
      </c>
      <c r="U216" s="1" t="s">
        <v>6</v>
      </c>
      <c r="V216" s="1" t="s">
        <v>6</v>
      </c>
      <c r="W216" s="1" t="s">
        <v>6</v>
      </c>
      <c r="X216" s="1" t="s">
        <v>6</v>
      </c>
      <c r="Y216" s="1" t="s">
        <v>6</v>
      </c>
      <c r="Z216" s="1" t="s">
        <v>6</v>
      </c>
      <c r="AA216" s="1" t="s">
        <v>6</v>
      </c>
      <c r="AB216" s="1" t="s">
        <v>15</v>
      </c>
      <c r="AC216" s="1" t="s">
        <v>15</v>
      </c>
      <c r="AD216" t="s">
        <v>15</v>
      </c>
      <c r="AE216" s="1" t="s">
        <v>55</v>
      </c>
      <c r="AF216" s="17">
        <f xml:space="preserve"> LEN(AE216)-LEN(SUBSTITUTE(AE216,";",""))</f>
        <v>2</v>
      </c>
      <c r="AG216" s="9" t="s">
        <v>6</v>
      </c>
      <c r="AH216" s="1" t="s">
        <v>6</v>
      </c>
      <c r="AI216" s="1" t="s">
        <v>86</v>
      </c>
      <c r="AJ216" s="1"/>
      <c r="AQ216"/>
    </row>
    <row r="217" spans="1:43" ht="90" hidden="1" x14ac:dyDescent="0.25">
      <c r="A217" t="s">
        <v>495</v>
      </c>
      <c r="B217" t="s">
        <v>497</v>
      </c>
      <c r="D217" t="s">
        <v>32</v>
      </c>
      <c r="E217" s="16" t="str">
        <f>TRIM(CONCATENATE("FORM_",B217,"_IGE"))</f>
        <v>FORM_OYF_AMS_IGE</v>
      </c>
      <c r="F217" s="16" t="str">
        <f>TRIM(CONCATENATE(B217,"_IGE"))</f>
        <v>OYF_AMS_IGE</v>
      </c>
      <c r="G217" s="15" t="s">
        <v>146</v>
      </c>
      <c r="H217" s="16" t="str">
        <f>CONCATENATE(MID(B217,FIND("_",B217)+1,LEN(B217)),"_",G217)</f>
        <v>AMS_01</v>
      </c>
      <c r="J217" t="s">
        <v>6</v>
      </c>
      <c r="K217" t="s">
        <v>6</v>
      </c>
      <c r="L217" t="s">
        <v>6</v>
      </c>
      <c r="M217" t="s">
        <v>6</v>
      </c>
      <c r="N217" t="s">
        <v>6</v>
      </c>
      <c r="O217" s="1" t="s">
        <v>6</v>
      </c>
      <c r="P217" s="1" t="s">
        <v>6</v>
      </c>
      <c r="Q217" s="1" t="s">
        <v>6</v>
      </c>
      <c r="R217" s="1" t="s">
        <v>15</v>
      </c>
      <c r="S217" s="1" t="s">
        <v>15</v>
      </c>
      <c r="T217" s="1" t="s">
        <v>6</v>
      </c>
      <c r="U217" s="1" t="s">
        <v>6</v>
      </c>
      <c r="V217" s="1" t="s">
        <v>6</v>
      </c>
      <c r="W217" s="1" t="s">
        <v>6</v>
      </c>
      <c r="X217" s="1" t="s">
        <v>6</v>
      </c>
      <c r="Y217" s="1" t="s">
        <v>6</v>
      </c>
      <c r="Z217" s="1" t="s">
        <v>6</v>
      </c>
      <c r="AA217" s="1" t="s">
        <v>6</v>
      </c>
      <c r="AB217" s="1" t="s">
        <v>15</v>
      </c>
      <c r="AC217" s="1" t="s">
        <v>15</v>
      </c>
      <c r="AD217" t="s">
        <v>15</v>
      </c>
      <c r="AE217" s="1" t="s">
        <v>55</v>
      </c>
      <c r="AF217" s="17">
        <f xml:space="preserve"> LEN(AE217)-LEN(SUBSTITUTE(AE217,";",""))</f>
        <v>2</v>
      </c>
      <c r="AG217" s="9" t="s">
        <v>6</v>
      </c>
      <c r="AH217" s="1" t="s">
        <v>6</v>
      </c>
      <c r="AI217" s="1" t="s">
        <v>86</v>
      </c>
      <c r="AJ217" s="1"/>
      <c r="AQ217"/>
    </row>
    <row r="218" spans="1:43" ht="90" hidden="1" x14ac:dyDescent="0.25">
      <c r="A218" t="s">
        <v>495</v>
      </c>
      <c r="B218" t="s">
        <v>498</v>
      </c>
      <c r="D218" t="s">
        <v>32</v>
      </c>
      <c r="E218" s="16" t="str">
        <f>TRIM(CONCATENATE("FORM_",B218,"_IGE"))</f>
        <v>FORM_OYF_API_IGE</v>
      </c>
      <c r="F218" s="16" t="str">
        <f>TRIM(CONCATENATE(B218,"_IGE"))</f>
        <v>OYF_API_IGE</v>
      </c>
      <c r="G218" s="15" t="s">
        <v>146</v>
      </c>
      <c r="H218" s="16" t="str">
        <f>CONCATENATE(MID(B218,FIND("_",B218)+1,LEN(B218)),"_",G218)</f>
        <v>API_01</v>
      </c>
      <c r="J218" t="s">
        <v>6</v>
      </c>
      <c r="K218" t="s">
        <v>6</v>
      </c>
      <c r="L218" t="s">
        <v>6</v>
      </c>
      <c r="M218" t="s">
        <v>6</v>
      </c>
      <c r="N218" t="s">
        <v>6</v>
      </c>
      <c r="O218" s="1" t="s">
        <v>6</v>
      </c>
      <c r="P218" s="1" t="s">
        <v>6</v>
      </c>
      <c r="Q218" s="1" t="s">
        <v>6</v>
      </c>
      <c r="R218" s="1" t="s">
        <v>15</v>
      </c>
      <c r="S218" s="1" t="s">
        <v>15</v>
      </c>
      <c r="T218" s="1" t="s">
        <v>6</v>
      </c>
      <c r="U218" s="1" t="s">
        <v>6</v>
      </c>
      <c r="V218" s="1" t="s">
        <v>6</v>
      </c>
      <c r="W218" s="1" t="s">
        <v>6</v>
      </c>
      <c r="X218" s="1" t="s">
        <v>6</v>
      </c>
      <c r="Y218" s="1" t="s">
        <v>6</v>
      </c>
      <c r="Z218" s="1" t="s">
        <v>6</v>
      </c>
      <c r="AA218" s="1" t="s">
        <v>6</v>
      </c>
      <c r="AB218" s="1" t="s">
        <v>15</v>
      </c>
      <c r="AC218" s="1" t="s">
        <v>15</v>
      </c>
      <c r="AD218" t="s">
        <v>15</v>
      </c>
      <c r="AE218" s="1" t="s">
        <v>55</v>
      </c>
      <c r="AF218" s="17">
        <f xml:space="preserve"> LEN(AE218)-LEN(SUBSTITUTE(AE218,";",""))</f>
        <v>2</v>
      </c>
      <c r="AG218" s="9" t="s">
        <v>6</v>
      </c>
      <c r="AH218" s="1" t="s">
        <v>6</v>
      </c>
      <c r="AI218" s="1" t="s">
        <v>86</v>
      </c>
      <c r="AJ218" s="1"/>
      <c r="AQ218"/>
    </row>
    <row r="219" spans="1:43" ht="90" hidden="1" x14ac:dyDescent="0.25">
      <c r="A219" t="s">
        <v>495</v>
      </c>
      <c r="B219" t="s">
        <v>499</v>
      </c>
      <c r="D219" t="s">
        <v>32</v>
      </c>
      <c r="E219" s="16" t="str">
        <f>TRIM(CONCATENATE("FORM_",B219,"_IGE"))</f>
        <v>FORM_OYF_ARO_IGE</v>
      </c>
      <c r="F219" s="16" t="str">
        <f>TRIM(CONCATENATE(B219,"_IGE"))</f>
        <v>OYF_ARO_IGE</v>
      </c>
      <c r="G219" s="15" t="s">
        <v>146</v>
      </c>
      <c r="H219" s="16" t="str">
        <f>CONCATENATE(MID(B219,FIND("_",B219)+1,LEN(B219)),"_",G219)</f>
        <v>ARO_01</v>
      </c>
      <c r="J219" t="s">
        <v>6</v>
      </c>
      <c r="K219" t="s">
        <v>6</v>
      </c>
      <c r="L219" t="s">
        <v>6</v>
      </c>
      <c r="M219" t="s">
        <v>6</v>
      </c>
      <c r="N219" t="s">
        <v>6</v>
      </c>
      <c r="O219" s="1" t="s">
        <v>6</v>
      </c>
      <c r="P219" s="1" t="s">
        <v>6</v>
      </c>
      <c r="Q219" s="1" t="s">
        <v>6</v>
      </c>
      <c r="R219" s="1" t="s">
        <v>15</v>
      </c>
      <c r="S219" s="1" t="s">
        <v>15</v>
      </c>
      <c r="T219" s="1" t="s">
        <v>6</v>
      </c>
      <c r="U219" s="1" t="s">
        <v>6</v>
      </c>
      <c r="V219" s="1" t="s">
        <v>6</v>
      </c>
      <c r="W219" s="1" t="s">
        <v>6</v>
      </c>
      <c r="X219" s="1" t="s">
        <v>6</v>
      </c>
      <c r="Y219" s="1" t="s">
        <v>6</v>
      </c>
      <c r="Z219" s="1" t="s">
        <v>6</v>
      </c>
      <c r="AA219" s="1" t="s">
        <v>6</v>
      </c>
      <c r="AB219" s="1" t="s">
        <v>15</v>
      </c>
      <c r="AC219" s="1" t="s">
        <v>15</v>
      </c>
      <c r="AD219" t="s">
        <v>15</v>
      </c>
      <c r="AE219" s="1" t="s">
        <v>55</v>
      </c>
      <c r="AF219" s="17">
        <f xml:space="preserve"> LEN(AE219)-LEN(SUBSTITUTE(AE219,";",""))</f>
        <v>2</v>
      </c>
      <c r="AG219" s="9" t="s">
        <v>6</v>
      </c>
      <c r="AH219" s="1" t="s">
        <v>6</v>
      </c>
      <c r="AI219" s="1" t="s">
        <v>86</v>
      </c>
      <c r="AJ219" s="1"/>
      <c r="AQ219"/>
    </row>
    <row r="220" spans="1:43" ht="90" hidden="1" x14ac:dyDescent="0.25">
      <c r="A220" t="s">
        <v>495</v>
      </c>
      <c r="B220" t="s">
        <v>500</v>
      </c>
      <c r="D220" t="s">
        <v>32</v>
      </c>
      <c r="E220" s="16" t="str">
        <f>TRIM(CONCATENATE("FORM_",B220,"_IGE"))</f>
        <v>FORM_OYF_CCR_IGE</v>
      </c>
      <c r="F220" s="16" t="str">
        <f>TRIM(CONCATENATE(B220,"_IGE"))</f>
        <v>OYF_CCR_IGE</v>
      </c>
      <c r="G220" s="15" t="s">
        <v>146</v>
      </c>
      <c r="H220" s="16" t="str">
        <f>CONCATENATE(MID(B220,FIND("_",B220)+1,LEN(B220)),"_",G220)</f>
        <v>CCR_01</v>
      </c>
      <c r="J220" t="s">
        <v>6</v>
      </c>
      <c r="K220" t="s">
        <v>6</v>
      </c>
      <c r="L220" t="s">
        <v>6</v>
      </c>
      <c r="M220" t="s">
        <v>6</v>
      </c>
      <c r="N220" t="s">
        <v>6</v>
      </c>
      <c r="O220" s="1" t="s">
        <v>6</v>
      </c>
      <c r="P220" s="1" t="s">
        <v>6</v>
      </c>
      <c r="Q220" s="1" t="s">
        <v>6</v>
      </c>
      <c r="R220" s="1" t="s">
        <v>15</v>
      </c>
      <c r="S220" s="1" t="s">
        <v>15</v>
      </c>
      <c r="T220" s="1" t="s">
        <v>6</v>
      </c>
      <c r="U220" s="1" t="s">
        <v>6</v>
      </c>
      <c r="V220" s="1" t="s">
        <v>6</v>
      </c>
      <c r="W220" s="1" t="s">
        <v>6</v>
      </c>
      <c r="X220" s="1" t="s">
        <v>6</v>
      </c>
      <c r="Y220" s="1" t="s">
        <v>6</v>
      </c>
      <c r="Z220" s="1" t="s">
        <v>6</v>
      </c>
      <c r="AA220" s="1" t="s">
        <v>6</v>
      </c>
      <c r="AB220" s="1" t="s">
        <v>15</v>
      </c>
      <c r="AC220" s="1" t="s">
        <v>15</v>
      </c>
      <c r="AD220" t="s">
        <v>15</v>
      </c>
      <c r="AE220" s="1" t="s">
        <v>55</v>
      </c>
      <c r="AF220" s="17">
        <f xml:space="preserve"> LEN(AE220)-LEN(SUBSTITUTE(AE220,";",""))</f>
        <v>2</v>
      </c>
      <c r="AG220" s="9" t="s">
        <v>6</v>
      </c>
      <c r="AH220" s="1" t="s">
        <v>6</v>
      </c>
      <c r="AI220" s="1" t="s">
        <v>86</v>
      </c>
      <c r="AJ220" s="1"/>
      <c r="AQ220"/>
    </row>
    <row r="221" spans="1:43" ht="90" hidden="1" x14ac:dyDescent="0.25">
      <c r="A221" t="s">
        <v>495</v>
      </c>
      <c r="B221" t="s">
        <v>501</v>
      </c>
      <c r="D221" t="s">
        <v>32</v>
      </c>
      <c r="E221" s="16" t="str">
        <f>TRIM(CONCATENATE("FORM_",B221,"_IGE"))</f>
        <v>FORM_OYF_CDO_IGE</v>
      </c>
      <c r="F221" s="16" t="str">
        <f>TRIM(CONCATENATE(B221,"_IGE"))</f>
        <v>OYF_CDO_IGE</v>
      </c>
      <c r="G221" s="15" t="s">
        <v>146</v>
      </c>
      <c r="H221" s="16" t="str">
        <f>CONCATENATE(MID(B221,FIND("_",B221)+1,LEN(B221)),"_",G221)</f>
        <v>CDO_01</v>
      </c>
      <c r="J221" t="s">
        <v>6</v>
      </c>
      <c r="K221" t="s">
        <v>6</v>
      </c>
      <c r="L221" t="s">
        <v>6</v>
      </c>
      <c r="M221" t="s">
        <v>6</v>
      </c>
      <c r="N221" t="s">
        <v>6</v>
      </c>
      <c r="O221" s="1" t="s">
        <v>6</v>
      </c>
      <c r="P221" s="1" t="s">
        <v>6</v>
      </c>
      <c r="Q221" s="1" t="s">
        <v>6</v>
      </c>
      <c r="R221" s="1" t="s">
        <v>15</v>
      </c>
      <c r="S221" s="1" t="s">
        <v>15</v>
      </c>
      <c r="T221" s="1" t="s">
        <v>6</v>
      </c>
      <c r="U221" s="1" t="s">
        <v>6</v>
      </c>
      <c r="V221" s="1" t="s">
        <v>6</v>
      </c>
      <c r="W221" s="1" t="s">
        <v>6</v>
      </c>
      <c r="X221" s="1" t="s">
        <v>6</v>
      </c>
      <c r="Y221" s="1" t="s">
        <v>6</v>
      </c>
      <c r="Z221" s="1" t="s">
        <v>6</v>
      </c>
      <c r="AA221" s="1" t="s">
        <v>6</v>
      </c>
      <c r="AB221" s="1" t="s">
        <v>15</v>
      </c>
      <c r="AC221" s="1" t="s">
        <v>15</v>
      </c>
      <c r="AD221" t="s">
        <v>15</v>
      </c>
      <c r="AE221" s="1" t="s">
        <v>55</v>
      </c>
      <c r="AF221" s="17">
        <f xml:space="preserve"> LEN(AE221)-LEN(SUBSTITUTE(AE221,";",""))</f>
        <v>2</v>
      </c>
      <c r="AG221" s="9" t="s">
        <v>6</v>
      </c>
      <c r="AH221" s="1" t="s">
        <v>6</v>
      </c>
      <c r="AI221" s="1" t="s">
        <v>86</v>
      </c>
      <c r="AJ221" s="1"/>
      <c r="AQ221"/>
    </row>
    <row r="222" spans="1:43" ht="90" hidden="1" x14ac:dyDescent="0.25">
      <c r="A222" t="s">
        <v>495</v>
      </c>
      <c r="B222" t="s">
        <v>502</v>
      </c>
      <c r="D222" t="s">
        <v>32</v>
      </c>
      <c r="E222" s="16" t="str">
        <f>TRIM(CONCATENATE("FORM_",B222,"_IGE"))</f>
        <v>FORM_OYF_CLA_IGE</v>
      </c>
      <c r="F222" s="16" t="str">
        <f>TRIM(CONCATENATE(B222,"_IGE"))</f>
        <v>OYF_CLA_IGE</v>
      </c>
      <c r="G222" s="15" t="s">
        <v>146</v>
      </c>
      <c r="H222" s="16" t="str">
        <f>CONCATENATE(MID(B222,FIND("_",B222)+1,LEN(B222)),"_",G222)</f>
        <v>CLA_01</v>
      </c>
      <c r="J222" t="s">
        <v>6</v>
      </c>
      <c r="K222" t="s">
        <v>6</v>
      </c>
      <c r="L222" t="s">
        <v>6</v>
      </c>
      <c r="M222" t="s">
        <v>6</v>
      </c>
      <c r="N222" t="s">
        <v>6</v>
      </c>
      <c r="O222" s="1" t="s">
        <v>6</v>
      </c>
      <c r="P222" s="1" t="s">
        <v>6</v>
      </c>
      <c r="Q222" s="1" t="s">
        <v>6</v>
      </c>
      <c r="R222" s="1" t="s">
        <v>15</v>
      </c>
      <c r="S222" s="1" t="s">
        <v>15</v>
      </c>
      <c r="T222" s="1" t="s">
        <v>6</v>
      </c>
      <c r="U222" s="1" t="s">
        <v>6</v>
      </c>
      <c r="V222" s="1" t="s">
        <v>6</v>
      </c>
      <c r="W222" s="1" t="s">
        <v>6</v>
      </c>
      <c r="X222" s="1" t="s">
        <v>6</v>
      </c>
      <c r="Y222" s="1" t="s">
        <v>6</v>
      </c>
      <c r="Z222" s="1" t="s">
        <v>6</v>
      </c>
      <c r="AA222" s="1" t="s">
        <v>6</v>
      </c>
      <c r="AB222" s="1" t="s">
        <v>15</v>
      </c>
      <c r="AC222" s="1" t="s">
        <v>15</v>
      </c>
      <c r="AD222" t="s">
        <v>15</v>
      </c>
      <c r="AE222" s="1" t="s">
        <v>55</v>
      </c>
      <c r="AF222" s="17">
        <f xml:space="preserve"> LEN(AE222)-LEN(SUBSTITUTE(AE222,";",""))</f>
        <v>2</v>
      </c>
      <c r="AG222" s="9" t="s">
        <v>6</v>
      </c>
      <c r="AH222" s="1" t="s">
        <v>6</v>
      </c>
      <c r="AI222" s="1" t="s">
        <v>86</v>
      </c>
      <c r="AJ222" s="1"/>
      <c r="AQ222"/>
    </row>
    <row r="223" spans="1:43" ht="90" hidden="1" x14ac:dyDescent="0.25">
      <c r="A223" t="s">
        <v>495</v>
      </c>
      <c r="B223" t="s">
        <v>503</v>
      </c>
      <c r="D223" t="s">
        <v>32</v>
      </c>
      <c r="E223" s="16" t="str">
        <f>TRIM(CONCATENATE("FORM_",B223,"_IGE"))</f>
        <v>FORM_OYF_CLD_IGE</v>
      </c>
      <c r="F223" s="16" t="str">
        <f>TRIM(CONCATENATE(B223,"_IGE"))</f>
        <v>OYF_CLD_IGE</v>
      </c>
      <c r="G223" s="15" t="s">
        <v>146</v>
      </c>
      <c r="H223" s="16" t="str">
        <f>CONCATENATE(MID(B223,FIND("_",B223)+1,LEN(B223)),"_",G223)</f>
        <v>CLD_01</v>
      </c>
      <c r="J223" t="s">
        <v>6</v>
      </c>
      <c r="K223" t="s">
        <v>6</v>
      </c>
      <c r="L223" t="s">
        <v>6</v>
      </c>
      <c r="M223" t="s">
        <v>6</v>
      </c>
      <c r="N223" t="s">
        <v>6</v>
      </c>
      <c r="O223" s="1" t="s">
        <v>6</v>
      </c>
      <c r="P223" s="1" t="s">
        <v>6</v>
      </c>
      <c r="Q223" s="1" t="s">
        <v>6</v>
      </c>
      <c r="R223" s="1" t="s">
        <v>15</v>
      </c>
      <c r="S223" s="1" t="s">
        <v>15</v>
      </c>
      <c r="T223" s="1" t="s">
        <v>6</v>
      </c>
      <c r="U223" s="1" t="s">
        <v>6</v>
      </c>
      <c r="V223" s="1" t="s">
        <v>6</v>
      </c>
      <c r="W223" s="1" t="s">
        <v>6</v>
      </c>
      <c r="X223" s="1" t="s">
        <v>6</v>
      </c>
      <c r="Y223" s="1" t="s">
        <v>6</v>
      </c>
      <c r="Z223" s="1" t="s">
        <v>6</v>
      </c>
      <c r="AA223" s="1" t="s">
        <v>6</v>
      </c>
      <c r="AB223" s="1" t="s">
        <v>15</v>
      </c>
      <c r="AC223" s="1" t="s">
        <v>15</v>
      </c>
      <c r="AD223" t="s">
        <v>15</v>
      </c>
      <c r="AE223" s="1" t="s">
        <v>55</v>
      </c>
      <c r="AF223" s="17">
        <f xml:space="preserve"> LEN(AE223)-LEN(SUBSTITUTE(AE223,";",""))</f>
        <v>2</v>
      </c>
      <c r="AG223" s="9" t="s">
        <v>6</v>
      </c>
      <c r="AH223" s="1" t="s">
        <v>6</v>
      </c>
      <c r="AI223" s="1" t="s">
        <v>86</v>
      </c>
      <c r="AJ223" s="1"/>
      <c r="AQ223"/>
    </row>
    <row r="224" spans="1:43" ht="90" hidden="1" x14ac:dyDescent="0.25">
      <c r="A224" t="s">
        <v>495</v>
      </c>
      <c r="B224" t="s">
        <v>504</v>
      </c>
      <c r="D224" t="s">
        <v>32</v>
      </c>
      <c r="E224" s="16" t="str">
        <f>TRIM(CONCATENATE("FORM_",B224,"_IGE"))</f>
        <v>FORM_OYF_CLE_IGE</v>
      </c>
      <c r="F224" s="16" t="str">
        <f>TRIM(CONCATENATE(B224,"_IGE"))</f>
        <v>OYF_CLE_IGE</v>
      </c>
      <c r="G224" s="15" t="s">
        <v>146</v>
      </c>
      <c r="H224" s="16" t="str">
        <f>CONCATENATE(MID(B224,FIND("_",B224)+1,LEN(B224)),"_",G224)</f>
        <v>CLE_01</v>
      </c>
      <c r="J224" t="s">
        <v>6</v>
      </c>
      <c r="K224" t="s">
        <v>6</v>
      </c>
      <c r="L224" t="s">
        <v>6</v>
      </c>
      <c r="M224" t="s">
        <v>6</v>
      </c>
      <c r="N224" t="s">
        <v>6</v>
      </c>
      <c r="O224" s="1" t="s">
        <v>6</v>
      </c>
      <c r="P224" s="1" t="s">
        <v>6</v>
      </c>
      <c r="Q224" s="1" t="s">
        <v>6</v>
      </c>
      <c r="R224" s="1" t="s">
        <v>15</v>
      </c>
      <c r="S224" s="1" t="s">
        <v>15</v>
      </c>
      <c r="T224" s="1" t="s">
        <v>6</v>
      </c>
      <c r="U224" s="1" t="s">
        <v>6</v>
      </c>
      <c r="V224" s="1" t="s">
        <v>6</v>
      </c>
      <c r="W224" s="1" t="s">
        <v>6</v>
      </c>
      <c r="X224" s="1" t="s">
        <v>6</v>
      </c>
      <c r="Y224" s="1" t="s">
        <v>6</v>
      </c>
      <c r="Z224" s="1" t="s">
        <v>6</v>
      </c>
      <c r="AA224" s="1" t="s">
        <v>6</v>
      </c>
      <c r="AB224" s="1" t="s">
        <v>15</v>
      </c>
      <c r="AC224" s="1" t="s">
        <v>15</v>
      </c>
      <c r="AD224" t="s">
        <v>15</v>
      </c>
      <c r="AE224" s="1" t="s">
        <v>55</v>
      </c>
      <c r="AF224" s="17">
        <f xml:space="preserve"> LEN(AE224)-LEN(SUBSTITUTE(AE224,";",""))</f>
        <v>2</v>
      </c>
      <c r="AG224" s="9" t="s">
        <v>6</v>
      </c>
      <c r="AH224" s="1" t="s">
        <v>6</v>
      </c>
      <c r="AI224" s="1" t="s">
        <v>86</v>
      </c>
      <c r="AJ224" s="1"/>
      <c r="AQ224"/>
    </row>
    <row r="225" spans="1:43" ht="90" hidden="1" x14ac:dyDescent="0.25">
      <c r="A225" t="s">
        <v>495</v>
      </c>
      <c r="B225" t="s">
        <v>505</v>
      </c>
      <c r="D225" t="s">
        <v>32</v>
      </c>
      <c r="E225" s="16" t="str">
        <f>TRIM(CONCATENATE("FORM_",B225,"_IGE"))</f>
        <v>FORM_OYF_CPR_IGE</v>
      </c>
      <c r="F225" s="16" t="str">
        <f>TRIM(CONCATENATE(B225,"_IGE"))</f>
        <v>OYF_CPR_IGE</v>
      </c>
      <c r="G225" s="15" t="s">
        <v>146</v>
      </c>
      <c r="H225" s="16" t="str">
        <f>CONCATENATE(MID(B225,FIND("_",B225)+1,LEN(B225)),"_",G225)</f>
        <v>CPR_01</v>
      </c>
      <c r="J225" t="s">
        <v>6</v>
      </c>
      <c r="K225" t="s">
        <v>6</v>
      </c>
      <c r="L225" t="s">
        <v>6</v>
      </c>
      <c r="M225" t="s">
        <v>6</v>
      </c>
      <c r="N225" t="s">
        <v>6</v>
      </c>
      <c r="O225" s="1" t="s">
        <v>6</v>
      </c>
      <c r="P225" s="1" t="s">
        <v>6</v>
      </c>
      <c r="Q225" s="1" t="s">
        <v>6</v>
      </c>
      <c r="R225" s="1" t="s">
        <v>15</v>
      </c>
      <c r="S225" s="1" t="s">
        <v>15</v>
      </c>
      <c r="T225" s="1" t="s">
        <v>6</v>
      </c>
      <c r="U225" s="1" t="s">
        <v>6</v>
      </c>
      <c r="V225" s="1" t="s">
        <v>6</v>
      </c>
      <c r="W225" s="1" t="s">
        <v>6</v>
      </c>
      <c r="X225" s="1" t="s">
        <v>6</v>
      </c>
      <c r="Y225" s="1" t="s">
        <v>6</v>
      </c>
      <c r="Z225" s="1" t="s">
        <v>6</v>
      </c>
      <c r="AA225" s="1" t="s">
        <v>6</v>
      </c>
      <c r="AB225" s="1" t="s">
        <v>15</v>
      </c>
      <c r="AC225" s="1" t="s">
        <v>15</v>
      </c>
      <c r="AD225" t="s">
        <v>15</v>
      </c>
      <c r="AE225" s="1" t="s">
        <v>55</v>
      </c>
      <c r="AF225" s="17">
        <f xml:space="preserve"> LEN(AE225)-LEN(SUBSTITUTE(AE225,";",""))</f>
        <v>2</v>
      </c>
      <c r="AG225" s="9" t="s">
        <v>6</v>
      </c>
      <c r="AH225" s="1" t="s">
        <v>6</v>
      </c>
      <c r="AI225" s="1" t="s">
        <v>86</v>
      </c>
      <c r="AJ225" s="1"/>
      <c r="AQ225"/>
    </row>
    <row r="226" spans="1:43" ht="90" hidden="1" x14ac:dyDescent="0.25">
      <c r="A226" t="s">
        <v>495</v>
      </c>
      <c r="B226" t="s">
        <v>506</v>
      </c>
      <c r="D226" t="s">
        <v>32</v>
      </c>
      <c r="E226" s="16" t="str">
        <f>TRIM(CONCATENATE("FORM_",B226,"_IGE"))</f>
        <v>FORM_OYF_CPS_IGE</v>
      </c>
      <c r="F226" s="16" t="str">
        <f>TRIM(CONCATENATE(B226,"_IGE"))</f>
        <v>OYF_CPS_IGE</v>
      </c>
      <c r="G226" s="15" t="s">
        <v>146</v>
      </c>
      <c r="H226" s="16" t="str">
        <f>CONCATENATE(MID(B226,FIND("_",B226)+1,LEN(B226)),"_",G226)</f>
        <v>CPS_01</v>
      </c>
      <c r="J226" t="s">
        <v>6</v>
      </c>
      <c r="K226" t="s">
        <v>6</v>
      </c>
      <c r="L226" t="s">
        <v>6</v>
      </c>
      <c r="M226" t="s">
        <v>6</v>
      </c>
      <c r="N226" t="s">
        <v>6</v>
      </c>
      <c r="O226" s="1" t="s">
        <v>6</v>
      </c>
      <c r="P226" s="1" t="s">
        <v>6</v>
      </c>
      <c r="Q226" s="1" t="s">
        <v>6</v>
      </c>
      <c r="R226" s="1" t="s">
        <v>15</v>
      </c>
      <c r="S226" s="1" t="s">
        <v>15</v>
      </c>
      <c r="T226" s="1" t="s">
        <v>6</v>
      </c>
      <c r="U226" s="1" t="s">
        <v>6</v>
      </c>
      <c r="V226" s="1" t="s">
        <v>6</v>
      </c>
      <c r="W226" s="1" t="s">
        <v>6</v>
      </c>
      <c r="X226" s="1" t="s">
        <v>6</v>
      </c>
      <c r="Y226" s="1" t="s">
        <v>6</v>
      </c>
      <c r="Z226" s="1" t="s">
        <v>6</v>
      </c>
      <c r="AA226" s="1" t="s">
        <v>6</v>
      </c>
      <c r="AB226" s="1" t="s">
        <v>15</v>
      </c>
      <c r="AC226" s="1" t="s">
        <v>15</v>
      </c>
      <c r="AD226" t="s">
        <v>15</v>
      </c>
      <c r="AE226" s="1" t="s">
        <v>55</v>
      </c>
      <c r="AF226" s="17">
        <f xml:space="preserve"> LEN(AE226)-LEN(SUBSTITUTE(AE226,";",""))</f>
        <v>2</v>
      </c>
      <c r="AG226" s="9" t="s">
        <v>6</v>
      </c>
      <c r="AH226" s="1" t="s">
        <v>6</v>
      </c>
      <c r="AI226" s="1" t="s">
        <v>86</v>
      </c>
      <c r="AJ226" s="1"/>
      <c r="AQ226"/>
    </row>
    <row r="227" spans="1:43" ht="90" hidden="1" x14ac:dyDescent="0.25">
      <c r="A227" t="s">
        <v>495</v>
      </c>
      <c r="B227" t="s">
        <v>507</v>
      </c>
      <c r="D227" t="s">
        <v>32</v>
      </c>
      <c r="E227" s="16" t="str">
        <f>TRIM(CONCATENATE("FORM_",B227,"_IGE"))</f>
        <v>FORM_OYF_CUC_IGE</v>
      </c>
      <c r="F227" s="16" t="str">
        <f>TRIM(CONCATENATE(B227,"_IGE"))</f>
        <v>OYF_CUC_IGE</v>
      </c>
      <c r="G227" s="15" t="s">
        <v>146</v>
      </c>
      <c r="H227" s="16" t="str">
        <f>CONCATENATE(MID(B227,FIND("_",B227)+1,LEN(B227)),"_",G227)</f>
        <v>CUC_01</v>
      </c>
      <c r="J227" t="s">
        <v>6</v>
      </c>
      <c r="K227" t="s">
        <v>6</v>
      </c>
      <c r="L227" t="s">
        <v>6</v>
      </c>
      <c r="M227" t="s">
        <v>6</v>
      </c>
      <c r="N227" t="s">
        <v>6</v>
      </c>
      <c r="O227" s="1" t="s">
        <v>6</v>
      </c>
      <c r="P227" s="1" t="s">
        <v>6</v>
      </c>
      <c r="Q227" s="1" t="s">
        <v>6</v>
      </c>
      <c r="R227" s="1" t="s">
        <v>15</v>
      </c>
      <c r="S227" s="1" t="s">
        <v>15</v>
      </c>
      <c r="T227" s="1" t="s">
        <v>6</v>
      </c>
      <c r="U227" s="1" t="s">
        <v>6</v>
      </c>
      <c r="V227" s="1" t="s">
        <v>6</v>
      </c>
      <c r="W227" s="1" t="s">
        <v>6</v>
      </c>
      <c r="X227" s="1" t="s">
        <v>6</v>
      </c>
      <c r="Y227" s="1" t="s">
        <v>6</v>
      </c>
      <c r="Z227" s="1" t="s">
        <v>6</v>
      </c>
      <c r="AA227" s="1" t="s">
        <v>6</v>
      </c>
      <c r="AB227" s="1" t="s">
        <v>15</v>
      </c>
      <c r="AC227" s="1" t="s">
        <v>15</v>
      </c>
      <c r="AD227" t="s">
        <v>15</v>
      </c>
      <c r="AE227" s="1" t="s">
        <v>55</v>
      </c>
      <c r="AF227" s="17">
        <f xml:space="preserve"> LEN(AE227)-LEN(SUBSTITUTE(AE227,";",""))</f>
        <v>2</v>
      </c>
      <c r="AG227" s="9" t="s">
        <v>6</v>
      </c>
      <c r="AH227" s="1" t="s">
        <v>6</v>
      </c>
      <c r="AI227" s="1" t="s">
        <v>86</v>
      </c>
      <c r="AJ227" s="1"/>
      <c r="AQ227"/>
    </row>
    <row r="228" spans="1:43" ht="90" hidden="1" x14ac:dyDescent="0.25">
      <c r="A228" t="s">
        <v>495</v>
      </c>
      <c r="B228" t="s">
        <v>508</v>
      </c>
      <c r="D228" t="s">
        <v>32</v>
      </c>
      <c r="E228" s="16" t="str">
        <f>TRIM(CONCATENATE("FORM_",B228,"_IGE"))</f>
        <v>FORM_OYF_DAA_IGE</v>
      </c>
      <c r="F228" s="16" t="str">
        <f>TRIM(CONCATENATE(B228,"_IGE"))</f>
        <v>OYF_DAA_IGE</v>
      </c>
      <c r="G228" s="15" t="s">
        <v>146</v>
      </c>
      <c r="H228" s="16" t="str">
        <f>CONCATENATE(MID(B228,FIND("_",B228)+1,LEN(B228)),"_",G228)</f>
        <v>DAA_01</v>
      </c>
      <c r="J228" t="s">
        <v>6</v>
      </c>
      <c r="K228" t="s">
        <v>6</v>
      </c>
      <c r="L228" t="s">
        <v>6</v>
      </c>
      <c r="M228" t="s">
        <v>6</v>
      </c>
      <c r="N228" t="s">
        <v>6</v>
      </c>
      <c r="O228" s="1" t="s">
        <v>6</v>
      </c>
      <c r="P228" s="1" t="s">
        <v>6</v>
      </c>
      <c r="Q228" s="1" t="s">
        <v>6</v>
      </c>
      <c r="R228" s="1" t="s">
        <v>15</v>
      </c>
      <c r="S228" s="1" t="s">
        <v>15</v>
      </c>
      <c r="T228" s="1" t="s">
        <v>6</v>
      </c>
      <c r="U228" s="1" t="s">
        <v>6</v>
      </c>
      <c r="V228" s="1" t="s">
        <v>6</v>
      </c>
      <c r="W228" s="1" t="s">
        <v>6</v>
      </c>
      <c r="X228" s="1" t="s">
        <v>6</v>
      </c>
      <c r="Y228" s="1" t="s">
        <v>6</v>
      </c>
      <c r="Z228" s="1" t="s">
        <v>6</v>
      </c>
      <c r="AA228" s="1" t="s">
        <v>6</v>
      </c>
      <c r="AB228" s="1" t="s">
        <v>15</v>
      </c>
      <c r="AC228" s="1" t="s">
        <v>15</v>
      </c>
      <c r="AD228" t="s">
        <v>15</v>
      </c>
      <c r="AE228" s="1" t="s">
        <v>55</v>
      </c>
      <c r="AF228" s="17">
        <f xml:space="preserve"> LEN(AE228)-LEN(SUBSTITUTE(AE228,";",""))</f>
        <v>2</v>
      </c>
      <c r="AG228" s="9" t="s">
        <v>6</v>
      </c>
      <c r="AH228" s="1" t="s">
        <v>6</v>
      </c>
      <c r="AI228" s="1" t="s">
        <v>86</v>
      </c>
      <c r="AJ228" s="1"/>
      <c r="AQ228"/>
    </row>
    <row r="229" spans="1:43" ht="90" hidden="1" x14ac:dyDescent="0.25">
      <c r="A229" t="s">
        <v>495</v>
      </c>
      <c r="B229" t="s">
        <v>509</v>
      </c>
      <c r="D229" t="s">
        <v>32</v>
      </c>
      <c r="E229" s="16" t="str">
        <f>TRIM(CONCATENATE("FORM_",B229,"_IGE"))</f>
        <v>FORM_OYF_DAP_IGE</v>
      </c>
      <c r="F229" s="16" t="str">
        <f>TRIM(CONCATENATE(B229,"_IGE"))</f>
        <v>OYF_DAP_IGE</v>
      </c>
      <c r="G229" s="15" t="s">
        <v>146</v>
      </c>
      <c r="H229" s="16" t="str">
        <f>CONCATENATE(MID(B229,FIND("_",B229)+1,LEN(B229)),"_",G229)</f>
        <v>DAP_01</v>
      </c>
      <c r="J229" t="s">
        <v>6</v>
      </c>
      <c r="K229" t="s">
        <v>6</v>
      </c>
      <c r="L229" t="s">
        <v>6</v>
      </c>
      <c r="M229" t="s">
        <v>6</v>
      </c>
      <c r="N229" t="s">
        <v>6</v>
      </c>
      <c r="O229" s="1" t="s">
        <v>6</v>
      </c>
      <c r="P229" s="1" t="s">
        <v>6</v>
      </c>
      <c r="Q229" s="1" t="s">
        <v>6</v>
      </c>
      <c r="R229" s="1" t="s">
        <v>15</v>
      </c>
      <c r="S229" s="1" t="s">
        <v>15</v>
      </c>
      <c r="T229" s="1" t="s">
        <v>6</v>
      </c>
      <c r="U229" s="1" t="s">
        <v>6</v>
      </c>
      <c r="V229" s="1" t="s">
        <v>6</v>
      </c>
      <c r="W229" s="1" t="s">
        <v>6</v>
      </c>
      <c r="X229" s="1" t="s">
        <v>6</v>
      </c>
      <c r="Y229" s="1" t="s">
        <v>6</v>
      </c>
      <c r="Z229" s="1" t="s">
        <v>6</v>
      </c>
      <c r="AA229" s="1" t="s">
        <v>6</v>
      </c>
      <c r="AB229" s="1" t="s">
        <v>15</v>
      </c>
      <c r="AC229" s="1" t="s">
        <v>15</v>
      </c>
      <c r="AD229" t="s">
        <v>15</v>
      </c>
      <c r="AE229" s="1" t="s">
        <v>55</v>
      </c>
      <c r="AF229" s="17">
        <f xml:space="preserve"> LEN(AE229)-LEN(SUBSTITUTE(AE229,";",""))</f>
        <v>2</v>
      </c>
      <c r="AG229" s="9" t="s">
        <v>6</v>
      </c>
      <c r="AH229" s="1" t="s">
        <v>6</v>
      </c>
      <c r="AI229" s="1" t="s">
        <v>86</v>
      </c>
      <c r="AJ229" s="1"/>
      <c r="AQ229"/>
    </row>
    <row r="230" spans="1:43" ht="90" hidden="1" x14ac:dyDescent="0.25">
      <c r="A230" t="s">
        <v>495</v>
      </c>
      <c r="B230" t="s">
        <v>510</v>
      </c>
      <c r="D230" t="s">
        <v>32</v>
      </c>
      <c r="E230" s="16" t="str">
        <f>TRIM(CONCATENATE("FORM_",B230,"_IGE"))</f>
        <v>FORM_OYF_DCE_IGE</v>
      </c>
      <c r="F230" s="16" t="str">
        <f>TRIM(CONCATENATE(B230,"_IGE"))</f>
        <v>OYF_DCE_IGE</v>
      </c>
      <c r="G230" s="15" t="s">
        <v>146</v>
      </c>
      <c r="H230" s="16" t="str">
        <f>CONCATENATE(MID(B230,FIND("_",B230)+1,LEN(B230)),"_",G230)</f>
        <v>DCE_01</v>
      </c>
      <c r="J230" t="s">
        <v>6</v>
      </c>
      <c r="K230" t="s">
        <v>6</v>
      </c>
      <c r="L230" t="s">
        <v>6</v>
      </c>
      <c r="M230" t="s">
        <v>6</v>
      </c>
      <c r="N230" t="s">
        <v>6</v>
      </c>
      <c r="O230" s="1" t="s">
        <v>6</v>
      </c>
      <c r="P230" s="1" t="s">
        <v>6</v>
      </c>
      <c r="Q230" s="1" t="s">
        <v>6</v>
      </c>
      <c r="R230" s="1" t="s">
        <v>15</v>
      </c>
      <c r="S230" s="1" t="s">
        <v>15</v>
      </c>
      <c r="T230" s="1" t="s">
        <v>6</v>
      </c>
      <c r="U230" s="1" t="s">
        <v>6</v>
      </c>
      <c r="V230" s="1" t="s">
        <v>6</v>
      </c>
      <c r="W230" s="1" t="s">
        <v>6</v>
      </c>
      <c r="X230" s="1" t="s">
        <v>6</v>
      </c>
      <c r="Y230" s="1" t="s">
        <v>6</v>
      </c>
      <c r="Z230" s="1" t="s">
        <v>6</v>
      </c>
      <c r="AA230" s="1" t="s">
        <v>6</v>
      </c>
      <c r="AB230" s="1" t="s">
        <v>15</v>
      </c>
      <c r="AC230" s="1" t="s">
        <v>15</v>
      </c>
      <c r="AD230" t="s">
        <v>15</v>
      </c>
      <c r="AE230" s="1" t="s">
        <v>55</v>
      </c>
      <c r="AF230" s="17">
        <f xml:space="preserve"> LEN(AE230)-LEN(SUBSTITUTE(AE230,";",""))</f>
        <v>2</v>
      </c>
      <c r="AG230" s="9" t="s">
        <v>6</v>
      </c>
      <c r="AH230" s="1" t="s">
        <v>6</v>
      </c>
      <c r="AI230" s="1" t="s">
        <v>86</v>
      </c>
      <c r="AJ230" s="1"/>
      <c r="AQ230"/>
    </row>
    <row r="231" spans="1:43" ht="90" hidden="1" x14ac:dyDescent="0.25">
      <c r="A231" t="s">
        <v>495</v>
      </c>
      <c r="B231" t="s">
        <v>511</v>
      </c>
      <c r="D231" t="s">
        <v>32</v>
      </c>
      <c r="E231" s="16" t="str">
        <f>TRIM(CONCATENATE("FORM_",B231,"_IGE"))</f>
        <v>FORM_OYF_DEA_IGE</v>
      </c>
      <c r="F231" s="16" t="str">
        <f>TRIM(CONCATENATE(B231,"_IGE"))</f>
        <v>OYF_DEA_IGE</v>
      </c>
      <c r="G231" s="15" t="s">
        <v>146</v>
      </c>
      <c r="H231" s="16" t="str">
        <f>CONCATENATE(MID(B231,FIND("_",B231)+1,LEN(B231)),"_",G231)</f>
        <v>DEA_01</v>
      </c>
      <c r="J231" t="s">
        <v>6</v>
      </c>
      <c r="K231" t="s">
        <v>6</v>
      </c>
      <c r="L231" t="s">
        <v>6</v>
      </c>
      <c r="M231" t="s">
        <v>6</v>
      </c>
      <c r="N231" t="s">
        <v>6</v>
      </c>
      <c r="O231" s="1" t="s">
        <v>6</v>
      </c>
      <c r="P231" s="1" t="s">
        <v>6</v>
      </c>
      <c r="Q231" s="1" t="s">
        <v>6</v>
      </c>
      <c r="R231" s="1" t="s">
        <v>15</v>
      </c>
      <c r="S231" s="1" t="s">
        <v>15</v>
      </c>
      <c r="T231" s="1" t="s">
        <v>6</v>
      </c>
      <c r="U231" s="1" t="s">
        <v>6</v>
      </c>
      <c r="V231" s="1" t="s">
        <v>6</v>
      </c>
      <c r="W231" s="1" t="s">
        <v>6</v>
      </c>
      <c r="X231" s="1" t="s">
        <v>6</v>
      </c>
      <c r="Y231" s="1" t="s">
        <v>6</v>
      </c>
      <c r="Z231" s="1" t="s">
        <v>6</v>
      </c>
      <c r="AA231" s="1" t="s">
        <v>6</v>
      </c>
      <c r="AB231" s="1" t="s">
        <v>15</v>
      </c>
      <c r="AC231" s="1" t="s">
        <v>15</v>
      </c>
      <c r="AD231" t="s">
        <v>15</v>
      </c>
      <c r="AE231" s="1" t="s">
        <v>55</v>
      </c>
      <c r="AF231" s="17">
        <f xml:space="preserve"> LEN(AE231)-LEN(SUBSTITUTE(AE231,";",""))</f>
        <v>2</v>
      </c>
      <c r="AG231" s="9" t="s">
        <v>6</v>
      </c>
      <c r="AH231" s="1" t="s">
        <v>6</v>
      </c>
      <c r="AI231" s="1" t="s">
        <v>86</v>
      </c>
      <c r="AJ231" s="1"/>
      <c r="AQ231"/>
    </row>
    <row r="232" spans="1:43" ht="90" hidden="1" x14ac:dyDescent="0.25">
      <c r="A232" t="s">
        <v>495</v>
      </c>
      <c r="B232" t="s">
        <v>512</v>
      </c>
      <c r="D232" t="s">
        <v>32</v>
      </c>
      <c r="E232" s="16" t="str">
        <f>TRIM(CONCATENATE("FORM_",B232,"_IGE"))</f>
        <v>FORM_OYF_DTA_IGE</v>
      </c>
      <c r="F232" s="16" t="str">
        <f>TRIM(CONCATENATE(B232,"_IGE"))</f>
        <v>OYF_DTA_IGE</v>
      </c>
      <c r="G232" s="15" t="s">
        <v>146</v>
      </c>
      <c r="H232" s="16" t="str">
        <f>CONCATENATE(MID(B232,FIND("_",B232)+1,LEN(B232)),"_",G232)</f>
        <v>DTA_01</v>
      </c>
      <c r="J232" t="s">
        <v>6</v>
      </c>
      <c r="K232" t="s">
        <v>6</v>
      </c>
      <c r="L232" t="s">
        <v>6</v>
      </c>
      <c r="M232" t="s">
        <v>6</v>
      </c>
      <c r="N232" t="s">
        <v>6</v>
      </c>
      <c r="O232" s="1" t="s">
        <v>6</v>
      </c>
      <c r="P232" s="1" t="s">
        <v>6</v>
      </c>
      <c r="Q232" s="1" t="s">
        <v>6</v>
      </c>
      <c r="R232" s="1" t="s">
        <v>15</v>
      </c>
      <c r="S232" s="1" t="s">
        <v>15</v>
      </c>
      <c r="T232" s="1" t="s">
        <v>6</v>
      </c>
      <c r="U232" s="1" t="s">
        <v>6</v>
      </c>
      <c r="V232" s="1" t="s">
        <v>6</v>
      </c>
      <c r="W232" s="1" t="s">
        <v>6</v>
      </c>
      <c r="X232" s="1" t="s">
        <v>6</v>
      </c>
      <c r="Y232" s="1" t="s">
        <v>6</v>
      </c>
      <c r="Z232" s="1" t="s">
        <v>6</v>
      </c>
      <c r="AA232" s="1" t="s">
        <v>6</v>
      </c>
      <c r="AB232" s="1" t="s">
        <v>15</v>
      </c>
      <c r="AC232" s="1" t="s">
        <v>15</v>
      </c>
      <c r="AD232" t="s">
        <v>15</v>
      </c>
      <c r="AE232" s="1" t="s">
        <v>55</v>
      </c>
      <c r="AF232" s="17">
        <f xml:space="preserve"> LEN(AE232)-LEN(SUBSTITUTE(AE232,";",""))</f>
        <v>2</v>
      </c>
      <c r="AG232" s="9" t="s">
        <v>6</v>
      </c>
      <c r="AH232" s="1" t="s">
        <v>6</v>
      </c>
      <c r="AI232" s="1" t="s">
        <v>86</v>
      </c>
      <c r="AJ232" s="1"/>
      <c r="AQ232"/>
    </row>
    <row r="233" spans="1:43" ht="90" hidden="1" x14ac:dyDescent="0.25">
      <c r="A233" t="s">
        <v>495</v>
      </c>
      <c r="B233" t="s">
        <v>513</v>
      </c>
      <c r="D233" t="s">
        <v>32</v>
      </c>
      <c r="E233" s="16" t="str">
        <f>TRIM(CONCATENATE("FORM_",B233,"_IGE"))</f>
        <v>FORM_OYF_FIA_IGE</v>
      </c>
      <c r="F233" s="16" t="str">
        <f>TRIM(CONCATENATE(B233,"_IGE"))</f>
        <v>OYF_FIA_IGE</v>
      </c>
      <c r="G233" s="15" t="s">
        <v>146</v>
      </c>
      <c r="H233" s="16" t="str">
        <f>CONCATENATE(MID(B233,FIND("_",B233)+1,LEN(B233)),"_",G233)</f>
        <v>FIA_01</v>
      </c>
      <c r="J233" t="s">
        <v>6</v>
      </c>
      <c r="K233" t="s">
        <v>6</v>
      </c>
      <c r="L233" t="s">
        <v>6</v>
      </c>
      <c r="M233" t="s">
        <v>6</v>
      </c>
      <c r="N233" t="s">
        <v>6</v>
      </c>
      <c r="O233" s="1" t="s">
        <v>6</v>
      </c>
      <c r="P233" s="1" t="s">
        <v>6</v>
      </c>
      <c r="Q233" s="1" t="s">
        <v>6</v>
      </c>
      <c r="R233" s="1" t="s">
        <v>15</v>
      </c>
      <c r="S233" s="1" t="s">
        <v>15</v>
      </c>
      <c r="T233" s="1" t="s">
        <v>6</v>
      </c>
      <c r="U233" s="1" t="s">
        <v>6</v>
      </c>
      <c r="V233" s="1" t="s">
        <v>6</v>
      </c>
      <c r="W233" s="1" t="s">
        <v>6</v>
      </c>
      <c r="X233" s="1" t="s">
        <v>6</v>
      </c>
      <c r="Y233" s="1" t="s">
        <v>6</v>
      </c>
      <c r="Z233" s="1" t="s">
        <v>6</v>
      </c>
      <c r="AA233" s="1" t="s">
        <v>6</v>
      </c>
      <c r="AB233" s="1" t="s">
        <v>15</v>
      </c>
      <c r="AC233" s="1" t="s">
        <v>15</v>
      </c>
      <c r="AD233" t="s">
        <v>15</v>
      </c>
      <c r="AE233" s="1" t="s">
        <v>55</v>
      </c>
      <c r="AF233" s="17">
        <f xml:space="preserve"> LEN(AE233)-LEN(SUBSTITUTE(AE233,";",""))</f>
        <v>2</v>
      </c>
      <c r="AG233" s="9" t="s">
        <v>6</v>
      </c>
      <c r="AH233" s="1" t="s">
        <v>6</v>
      </c>
      <c r="AI233" s="1" t="s">
        <v>86</v>
      </c>
      <c r="AJ233" s="1"/>
      <c r="AQ233"/>
    </row>
    <row r="234" spans="1:43" ht="90" hidden="1" x14ac:dyDescent="0.25">
      <c r="A234" t="s">
        <v>495</v>
      </c>
      <c r="B234" t="s">
        <v>514</v>
      </c>
      <c r="D234" t="s">
        <v>32</v>
      </c>
      <c r="E234" s="16" t="str">
        <f>TRIM(CONCATENATE("FORM_",B234,"_IGE"))</f>
        <v>FORM_OYF_HOM_IGE</v>
      </c>
      <c r="F234" s="16" t="str">
        <f>TRIM(CONCATENATE(B234,"_IGE"))</f>
        <v>OYF_HOM_IGE</v>
      </c>
      <c r="G234" s="15" t="s">
        <v>146</v>
      </c>
      <c r="H234" s="16" t="str">
        <f>CONCATENATE(MID(B234,FIND("_",B234)+1,LEN(B234)),"_",G234)</f>
        <v>HOM_01</v>
      </c>
      <c r="J234" t="s">
        <v>6</v>
      </c>
      <c r="K234" t="s">
        <v>6</v>
      </c>
      <c r="L234" t="s">
        <v>6</v>
      </c>
      <c r="M234" t="s">
        <v>6</v>
      </c>
      <c r="N234" t="s">
        <v>6</v>
      </c>
      <c r="O234" s="1" t="s">
        <v>6</v>
      </c>
      <c r="P234" s="1" t="s">
        <v>6</v>
      </c>
      <c r="Q234" s="1" t="s">
        <v>6</v>
      </c>
      <c r="R234" s="1" t="s">
        <v>15</v>
      </c>
      <c r="S234" s="1" t="s">
        <v>15</v>
      </c>
      <c r="T234" s="1" t="s">
        <v>6</v>
      </c>
      <c r="U234" s="1" t="s">
        <v>6</v>
      </c>
      <c r="V234" s="1" t="s">
        <v>6</v>
      </c>
      <c r="W234" s="1" t="s">
        <v>6</v>
      </c>
      <c r="X234" s="1" t="s">
        <v>6</v>
      </c>
      <c r="Y234" s="1" t="s">
        <v>6</v>
      </c>
      <c r="Z234" s="1" t="s">
        <v>6</v>
      </c>
      <c r="AA234" s="1" t="s">
        <v>6</v>
      </c>
      <c r="AB234" s="1" t="s">
        <v>15</v>
      </c>
      <c r="AC234" s="1" t="s">
        <v>15</v>
      </c>
      <c r="AD234" t="s">
        <v>15</v>
      </c>
      <c r="AE234" s="1" t="s">
        <v>55</v>
      </c>
      <c r="AF234" s="17">
        <f xml:space="preserve"> LEN(AE234)-LEN(SUBSTITUTE(AE234,";",""))</f>
        <v>2</v>
      </c>
      <c r="AG234" s="9" t="s">
        <v>6</v>
      </c>
      <c r="AH234" s="1" t="s">
        <v>6</v>
      </c>
      <c r="AI234" s="1" t="s">
        <v>86</v>
      </c>
      <c r="AJ234" s="1"/>
      <c r="AQ234"/>
    </row>
    <row r="235" spans="1:43" ht="90" hidden="1" x14ac:dyDescent="0.25">
      <c r="A235" t="s">
        <v>495</v>
      </c>
      <c r="B235" t="s">
        <v>515</v>
      </c>
      <c r="D235" t="s">
        <v>32</v>
      </c>
      <c r="E235" s="16" t="str">
        <f>TRIM(CONCATENATE("FORM_",B235,"_IGE"))</f>
        <v>FORM_OYF_HOS_IGE</v>
      </c>
      <c r="F235" s="16" t="str">
        <f>TRIM(CONCATENATE(B235,"_IGE"))</f>
        <v>OYF_HOS_IGE</v>
      </c>
      <c r="G235" s="15" t="s">
        <v>146</v>
      </c>
      <c r="H235" s="16" t="str">
        <f>CONCATENATE(MID(B235,FIND("_",B235)+1,LEN(B235)),"_",G235)</f>
        <v>HOS_01</v>
      </c>
      <c r="J235" t="s">
        <v>6</v>
      </c>
      <c r="K235" t="s">
        <v>6</v>
      </c>
      <c r="L235" t="s">
        <v>6</v>
      </c>
      <c r="M235" t="s">
        <v>6</v>
      </c>
      <c r="N235" t="s">
        <v>6</v>
      </c>
      <c r="O235" s="1" t="s">
        <v>6</v>
      </c>
      <c r="P235" s="1" t="s">
        <v>6</v>
      </c>
      <c r="Q235" s="1" t="s">
        <v>6</v>
      </c>
      <c r="R235" s="1" t="s">
        <v>15</v>
      </c>
      <c r="S235" s="1" t="s">
        <v>15</v>
      </c>
      <c r="T235" s="1" t="s">
        <v>6</v>
      </c>
      <c r="U235" s="1" t="s">
        <v>6</v>
      </c>
      <c r="V235" s="1" t="s">
        <v>6</v>
      </c>
      <c r="W235" s="1" t="s">
        <v>6</v>
      </c>
      <c r="X235" s="1" t="s">
        <v>6</v>
      </c>
      <c r="Y235" s="1" t="s">
        <v>6</v>
      </c>
      <c r="Z235" s="1" t="s">
        <v>6</v>
      </c>
      <c r="AA235" s="1" t="s">
        <v>6</v>
      </c>
      <c r="AB235" s="1" t="s">
        <v>15</v>
      </c>
      <c r="AC235" s="1" t="s">
        <v>15</v>
      </c>
      <c r="AD235" t="s">
        <v>15</v>
      </c>
      <c r="AE235" s="1" t="s">
        <v>55</v>
      </c>
      <c r="AF235" s="17">
        <f xml:space="preserve"> LEN(AE235)-LEN(SUBSTITUTE(AE235,";",""))</f>
        <v>2</v>
      </c>
      <c r="AG235" s="9" t="s">
        <v>6</v>
      </c>
      <c r="AH235" s="1" t="s">
        <v>6</v>
      </c>
      <c r="AI235" s="1" t="s">
        <v>86</v>
      </c>
      <c r="AJ235" s="1"/>
      <c r="AQ235"/>
    </row>
    <row r="236" spans="1:43" ht="90" hidden="1" x14ac:dyDescent="0.25">
      <c r="A236" t="s">
        <v>495</v>
      </c>
      <c r="B236" t="s">
        <v>516</v>
      </c>
      <c r="D236" t="s">
        <v>32</v>
      </c>
      <c r="E236" s="16" t="str">
        <f>TRIM(CONCATENATE("FORM_",B236,"_IGE"))</f>
        <v>FORM_OYF_IBO_IGE</v>
      </c>
      <c r="F236" s="16" t="str">
        <f>TRIM(CONCATENATE(B236,"_IGE"))</f>
        <v>OYF_IBO_IGE</v>
      </c>
      <c r="G236" s="15" t="s">
        <v>146</v>
      </c>
      <c r="H236" s="16" t="str">
        <f>CONCATENATE(MID(B236,FIND("_",B236)+1,LEN(B236)),"_",G236)</f>
        <v>IBO_01</v>
      </c>
      <c r="J236" t="s">
        <v>6</v>
      </c>
      <c r="K236" t="s">
        <v>6</v>
      </c>
      <c r="L236" t="s">
        <v>6</v>
      </c>
      <c r="M236" t="s">
        <v>6</v>
      </c>
      <c r="N236" t="s">
        <v>6</v>
      </c>
      <c r="O236" s="1" t="s">
        <v>6</v>
      </c>
      <c r="P236" s="1" t="s">
        <v>6</v>
      </c>
      <c r="Q236" s="1" t="s">
        <v>6</v>
      </c>
      <c r="R236" s="1" t="s">
        <v>15</v>
      </c>
      <c r="S236" s="1" t="s">
        <v>15</v>
      </c>
      <c r="T236" s="1" t="s">
        <v>6</v>
      </c>
      <c r="U236" s="1" t="s">
        <v>6</v>
      </c>
      <c r="V236" s="1" t="s">
        <v>6</v>
      </c>
      <c r="W236" s="1" t="s">
        <v>6</v>
      </c>
      <c r="X236" s="1" t="s">
        <v>6</v>
      </c>
      <c r="Y236" s="1" t="s">
        <v>6</v>
      </c>
      <c r="Z236" s="1" t="s">
        <v>6</v>
      </c>
      <c r="AA236" s="1" t="s">
        <v>6</v>
      </c>
      <c r="AB236" s="1" t="s">
        <v>15</v>
      </c>
      <c r="AC236" s="1" t="s">
        <v>15</v>
      </c>
      <c r="AD236" t="s">
        <v>15</v>
      </c>
      <c r="AE236" s="1" t="s">
        <v>55</v>
      </c>
      <c r="AF236" s="17">
        <f xml:space="preserve"> LEN(AE236)-LEN(SUBSTITUTE(AE236,";",""))</f>
        <v>2</v>
      </c>
      <c r="AG236" s="9" t="s">
        <v>6</v>
      </c>
      <c r="AH236" s="1" t="s">
        <v>6</v>
      </c>
      <c r="AI236" s="1" t="s">
        <v>86</v>
      </c>
      <c r="AJ236" s="1"/>
      <c r="AQ236"/>
    </row>
    <row r="237" spans="1:43" ht="90" hidden="1" x14ac:dyDescent="0.25">
      <c r="A237" t="s">
        <v>495</v>
      </c>
      <c r="B237" t="s">
        <v>517</v>
      </c>
      <c r="D237" t="s">
        <v>32</v>
      </c>
      <c r="E237" s="16" t="str">
        <f>TRIM(CONCATENATE("FORM_",B237,"_IGE"))</f>
        <v>FORM_OYF_ITE_IGE</v>
      </c>
      <c r="F237" s="16" t="str">
        <f>TRIM(CONCATENATE(B237,"_IGE"))</f>
        <v>OYF_ITE_IGE</v>
      </c>
      <c r="G237" s="15" t="s">
        <v>146</v>
      </c>
      <c r="H237" s="16" t="str">
        <f>CONCATENATE(MID(B237,FIND("_",B237)+1,LEN(B237)),"_",G237)</f>
        <v>ITE_01</v>
      </c>
      <c r="J237" t="s">
        <v>6</v>
      </c>
      <c r="K237" t="s">
        <v>6</v>
      </c>
      <c r="L237" t="s">
        <v>6</v>
      </c>
      <c r="M237" t="s">
        <v>6</v>
      </c>
      <c r="N237" t="s">
        <v>6</v>
      </c>
      <c r="O237" s="1" t="s">
        <v>6</v>
      </c>
      <c r="P237" s="1" t="s">
        <v>6</v>
      </c>
      <c r="Q237" s="1" t="s">
        <v>6</v>
      </c>
      <c r="R237" s="1" t="s">
        <v>15</v>
      </c>
      <c r="S237" s="1" t="s">
        <v>15</v>
      </c>
      <c r="T237" s="1" t="s">
        <v>6</v>
      </c>
      <c r="U237" s="1" t="s">
        <v>6</v>
      </c>
      <c r="V237" s="1" t="s">
        <v>6</v>
      </c>
      <c r="W237" s="1" t="s">
        <v>6</v>
      </c>
      <c r="X237" s="1" t="s">
        <v>6</v>
      </c>
      <c r="Y237" s="1" t="s">
        <v>6</v>
      </c>
      <c r="Z237" s="1" t="s">
        <v>6</v>
      </c>
      <c r="AA237" s="1" t="s">
        <v>6</v>
      </c>
      <c r="AB237" s="1" t="s">
        <v>15</v>
      </c>
      <c r="AC237" s="1" t="s">
        <v>15</v>
      </c>
      <c r="AD237" t="s">
        <v>15</v>
      </c>
      <c r="AE237" s="1" t="s">
        <v>55</v>
      </c>
      <c r="AF237" s="17">
        <f xml:space="preserve"> LEN(AE237)-LEN(SUBSTITUTE(AE237,";",""))</f>
        <v>2</v>
      </c>
      <c r="AG237" s="9" t="s">
        <v>6</v>
      </c>
      <c r="AH237" s="1" t="s">
        <v>6</v>
      </c>
      <c r="AI237" s="1" t="s">
        <v>86</v>
      </c>
      <c r="AJ237" s="1"/>
      <c r="AQ237"/>
    </row>
    <row r="238" spans="1:43" ht="90" hidden="1" x14ac:dyDescent="0.25">
      <c r="A238" t="s">
        <v>495</v>
      </c>
      <c r="B238" t="s">
        <v>518</v>
      </c>
      <c r="D238" t="s">
        <v>32</v>
      </c>
      <c r="E238" s="16" t="str">
        <f>TRIM(CONCATENATE("FORM_",B238,"_IGE"))</f>
        <v>FORM_OYF_JGL_IGE</v>
      </c>
      <c r="F238" s="16" t="str">
        <f>TRIM(CONCATENATE(B238,"_IGE"))</f>
        <v>OYF_JGL_IGE</v>
      </c>
      <c r="G238" s="15" t="s">
        <v>146</v>
      </c>
      <c r="H238" s="16" t="str">
        <f>CONCATENATE(MID(B238,FIND("_",B238)+1,LEN(B238)),"_",G238)</f>
        <v>JGL_01</v>
      </c>
      <c r="J238" t="s">
        <v>6</v>
      </c>
      <c r="K238" t="s">
        <v>6</v>
      </c>
      <c r="L238" t="s">
        <v>6</v>
      </c>
      <c r="M238" t="s">
        <v>6</v>
      </c>
      <c r="N238" t="s">
        <v>6</v>
      </c>
      <c r="O238" s="1" t="s">
        <v>6</v>
      </c>
      <c r="P238" s="1" t="s">
        <v>6</v>
      </c>
      <c r="Q238" s="1" t="s">
        <v>6</v>
      </c>
      <c r="R238" s="1" t="s">
        <v>15</v>
      </c>
      <c r="S238" s="1" t="s">
        <v>15</v>
      </c>
      <c r="T238" s="1" t="s">
        <v>6</v>
      </c>
      <c r="U238" s="1" t="s">
        <v>6</v>
      </c>
      <c r="V238" s="1" t="s">
        <v>6</v>
      </c>
      <c r="W238" s="1" t="s">
        <v>6</v>
      </c>
      <c r="X238" s="1" t="s">
        <v>6</v>
      </c>
      <c r="Y238" s="1" t="s">
        <v>6</v>
      </c>
      <c r="Z238" s="1" t="s">
        <v>6</v>
      </c>
      <c r="AA238" s="1" t="s">
        <v>6</v>
      </c>
      <c r="AB238" s="1" t="s">
        <v>15</v>
      </c>
      <c r="AC238" s="1" t="s">
        <v>15</v>
      </c>
      <c r="AD238" t="s">
        <v>15</v>
      </c>
      <c r="AE238" s="1" t="s">
        <v>55</v>
      </c>
      <c r="AF238" s="17">
        <f xml:space="preserve"> LEN(AE238)-LEN(SUBSTITUTE(AE238,";",""))</f>
        <v>2</v>
      </c>
      <c r="AG238" s="9" t="s">
        <v>6</v>
      </c>
      <c r="AH238" s="1" t="s">
        <v>6</v>
      </c>
      <c r="AI238" s="1" t="s">
        <v>86</v>
      </c>
      <c r="AJ238" s="1"/>
      <c r="AQ238"/>
    </row>
    <row r="239" spans="1:43" ht="90" hidden="1" x14ac:dyDescent="0.25">
      <c r="A239" t="s">
        <v>495</v>
      </c>
      <c r="B239" t="s">
        <v>519</v>
      </c>
      <c r="D239" t="s">
        <v>32</v>
      </c>
      <c r="E239" s="16" t="str">
        <f>TRIM(CONCATENATE("FORM_",B239,"_IGE"))</f>
        <v>FORM_OYF_MEC_IGE</v>
      </c>
      <c r="F239" s="16" t="str">
        <f>TRIM(CONCATENATE(B239,"_IGE"))</f>
        <v>OYF_MEC_IGE</v>
      </c>
      <c r="G239" s="15" t="s">
        <v>146</v>
      </c>
      <c r="H239" s="16" t="str">
        <f>CONCATENATE(MID(B239,FIND("_",B239)+1,LEN(B239)),"_",G239)</f>
        <v>MEC_01</v>
      </c>
      <c r="J239" t="s">
        <v>6</v>
      </c>
      <c r="K239" t="s">
        <v>6</v>
      </c>
      <c r="L239" t="s">
        <v>6</v>
      </c>
      <c r="M239" t="s">
        <v>6</v>
      </c>
      <c r="N239" t="s">
        <v>6</v>
      </c>
      <c r="O239" s="1" t="s">
        <v>6</v>
      </c>
      <c r="P239" s="1" t="s">
        <v>6</v>
      </c>
      <c r="Q239" s="1" t="s">
        <v>6</v>
      </c>
      <c r="R239" s="1" t="s">
        <v>15</v>
      </c>
      <c r="S239" s="1" t="s">
        <v>15</v>
      </c>
      <c r="T239" s="1" t="s">
        <v>6</v>
      </c>
      <c r="U239" s="1" t="s">
        <v>6</v>
      </c>
      <c r="V239" s="1" t="s">
        <v>6</v>
      </c>
      <c r="W239" s="1" t="s">
        <v>6</v>
      </c>
      <c r="X239" s="1" t="s">
        <v>6</v>
      </c>
      <c r="Y239" s="1" t="s">
        <v>6</v>
      </c>
      <c r="Z239" s="1" t="s">
        <v>6</v>
      </c>
      <c r="AA239" s="1" t="s">
        <v>6</v>
      </c>
      <c r="AB239" s="1" t="s">
        <v>15</v>
      </c>
      <c r="AC239" s="1" t="s">
        <v>15</v>
      </c>
      <c r="AD239" t="s">
        <v>15</v>
      </c>
      <c r="AE239" s="1" t="s">
        <v>55</v>
      </c>
      <c r="AF239" s="17">
        <f xml:space="preserve"> LEN(AE239)-LEN(SUBSTITUTE(AE239,";",""))</f>
        <v>2</v>
      </c>
      <c r="AG239" s="9" t="s">
        <v>6</v>
      </c>
      <c r="AH239" s="1" t="s">
        <v>6</v>
      </c>
      <c r="AI239" s="1" t="s">
        <v>86</v>
      </c>
      <c r="AJ239" s="1"/>
      <c r="AQ239"/>
    </row>
    <row r="240" spans="1:43" ht="90" hidden="1" x14ac:dyDescent="0.25">
      <c r="A240" t="s">
        <v>495</v>
      </c>
      <c r="B240" t="s">
        <v>520</v>
      </c>
      <c r="D240" t="s">
        <v>32</v>
      </c>
      <c r="E240" s="16" t="str">
        <f>TRIM(CONCATENATE("FORM_",B240,"_IGE"))</f>
        <v>FORM_OYF_MOC_IGE</v>
      </c>
      <c r="F240" s="16" t="str">
        <f>TRIM(CONCATENATE(B240,"_IGE"))</f>
        <v>OYF_MOC_IGE</v>
      </c>
      <c r="G240" s="15" t="s">
        <v>146</v>
      </c>
      <c r="H240" s="16" t="str">
        <f>CONCATENATE(MID(B240,FIND("_",B240)+1,LEN(B240)),"_",G240)</f>
        <v>MOC_01</v>
      </c>
      <c r="J240" t="s">
        <v>6</v>
      </c>
      <c r="K240" t="s">
        <v>6</v>
      </c>
      <c r="L240" t="s">
        <v>6</v>
      </c>
      <c r="M240" t="s">
        <v>6</v>
      </c>
      <c r="N240" t="s">
        <v>6</v>
      </c>
      <c r="O240" s="1" t="s">
        <v>6</v>
      </c>
      <c r="P240" s="1" t="s">
        <v>6</v>
      </c>
      <c r="Q240" s="1" t="s">
        <v>6</v>
      </c>
      <c r="R240" s="1" t="s">
        <v>15</v>
      </c>
      <c r="S240" s="1" t="s">
        <v>15</v>
      </c>
      <c r="T240" s="1" t="s">
        <v>6</v>
      </c>
      <c r="U240" s="1" t="s">
        <v>6</v>
      </c>
      <c r="V240" s="1" t="s">
        <v>6</v>
      </c>
      <c r="W240" s="1" t="s">
        <v>6</v>
      </c>
      <c r="X240" s="1" t="s">
        <v>6</v>
      </c>
      <c r="Y240" s="1" t="s">
        <v>6</v>
      </c>
      <c r="Z240" s="1" t="s">
        <v>6</v>
      </c>
      <c r="AA240" s="1" t="s">
        <v>6</v>
      </c>
      <c r="AB240" s="1" t="s">
        <v>15</v>
      </c>
      <c r="AC240" s="1" t="s">
        <v>15</v>
      </c>
      <c r="AD240" t="s">
        <v>15</v>
      </c>
      <c r="AE240" s="1" t="s">
        <v>55</v>
      </c>
      <c r="AF240" s="17">
        <f xml:space="preserve"> LEN(AE240)-LEN(SUBSTITUTE(AE240,";",""))</f>
        <v>2</v>
      </c>
      <c r="AG240" s="9" t="s">
        <v>6</v>
      </c>
      <c r="AH240" s="1" t="s">
        <v>6</v>
      </c>
      <c r="AI240" s="1" t="s">
        <v>86</v>
      </c>
      <c r="AJ240" s="1"/>
      <c r="AQ240"/>
    </row>
    <row r="241" spans="1:43" ht="90" hidden="1" x14ac:dyDescent="0.25">
      <c r="A241" t="s">
        <v>495</v>
      </c>
      <c r="B241" t="s">
        <v>521</v>
      </c>
      <c r="D241" t="s">
        <v>32</v>
      </c>
      <c r="E241" s="16" t="str">
        <f>TRIM(CONCATENATE("FORM_",B241,"_IGE"))</f>
        <v>FORM_OYF_POL_IGE</v>
      </c>
      <c r="F241" s="16" t="str">
        <f>TRIM(CONCATENATE(B241,"_IGE"))</f>
        <v>OYF_POL_IGE</v>
      </c>
      <c r="G241" s="15" t="s">
        <v>146</v>
      </c>
      <c r="H241" s="16" t="str">
        <f>CONCATENATE(MID(B241,FIND("_",B241)+1,LEN(B241)),"_",G241)</f>
        <v>POL_01</v>
      </c>
      <c r="J241" t="s">
        <v>6</v>
      </c>
      <c r="K241" t="s">
        <v>6</v>
      </c>
      <c r="L241" t="s">
        <v>6</v>
      </c>
      <c r="M241" t="s">
        <v>6</v>
      </c>
      <c r="N241" t="s">
        <v>6</v>
      </c>
      <c r="O241" s="1" t="s">
        <v>6</v>
      </c>
      <c r="P241" s="1" t="s">
        <v>6</v>
      </c>
      <c r="Q241" s="1" t="s">
        <v>6</v>
      </c>
      <c r="R241" s="1" t="s">
        <v>15</v>
      </c>
      <c r="S241" s="1" t="s">
        <v>15</v>
      </c>
      <c r="T241" s="1" t="s">
        <v>6</v>
      </c>
      <c r="U241" s="1" t="s">
        <v>6</v>
      </c>
      <c r="V241" s="1" t="s">
        <v>6</v>
      </c>
      <c r="W241" s="1" t="s">
        <v>6</v>
      </c>
      <c r="X241" s="1" t="s">
        <v>6</v>
      </c>
      <c r="Y241" s="1" t="s">
        <v>6</v>
      </c>
      <c r="Z241" s="1" t="s">
        <v>6</v>
      </c>
      <c r="AA241" s="1" t="s">
        <v>6</v>
      </c>
      <c r="AB241" s="1" t="s">
        <v>15</v>
      </c>
      <c r="AC241" s="1" t="s">
        <v>15</v>
      </c>
      <c r="AD241" t="s">
        <v>15</v>
      </c>
      <c r="AE241" s="1" t="s">
        <v>55</v>
      </c>
      <c r="AF241" s="17">
        <f xml:space="preserve"> LEN(AE241)-LEN(SUBSTITUTE(AE241,";",""))</f>
        <v>2</v>
      </c>
      <c r="AG241" s="9" t="s">
        <v>6</v>
      </c>
      <c r="AH241" s="1" t="s">
        <v>6</v>
      </c>
      <c r="AI241" s="1" t="s">
        <v>86</v>
      </c>
      <c r="AJ241" s="1"/>
      <c r="AQ241"/>
    </row>
    <row r="242" spans="1:43" ht="90" hidden="1" x14ac:dyDescent="0.25">
      <c r="A242" t="s">
        <v>495</v>
      </c>
      <c r="B242" t="s">
        <v>522</v>
      </c>
      <c r="D242" t="s">
        <v>32</v>
      </c>
      <c r="E242" s="16" t="str">
        <f>TRIM(CONCATENATE("FORM_",B242,"_IGE"))</f>
        <v>FORM_OYF_RCA_IGE</v>
      </c>
      <c r="F242" s="16" t="str">
        <f>TRIM(CONCATENATE(B242,"_IGE"))</f>
        <v>OYF_RCA_IGE</v>
      </c>
      <c r="G242" s="15" t="s">
        <v>146</v>
      </c>
      <c r="H242" s="16" t="str">
        <f>CONCATENATE(MID(B242,FIND("_",B242)+1,LEN(B242)),"_",G242)</f>
        <v>RCA_01</v>
      </c>
      <c r="J242" t="s">
        <v>6</v>
      </c>
      <c r="K242" t="s">
        <v>6</v>
      </c>
      <c r="L242" t="s">
        <v>6</v>
      </c>
      <c r="M242" t="s">
        <v>6</v>
      </c>
      <c r="N242" t="s">
        <v>6</v>
      </c>
      <c r="O242" s="1" t="s">
        <v>6</v>
      </c>
      <c r="P242" s="1" t="s">
        <v>6</v>
      </c>
      <c r="Q242" s="1" t="s">
        <v>6</v>
      </c>
      <c r="R242" s="1" t="s">
        <v>15</v>
      </c>
      <c r="S242" s="1" t="s">
        <v>15</v>
      </c>
      <c r="T242" s="1" t="s">
        <v>6</v>
      </c>
      <c r="U242" s="1" t="s">
        <v>6</v>
      </c>
      <c r="V242" s="1" t="s">
        <v>6</v>
      </c>
      <c r="W242" s="1" t="s">
        <v>6</v>
      </c>
      <c r="X242" s="1" t="s">
        <v>6</v>
      </c>
      <c r="Y242" s="1" t="s">
        <v>6</v>
      </c>
      <c r="Z242" s="1" t="s">
        <v>6</v>
      </c>
      <c r="AA242" s="1" t="s">
        <v>6</v>
      </c>
      <c r="AB242" s="1" t="s">
        <v>15</v>
      </c>
      <c r="AC242" s="1" t="s">
        <v>15</v>
      </c>
      <c r="AD242" t="s">
        <v>15</v>
      </c>
      <c r="AE242" s="1" t="s">
        <v>55</v>
      </c>
      <c r="AF242" s="17">
        <f xml:space="preserve"> LEN(AE242)-LEN(SUBSTITUTE(AE242,";",""))</f>
        <v>2</v>
      </c>
      <c r="AG242" s="9" t="s">
        <v>6</v>
      </c>
      <c r="AH242" s="1" t="s">
        <v>6</v>
      </c>
      <c r="AI242" s="1" t="s">
        <v>86</v>
      </c>
      <c r="AJ242" s="1"/>
      <c r="AQ242"/>
    </row>
    <row r="243" spans="1:43" ht="90" hidden="1" x14ac:dyDescent="0.25">
      <c r="A243" t="s">
        <v>495</v>
      </c>
      <c r="B243" t="s">
        <v>523</v>
      </c>
      <c r="D243" t="s">
        <v>32</v>
      </c>
      <c r="E243" s="16" t="str">
        <f>TRIM(CONCATENATE("FORM_",B243,"_IGE"))</f>
        <v>FORM_OYF_RCD_IGE</v>
      </c>
      <c r="F243" s="16" t="str">
        <f>TRIM(CONCATENATE(B243,"_IGE"))</f>
        <v>OYF_RCD_IGE</v>
      </c>
      <c r="G243" s="15" t="s">
        <v>146</v>
      </c>
      <c r="H243" s="16" t="str">
        <f>CONCATENATE(MID(B243,FIND("_",B243)+1,LEN(B243)),"_",G243)</f>
        <v>RCD_01</v>
      </c>
      <c r="J243" t="s">
        <v>6</v>
      </c>
      <c r="K243" t="s">
        <v>6</v>
      </c>
      <c r="L243" t="s">
        <v>6</v>
      </c>
      <c r="M243" t="s">
        <v>6</v>
      </c>
      <c r="N243" t="s">
        <v>6</v>
      </c>
      <c r="O243" s="1" t="s">
        <v>6</v>
      </c>
      <c r="P243" s="1" t="s">
        <v>6</v>
      </c>
      <c r="Q243" s="1" t="s">
        <v>6</v>
      </c>
      <c r="R243" s="1" t="s">
        <v>15</v>
      </c>
      <c r="S243" s="1" t="s">
        <v>15</v>
      </c>
      <c r="T243" s="1" t="s">
        <v>6</v>
      </c>
      <c r="U243" s="1" t="s">
        <v>6</v>
      </c>
      <c r="V243" s="1" t="s">
        <v>6</v>
      </c>
      <c r="W243" s="1" t="s">
        <v>6</v>
      </c>
      <c r="X243" s="1" t="s">
        <v>6</v>
      </c>
      <c r="Y243" s="1" t="s">
        <v>6</v>
      </c>
      <c r="Z243" s="1" t="s">
        <v>6</v>
      </c>
      <c r="AA243" s="1" t="s">
        <v>6</v>
      </c>
      <c r="AB243" s="1" t="s">
        <v>15</v>
      </c>
      <c r="AC243" s="1" t="s">
        <v>15</v>
      </c>
      <c r="AD243" t="s">
        <v>15</v>
      </c>
      <c r="AE243" s="1" t="s">
        <v>55</v>
      </c>
      <c r="AF243" s="17">
        <f xml:space="preserve"> LEN(AE243)-LEN(SUBSTITUTE(AE243,";",""))</f>
        <v>2</v>
      </c>
      <c r="AG243" s="9" t="s">
        <v>6</v>
      </c>
      <c r="AH243" s="1" t="s">
        <v>6</v>
      </c>
      <c r="AI243" s="1" t="s">
        <v>86</v>
      </c>
      <c r="AJ243" s="1"/>
      <c r="AQ243"/>
    </row>
    <row r="244" spans="1:43" ht="90" hidden="1" x14ac:dyDescent="0.25">
      <c r="A244" t="s">
        <v>495</v>
      </c>
      <c r="B244" t="s">
        <v>524</v>
      </c>
      <c r="D244" t="s">
        <v>32</v>
      </c>
      <c r="E244" s="16" t="str">
        <f>TRIM(CONCATENATE("FORM_",B244,"_IGE"))</f>
        <v>FORM_OYF_RCP_IGE</v>
      </c>
      <c r="F244" s="16" t="str">
        <f>TRIM(CONCATENATE(B244,"_IGE"))</f>
        <v>OYF_RCP_IGE</v>
      </c>
      <c r="G244" s="15" t="s">
        <v>146</v>
      </c>
      <c r="H244" s="16" t="str">
        <f>CONCATENATE(MID(B244,FIND("_",B244)+1,LEN(B244)),"_",G244)</f>
        <v>RCP_01</v>
      </c>
      <c r="J244" t="s">
        <v>6</v>
      </c>
      <c r="K244" t="s">
        <v>6</v>
      </c>
      <c r="L244" t="s">
        <v>6</v>
      </c>
      <c r="M244" t="s">
        <v>6</v>
      </c>
      <c r="N244" t="s">
        <v>6</v>
      </c>
      <c r="O244" s="1" t="s">
        <v>6</v>
      </c>
      <c r="P244" s="1" t="s">
        <v>6</v>
      </c>
      <c r="Q244" s="1" t="s">
        <v>6</v>
      </c>
      <c r="R244" s="1" t="s">
        <v>15</v>
      </c>
      <c r="S244" s="1" t="s">
        <v>15</v>
      </c>
      <c r="T244" s="1" t="s">
        <v>6</v>
      </c>
      <c r="U244" s="1" t="s">
        <v>6</v>
      </c>
      <c r="V244" s="1" t="s">
        <v>6</v>
      </c>
      <c r="W244" s="1" t="s">
        <v>6</v>
      </c>
      <c r="X244" s="1" t="s">
        <v>6</v>
      </c>
      <c r="Y244" s="1" t="s">
        <v>6</v>
      </c>
      <c r="Z244" s="1" t="s">
        <v>6</v>
      </c>
      <c r="AA244" s="1" t="s">
        <v>6</v>
      </c>
      <c r="AB244" s="1" t="s">
        <v>15</v>
      </c>
      <c r="AC244" s="1" t="s">
        <v>15</v>
      </c>
      <c r="AD244" t="s">
        <v>15</v>
      </c>
      <c r="AE244" s="1" t="s">
        <v>55</v>
      </c>
      <c r="AF244" s="17">
        <f xml:space="preserve"> LEN(AE244)-LEN(SUBSTITUTE(AE244,";",""))</f>
        <v>2</v>
      </c>
      <c r="AG244" s="9" t="s">
        <v>6</v>
      </c>
      <c r="AH244" s="1" t="s">
        <v>6</v>
      </c>
      <c r="AI244" s="1" t="s">
        <v>86</v>
      </c>
      <c r="AJ244" s="1"/>
      <c r="AQ244"/>
    </row>
    <row r="245" spans="1:43" ht="90" hidden="1" x14ac:dyDescent="0.25">
      <c r="A245" t="s">
        <v>495</v>
      </c>
      <c r="B245" t="s">
        <v>525</v>
      </c>
      <c r="D245" t="s">
        <v>32</v>
      </c>
      <c r="E245" s="16" t="str">
        <f>TRIM(CONCATENATE("FORM_",B245,"_IGE"))</f>
        <v>FORM_OYF_RED_IGE</v>
      </c>
      <c r="F245" s="16" t="str">
        <f>TRIM(CONCATENATE(B245,"_IGE"))</f>
        <v>OYF_RED_IGE</v>
      </c>
      <c r="G245" s="15" t="s">
        <v>146</v>
      </c>
      <c r="H245" s="16" t="str">
        <f>CONCATENATE(MID(B245,FIND("_",B245)+1,LEN(B245)),"_",G245)</f>
        <v>RED_01</v>
      </c>
      <c r="J245" t="s">
        <v>6</v>
      </c>
      <c r="K245" t="s">
        <v>6</v>
      </c>
      <c r="L245" t="s">
        <v>6</v>
      </c>
      <c r="M245" t="s">
        <v>6</v>
      </c>
      <c r="N245" t="s">
        <v>6</v>
      </c>
      <c r="O245" s="1" t="s">
        <v>6</v>
      </c>
      <c r="P245" s="1" t="s">
        <v>6</v>
      </c>
      <c r="Q245" s="1" t="s">
        <v>6</v>
      </c>
      <c r="R245" s="1" t="s">
        <v>15</v>
      </c>
      <c r="S245" s="1" t="s">
        <v>15</v>
      </c>
      <c r="T245" s="1" t="s">
        <v>6</v>
      </c>
      <c r="U245" s="1" t="s">
        <v>6</v>
      </c>
      <c r="V245" s="1" t="s">
        <v>6</v>
      </c>
      <c r="W245" s="1" t="s">
        <v>6</v>
      </c>
      <c r="X245" s="1" t="s">
        <v>6</v>
      </c>
      <c r="Y245" s="1" t="s">
        <v>6</v>
      </c>
      <c r="Z245" s="1" t="s">
        <v>6</v>
      </c>
      <c r="AA245" s="1" t="s">
        <v>6</v>
      </c>
      <c r="AB245" s="1" t="s">
        <v>15</v>
      </c>
      <c r="AC245" s="1" t="s">
        <v>15</v>
      </c>
      <c r="AD245" t="s">
        <v>15</v>
      </c>
      <c r="AE245" s="1" t="s">
        <v>55</v>
      </c>
      <c r="AF245" s="17">
        <f xml:space="preserve"> LEN(AE245)-LEN(SUBSTITUTE(AE245,";",""))</f>
        <v>2</v>
      </c>
      <c r="AG245" s="9" t="s">
        <v>6</v>
      </c>
      <c r="AH245" s="1" t="s">
        <v>6</v>
      </c>
      <c r="AI245" s="1" t="s">
        <v>86</v>
      </c>
      <c r="AJ245" s="1"/>
      <c r="AQ245"/>
    </row>
    <row r="246" spans="1:43" ht="90" hidden="1" x14ac:dyDescent="0.25">
      <c r="A246" t="s">
        <v>495</v>
      </c>
      <c r="B246" t="s">
        <v>526</v>
      </c>
      <c r="D246" t="s">
        <v>32</v>
      </c>
      <c r="E246" s="16" t="str">
        <f>TRIM(CONCATENATE("FORM_",B246,"_IGE"))</f>
        <v>FORM_OYF_ROM_IGE</v>
      </c>
      <c r="F246" s="16" t="str">
        <f>TRIM(CONCATENATE(B246,"_IGE"))</f>
        <v>OYF_ROM_IGE</v>
      </c>
      <c r="G246" s="15" t="s">
        <v>146</v>
      </c>
      <c r="H246" s="16" t="str">
        <f>CONCATENATE(MID(B246,FIND("_",B246)+1,LEN(B246)),"_",G246)</f>
        <v>ROM_01</v>
      </c>
      <c r="J246" t="s">
        <v>6</v>
      </c>
      <c r="K246" t="s">
        <v>6</v>
      </c>
      <c r="L246" t="s">
        <v>6</v>
      </c>
      <c r="M246" t="s">
        <v>6</v>
      </c>
      <c r="N246" t="s">
        <v>6</v>
      </c>
      <c r="O246" s="1" t="s">
        <v>6</v>
      </c>
      <c r="P246" s="1" t="s">
        <v>6</v>
      </c>
      <c r="Q246" s="1" t="s">
        <v>6</v>
      </c>
      <c r="R246" s="1" t="s">
        <v>15</v>
      </c>
      <c r="S246" s="1" t="s">
        <v>15</v>
      </c>
      <c r="T246" s="1" t="s">
        <v>6</v>
      </c>
      <c r="U246" s="1" t="s">
        <v>6</v>
      </c>
      <c r="V246" s="1" t="s">
        <v>6</v>
      </c>
      <c r="W246" s="1" t="s">
        <v>6</v>
      </c>
      <c r="X246" s="1" t="s">
        <v>6</v>
      </c>
      <c r="Y246" s="1" t="s">
        <v>6</v>
      </c>
      <c r="Z246" s="1" t="s">
        <v>6</v>
      </c>
      <c r="AA246" s="1" t="s">
        <v>6</v>
      </c>
      <c r="AB246" s="1" t="s">
        <v>15</v>
      </c>
      <c r="AC246" s="1" t="s">
        <v>15</v>
      </c>
      <c r="AD246" t="s">
        <v>15</v>
      </c>
      <c r="AE246" s="1" t="s">
        <v>55</v>
      </c>
      <c r="AF246" s="17">
        <f xml:space="preserve"> LEN(AE246)-LEN(SUBSTITUTE(AE246,";",""))</f>
        <v>2</v>
      </c>
      <c r="AG246" s="9" t="s">
        <v>6</v>
      </c>
      <c r="AH246" s="1" t="s">
        <v>6</v>
      </c>
      <c r="AI246" s="1" t="s">
        <v>86</v>
      </c>
      <c r="AJ246" s="1"/>
      <c r="AQ246"/>
    </row>
    <row r="247" spans="1:43" ht="90" hidden="1" x14ac:dyDescent="0.25">
      <c r="A247" t="s">
        <v>495</v>
      </c>
      <c r="B247" t="s">
        <v>527</v>
      </c>
      <c r="D247" t="s">
        <v>32</v>
      </c>
      <c r="E247" s="16" t="str">
        <f>TRIM(CONCATENATE("FORM_",B247,"_IGE"))</f>
        <v>FORM_OYF_RSJ_IGE</v>
      </c>
      <c r="F247" s="16" t="str">
        <f>TRIM(CONCATENATE(B247,"_IGE"))</f>
        <v>OYF_RSJ_IGE</v>
      </c>
      <c r="G247" s="15" t="s">
        <v>146</v>
      </c>
      <c r="H247" s="16" t="str">
        <f>CONCATENATE(MID(B247,FIND("_",B247)+1,LEN(B247)),"_",G247)</f>
        <v>RSJ_01</v>
      </c>
      <c r="J247" t="s">
        <v>6</v>
      </c>
      <c r="K247" t="s">
        <v>6</v>
      </c>
      <c r="L247" t="s">
        <v>6</v>
      </c>
      <c r="M247" t="s">
        <v>6</v>
      </c>
      <c r="N247" t="s">
        <v>6</v>
      </c>
      <c r="O247" s="1" t="s">
        <v>6</v>
      </c>
      <c r="P247" s="1" t="s">
        <v>6</v>
      </c>
      <c r="Q247" s="1" t="s">
        <v>6</v>
      </c>
      <c r="R247" s="1" t="s">
        <v>15</v>
      </c>
      <c r="S247" s="1" t="s">
        <v>15</v>
      </c>
      <c r="T247" s="1" t="s">
        <v>6</v>
      </c>
      <c r="U247" s="1" t="s">
        <v>6</v>
      </c>
      <c r="V247" s="1" t="s">
        <v>6</v>
      </c>
      <c r="W247" s="1" t="s">
        <v>6</v>
      </c>
      <c r="X247" s="1" t="s">
        <v>6</v>
      </c>
      <c r="Y247" s="1" t="s">
        <v>6</v>
      </c>
      <c r="Z247" s="1" t="s">
        <v>6</v>
      </c>
      <c r="AA247" s="1" t="s">
        <v>6</v>
      </c>
      <c r="AB247" s="1" t="s">
        <v>15</v>
      </c>
      <c r="AC247" s="1" t="s">
        <v>15</v>
      </c>
      <c r="AD247" t="s">
        <v>15</v>
      </c>
      <c r="AE247" s="1" t="s">
        <v>55</v>
      </c>
      <c r="AF247" s="17">
        <f xml:space="preserve"> LEN(AE247)-LEN(SUBSTITUTE(AE247,";",""))</f>
        <v>2</v>
      </c>
      <c r="AG247" s="9" t="s">
        <v>6</v>
      </c>
      <c r="AH247" s="1" t="s">
        <v>6</v>
      </c>
      <c r="AI247" s="1" t="s">
        <v>86</v>
      </c>
      <c r="AJ247" s="1"/>
      <c r="AQ247"/>
    </row>
    <row r="248" spans="1:43" ht="90" hidden="1" x14ac:dyDescent="0.25">
      <c r="A248" t="s">
        <v>495</v>
      </c>
      <c r="B248" t="s">
        <v>528</v>
      </c>
      <c r="D248" t="s">
        <v>32</v>
      </c>
      <c r="E248" s="16" t="str">
        <f>TRIM(CONCATENATE("FORM_",B248,"_IGE"))</f>
        <v>FORM_OYF_RSP_IGE</v>
      </c>
      <c r="F248" s="16" t="str">
        <f>TRIM(CONCATENATE(B248,"_IGE"))</f>
        <v>OYF_RSP_IGE</v>
      </c>
      <c r="G248" s="15" t="s">
        <v>146</v>
      </c>
      <c r="H248" s="16" t="str">
        <f>CONCATENATE(MID(B248,FIND("_",B248)+1,LEN(B248)),"_",G248)</f>
        <v>RSP_01</v>
      </c>
      <c r="J248" t="s">
        <v>6</v>
      </c>
      <c r="K248" t="s">
        <v>6</v>
      </c>
      <c r="L248" t="s">
        <v>6</v>
      </c>
      <c r="M248" t="s">
        <v>6</v>
      </c>
      <c r="N248" t="s">
        <v>6</v>
      </c>
      <c r="O248" s="1" t="s">
        <v>6</v>
      </c>
      <c r="P248" s="1" t="s">
        <v>6</v>
      </c>
      <c r="Q248" s="1" t="s">
        <v>6</v>
      </c>
      <c r="R248" s="1" t="s">
        <v>15</v>
      </c>
      <c r="S248" s="1" t="s">
        <v>15</v>
      </c>
      <c r="T248" s="1" t="s">
        <v>6</v>
      </c>
      <c r="U248" s="1" t="s">
        <v>6</v>
      </c>
      <c r="V248" s="1" t="s">
        <v>6</v>
      </c>
      <c r="W248" s="1" t="s">
        <v>6</v>
      </c>
      <c r="X248" s="1" t="s">
        <v>6</v>
      </c>
      <c r="Y248" s="1" t="s">
        <v>6</v>
      </c>
      <c r="Z248" s="1" t="s">
        <v>6</v>
      </c>
      <c r="AA248" s="1" t="s">
        <v>6</v>
      </c>
      <c r="AB248" s="1" t="s">
        <v>15</v>
      </c>
      <c r="AC248" s="1" t="s">
        <v>15</v>
      </c>
      <c r="AD248" t="s">
        <v>15</v>
      </c>
      <c r="AE248" s="1" t="s">
        <v>55</v>
      </c>
      <c r="AF248" s="17">
        <f xml:space="preserve"> LEN(AE248)-LEN(SUBSTITUTE(AE248,";",""))</f>
        <v>2</v>
      </c>
      <c r="AG248" s="9" t="s">
        <v>6</v>
      </c>
      <c r="AH248" s="1" t="s">
        <v>6</v>
      </c>
      <c r="AI248" s="1" t="s">
        <v>86</v>
      </c>
      <c r="AJ248" s="1"/>
      <c r="AQ248"/>
    </row>
    <row r="249" spans="1:43" ht="90" hidden="1" x14ac:dyDescent="0.25">
      <c r="A249" t="s">
        <v>495</v>
      </c>
      <c r="B249" t="s">
        <v>529</v>
      </c>
      <c r="D249" t="s">
        <v>32</v>
      </c>
      <c r="E249" s="16" t="str">
        <f>TRIM(CONCATENATE("FORM_",B249,"_IGE"))</f>
        <v>FORM_OYF_SCD_IGE</v>
      </c>
      <c r="F249" s="16" t="str">
        <f>TRIM(CONCATENATE(B249,"_IGE"))</f>
        <v>OYF_SCD_IGE</v>
      </c>
      <c r="G249" s="15" t="s">
        <v>146</v>
      </c>
      <c r="H249" s="16" t="str">
        <f>CONCATENATE(MID(B249,FIND("_",B249)+1,LEN(B249)),"_",G249)</f>
        <v>SCD_01</v>
      </c>
      <c r="J249" t="s">
        <v>6</v>
      </c>
      <c r="K249" t="s">
        <v>6</v>
      </c>
      <c r="L249" t="s">
        <v>6</v>
      </c>
      <c r="M249" t="s">
        <v>6</v>
      </c>
      <c r="N249" t="s">
        <v>6</v>
      </c>
      <c r="O249" s="1" t="s">
        <v>6</v>
      </c>
      <c r="P249" s="1" t="s">
        <v>6</v>
      </c>
      <c r="Q249" s="1" t="s">
        <v>6</v>
      </c>
      <c r="R249" s="1" t="s">
        <v>15</v>
      </c>
      <c r="S249" s="1" t="s">
        <v>15</v>
      </c>
      <c r="T249" s="1" t="s">
        <v>6</v>
      </c>
      <c r="U249" s="1" t="s">
        <v>6</v>
      </c>
      <c r="V249" s="1" t="s">
        <v>6</v>
      </c>
      <c r="W249" s="1" t="s">
        <v>6</v>
      </c>
      <c r="X249" s="1" t="s">
        <v>6</v>
      </c>
      <c r="Y249" s="1" t="s">
        <v>6</v>
      </c>
      <c r="Z249" s="1" t="s">
        <v>6</v>
      </c>
      <c r="AA249" s="1" t="s">
        <v>6</v>
      </c>
      <c r="AB249" s="1" t="s">
        <v>15</v>
      </c>
      <c r="AC249" s="1" t="s">
        <v>15</v>
      </c>
      <c r="AD249" t="s">
        <v>15</v>
      </c>
      <c r="AE249" s="1" t="s">
        <v>55</v>
      </c>
      <c r="AF249" s="17">
        <f xml:space="preserve"> LEN(AE249)-LEN(SUBSTITUTE(AE249,";",""))</f>
        <v>2</v>
      </c>
      <c r="AG249" s="9" t="s">
        <v>6</v>
      </c>
      <c r="AH249" s="1" t="s">
        <v>6</v>
      </c>
      <c r="AI249" s="1" t="s">
        <v>86</v>
      </c>
      <c r="AJ249" s="1"/>
      <c r="AQ249"/>
    </row>
    <row r="250" spans="1:43" ht="90" hidden="1" x14ac:dyDescent="0.25">
      <c r="A250" t="s">
        <v>495</v>
      </c>
      <c r="B250" t="s">
        <v>530</v>
      </c>
      <c r="D250" t="s">
        <v>32</v>
      </c>
      <c r="E250" s="16" t="str">
        <f>TRIM(CONCATENATE("FORM_",B250,"_IGE"))</f>
        <v>FORM_OYF_SLC_IGE</v>
      </c>
      <c r="F250" s="16" t="str">
        <f>TRIM(CONCATENATE(B250,"_IGE"))</f>
        <v>OYF_SLC_IGE</v>
      </c>
      <c r="G250" s="15" t="s">
        <v>146</v>
      </c>
      <c r="H250" s="16" t="str">
        <f>CONCATENATE(MID(B250,FIND("_",B250)+1,LEN(B250)),"_",G250)</f>
        <v>SLC_01</v>
      </c>
      <c r="J250" t="s">
        <v>6</v>
      </c>
      <c r="K250" t="s">
        <v>6</v>
      </c>
      <c r="L250" t="s">
        <v>6</v>
      </c>
      <c r="M250" t="s">
        <v>6</v>
      </c>
      <c r="N250" t="s">
        <v>6</v>
      </c>
      <c r="O250" s="1" t="s">
        <v>6</v>
      </c>
      <c r="P250" s="1" t="s">
        <v>6</v>
      </c>
      <c r="Q250" s="1" t="s">
        <v>6</v>
      </c>
      <c r="R250" s="1" t="s">
        <v>15</v>
      </c>
      <c r="S250" s="1" t="s">
        <v>15</v>
      </c>
      <c r="T250" s="1" t="s">
        <v>6</v>
      </c>
      <c r="U250" s="1" t="s">
        <v>6</v>
      </c>
      <c r="V250" s="1" t="s">
        <v>6</v>
      </c>
      <c r="W250" s="1" t="s">
        <v>6</v>
      </c>
      <c r="X250" s="1" t="s">
        <v>6</v>
      </c>
      <c r="Y250" s="1" t="s">
        <v>6</v>
      </c>
      <c r="Z250" s="1" t="s">
        <v>6</v>
      </c>
      <c r="AA250" s="1" t="s">
        <v>6</v>
      </c>
      <c r="AB250" s="1" t="s">
        <v>15</v>
      </c>
      <c r="AC250" s="1" t="s">
        <v>15</v>
      </c>
      <c r="AD250" t="s">
        <v>15</v>
      </c>
      <c r="AE250" s="1" t="s">
        <v>55</v>
      </c>
      <c r="AF250" s="17">
        <f xml:space="preserve"> LEN(AE250)-LEN(SUBSTITUTE(AE250,";",""))</f>
        <v>2</v>
      </c>
      <c r="AG250" s="9" t="s">
        <v>6</v>
      </c>
      <c r="AH250" s="1" t="s">
        <v>6</v>
      </c>
      <c r="AI250" s="1" t="s">
        <v>86</v>
      </c>
      <c r="AJ250" s="1"/>
      <c r="AQ250"/>
    </row>
    <row r="251" spans="1:43" ht="90" hidden="1" x14ac:dyDescent="0.25">
      <c r="A251" t="s">
        <v>495</v>
      </c>
      <c r="B251" t="s">
        <v>531</v>
      </c>
      <c r="D251" t="s">
        <v>32</v>
      </c>
      <c r="E251" s="16" t="str">
        <f>TRIM(CONCATENATE("FORM_",B251,"_IGE"))</f>
        <v>FORM_OYF_SLO_IGE</v>
      </c>
      <c r="F251" s="16" t="str">
        <f>TRIM(CONCATENATE(B251,"_IGE"))</f>
        <v>OYF_SLO_IGE</v>
      </c>
      <c r="G251" s="15" t="s">
        <v>146</v>
      </c>
      <c r="H251" s="16" t="str">
        <f>CONCATENATE(MID(B251,FIND("_",B251)+1,LEN(B251)),"_",G251)</f>
        <v>SLO_01</v>
      </c>
      <c r="J251" t="s">
        <v>6</v>
      </c>
      <c r="K251" t="s">
        <v>6</v>
      </c>
      <c r="L251" t="s">
        <v>6</v>
      </c>
      <c r="M251" t="s">
        <v>6</v>
      </c>
      <c r="N251" t="s">
        <v>6</v>
      </c>
      <c r="O251" s="1" t="s">
        <v>6</v>
      </c>
      <c r="P251" s="1" t="s">
        <v>6</v>
      </c>
      <c r="Q251" s="1" t="s">
        <v>6</v>
      </c>
      <c r="R251" s="1" t="s">
        <v>15</v>
      </c>
      <c r="S251" s="1" t="s">
        <v>15</v>
      </c>
      <c r="T251" s="1" t="s">
        <v>6</v>
      </c>
      <c r="U251" s="1" t="s">
        <v>6</v>
      </c>
      <c r="V251" s="1" t="s">
        <v>6</v>
      </c>
      <c r="W251" s="1" t="s">
        <v>6</v>
      </c>
      <c r="X251" s="1" t="s">
        <v>6</v>
      </c>
      <c r="Y251" s="1" t="s">
        <v>6</v>
      </c>
      <c r="Z251" s="1" t="s">
        <v>6</v>
      </c>
      <c r="AA251" s="1" t="s">
        <v>6</v>
      </c>
      <c r="AB251" s="1" t="s">
        <v>15</v>
      </c>
      <c r="AC251" s="1" t="s">
        <v>15</v>
      </c>
      <c r="AD251" t="s">
        <v>15</v>
      </c>
      <c r="AE251" s="1" t="s">
        <v>55</v>
      </c>
      <c r="AF251" s="17">
        <f xml:space="preserve"> LEN(AE251)-LEN(SUBSTITUTE(AE251,";",""))</f>
        <v>2</v>
      </c>
      <c r="AG251" s="9" t="s">
        <v>6</v>
      </c>
      <c r="AH251" s="1" t="s">
        <v>6</v>
      </c>
      <c r="AI251" s="1" t="s">
        <v>86</v>
      </c>
      <c r="AJ251" s="1"/>
      <c r="AQ251"/>
    </row>
    <row r="252" spans="1:43" ht="90" hidden="1" x14ac:dyDescent="0.25">
      <c r="A252" t="s">
        <v>495</v>
      </c>
      <c r="B252" t="s">
        <v>532</v>
      </c>
      <c r="D252" t="s">
        <v>32</v>
      </c>
      <c r="E252" s="16" t="str">
        <f>TRIM(CONCATENATE("FORM_",B252,"_IGE"))</f>
        <v>FORM_OYF_SME_IGE</v>
      </c>
      <c r="F252" s="16" t="str">
        <f>TRIM(CONCATENATE(B252,"_IGE"))</f>
        <v>OYF_SME_IGE</v>
      </c>
      <c r="G252" s="15" t="s">
        <v>146</v>
      </c>
      <c r="H252" s="16" t="str">
        <f>CONCATENATE(MID(B252,FIND("_",B252)+1,LEN(B252)),"_",G252)</f>
        <v>SME_01</v>
      </c>
      <c r="J252" t="s">
        <v>6</v>
      </c>
      <c r="K252" t="s">
        <v>6</v>
      </c>
      <c r="L252" t="s">
        <v>6</v>
      </c>
      <c r="M252" t="s">
        <v>6</v>
      </c>
      <c r="N252" t="s">
        <v>6</v>
      </c>
      <c r="O252" s="1" t="s">
        <v>6</v>
      </c>
      <c r="P252" s="1" t="s">
        <v>6</v>
      </c>
      <c r="Q252" s="1" t="s">
        <v>6</v>
      </c>
      <c r="R252" s="1" t="s">
        <v>15</v>
      </c>
      <c r="S252" s="1" t="s">
        <v>15</v>
      </c>
      <c r="T252" s="1" t="s">
        <v>6</v>
      </c>
      <c r="U252" s="1" t="s">
        <v>6</v>
      </c>
      <c r="V252" s="1" t="s">
        <v>6</v>
      </c>
      <c r="W252" s="1" t="s">
        <v>6</v>
      </c>
      <c r="X252" s="1" t="s">
        <v>6</v>
      </c>
      <c r="Y252" s="1" t="s">
        <v>6</v>
      </c>
      <c r="Z252" s="1" t="s">
        <v>6</v>
      </c>
      <c r="AA252" s="1" t="s">
        <v>6</v>
      </c>
      <c r="AB252" s="1" t="s">
        <v>15</v>
      </c>
      <c r="AC252" s="1" t="s">
        <v>15</v>
      </c>
      <c r="AD252" t="s">
        <v>15</v>
      </c>
      <c r="AE252" s="1" t="s">
        <v>55</v>
      </c>
      <c r="AF252" s="17">
        <f xml:space="preserve"> LEN(AE252)-LEN(SUBSTITUTE(AE252,";",""))</f>
        <v>2</v>
      </c>
      <c r="AG252" s="9" t="s">
        <v>6</v>
      </c>
      <c r="AH252" s="1" t="s">
        <v>6</v>
      </c>
      <c r="AI252" s="1" t="s">
        <v>86</v>
      </c>
      <c r="AJ252" s="1"/>
      <c r="AQ252"/>
    </row>
    <row r="253" spans="1:43" ht="90" hidden="1" x14ac:dyDescent="0.25">
      <c r="A253" t="s">
        <v>579</v>
      </c>
      <c r="B253" t="s">
        <v>580</v>
      </c>
      <c r="D253" t="s">
        <v>32</v>
      </c>
      <c r="E253" s="16" t="str">
        <f>TRIM(CONCATENATE("FORM_",B253,"_IGE"))</f>
        <v>FORM_PTR_CCP_IGE</v>
      </c>
      <c r="F253" s="16" t="str">
        <f>TRIM(CONCATENATE(B253,"_IGE"))</f>
        <v>PTR_CCP_IGE</v>
      </c>
      <c r="G253" s="15" t="s">
        <v>146</v>
      </c>
      <c r="H253" s="16" t="str">
        <f>CONCATENATE(MID(B253,FIND("_",B253)+1,LEN(B253)),"_",G253)</f>
        <v>CCP_01</v>
      </c>
      <c r="J253" t="s">
        <v>6</v>
      </c>
      <c r="K253" t="s">
        <v>6</v>
      </c>
      <c r="L253" t="s">
        <v>6</v>
      </c>
      <c r="M253" t="s">
        <v>6</v>
      </c>
      <c r="N253" t="s">
        <v>6</v>
      </c>
      <c r="O253" s="1" t="s">
        <v>6</v>
      </c>
      <c r="P253" s="1" t="s">
        <v>6</v>
      </c>
      <c r="Q253" s="1" t="s">
        <v>6</v>
      </c>
      <c r="R253" s="1" t="s">
        <v>15</v>
      </c>
      <c r="S253" s="1" t="s">
        <v>15</v>
      </c>
      <c r="T253" s="1" t="s">
        <v>6</v>
      </c>
      <c r="U253" s="1" t="s">
        <v>6</v>
      </c>
      <c r="V253" s="1" t="s">
        <v>6</v>
      </c>
      <c r="W253" s="1" t="s">
        <v>6</v>
      </c>
      <c r="X253" s="1" t="s">
        <v>6</v>
      </c>
      <c r="Y253" s="1" t="s">
        <v>6</v>
      </c>
      <c r="Z253" s="1" t="s">
        <v>6</v>
      </c>
      <c r="AA253" s="1" t="s">
        <v>6</v>
      </c>
      <c r="AB253" s="1" t="s">
        <v>15</v>
      </c>
      <c r="AC253" s="1" t="s">
        <v>15</v>
      </c>
      <c r="AD253" t="s">
        <v>15</v>
      </c>
      <c r="AE253" s="1" t="s">
        <v>55</v>
      </c>
      <c r="AF253" s="17">
        <f xml:space="preserve"> LEN(AE253)-LEN(SUBSTITUTE(AE253,";",""))</f>
        <v>2</v>
      </c>
      <c r="AG253" s="9" t="s">
        <v>6</v>
      </c>
      <c r="AH253" s="1" t="s">
        <v>6</v>
      </c>
      <c r="AI253" s="1" t="s">
        <v>86</v>
      </c>
      <c r="AJ253" s="1"/>
      <c r="AQ253"/>
    </row>
    <row r="254" spans="1:43" ht="90" hidden="1" x14ac:dyDescent="0.25">
      <c r="A254" t="s">
        <v>579</v>
      </c>
      <c r="B254" t="s">
        <v>581</v>
      </c>
      <c r="D254" t="s">
        <v>32</v>
      </c>
      <c r="E254" s="16" t="str">
        <f>TRIM(CONCATENATE("FORM_",B254,"_IGE"))</f>
        <v>FORM_PTR_CCS_IGE</v>
      </c>
      <c r="F254" s="16" t="str">
        <f>TRIM(CONCATENATE(B254,"_IGE"))</f>
        <v>PTR_CCS_IGE</v>
      </c>
      <c r="G254" s="15" t="s">
        <v>146</v>
      </c>
      <c r="H254" s="16" t="str">
        <f>CONCATENATE(MID(B254,FIND("_",B254)+1,LEN(B254)),"_",G254)</f>
        <v>CCS_01</v>
      </c>
      <c r="J254" t="s">
        <v>6</v>
      </c>
      <c r="K254" t="s">
        <v>6</v>
      </c>
      <c r="L254" t="s">
        <v>6</v>
      </c>
      <c r="M254" t="s">
        <v>6</v>
      </c>
      <c r="N254" t="s">
        <v>6</v>
      </c>
      <c r="O254" s="1" t="s">
        <v>6</v>
      </c>
      <c r="P254" s="1" t="s">
        <v>6</v>
      </c>
      <c r="Q254" s="1" t="s">
        <v>6</v>
      </c>
      <c r="R254" s="1" t="s">
        <v>15</v>
      </c>
      <c r="S254" s="1" t="s">
        <v>15</v>
      </c>
      <c r="T254" s="1" t="s">
        <v>6</v>
      </c>
      <c r="U254" s="1" t="s">
        <v>6</v>
      </c>
      <c r="V254" s="1" t="s">
        <v>6</v>
      </c>
      <c r="W254" s="1" t="s">
        <v>6</v>
      </c>
      <c r="X254" s="1" t="s">
        <v>6</v>
      </c>
      <c r="Y254" s="1" t="s">
        <v>6</v>
      </c>
      <c r="Z254" s="1" t="s">
        <v>6</v>
      </c>
      <c r="AA254" s="1" t="s">
        <v>6</v>
      </c>
      <c r="AB254" s="1" t="s">
        <v>15</v>
      </c>
      <c r="AC254" s="1" t="s">
        <v>15</v>
      </c>
      <c r="AD254" t="s">
        <v>15</v>
      </c>
      <c r="AE254" s="1" t="s">
        <v>55</v>
      </c>
      <c r="AF254" s="17">
        <f xml:space="preserve"> LEN(AE254)-LEN(SUBSTITUTE(AE254,";",""))</f>
        <v>2</v>
      </c>
      <c r="AG254" s="9" t="s">
        <v>6</v>
      </c>
      <c r="AH254" s="1" t="s">
        <v>6</v>
      </c>
      <c r="AI254" s="1" t="s">
        <v>86</v>
      </c>
      <c r="AJ254" s="1"/>
      <c r="AQ254"/>
    </row>
    <row r="255" spans="1:43" ht="90" hidden="1" x14ac:dyDescent="0.25">
      <c r="A255" t="s">
        <v>579</v>
      </c>
      <c r="B255" t="s">
        <v>582</v>
      </c>
      <c r="D255" t="s">
        <v>32</v>
      </c>
      <c r="E255" s="16" t="str">
        <f>TRIM(CONCATENATE("FORM_",B255,"_IGE"))</f>
        <v>FORM_PTR_CII_IGE</v>
      </c>
      <c r="F255" s="16" t="str">
        <f>TRIM(CONCATENATE(B255,"_IGE"))</f>
        <v>PTR_CII_IGE</v>
      </c>
      <c r="G255" s="15" t="s">
        <v>146</v>
      </c>
      <c r="H255" s="16" t="str">
        <f>CONCATENATE(MID(B255,FIND("_",B255)+1,LEN(B255)),"_",G255)</f>
        <v>CII_01</v>
      </c>
      <c r="J255" t="s">
        <v>6</v>
      </c>
      <c r="K255" t="s">
        <v>6</v>
      </c>
      <c r="L255" t="s">
        <v>6</v>
      </c>
      <c r="M255" t="s">
        <v>6</v>
      </c>
      <c r="N255" t="s">
        <v>6</v>
      </c>
      <c r="O255" s="1" t="s">
        <v>6</v>
      </c>
      <c r="P255" s="1" t="s">
        <v>6</v>
      </c>
      <c r="Q255" s="1" t="s">
        <v>6</v>
      </c>
      <c r="R255" s="1" t="s">
        <v>15</v>
      </c>
      <c r="S255" s="1" t="s">
        <v>15</v>
      </c>
      <c r="T255" s="1" t="s">
        <v>6</v>
      </c>
      <c r="U255" s="1" t="s">
        <v>6</v>
      </c>
      <c r="V255" s="1" t="s">
        <v>6</v>
      </c>
      <c r="W255" s="1" t="s">
        <v>6</v>
      </c>
      <c r="X255" s="1" t="s">
        <v>6</v>
      </c>
      <c r="Y255" s="1" t="s">
        <v>6</v>
      </c>
      <c r="Z255" s="1" t="s">
        <v>6</v>
      </c>
      <c r="AA255" s="1" t="s">
        <v>6</v>
      </c>
      <c r="AB255" s="1" t="s">
        <v>15</v>
      </c>
      <c r="AC255" s="1" t="s">
        <v>15</v>
      </c>
      <c r="AD255" t="s">
        <v>15</v>
      </c>
      <c r="AE255" s="1" t="s">
        <v>55</v>
      </c>
      <c r="AF255" s="17">
        <f xml:space="preserve"> LEN(AE255)-LEN(SUBSTITUTE(AE255,";",""))</f>
        <v>2</v>
      </c>
      <c r="AG255" s="9" t="s">
        <v>6</v>
      </c>
      <c r="AH255" s="1" t="s">
        <v>6</v>
      </c>
      <c r="AI255" s="1" t="s">
        <v>86</v>
      </c>
      <c r="AJ255" s="1"/>
      <c r="AQ255"/>
    </row>
    <row r="256" spans="1:43" ht="90" hidden="1" x14ac:dyDescent="0.25">
      <c r="A256" t="s">
        <v>579</v>
      </c>
      <c r="B256" t="s">
        <v>583</v>
      </c>
      <c r="D256" t="s">
        <v>32</v>
      </c>
      <c r="E256" s="16" t="str">
        <f>TRIM(CONCATENATE("FORM_",B256,"_IGE"))</f>
        <v>FORM_PTR_CIP_IGE</v>
      </c>
      <c r="F256" s="16" t="str">
        <f>TRIM(CONCATENATE(B256,"_IGE"))</f>
        <v>PTR_CIP_IGE</v>
      </c>
      <c r="G256" s="15" t="s">
        <v>146</v>
      </c>
      <c r="H256" s="16" t="str">
        <f>CONCATENATE(MID(B256,FIND("_",B256)+1,LEN(B256)),"_",G256)</f>
        <v>CIP_01</v>
      </c>
      <c r="J256" t="s">
        <v>6</v>
      </c>
      <c r="K256" t="s">
        <v>6</v>
      </c>
      <c r="L256" t="s">
        <v>6</v>
      </c>
      <c r="M256" t="s">
        <v>6</v>
      </c>
      <c r="N256" t="s">
        <v>6</v>
      </c>
      <c r="O256" s="1" t="s">
        <v>6</v>
      </c>
      <c r="P256" s="1" t="s">
        <v>6</v>
      </c>
      <c r="Q256" s="1" t="s">
        <v>6</v>
      </c>
      <c r="R256" s="1" t="s">
        <v>15</v>
      </c>
      <c r="S256" s="1" t="s">
        <v>15</v>
      </c>
      <c r="T256" s="1" t="s">
        <v>6</v>
      </c>
      <c r="U256" s="1" t="s">
        <v>6</v>
      </c>
      <c r="V256" s="1" t="s">
        <v>6</v>
      </c>
      <c r="W256" s="1" t="s">
        <v>6</v>
      </c>
      <c r="X256" s="1" t="s">
        <v>6</v>
      </c>
      <c r="Y256" s="1" t="s">
        <v>6</v>
      </c>
      <c r="Z256" s="1" t="s">
        <v>6</v>
      </c>
      <c r="AA256" s="1" t="s">
        <v>6</v>
      </c>
      <c r="AB256" s="1" t="s">
        <v>15</v>
      </c>
      <c r="AC256" s="1" t="s">
        <v>15</v>
      </c>
      <c r="AD256" t="s">
        <v>15</v>
      </c>
      <c r="AE256" s="1" t="s">
        <v>55</v>
      </c>
      <c r="AF256" s="17">
        <f xml:space="preserve"> LEN(AE256)-LEN(SUBSTITUTE(AE256,";",""))</f>
        <v>2</v>
      </c>
      <c r="AG256" s="9" t="s">
        <v>6</v>
      </c>
      <c r="AH256" s="1" t="s">
        <v>6</v>
      </c>
      <c r="AI256" s="1" t="s">
        <v>86</v>
      </c>
      <c r="AJ256" s="1"/>
      <c r="AQ256"/>
    </row>
    <row r="257" spans="1:43" ht="90" hidden="1" x14ac:dyDescent="0.25">
      <c r="A257" t="s">
        <v>579</v>
      </c>
      <c r="B257" t="s">
        <v>584</v>
      </c>
      <c r="D257" t="s">
        <v>32</v>
      </c>
      <c r="E257" s="16" t="str">
        <f>TRIM(CONCATENATE("FORM_",B257,"_IGE"))</f>
        <v>FORM_PTR_COC_IGE</v>
      </c>
      <c r="F257" s="16" t="str">
        <f>TRIM(CONCATENATE(B257,"_IGE"))</f>
        <v>PTR_COC_IGE</v>
      </c>
      <c r="G257" s="15" t="s">
        <v>146</v>
      </c>
      <c r="H257" s="16" t="str">
        <f>CONCATENATE(MID(B257,FIND("_",B257)+1,LEN(B257)),"_",G257)</f>
        <v>COC_01</v>
      </c>
      <c r="J257" t="s">
        <v>6</v>
      </c>
      <c r="K257" t="s">
        <v>6</v>
      </c>
      <c r="L257" t="s">
        <v>6</v>
      </c>
      <c r="M257" t="s">
        <v>6</v>
      </c>
      <c r="N257" t="s">
        <v>6</v>
      </c>
      <c r="O257" s="1" t="s">
        <v>6</v>
      </c>
      <c r="P257" s="1" t="s">
        <v>6</v>
      </c>
      <c r="Q257" s="1" t="s">
        <v>6</v>
      </c>
      <c r="R257" s="1" t="s">
        <v>15</v>
      </c>
      <c r="S257" s="1" t="s">
        <v>15</v>
      </c>
      <c r="T257" s="1" t="s">
        <v>6</v>
      </c>
      <c r="U257" s="1" t="s">
        <v>6</v>
      </c>
      <c r="V257" s="1" t="s">
        <v>6</v>
      </c>
      <c r="W257" s="1" t="s">
        <v>6</v>
      </c>
      <c r="X257" s="1" t="s">
        <v>6</v>
      </c>
      <c r="Y257" s="1" t="s">
        <v>6</v>
      </c>
      <c r="Z257" s="1" t="s">
        <v>6</v>
      </c>
      <c r="AA257" s="1" t="s">
        <v>6</v>
      </c>
      <c r="AB257" s="1" t="s">
        <v>15</v>
      </c>
      <c r="AC257" s="1" t="s">
        <v>15</v>
      </c>
      <c r="AD257" t="s">
        <v>15</v>
      </c>
      <c r="AE257" s="1" t="s">
        <v>55</v>
      </c>
      <c r="AF257" s="17">
        <f xml:space="preserve"> LEN(AE257)-LEN(SUBSTITUTE(AE257,";",""))</f>
        <v>2</v>
      </c>
      <c r="AG257" s="9" t="s">
        <v>6</v>
      </c>
      <c r="AH257" s="1" t="s">
        <v>6</v>
      </c>
      <c r="AI257" s="1" t="s">
        <v>86</v>
      </c>
      <c r="AJ257" s="1"/>
      <c r="AQ257"/>
    </row>
    <row r="258" spans="1:43" ht="90" hidden="1" x14ac:dyDescent="0.25">
      <c r="A258" t="s">
        <v>579</v>
      </c>
      <c r="B258" t="s">
        <v>585</v>
      </c>
      <c r="D258" t="s">
        <v>32</v>
      </c>
      <c r="E258" s="16" t="str">
        <f>TRIM(CONCATENATE("FORM_",B258,"_IGE"))</f>
        <v>FORM_PTR_CTE_IGE</v>
      </c>
      <c r="F258" s="16" t="str">
        <f>TRIM(CONCATENATE(B258,"_IGE"))</f>
        <v>PTR_CTE_IGE</v>
      </c>
      <c r="G258" s="15" t="s">
        <v>146</v>
      </c>
      <c r="H258" s="16" t="str">
        <f>CONCATENATE(MID(B258,FIND("_",B258)+1,LEN(B258)),"_",G258)</f>
        <v>CTE_01</v>
      </c>
      <c r="J258" t="s">
        <v>6</v>
      </c>
      <c r="K258" t="s">
        <v>6</v>
      </c>
      <c r="L258" t="s">
        <v>6</v>
      </c>
      <c r="M258" t="s">
        <v>6</v>
      </c>
      <c r="N258" t="s">
        <v>6</v>
      </c>
      <c r="O258" s="1" t="s">
        <v>6</v>
      </c>
      <c r="P258" s="1" t="s">
        <v>6</v>
      </c>
      <c r="Q258" s="1" t="s">
        <v>6</v>
      </c>
      <c r="R258" s="1" t="s">
        <v>15</v>
      </c>
      <c r="S258" s="1" t="s">
        <v>15</v>
      </c>
      <c r="T258" s="1" t="s">
        <v>6</v>
      </c>
      <c r="U258" s="1" t="s">
        <v>6</v>
      </c>
      <c r="V258" s="1" t="s">
        <v>6</v>
      </c>
      <c r="W258" s="1" t="s">
        <v>6</v>
      </c>
      <c r="X258" s="1" t="s">
        <v>6</v>
      </c>
      <c r="Y258" s="1" t="s">
        <v>6</v>
      </c>
      <c r="Z258" s="1" t="s">
        <v>6</v>
      </c>
      <c r="AA258" s="1" t="s">
        <v>6</v>
      </c>
      <c r="AB258" s="1" t="s">
        <v>15</v>
      </c>
      <c r="AC258" s="1" t="s">
        <v>15</v>
      </c>
      <c r="AD258" t="s">
        <v>15</v>
      </c>
      <c r="AE258" s="1" t="s">
        <v>55</v>
      </c>
      <c r="AF258" s="17">
        <f xml:space="preserve"> LEN(AE258)-LEN(SUBSTITUTE(AE258,";",""))</f>
        <v>2</v>
      </c>
      <c r="AG258" s="9" t="s">
        <v>6</v>
      </c>
      <c r="AH258" s="1" t="s">
        <v>6</v>
      </c>
      <c r="AI258" s="1" t="s">
        <v>86</v>
      </c>
      <c r="AJ258" s="1"/>
      <c r="AQ258"/>
    </row>
    <row r="259" spans="1:43" ht="90" hidden="1" x14ac:dyDescent="0.25">
      <c r="A259" t="s">
        <v>579</v>
      </c>
      <c r="B259" t="s">
        <v>586</v>
      </c>
      <c r="D259" t="s">
        <v>32</v>
      </c>
      <c r="E259" s="16" t="str">
        <f>TRIM(CONCATENATE("FORM_",B259,"_IGE"))</f>
        <v>FORM_PTR_DEU_IGE</v>
      </c>
      <c r="F259" s="16" t="str">
        <f>TRIM(CONCATENATE(B259,"_IGE"))</f>
        <v>PTR_DEU_IGE</v>
      </c>
      <c r="G259" s="15" t="s">
        <v>146</v>
      </c>
      <c r="H259" s="16" t="str">
        <f>CONCATENATE(MID(B259,FIND("_",B259)+1,LEN(B259)),"_",G259)</f>
        <v>DEU_01</v>
      </c>
      <c r="J259" t="s">
        <v>6</v>
      </c>
      <c r="K259" t="s">
        <v>6</v>
      </c>
      <c r="L259" t="s">
        <v>6</v>
      </c>
      <c r="M259" t="s">
        <v>6</v>
      </c>
      <c r="N259" t="s">
        <v>6</v>
      </c>
      <c r="O259" s="1" t="s">
        <v>6</v>
      </c>
      <c r="P259" s="1" t="s">
        <v>6</v>
      </c>
      <c r="Q259" s="1" t="s">
        <v>6</v>
      </c>
      <c r="R259" s="1" t="s">
        <v>15</v>
      </c>
      <c r="S259" s="1" t="s">
        <v>15</v>
      </c>
      <c r="T259" s="1" t="s">
        <v>6</v>
      </c>
      <c r="U259" s="1" t="s">
        <v>6</v>
      </c>
      <c r="V259" s="1" t="s">
        <v>6</v>
      </c>
      <c r="W259" s="1" t="s">
        <v>6</v>
      </c>
      <c r="X259" s="1" t="s">
        <v>6</v>
      </c>
      <c r="Y259" s="1" t="s">
        <v>6</v>
      </c>
      <c r="Z259" s="1" t="s">
        <v>6</v>
      </c>
      <c r="AA259" s="1" t="s">
        <v>6</v>
      </c>
      <c r="AB259" s="1" t="s">
        <v>15</v>
      </c>
      <c r="AC259" s="1" t="s">
        <v>15</v>
      </c>
      <c r="AD259" t="s">
        <v>15</v>
      </c>
      <c r="AE259" s="1" t="s">
        <v>55</v>
      </c>
      <c r="AF259" s="17">
        <f xml:space="preserve"> LEN(AE259)-LEN(SUBSTITUTE(AE259,";",""))</f>
        <v>2</v>
      </c>
      <c r="AG259" s="9" t="s">
        <v>6</v>
      </c>
      <c r="AH259" s="1" t="s">
        <v>6</v>
      </c>
      <c r="AI259" s="1" t="s">
        <v>86</v>
      </c>
      <c r="AJ259" s="1"/>
      <c r="AQ259"/>
    </row>
    <row r="260" spans="1:43" ht="90" hidden="1" x14ac:dyDescent="0.25">
      <c r="A260" t="s">
        <v>579</v>
      </c>
      <c r="B260" t="s">
        <v>587</v>
      </c>
      <c r="D260" t="s">
        <v>32</v>
      </c>
      <c r="E260" s="16" t="str">
        <f>TRIM(CONCATENATE("FORM_",B260,"_IGE"))</f>
        <v>FORM_PTR_DPA_IGE</v>
      </c>
      <c r="F260" s="16" t="str">
        <f>TRIM(CONCATENATE(B260,"_IGE"))</f>
        <v>PTR_DPA_IGE</v>
      </c>
      <c r="G260" s="15" t="s">
        <v>146</v>
      </c>
      <c r="H260" s="16" t="str">
        <f>CONCATENATE(MID(B260,FIND("_",B260)+1,LEN(B260)),"_",G260)</f>
        <v>DPA_01</v>
      </c>
      <c r="J260" t="s">
        <v>6</v>
      </c>
      <c r="K260" t="s">
        <v>6</v>
      </c>
      <c r="L260" t="s">
        <v>6</v>
      </c>
      <c r="M260" t="s">
        <v>6</v>
      </c>
      <c r="N260" t="s">
        <v>6</v>
      </c>
      <c r="O260" s="1" t="s">
        <v>6</v>
      </c>
      <c r="P260" s="1" t="s">
        <v>6</v>
      </c>
      <c r="Q260" s="1" t="s">
        <v>6</v>
      </c>
      <c r="R260" s="1" t="s">
        <v>15</v>
      </c>
      <c r="S260" s="1" t="s">
        <v>15</v>
      </c>
      <c r="T260" s="1" t="s">
        <v>6</v>
      </c>
      <c r="U260" s="1" t="s">
        <v>6</v>
      </c>
      <c r="V260" s="1" t="s">
        <v>6</v>
      </c>
      <c r="W260" s="1" t="s">
        <v>6</v>
      </c>
      <c r="X260" s="1" t="s">
        <v>6</v>
      </c>
      <c r="Y260" s="1" t="s">
        <v>6</v>
      </c>
      <c r="Z260" s="1" t="s">
        <v>6</v>
      </c>
      <c r="AA260" s="1" t="s">
        <v>6</v>
      </c>
      <c r="AB260" s="1" t="s">
        <v>15</v>
      </c>
      <c r="AC260" s="1" t="s">
        <v>15</v>
      </c>
      <c r="AD260" t="s">
        <v>15</v>
      </c>
      <c r="AE260" s="1" t="s">
        <v>55</v>
      </c>
      <c r="AF260" s="17">
        <f xml:space="preserve"> LEN(AE260)-LEN(SUBSTITUTE(AE260,";",""))</f>
        <v>2</v>
      </c>
      <c r="AG260" s="9" t="s">
        <v>6</v>
      </c>
      <c r="AH260" s="1" t="s">
        <v>6</v>
      </c>
      <c r="AI260" s="1" t="s">
        <v>86</v>
      </c>
      <c r="AJ260" s="1"/>
      <c r="AQ260"/>
    </row>
    <row r="261" spans="1:43" ht="90" hidden="1" x14ac:dyDescent="0.25">
      <c r="A261" t="s">
        <v>579</v>
      </c>
      <c r="B261" t="s">
        <v>588</v>
      </c>
      <c r="D261" t="s">
        <v>32</v>
      </c>
      <c r="E261" s="16" t="str">
        <f>TRIM(CONCATENATE("FORM_",B261,"_IGE"))</f>
        <v>FORM_PTR_DPE_IGE</v>
      </c>
      <c r="F261" s="16" t="str">
        <f>TRIM(CONCATENATE(B261,"_IGE"))</f>
        <v>PTR_DPE_IGE</v>
      </c>
      <c r="G261" s="15" t="s">
        <v>146</v>
      </c>
      <c r="H261" s="16" t="str">
        <f>CONCATENATE(MID(B261,FIND("_",B261)+1,LEN(B261)),"_",G261)</f>
        <v>DPE_01</v>
      </c>
      <c r="J261" t="s">
        <v>6</v>
      </c>
      <c r="K261" t="s">
        <v>6</v>
      </c>
      <c r="L261" t="s">
        <v>6</v>
      </c>
      <c r="M261" t="s">
        <v>6</v>
      </c>
      <c r="N261" t="s">
        <v>6</v>
      </c>
      <c r="O261" s="1" t="s">
        <v>6</v>
      </c>
      <c r="P261" s="1" t="s">
        <v>6</v>
      </c>
      <c r="Q261" s="1" t="s">
        <v>6</v>
      </c>
      <c r="R261" s="1" t="s">
        <v>15</v>
      </c>
      <c r="S261" s="1" t="s">
        <v>15</v>
      </c>
      <c r="T261" s="1" t="s">
        <v>6</v>
      </c>
      <c r="U261" s="1" t="s">
        <v>6</v>
      </c>
      <c r="V261" s="1" t="s">
        <v>6</v>
      </c>
      <c r="W261" s="1" t="s">
        <v>6</v>
      </c>
      <c r="X261" s="1" t="s">
        <v>6</v>
      </c>
      <c r="Y261" s="1" t="s">
        <v>6</v>
      </c>
      <c r="Z261" s="1" t="s">
        <v>6</v>
      </c>
      <c r="AA261" s="1" t="s">
        <v>6</v>
      </c>
      <c r="AB261" s="1" t="s">
        <v>15</v>
      </c>
      <c r="AC261" s="1" t="s">
        <v>15</v>
      </c>
      <c r="AD261" t="s">
        <v>15</v>
      </c>
      <c r="AE261" s="1" t="s">
        <v>55</v>
      </c>
      <c r="AF261" s="17">
        <f xml:space="preserve"> LEN(AE261)-LEN(SUBSTITUTE(AE261,";",""))</f>
        <v>2</v>
      </c>
      <c r="AG261" s="9" t="s">
        <v>6</v>
      </c>
      <c r="AH261" s="1" t="s">
        <v>6</v>
      </c>
      <c r="AI261" s="1" t="s">
        <v>86</v>
      </c>
      <c r="AJ261" s="1"/>
      <c r="AQ261"/>
    </row>
    <row r="262" spans="1:43" ht="90" hidden="1" x14ac:dyDescent="0.25">
      <c r="A262" t="s">
        <v>579</v>
      </c>
      <c r="B262" t="s">
        <v>589</v>
      </c>
      <c r="D262" t="s">
        <v>32</v>
      </c>
      <c r="E262" s="16" t="str">
        <f>TRIM(CONCATENATE("FORM_",B262,"_IGE"))</f>
        <v>FORM_PTR_ICS_IGE</v>
      </c>
      <c r="F262" s="16" t="str">
        <f>TRIM(CONCATENATE(B262,"_IGE"))</f>
        <v>PTR_ICS_IGE</v>
      </c>
      <c r="G262" s="15" t="s">
        <v>146</v>
      </c>
      <c r="H262" s="16" t="str">
        <f>CONCATENATE(MID(B262,FIND("_",B262)+1,LEN(B262)),"_",G262)</f>
        <v>ICS_01</v>
      </c>
      <c r="J262" t="s">
        <v>6</v>
      </c>
      <c r="K262" t="s">
        <v>6</v>
      </c>
      <c r="L262" t="s">
        <v>6</v>
      </c>
      <c r="M262" t="s">
        <v>6</v>
      </c>
      <c r="N262" t="s">
        <v>6</v>
      </c>
      <c r="O262" s="1" t="s">
        <v>6</v>
      </c>
      <c r="P262" s="1" t="s">
        <v>6</v>
      </c>
      <c r="Q262" s="1" t="s">
        <v>6</v>
      </c>
      <c r="R262" s="1" t="s">
        <v>15</v>
      </c>
      <c r="S262" s="1" t="s">
        <v>15</v>
      </c>
      <c r="T262" s="1" t="s">
        <v>6</v>
      </c>
      <c r="U262" s="1" t="s">
        <v>6</v>
      </c>
      <c r="V262" s="1" t="s">
        <v>6</v>
      </c>
      <c r="W262" s="1" t="s">
        <v>6</v>
      </c>
      <c r="X262" s="1" t="s">
        <v>6</v>
      </c>
      <c r="Y262" s="1" t="s">
        <v>6</v>
      </c>
      <c r="Z262" s="1" t="s">
        <v>6</v>
      </c>
      <c r="AA262" s="1" t="s">
        <v>6</v>
      </c>
      <c r="AB262" s="1" t="s">
        <v>15</v>
      </c>
      <c r="AC262" s="1" t="s">
        <v>15</v>
      </c>
      <c r="AD262" t="s">
        <v>15</v>
      </c>
      <c r="AE262" s="1" t="s">
        <v>55</v>
      </c>
      <c r="AF262" s="17">
        <f xml:space="preserve"> LEN(AE262)-LEN(SUBSTITUTE(AE262,";",""))</f>
        <v>2</v>
      </c>
      <c r="AG262" s="9" t="s">
        <v>6</v>
      </c>
      <c r="AH262" s="1" t="s">
        <v>6</v>
      </c>
      <c r="AI262" s="1" t="s">
        <v>86</v>
      </c>
      <c r="AJ262" s="1"/>
      <c r="AQ262"/>
    </row>
    <row r="263" spans="1:43" ht="90" hidden="1" x14ac:dyDescent="0.25">
      <c r="A263" t="s">
        <v>579</v>
      </c>
      <c r="B263" t="s">
        <v>590</v>
      </c>
      <c r="D263" t="s">
        <v>32</v>
      </c>
      <c r="E263" s="16" t="str">
        <f>TRIM(CONCATENATE("FORM_",B263,"_IGE"))</f>
        <v>FORM_PTR_IPP_IGE</v>
      </c>
      <c r="F263" s="16" t="str">
        <f>TRIM(CONCATENATE(B263,"_IGE"))</f>
        <v>PTR_IPP_IGE</v>
      </c>
      <c r="G263" s="15" t="s">
        <v>146</v>
      </c>
      <c r="H263" s="16" t="str">
        <f>CONCATENATE(MID(B263,FIND("_",B263)+1,LEN(B263)),"_",G263)</f>
        <v>IPP_01</v>
      </c>
      <c r="J263" t="s">
        <v>6</v>
      </c>
      <c r="K263" t="s">
        <v>6</v>
      </c>
      <c r="L263" t="s">
        <v>6</v>
      </c>
      <c r="M263" t="s">
        <v>6</v>
      </c>
      <c r="N263" t="s">
        <v>6</v>
      </c>
      <c r="O263" s="1" t="s">
        <v>6</v>
      </c>
      <c r="P263" s="1" t="s">
        <v>6</v>
      </c>
      <c r="Q263" s="1" t="s">
        <v>6</v>
      </c>
      <c r="R263" s="1" t="s">
        <v>15</v>
      </c>
      <c r="S263" s="1" t="s">
        <v>15</v>
      </c>
      <c r="T263" s="1" t="s">
        <v>6</v>
      </c>
      <c r="U263" s="1" t="s">
        <v>6</v>
      </c>
      <c r="V263" s="1" t="s">
        <v>6</v>
      </c>
      <c r="W263" s="1" t="s">
        <v>6</v>
      </c>
      <c r="X263" s="1" t="s">
        <v>6</v>
      </c>
      <c r="Y263" s="1" t="s">
        <v>6</v>
      </c>
      <c r="Z263" s="1" t="s">
        <v>6</v>
      </c>
      <c r="AA263" s="1" t="s">
        <v>6</v>
      </c>
      <c r="AB263" s="1" t="s">
        <v>15</v>
      </c>
      <c r="AC263" s="1" t="s">
        <v>15</v>
      </c>
      <c r="AD263" t="s">
        <v>15</v>
      </c>
      <c r="AE263" s="1" t="s">
        <v>55</v>
      </c>
      <c r="AF263" s="17">
        <f xml:space="preserve"> LEN(AE263)-LEN(SUBSTITUTE(AE263,";",""))</f>
        <v>2</v>
      </c>
      <c r="AG263" s="9" t="s">
        <v>6</v>
      </c>
      <c r="AH263" s="1" t="s">
        <v>6</v>
      </c>
      <c r="AI263" s="1" t="s">
        <v>86</v>
      </c>
      <c r="AJ263" s="1"/>
      <c r="AQ263"/>
    </row>
    <row r="264" spans="1:43" ht="90" hidden="1" x14ac:dyDescent="0.25">
      <c r="A264" t="s">
        <v>579</v>
      </c>
      <c r="B264" t="s">
        <v>591</v>
      </c>
      <c r="D264" t="s">
        <v>32</v>
      </c>
      <c r="E264" s="16" t="str">
        <f>TRIM(CONCATENATE("FORM_",B264,"_IGE"))</f>
        <v>FORM_PTR_IRA_IGE</v>
      </c>
      <c r="F264" s="16" t="str">
        <f>TRIM(CONCATENATE(B264,"_IGE"))</f>
        <v>PTR_IRA_IGE</v>
      </c>
      <c r="G264" s="15" t="s">
        <v>146</v>
      </c>
      <c r="H264" s="16" t="str">
        <f>CONCATENATE(MID(B264,FIND("_",B264)+1,LEN(B264)),"_",G264)</f>
        <v>IRA_01</v>
      </c>
      <c r="J264" t="s">
        <v>6</v>
      </c>
      <c r="K264" t="s">
        <v>6</v>
      </c>
      <c r="L264" t="s">
        <v>6</v>
      </c>
      <c r="M264" t="s">
        <v>6</v>
      </c>
      <c r="N264" t="s">
        <v>6</v>
      </c>
      <c r="O264" s="1" t="s">
        <v>6</v>
      </c>
      <c r="P264" s="1" t="s">
        <v>6</v>
      </c>
      <c r="Q264" s="1" t="s">
        <v>6</v>
      </c>
      <c r="R264" s="1" t="s">
        <v>15</v>
      </c>
      <c r="S264" s="1" t="s">
        <v>15</v>
      </c>
      <c r="T264" s="1" t="s">
        <v>6</v>
      </c>
      <c r="U264" s="1" t="s">
        <v>6</v>
      </c>
      <c r="V264" s="1" t="s">
        <v>6</v>
      </c>
      <c r="W264" s="1" t="s">
        <v>6</v>
      </c>
      <c r="X264" s="1" t="s">
        <v>6</v>
      </c>
      <c r="Y264" s="1" t="s">
        <v>6</v>
      </c>
      <c r="Z264" s="1" t="s">
        <v>6</v>
      </c>
      <c r="AA264" s="1" t="s">
        <v>6</v>
      </c>
      <c r="AB264" s="1" t="s">
        <v>15</v>
      </c>
      <c r="AC264" s="1" t="s">
        <v>15</v>
      </c>
      <c r="AD264" t="s">
        <v>15</v>
      </c>
      <c r="AE264" s="1" t="s">
        <v>55</v>
      </c>
      <c r="AF264" s="17">
        <f xml:space="preserve"> LEN(AE264)-LEN(SUBSTITUTE(AE264,";",""))</f>
        <v>2</v>
      </c>
      <c r="AG264" s="9" t="s">
        <v>6</v>
      </c>
      <c r="AH264" s="1" t="s">
        <v>6</v>
      </c>
      <c r="AI264" s="1" t="s">
        <v>86</v>
      </c>
      <c r="AJ264" s="1"/>
      <c r="AQ264"/>
    </row>
    <row r="265" spans="1:43" ht="90" hidden="1" x14ac:dyDescent="0.25">
      <c r="A265" t="s">
        <v>579</v>
      </c>
      <c r="B265" t="s">
        <v>592</v>
      </c>
      <c r="D265" t="s">
        <v>32</v>
      </c>
      <c r="E265" s="16" t="str">
        <f>TRIM(CONCATENATE("FORM_",B265,"_IGE"))</f>
        <v>FORM_PTR_JUI_IGE</v>
      </c>
      <c r="F265" s="16" t="str">
        <f>TRIM(CONCATENATE(B265,"_IGE"))</f>
        <v>PTR_JUI_IGE</v>
      </c>
      <c r="G265" s="15" t="s">
        <v>146</v>
      </c>
      <c r="H265" s="16" t="str">
        <f>CONCATENATE(MID(B265,FIND("_",B265)+1,LEN(B265)),"_",G265)</f>
        <v>JUI_01</v>
      </c>
      <c r="J265" t="s">
        <v>6</v>
      </c>
      <c r="K265" t="s">
        <v>6</v>
      </c>
      <c r="L265" t="s">
        <v>6</v>
      </c>
      <c r="M265" t="s">
        <v>6</v>
      </c>
      <c r="N265" t="s">
        <v>6</v>
      </c>
      <c r="O265" s="1" t="s">
        <v>6</v>
      </c>
      <c r="P265" s="1" t="s">
        <v>6</v>
      </c>
      <c r="Q265" s="1" t="s">
        <v>6</v>
      </c>
      <c r="R265" s="1" t="s">
        <v>15</v>
      </c>
      <c r="S265" s="1" t="s">
        <v>15</v>
      </c>
      <c r="T265" s="1" t="s">
        <v>6</v>
      </c>
      <c r="U265" s="1" t="s">
        <v>6</v>
      </c>
      <c r="V265" s="1" t="s">
        <v>6</v>
      </c>
      <c r="W265" s="1" t="s">
        <v>6</v>
      </c>
      <c r="X265" s="1" t="s">
        <v>6</v>
      </c>
      <c r="Y265" s="1" t="s">
        <v>6</v>
      </c>
      <c r="Z265" s="1" t="s">
        <v>6</v>
      </c>
      <c r="AA265" s="1" t="s">
        <v>6</v>
      </c>
      <c r="AB265" s="1" t="s">
        <v>15</v>
      </c>
      <c r="AC265" s="1" t="s">
        <v>15</v>
      </c>
      <c r="AD265" t="s">
        <v>15</v>
      </c>
      <c r="AE265" s="1" t="s">
        <v>55</v>
      </c>
      <c r="AF265" s="17">
        <f xml:space="preserve"> LEN(AE265)-LEN(SUBSTITUTE(AE265,";",""))</f>
        <v>2</v>
      </c>
      <c r="AG265" s="9" t="s">
        <v>6</v>
      </c>
      <c r="AH265" s="1" t="s">
        <v>6</v>
      </c>
      <c r="AI265" s="1" t="s">
        <v>86</v>
      </c>
      <c r="AJ265" s="1"/>
      <c r="AQ265"/>
    </row>
    <row r="266" spans="1:43" ht="90" hidden="1" x14ac:dyDescent="0.25">
      <c r="A266" t="s">
        <v>579</v>
      </c>
      <c r="B266" t="s">
        <v>593</v>
      </c>
      <c r="D266" t="s">
        <v>32</v>
      </c>
      <c r="E266" s="16" t="str">
        <f>TRIM(CONCATENATE("FORM_",B266,"_IGE"))</f>
        <v>FORM_PTR_PEN_IGE</v>
      </c>
      <c r="F266" s="16" t="str">
        <f>TRIM(CONCATENATE(B266,"_IGE"))</f>
        <v>PTR_PEN_IGE</v>
      </c>
      <c r="G266" s="15" t="s">
        <v>146</v>
      </c>
      <c r="H266" s="16" t="str">
        <f>CONCATENATE(MID(B266,FIND("_",B266)+1,LEN(B266)),"_",G266)</f>
        <v>PEN_01</v>
      </c>
      <c r="J266" t="s">
        <v>6</v>
      </c>
      <c r="K266" t="s">
        <v>6</v>
      </c>
      <c r="L266" t="s">
        <v>6</v>
      </c>
      <c r="M266" t="s">
        <v>6</v>
      </c>
      <c r="N266" t="s">
        <v>6</v>
      </c>
      <c r="O266" s="1" t="s">
        <v>6</v>
      </c>
      <c r="P266" s="1" t="s">
        <v>6</v>
      </c>
      <c r="Q266" s="1" t="s">
        <v>6</v>
      </c>
      <c r="R266" s="1" t="s">
        <v>15</v>
      </c>
      <c r="S266" s="1" t="s">
        <v>15</v>
      </c>
      <c r="T266" s="1" t="s">
        <v>6</v>
      </c>
      <c r="U266" s="1" t="s">
        <v>6</v>
      </c>
      <c r="V266" s="1" t="s">
        <v>6</v>
      </c>
      <c r="W266" s="1" t="s">
        <v>6</v>
      </c>
      <c r="X266" s="1" t="s">
        <v>6</v>
      </c>
      <c r="Y266" s="1" t="s">
        <v>6</v>
      </c>
      <c r="Z266" s="1" t="s">
        <v>6</v>
      </c>
      <c r="AA266" s="1" t="s">
        <v>6</v>
      </c>
      <c r="AB266" s="1" t="s">
        <v>15</v>
      </c>
      <c r="AC266" s="1" t="s">
        <v>15</v>
      </c>
      <c r="AD266" t="s">
        <v>15</v>
      </c>
      <c r="AE266" s="1" t="s">
        <v>55</v>
      </c>
      <c r="AF266" s="17">
        <f xml:space="preserve"> LEN(AE266)-LEN(SUBSTITUTE(AE266,";",""))</f>
        <v>2</v>
      </c>
      <c r="AG266" s="9" t="s">
        <v>6</v>
      </c>
      <c r="AH266" s="1" t="s">
        <v>6</v>
      </c>
      <c r="AI266" s="1" t="s">
        <v>86</v>
      </c>
      <c r="AJ266" s="1"/>
      <c r="AQ266"/>
    </row>
    <row r="267" spans="1:43" ht="90" hidden="1" x14ac:dyDescent="0.25">
      <c r="A267" t="s">
        <v>579</v>
      </c>
      <c r="B267" t="s">
        <v>594</v>
      </c>
      <c r="D267" t="s">
        <v>32</v>
      </c>
      <c r="E267" s="16" t="str">
        <f>TRIM(CONCATENATE("FORM_",B267,"_IGE"))</f>
        <v>FORM_PTR_PIP_IGE</v>
      </c>
      <c r="F267" s="16" t="str">
        <f>TRIM(CONCATENATE(B267,"_IGE"))</f>
        <v>PTR_PIP_IGE</v>
      </c>
      <c r="G267" s="15" t="s">
        <v>146</v>
      </c>
      <c r="H267" s="16" t="str">
        <f>CONCATENATE(MID(B267,FIND("_",B267)+1,LEN(B267)),"_",G267)</f>
        <v>PIP_01</v>
      </c>
      <c r="J267" t="s">
        <v>6</v>
      </c>
      <c r="K267" t="s">
        <v>6</v>
      </c>
      <c r="L267" t="s">
        <v>6</v>
      </c>
      <c r="M267" t="s">
        <v>6</v>
      </c>
      <c r="N267" t="s">
        <v>6</v>
      </c>
      <c r="O267" s="1" t="s">
        <v>6</v>
      </c>
      <c r="P267" s="1" t="s">
        <v>6</v>
      </c>
      <c r="Q267" s="1" t="s">
        <v>6</v>
      </c>
      <c r="R267" s="1" t="s">
        <v>15</v>
      </c>
      <c r="S267" s="1" t="s">
        <v>15</v>
      </c>
      <c r="T267" s="1" t="s">
        <v>6</v>
      </c>
      <c r="U267" s="1" t="s">
        <v>6</v>
      </c>
      <c r="V267" s="1" t="s">
        <v>6</v>
      </c>
      <c r="W267" s="1" t="s">
        <v>6</v>
      </c>
      <c r="X267" s="1" t="s">
        <v>6</v>
      </c>
      <c r="Y267" s="1" t="s">
        <v>6</v>
      </c>
      <c r="Z267" s="1" t="s">
        <v>6</v>
      </c>
      <c r="AA267" s="1" t="s">
        <v>6</v>
      </c>
      <c r="AB267" s="1" t="s">
        <v>15</v>
      </c>
      <c r="AC267" s="1" t="s">
        <v>15</v>
      </c>
      <c r="AD267" t="s">
        <v>15</v>
      </c>
      <c r="AE267" s="1" t="s">
        <v>55</v>
      </c>
      <c r="AF267" s="17">
        <f xml:space="preserve"> LEN(AE267)-LEN(SUBSTITUTE(AE267,";",""))</f>
        <v>2</v>
      </c>
      <c r="AG267" s="9" t="s">
        <v>6</v>
      </c>
      <c r="AH267" s="1" t="s">
        <v>6</v>
      </c>
      <c r="AI267" s="1" t="s">
        <v>86</v>
      </c>
      <c r="AJ267" s="1"/>
      <c r="AQ267"/>
    </row>
    <row r="268" spans="1:43" ht="90" hidden="1" x14ac:dyDescent="0.25">
      <c r="A268" t="s">
        <v>579</v>
      </c>
      <c r="B268" t="s">
        <v>595</v>
      </c>
      <c r="D268" t="s">
        <v>32</v>
      </c>
      <c r="E268" s="16" t="str">
        <f>TRIM(CONCATENATE("FORM_",B268,"_IGE"))</f>
        <v>FORM_PTR_POI_IGE</v>
      </c>
      <c r="F268" s="16" t="str">
        <f>TRIM(CONCATENATE(B268,"_IGE"))</f>
        <v>PTR_POI_IGE</v>
      </c>
      <c r="G268" s="15" t="s">
        <v>146</v>
      </c>
      <c r="H268" s="16" t="str">
        <f>CONCATENATE(MID(B268,FIND("_",B268)+1,LEN(B268)),"_",G268)</f>
        <v>POI_01</v>
      </c>
      <c r="J268" t="s">
        <v>6</v>
      </c>
      <c r="K268" t="s">
        <v>6</v>
      </c>
      <c r="L268" t="s">
        <v>6</v>
      </c>
      <c r="M268" t="s">
        <v>6</v>
      </c>
      <c r="N268" t="s">
        <v>6</v>
      </c>
      <c r="O268" s="1" t="s">
        <v>6</v>
      </c>
      <c r="P268" s="1" t="s">
        <v>6</v>
      </c>
      <c r="Q268" s="1" t="s">
        <v>6</v>
      </c>
      <c r="R268" s="1" t="s">
        <v>15</v>
      </c>
      <c r="S268" s="1" t="s">
        <v>15</v>
      </c>
      <c r="T268" s="1" t="s">
        <v>6</v>
      </c>
      <c r="U268" s="1" t="s">
        <v>6</v>
      </c>
      <c r="V268" s="1" t="s">
        <v>6</v>
      </c>
      <c r="W268" s="1" t="s">
        <v>6</v>
      </c>
      <c r="X268" s="1" t="s">
        <v>6</v>
      </c>
      <c r="Y268" s="1" t="s">
        <v>6</v>
      </c>
      <c r="Z268" s="1" t="s">
        <v>6</v>
      </c>
      <c r="AA268" s="1" t="s">
        <v>6</v>
      </c>
      <c r="AB268" s="1" t="s">
        <v>15</v>
      </c>
      <c r="AC268" s="1" t="s">
        <v>15</v>
      </c>
      <c r="AD268" t="s">
        <v>15</v>
      </c>
      <c r="AE268" s="1" t="s">
        <v>55</v>
      </c>
      <c r="AF268" s="17">
        <f xml:space="preserve"> LEN(AE268)-LEN(SUBSTITUTE(AE268,";",""))</f>
        <v>2</v>
      </c>
      <c r="AG268" s="9" t="s">
        <v>6</v>
      </c>
      <c r="AH268" s="1" t="s">
        <v>6</v>
      </c>
      <c r="AI268" s="1" t="s">
        <v>86</v>
      </c>
      <c r="AJ268" s="1"/>
      <c r="AQ268"/>
    </row>
    <row r="269" spans="1:43" ht="90" hidden="1" x14ac:dyDescent="0.25">
      <c r="A269" t="s">
        <v>579</v>
      </c>
      <c r="B269" t="s">
        <v>596</v>
      </c>
      <c r="D269" t="s">
        <v>32</v>
      </c>
      <c r="E269" s="16" t="str">
        <f>TRIM(CONCATENATE("FORM_",B269,"_IGE"))</f>
        <v>FORM_PTR_POL_IGE</v>
      </c>
      <c r="F269" s="16" t="str">
        <f>TRIM(CONCATENATE(B269,"_IGE"))</f>
        <v>PTR_POL_IGE</v>
      </c>
      <c r="G269" s="15" t="s">
        <v>146</v>
      </c>
      <c r="H269" s="16" t="str">
        <f>CONCATENATE(MID(B269,FIND("_",B269)+1,LEN(B269)),"_",G269)</f>
        <v>POL_01</v>
      </c>
      <c r="J269" t="s">
        <v>6</v>
      </c>
      <c r="K269" t="s">
        <v>6</v>
      </c>
      <c r="L269" t="s">
        <v>6</v>
      </c>
      <c r="M269" t="s">
        <v>6</v>
      </c>
      <c r="N269" t="s">
        <v>6</v>
      </c>
      <c r="O269" s="1" t="s">
        <v>6</v>
      </c>
      <c r="P269" s="1" t="s">
        <v>6</v>
      </c>
      <c r="Q269" s="1" t="s">
        <v>6</v>
      </c>
      <c r="R269" s="1" t="s">
        <v>15</v>
      </c>
      <c r="S269" s="1" t="s">
        <v>15</v>
      </c>
      <c r="T269" s="1" t="s">
        <v>6</v>
      </c>
      <c r="U269" s="1" t="s">
        <v>6</v>
      </c>
      <c r="V269" s="1" t="s">
        <v>6</v>
      </c>
      <c r="W269" s="1" t="s">
        <v>6</v>
      </c>
      <c r="X269" s="1" t="s">
        <v>6</v>
      </c>
      <c r="Y269" s="1" t="s">
        <v>6</v>
      </c>
      <c r="Z269" s="1" t="s">
        <v>6</v>
      </c>
      <c r="AA269" s="1" t="s">
        <v>6</v>
      </c>
      <c r="AB269" s="1" t="s">
        <v>15</v>
      </c>
      <c r="AC269" s="1" t="s">
        <v>15</v>
      </c>
      <c r="AD269" t="s">
        <v>15</v>
      </c>
      <c r="AE269" s="1" t="s">
        <v>55</v>
      </c>
      <c r="AF269" s="17">
        <f xml:space="preserve"> LEN(AE269)-LEN(SUBSTITUTE(AE269,";",""))</f>
        <v>2</v>
      </c>
      <c r="AG269" s="9" t="s">
        <v>6</v>
      </c>
      <c r="AH269" s="1" t="s">
        <v>6</v>
      </c>
      <c r="AI269" s="1" t="s">
        <v>86</v>
      </c>
      <c r="AJ269" s="1"/>
      <c r="AQ269"/>
    </row>
    <row r="270" spans="1:43" ht="90" hidden="1" x14ac:dyDescent="0.25">
      <c r="A270" t="s">
        <v>579</v>
      </c>
      <c r="B270" t="s">
        <v>597</v>
      </c>
      <c r="D270" t="s">
        <v>32</v>
      </c>
      <c r="E270" s="16" t="str">
        <f>TRIM(CONCATENATE("FORM_",B270,"_IGE"))</f>
        <v>FORM_PTR_POP_IGE</v>
      </c>
      <c r="F270" s="16" t="str">
        <f>TRIM(CONCATENATE(B270,"_IGE"))</f>
        <v>PTR_POP_IGE</v>
      </c>
      <c r="G270" s="15" t="s">
        <v>146</v>
      </c>
      <c r="H270" s="16" t="str">
        <f>CONCATENATE(MID(B270,FIND("_",B270)+1,LEN(B270)),"_",G270)</f>
        <v>POP_01</v>
      </c>
      <c r="J270" t="s">
        <v>6</v>
      </c>
      <c r="K270" t="s">
        <v>6</v>
      </c>
      <c r="L270" t="s">
        <v>6</v>
      </c>
      <c r="M270" t="s">
        <v>6</v>
      </c>
      <c r="N270" t="s">
        <v>6</v>
      </c>
      <c r="O270" s="1" t="s">
        <v>6</v>
      </c>
      <c r="P270" s="1" t="s">
        <v>6</v>
      </c>
      <c r="Q270" s="1" t="s">
        <v>6</v>
      </c>
      <c r="R270" s="1" t="s">
        <v>15</v>
      </c>
      <c r="S270" s="1" t="s">
        <v>15</v>
      </c>
      <c r="T270" s="1" t="s">
        <v>6</v>
      </c>
      <c r="U270" s="1" t="s">
        <v>6</v>
      </c>
      <c r="V270" s="1" t="s">
        <v>6</v>
      </c>
      <c r="W270" s="1" t="s">
        <v>6</v>
      </c>
      <c r="X270" s="1" t="s">
        <v>6</v>
      </c>
      <c r="Y270" s="1" t="s">
        <v>6</v>
      </c>
      <c r="Z270" s="1" t="s">
        <v>6</v>
      </c>
      <c r="AA270" s="1" t="s">
        <v>6</v>
      </c>
      <c r="AB270" s="1" t="s">
        <v>15</v>
      </c>
      <c r="AC270" s="1" t="s">
        <v>15</v>
      </c>
      <c r="AD270" t="s">
        <v>15</v>
      </c>
      <c r="AE270" s="1" t="s">
        <v>55</v>
      </c>
      <c r="AF270" s="17">
        <f xml:space="preserve"> LEN(AE270)-LEN(SUBSTITUTE(AE270,";",""))</f>
        <v>2</v>
      </c>
      <c r="AG270" s="9" t="s">
        <v>6</v>
      </c>
      <c r="AH270" s="1" t="s">
        <v>6</v>
      </c>
      <c r="AI270" s="1" t="s">
        <v>86</v>
      </c>
      <c r="AJ270" s="1"/>
      <c r="AQ270"/>
    </row>
    <row r="271" spans="1:43" ht="90" hidden="1" x14ac:dyDescent="0.25">
      <c r="A271" t="s">
        <v>579</v>
      </c>
      <c r="B271" t="s">
        <v>598</v>
      </c>
      <c r="D271" t="s">
        <v>32</v>
      </c>
      <c r="E271" s="16" t="str">
        <f>TRIM(CONCATENATE("FORM_",B271,"_IGE"))</f>
        <v>FORM_PTR_PPP_IGE</v>
      </c>
      <c r="F271" s="16" t="str">
        <f>TRIM(CONCATENATE(B271,"_IGE"))</f>
        <v>PTR_PPP_IGE</v>
      </c>
      <c r="G271" s="15" t="s">
        <v>146</v>
      </c>
      <c r="H271" s="16" t="str">
        <f>CONCATENATE(MID(B271,FIND("_",B271)+1,LEN(B271)),"_",G271)</f>
        <v>PPP_01</v>
      </c>
      <c r="J271" t="s">
        <v>6</v>
      </c>
      <c r="K271" t="s">
        <v>6</v>
      </c>
      <c r="L271" t="s">
        <v>6</v>
      </c>
      <c r="M271" t="s">
        <v>6</v>
      </c>
      <c r="N271" t="s">
        <v>6</v>
      </c>
      <c r="O271" s="1" t="s">
        <v>6</v>
      </c>
      <c r="P271" s="1" t="s">
        <v>6</v>
      </c>
      <c r="Q271" s="1" t="s">
        <v>6</v>
      </c>
      <c r="R271" s="1" t="s">
        <v>15</v>
      </c>
      <c r="S271" s="1" t="s">
        <v>15</v>
      </c>
      <c r="T271" s="1" t="s">
        <v>6</v>
      </c>
      <c r="U271" s="1" t="s">
        <v>6</v>
      </c>
      <c r="V271" s="1" t="s">
        <v>6</v>
      </c>
      <c r="W271" s="1" t="s">
        <v>6</v>
      </c>
      <c r="X271" s="1" t="s">
        <v>6</v>
      </c>
      <c r="Y271" s="1" t="s">
        <v>6</v>
      </c>
      <c r="Z271" s="1" t="s">
        <v>6</v>
      </c>
      <c r="AA271" s="1" t="s">
        <v>6</v>
      </c>
      <c r="AB271" s="1" t="s">
        <v>15</v>
      </c>
      <c r="AC271" s="1" t="s">
        <v>15</v>
      </c>
      <c r="AD271" t="s">
        <v>15</v>
      </c>
      <c r="AE271" s="1" t="s">
        <v>55</v>
      </c>
      <c r="AF271" s="17">
        <f xml:space="preserve"> LEN(AE271)-LEN(SUBSTITUTE(AE271,";",""))</f>
        <v>2</v>
      </c>
      <c r="AG271" s="9" t="s">
        <v>6</v>
      </c>
      <c r="AH271" s="1" t="s">
        <v>6</v>
      </c>
      <c r="AI271" s="1" t="s">
        <v>86</v>
      </c>
      <c r="AJ271" s="1"/>
      <c r="AQ271"/>
    </row>
    <row r="272" spans="1:43" ht="90" hidden="1" x14ac:dyDescent="0.25">
      <c r="A272" t="s">
        <v>579</v>
      </c>
      <c r="B272" t="s">
        <v>599</v>
      </c>
      <c r="D272" t="s">
        <v>32</v>
      </c>
      <c r="E272" s="16" t="str">
        <f>TRIM(CONCATENATE("FORM_",B272,"_IGE"))</f>
        <v>FORM_PTR_PQS_IGE</v>
      </c>
      <c r="F272" s="16" t="str">
        <f>TRIM(CONCATENATE(B272,"_IGE"))</f>
        <v>PTR_PQS_IGE</v>
      </c>
      <c r="G272" s="15" t="s">
        <v>146</v>
      </c>
      <c r="H272" s="16" t="str">
        <f>CONCATENATE(MID(B272,FIND("_",B272)+1,LEN(B272)),"_",G272)</f>
        <v>PQS_01</v>
      </c>
      <c r="J272" t="s">
        <v>6</v>
      </c>
      <c r="K272" t="s">
        <v>6</v>
      </c>
      <c r="L272" t="s">
        <v>6</v>
      </c>
      <c r="M272" t="s">
        <v>6</v>
      </c>
      <c r="N272" t="s">
        <v>6</v>
      </c>
      <c r="O272" s="1" t="s">
        <v>6</v>
      </c>
      <c r="P272" s="1" t="s">
        <v>6</v>
      </c>
      <c r="Q272" s="1" t="s">
        <v>6</v>
      </c>
      <c r="R272" s="1" t="s">
        <v>15</v>
      </c>
      <c r="S272" s="1" t="s">
        <v>15</v>
      </c>
      <c r="T272" s="1" t="s">
        <v>6</v>
      </c>
      <c r="U272" s="1" t="s">
        <v>6</v>
      </c>
      <c r="V272" s="1" t="s">
        <v>6</v>
      </c>
      <c r="W272" s="1" t="s">
        <v>6</v>
      </c>
      <c r="X272" s="1" t="s">
        <v>6</v>
      </c>
      <c r="Y272" s="1" t="s">
        <v>6</v>
      </c>
      <c r="Z272" s="1" t="s">
        <v>6</v>
      </c>
      <c r="AA272" s="1" t="s">
        <v>6</v>
      </c>
      <c r="AB272" s="1" t="s">
        <v>15</v>
      </c>
      <c r="AC272" s="1" t="s">
        <v>15</v>
      </c>
      <c r="AD272" t="s">
        <v>15</v>
      </c>
      <c r="AE272" s="1" t="s">
        <v>55</v>
      </c>
      <c r="AF272" s="17">
        <f xml:space="preserve"> LEN(AE272)-LEN(SUBSTITUTE(AE272,";",""))</f>
        <v>2</v>
      </c>
      <c r="AG272" s="9" t="s">
        <v>6</v>
      </c>
      <c r="AH272" s="1" t="s">
        <v>6</v>
      </c>
      <c r="AI272" s="1" t="s">
        <v>86</v>
      </c>
      <c r="AJ272" s="1"/>
      <c r="AQ272"/>
    </row>
    <row r="273" spans="1:43" ht="90" hidden="1" x14ac:dyDescent="0.25">
      <c r="A273" t="s">
        <v>579</v>
      </c>
      <c r="B273" t="s">
        <v>600</v>
      </c>
      <c r="D273" t="s">
        <v>32</v>
      </c>
      <c r="E273" s="16" t="str">
        <f>TRIM(CONCATENATE("FORM_",B273,"_IGE"))</f>
        <v>FORM_PTR_PRP_IGE</v>
      </c>
      <c r="F273" s="16" t="str">
        <f>TRIM(CONCATENATE(B273,"_IGE"))</f>
        <v>PTR_PRP_IGE</v>
      </c>
      <c r="G273" s="15" t="s">
        <v>146</v>
      </c>
      <c r="H273" s="16" t="str">
        <f>CONCATENATE(MID(B273,FIND("_",B273)+1,LEN(B273)),"_",G273)</f>
        <v>PRP_01</v>
      </c>
      <c r="J273" t="s">
        <v>6</v>
      </c>
      <c r="K273" t="s">
        <v>6</v>
      </c>
      <c r="L273" t="s">
        <v>6</v>
      </c>
      <c r="M273" t="s">
        <v>6</v>
      </c>
      <c r="N273" t="s">
        <v>6</v>
      </c>
      <c r="O273" s="1" t="s">
        <v>6</v>
      </c>
      <c r="P273" s="1" t="s">
        <v>6</v>
      </c>
      <c r="Q273" s="1" t="s">
        <v>6</v>
      </c>
      <c r="R273" s="1" t="s">
        <v>15</v>
      </c>
      <c r="S273" s="1" t="s">
        <v>15</v>
      </c>
      <c r="T273" s="1" t="s">
        <v>6</v>
      </c>
      <c r="U273" s="1" t="s">
        <v>6</v>
      </c>
      <c r="V273" s="1" t="s">
        <v>6</v>
      </c>
      <c r="W273" s="1" t="s">
        <v>6</v>
      </c>
      <c r="X273" s="1" t="s">
        <v>6</v>
      </c>
      <c r="Y273" s="1" t="s">
        <v>6</v>
      </c>
      <c r="Z273" s="1" t="s">
        <v>6</v>
      </c>
      <c r="AA273" s="1" t="s">
        <v>6</v>
      </c>
      <c r="AB273" s="1" t="s">
        <v>15</v>
      </c>
      <c r="AC273" s="1" t="s">
        <v>15</v>
      </c>
      <c r="AD273" t="s">
        <v>15</v>
      </c>
      <c r="AE273" s="1" t="s">
        <v>55</v>
      </c>
      <c r="AF273" s="17">
        <f xml:space="preserve"> LEN(AE273)-LEN(SUBSTITUTE(AE273,";",""))</f>
        <v>2</v>
      </c>
      <c r="AG273" s="9" t="s">
        <v>6</v>
      </c>
      <c r="AH273" s="1" t="s">
        <v>6</v>
      </c>
      <c r="AI273" s="1" t="s">
        <v>86</v>
      </c>
      <c r="AJ273" s="1"/>
      <c r="AQ273"/>
    </row>
    <row r="274" spans="1:43" ht="90" hidden="1" x14ac:dyDescent="0.25">
      <c r="A274" t="s">
        <v>579</v>
      </c>
      <c r="B274" t="s">
        <v>601</v>
      </c>
      <c r="D274" t="s">
        <v>32</v>
      </c>
      <c r="E274" s="16" t="str">
        <f>TRIM(CONCATENATE("FORM_",B274,"_IGE"))</f>
        <v>FORM_PTR_RGA_IGE</v>
      </c>
      <c r="F274" s="16" t="str">
        <f>TRIM(CONCATENATE(B274,"_IGE"))</f>
        <v>PTR_RGA_IGE</v>
      </c>
      <c r="G274" s="15" t="s">
        <v>146</v>
      </c>
      <c r="H274" s="16" t="str">
        <f>CONCATENATE(MID(B274,FIND("_",B274)+1,LEN(B274)),"_",G274)</f>
        <v>RGA_01</v>
      </c>
      <c r="J274" t="s">
        <v>6</v>
      </c>
      <c r="K274" t="s">
        <v>6</v>
      </c>
      <c r="L274" t="s">
        <v>6</v>
      </c>
      <c r="M274" t="s">
        <v>6</v>
      </c>
      <c r="N274" t="s">
        <v>6</v>
      </c>
      <c r="O274" s="1" t="s">
        <v>6</v>
      </c>
      <c r="P274" s="1" t="s">
        <v>6</v>
      </c>
      <c r="Q274" s="1" t="s">
        <v>6</v>
      </c>
      <c r="R274" s="1" t="s">
        <v>15</v>
      </c>
      <c r="S274" s="1" t="s">
        <v>15</v>
      </c>
      <c r="T274" s="1" t="s">
        <v>6</v>
      </c>
      <c r="U274" s="1" t="s">
        <v>6</v>
      </c>
      <c r="V274" s="1" t="s">
        <v>6</v>
      </c>
      <c r="W274" s="1" t="s">
        <v>6</v>
      </c>
      <c r="X274" s="1" t="s">
        <v>6</v>
      </c>
      <c r="Y274" s="1" t="s">
        <v>6</v>
      </c>
      <c r="Z274" s="1" t="s">
        <v>6</v>
      </c>
      <c r="AA274" s="1" t="s">
        <v>6</v>
      </c>
      <c r="AB274" s="1" t="s">
        <v>15</v>
      </c>
      <c r="AC274" s="1" t="s">
        <v>15</v>
      </c>
      <c r="AD274" t="s">
        <v>15</v>
      </c>
      <c r="AE274" s="1" t="s">
        <v>55</v>
      </c>
      <c r="AF274" s="17">
        <f xml:space="preserve"> LEN(AE274)-LEN(SUBSTITUTE(AE274,";",""))</f>
        <v>2</v>
      </c>
      <c r="AG274" s="9" t="s">
        <v>6</v>
      </c>
      <c r="AH274" s="1" t="s">
        <v>6</v>
      </c>
      <c r="AI274" s="1" t="s">
        <v>86</v>
      </c>
      <c r="AJ274" s="1"/>
      <c r="AQ274"/>
    </row>
    <row r="275" spans="1:43" ht="90" hidden="1" x14ac:dyDescent="0.25">
      <c r="A275" t="s">
        <v>579</v>
      </c>
      <c r="B275" t="s">
        <v>602</v>
      </c>
      <c r="D275" t="s">
        <v>32</v>
      </c>
      <c r="E275" s="16" t="str">
        <f>TRIM(CONCATENATE("FORM_",B275,"_IGE"))</f>
        <v>FORM_PTR_RRU_IGE</v>
      </c>
      <c r="F275" s="16" t="str">
        <f>TRIM(CONCATENATE(B275,"_IGE"))</f>
        <v>PTR_RRU_IGE</v>
      </c>
      <c r="G275" s="15" t="s">
        <v>146</v>
      </c>
      <c r="H275" s="16" t="str">
        <f>CONCATENATE(MID(B275,FIND("_",B275)+1,LEN(B275)),"_",G275)</f>
        <v>RRU_01</v>
      </c>
      <c r="J275" t="s">
        <v>6</v>
      </c>
      <c r="K275" t="s">
        <v>6</v>
      </c>
      <c r="L275" t="s">
        <v>6</v>
      </c>
      <c r="M275" t="s">
        <v>6</v>
      </c>
      <c r="N275" t="s">
        <v>6</v>
      </c>
      <c r="O275" s="1" t="s">
        <v>6</v>
      </c>
      <c r="P275" s="1" t="s">
        <v>6</v>
      </c>
      <c r="Q275" s="1" t="s">
        <v>6</v>
      </c>
      <c r="R275" s="1" t="s">
        <v>15</v>
      </c>
      <c r="S275" s="1" t="s">
        <v>15</v>
      </c>
      <c r="T275" s="1" t="s">
        <v>6</v>
      </c>
      <c r="U275" s="1" t="s">
        <v>6</v>
      </c>
      <c r="V275" s="1" t="s">
        <v>6</v>
      </c>
      <c r="W275" s="1" t="s">
        <v>6</v>
      </c>
      <c r="X275" s="1" t="s">
        <v>6</v>
      </c>
      <c r="Y275" s="1" t="s">
        <v>6</v>
      </c>
      <c r="Z275" s="1" t="s">
        <v>6</v>
      </c>
      <c r="AA275" s="1" t="s">
        <v>6</v>
      </c>
      <c r="AB275" s="1" t="s">
        <v>15</v>
      </c>
      <c r="AC275" s="1" t="s">
        <v>15</v>
      </c>
      <c r="AD275" t="s">
        <v>15</v>
      </c>
      <c r="AE275" s="1" t="s">
        <v>55</v>
      </c>
      <c r="AF275" s="17">
        <f xml:space="preserve"> LEN(AE275)-LEN(SUBSTITUTE(AE275,";",""))</f>
        <v>2</v>
      </c>
      <c r="AG275" s="9" t="s">
        <v>6</v>
      </c>
      <c r="AH275" s="1" t="s">
        <v>6</v>
      </c>
      <c r="AI275" s="1" t="s">
        <v>86</v>
      </c>
      <c r="AJ275" s="1"/>
      <c r="AQ275"/>
    </row>
    <row r="276" spans="1:43" ht="90" hidden="1" x14ac:dyDescent="0.25">
      <c r="A276" t="s">
        <v>579</v>
      </c>
      <c r="B276" t="s">
        <v>603</v>
      </c>
      <c r="D276" t="s">
        <v>32</v>
      </c>
      <c r="E276" s="16" t="str">
        <f>TRIM(CONCATENATE("FORM_",B276,"_IGE"))</f>
        <v>FORM_PTR_SAE_IGE</v>
      </c>
      <c r="F276" s="16" t="str">
        <f>TRIM(CONCATENATE(B276,"_IGE"))</f>
        <v>PTR_SAE_IGE</v>
      </c>
      <c r="G276" s="15" t="s">
        <v>146</v>
      </c>
      <c r="H276" s="16" t="str">
        <f>CONCATENATE(MID(B276,FIND("_",B276)+1,LEN(B276)),"_",G276)</f>
        <v>SAE_01</v>
      </c>
      <c r="J276" t="s">
        <v>6</v>
      </c>
      <c r="K276" t="s">
        <v>6</v>
      </c>
      <c r="L276" t="s">
        <v>6</v>
      </c>
      <c r="M276" t="s">
        <v>6</v>
      </c>
      <c r="N276" t="s">
        <v>6</v>
      </c>
      <c r="O276" s="1" t="s">
        <v>6</v>
      </c>
      <c r="P276" s="1" t="s">
        <v>6</v>
      </c>
      <c r="Q276" s="1" t="s">
        <v>6</v>
      </c>
      <c r="R276" s="1" t="s">
        <v>15</v>
      </c>
      <c r="S276" s="1" t="s">
        <v>15</v>
      </c>
      <c r="T276" s="1" t="s">
        <v>6</v>
      </c>
      <c r="U276" s="1" t="s">
        <v>6</v>
      </c>
      <c r="V276" s="1" t="s">
        <v>6</v>
      </c>
      <c r="W276" s="1" t="s">
        <v>6</v>
      </c>
      <c r="X276" s="1" t="s">
        <v>6</v>
      </c>
      <c r="Y276" s="1" t="s">
        <v>6</v>
      </c>
      <c r="Z276" s="1" t="s">
        <v>6</v>
      </c>
      <c r="AA276" s="1" t="s">
        <v>6</v>
      </c>
      <c r="AB276" s="1" t="s">
        <v>15</v>
      </c>
      <c r="AC276" s="1" t="s">
        <v>15</v>
      </c>
      <c r="AD276" t="s">
        <v>15</v>
      </c>
      <c r="AE276" s="1" t="s">
        <v>55</v>
      </c>
      <c r="AF276" s="17">
        <f xml:space="preserve"> LEN(AE276)-LEN(SUBSTITUTE(AE276,";",""))</f>
        <v>2</v>
      </c>
      <c r="AG276" s="9" t="s">
        <v>6</v>
      </c>
      <c r="AH276" s="1" t="s">
        <v>6</v>
      </c>
      <c r="AI276" s="1" t="s">
        <v>86</v>
      </c>
      <c r="AJ276" s="1"/>
      <c r="AQ276"/>
    </row>
    <row r="277" spans="1:43" ht="90" hidden="1" x14ac:dyDescent="0.25">
      <c r="A277" t="s">
        <v>579</v>
      </c>
      <c r="B277" t="s">
        <v>604</v>
      </c>
      <c r="D277" t="s">
        <v>32</v>
      </c>
      <c r="E277" s="16" t="str">
        <f>TRIM(CONCATENATE("FORM_",B277,"_IGE"))</f>
        <v>FORM_PTR_SAI_IGE</v>
      </c>
      <c r="F277" s="16" t="str">
        <f>TRIM(CONCATENATE(B277,"_IGE"))</f>
        <v>PTR_SAI_IGE</v>
      </c>
      <c r="G277" s="15" t="s">
        <v>146</v>
      </c>
      <c r="H277" s="16" t="str">
        <f>CONCATENATE(MID(B277,FIND("_",B277)+1,LEN(B277)),"_",G277)</f>
        <v>SAI_01</v>
      </c>
      <c r="J277" t="s">
        <v>6</v>
      </c>
      <c r="K277" t="s">
        <v>6</v>
      </c>
      <c r="L277" t="s">
        <v>6</v>
      </c>
      <c r="M277" t="s">
        <v>6</v>
      </c>
      <c r="N277" t="s">
        <v>6</v>
      </c>
      <c r="O277" s="1" t="s">
        <v>6</v>
      </c>
      <c r="P277" s="1" t="s">
        <v>6</v>
      </c>
      <c r="Q277" s="1" t="s">
        <v>6</v>
      </c>
      <c r="R277" s="1" t="s">
        <v>15</v>
      </c>
      <c r="S277" s="1" t="s">
        <v>15</v>
      </c>
      <c r="T277" s="1" t="s">
        <v>6</v>
      </c>
      <c r="U277" s="1" t="s">
        <v>6</v>
      </c>
      <c r="V277" s="1" t="s">
        <v>6</v>
      </c>
      <c r="W277" s="1" t="s">
        <v>6</v>
      </c>
      <c r="X277" s="1" t="s">
        <v>6</v>
      </c>
      <c r="Y277" s="1" t="s">
        <v>6</v>
      </c>
      <c r="Z277" s="1" t="s">
        <v>6</v>
      </c>
      <c r="AA277" s="1" t="s">
        <v>6</v>
      </c>
      <c r="AB277" s="1" t="s">
        <v>15</v>
      </c>
      <c r="AC277" s="1" t="s">
        <v>15</v>
      </c>
      <c r="AD277" t="s">
        <v>15</v>
      </c>
      <c r="AE277" s="1" t="s">
        <v>55</v>
      </c>
      <c r="AF277" s="17">
        <f xml:space="preserve"> LEN(AE277)-LEN(SUBSTITUTE(AE277,";",""))</f>
        <v>2</v>
      </c>
      <c r="AG277" s="9" t="s">
        <v>6</v>
      </c>
      <c r="AH277" s="1" t="s">
        <v>6</v>
      </c>
      <c r="AI277" s="1" t="s">
        <v>86</v>
      </c>
      <c r="AJ277" s="1"/>
      <c r="AQ277"/>
    </row>
    <row r="278" spans="1:43" ht="90" hidden="1" x14ac:dyDescent="0.25">
      <c r="A278" t="s">
        <v>579</v>
      </c>
      <c r="B278" t="s">
        <v>605</v>
      </c>
      <c r="D278" t="s">
        <v>32</v>
      </c>
      <c r="E278" s="16" t="str">
        <f>TRIM(CONCATENATE("FORM_",B278,"_IGE"))</f>
        <v>FORM_PTR_SAM_IGE</v>
      </c>
      <c r="F278" s="16" t="str">
        <f>TRIM(CONCATENATE(B278,"_IGE"))</f>
        <v>PTR_SAM_IGE</v>
      </c>
      <c r="G278" s="15" t="s">
        <v>146</v>
      </c>
      <c r="H278" s="16" t="str">
        <f>CONCATENATE(MID(B278,FIND("_",B278)+1,LEN(B278)),"_",G278)</f>
        <v>SAM_01</v>
      </c>
      <c r="J278" t="s">
        <v>6</v>
      </c>
      <c r="K278" t="s">
        <v>6</v>
      </c>
      <c r="L278" t="s">
        <v>6</v>
      </c>
      <c r="M278" t="s">
        <v>6</v>
      </c>
      <c r="N278" t="s">
        <v>6</v>
      </c>
      <c r="O278" s="1" t="s">
        <v>6</v>
      </c>
      <c r="P278" s="1" t="s">
        <v>6</v>
      </c>
      <c r="Q278" s="1" t="s">
        <v>6</v>
      </c>
      <c r="R278" s="1" t="s">
        <v>15</v>
      </c>
      <c r="S278" s="1" t="s">
        <v>15</v>
      </c>
      <c r="T278" s="1" t="s">
        <v>6</v>
      </c>
      <c r="U278" s="1" t="s">
        <v>6</v>
      </c>
      <c r="V278" s="1" t="s">
        <v>6</v>
      </c>
      <c r="W278" s="1" t="s">
        <v>6</v>
      </c>
      <c r="X278" s="1" t="s">
        <v>6</v>
      </c>
      <c r="Y278" s="1" t="s">
        <v>6</v>
      </c>
      <c r="Z278" s="1" t="s">
        <v>6</v>
      </c>
      <c r="AA278" s="1" t="s">
        <v>6</v>
      </c>
      <c r="AB278" s="1" t="s">
        <v>15</v>
      </c>
      <c r="AC278" s="1" t="s">
        <v>15</v>
      </c>
      <c r="AD278" t="s">
        <v>15</v>
      </c>
      <c r="AE278" s="1" t="s">
        <v>55</v>
      </c>
      <c r="AF278" s="17">
        <f xml:space="preserve"> LEN(AE278)-LEN(SUBSTITUTE(AE278,";",""))</f>
        <v>2</v>
      </c>
      <c r="AG278" s="9" t="s">
        <v>6</v>
      </c>
      <c r="AH278" s="1" t="s">
        <v>6</v>
      </c>
      <c r="AI278" s="1" t="s">
        <v>86</v>
      </c>
      <c r="AJ278" s="1"/>
      <c r="AQ278"/>
    </row>
    <row r="279" spans="1:43" ht="90" hidden="1" x14ac:dyDescent="0.25">
      <c r="A279" t="s">
        <v>579</v>
      </c>
      <c r="B279" t="s">
        <v>606</v>
      </c>
      <c r="D279" t="s">
        <v>32</v>
      </c>
      <c r="E279" s="16" t="str">
        <f>TRIM(CONCATENATE("FORM_",B279,"_IGE"))</f>
        <v>FORM_PTR_SPC_IGE</v>
      </c>
      <c r="F279" s="16" t="str">
        <f>TRIM(CONCATENATE(B279,"_IGE"))</f>
        <v>PTR_SPC_IGE</v>
      </c>
      <c r="G279" s="15" t="s">
        <v>146</v>
      </c>
      <c r="H279" s="16" t="str">
        <f>CONCATENATE(MID(B279,FIND("_",B279)+1,LEN(B279)),"_",G279)</f>
        <v>SPC_01</v>
      </c>
      <c r="J279" t="s">
        <v>6</v>
      </c>
      <c r="K279" t="s">
        <v>6</v>
      </c>
      <c r="L279" t="s">
        <v>6</v>
      </c>
      <c r="M279" t="s">
        <v>6</v>
      </c>
      <c r="N279" t="s">
        <v>6</v>
      </c>
      <c r="O279" s="1" t="s">
        <v>6</v>
      </c>
      <c r="P279" s="1" t="s">
        <v>6</v>
      </c>
      <c r="Q279" s="1" t="s">
        <v>6</v>
      </c>
      <c r="R279" s="1" t="s">
        <v>15</v>
      </c>
      <c r="S279" s="1" t="s">
        <v>15</v>
      </c>
      <c r="T279" s="1" t="s">
        <v>6</v>
      </c>
      <c r="U279" s="1" t="s">
        <v>6</v>
      </c>
      <c r="V279" s="1" t="s">
        <v>6</v>
      </c>
      <c r="W279" s="1" t="s">
        <v>6</v>
      </c>
      <c r="X279" s="1" t="s">
        <v>6</v>
      </c>
      <c r="Y279" s="1" t="s">
        <v>6</v>
      </c>
      <c r="Z279" s="1" t="s">
        <v>6</v>
      </c>
      <c r="AA279" s="1" t="s">
        <v>6</v>
      </c>
      <c r="AB279" s="1" t="s">
        <v>15</v>
      </c>
      <c r="AC279" s="1" t="s">
        <v>15</v>
      </c>
      <c r="AD279" t="s">
        <v>15</v>
      </c>
      <c r="AE279" s="1" t="s">
        <v>55</v>
      </c>
      <c r="AF279" s="17">
        <f xml:space="preserve"> LEN(AE279)-LEN(SUBSTITUTE(AE279,";",""))</f>
        <v>2</v>
      </c>
      <c r="AG279" s="9" t="s">
        <v>6</v>
      </c>
      <c r="AH279" s="1" t="s">
        <v>6</v>
      </c>
      <c r="AI279" s="1" t="s">
        <v>86</v>
      </c>
      <c r="AJ279" s="1"/>
      <c r="AQ279"/>
    </row>
    <row r="280" spans="1:43" ht="90" hidden="1" x14ac:dyDescent="0.25">
      <c r="A280" t="s">
        <v>579</v>
      </c>
      <c r="B280" t="s">
        <v>607</v>
      </c>
      <c r="D280" t="s">
        <v>32</v>
      </c>
      <c r="E280" s="16" t="str">
        <f>TRIM(CONCATENATE("FORM_",B280,"_IGE"))</f>
        <v>FORM_PTR_SSI_IGE</v>
      </c>
      <c r="F280" s="16" t="str">
        <f>TRIM(CONCATENATE(B280,"_IGE"))</f>
        <v>PTR_SSI_IGE</v>
      </c>
      <c r="G280" s="15" t="s">
        <v>146</v>
      </c>
      <c r="H280" s="16" t="str">
        <f>CONCATENATE(MID(B280,FIND("_",B280)+1,LEN(B280)),"_",G280)</f>
        <v>SSI_01</v>
      </c>
      <c r="J280" t="s">
        <v>6</v>
      </c>
      <c r="K280" t="s">
        <v>6</v>
      </c>
      <c r="L280" t="s">
        <v>6</v>
      </c>
      <c r="M280" t="s">
        <v>6</v>
      </c>
      <c r="N280" t="s">
        <v>6</v>
      </c>
      <c r="O280" s="1" t="s">
        <v>6</v>
      </c>
      <c r="P280" s="1" t="s">
        <v>6</v>
      </c>
      <c r="Q280" s="1" t="s">
        <v>6</v>
      </c>
      <c r="R280" s="1" t="s">
        <v>15</v>
      </c>
      <c r="S280" s="1" t="s">
        <v>15</v>
      </c>
      <c r="T280" s="1" t="s">
        <v>6</v>
      </c>
      <c r="U280" s="1" t="s">
        <v>6</v>
      </c>
      <c r="V280" s="1" t="s">
        <v>6</v>
      </c>
      <c r="W280" s="1" t="s">
        <v>6</v>
      </c>
      <c r="X280" s="1" t="s">
        <v>6</v>
      </c>
      <c r="Y280" s="1" t="s">
        <v>6</v>
      </c>
      <c r="Z280" s="1" t="s">
        <v>6</v>
      </c>
      <c r="AA280" s="1" t="s">
        <v>6</v>
      </c>
      <c r="AB280" s="1" t="s">
        <v>15</v>
      </c>
      <c r="AC280" s="1" t="s">
        <v>15</v>
      </c>
      <c r="AD280" t="s">
        <v>15</v>
      </c>
      <c r="AE280" s="1" t="s">
        <v>55</v>
      </c>
      <c r="AF280" s="17">
        <f xml:space="preserve"> LEN(AE280)-LEN(SUBSTITUTE(AE280,";",""))</f>
        <v>2</v>
      </c>
      <c r="AG280" s="9" t="s">
        <v>6</v>
      </c>
      <c r="AH280" s="1" t="s">
        <v>6</v>
      </c>
      <c r="AI280" s="1" t="s">
        <v>86</v>
      </c>
      <c r="AJ280" s="1"/>
      <c r="AQ280"/>
    </row>
    <row r="281" spans="1:43" ht="90" hidden="1" x14ac:dyDescent="0.25">
      <c r="A281" t="s">
        <v>579</v>
      </c>
      <c r="B281" t="s">
        <v>608</v>
      </c>
      <c r="D281" t="s">
        <v>32</v>
      </c>
      <c r="E281" s="16" t="str">
        <f>TRIM(CONCATENATE("FORM_",B281,"_IGE"))</f>
        <v>FORM_PTR_SSS_IGE</v>
      </c>
      <c r="F281" s="16" t="str">
        <f>TRIM(CONCATENATE(B281,"_IGE"))</f>
        <v>PTR_SSS_IGE</v>
      </c>
      <c r="G281" s="15" t="s">
        <v>146</v>
      </c>
      <c r="H281" s="16" t="str">
        <f>CONCATENATE(MID(B281,FIND("_",B281)+1,LEN(B281)),"_",G281)</f>
        <v>SSS_01</v>
      </c>
      <c r="J281" t="s">
        <v>6</v>
      </c>
      <c r="K281" t="s">
        <v>6</v>
      </c>
      <c r="L281" t="s">
        <v>6</v>
      </c>
      <c r="M281" t="s">
        <v>6</v>
      </c>
      <c r="N281" t="s">
        <v>6</v>
      </c>
      <c r="O281" s="1" t="s">
        <v>6</v>
      </c>
      <c r="P281" s="1" t="s">
        <v>6</v>
      </c>
      <c r="Q281" s="1" t="s">
        <v>6</v>
      </c>
      <c r="R281" s="1" t="s">
        <v>15</v>
      </c>
      <c r="S281" s="1" t="s">
        <v>15</v>
      </c>
      <c r="T281" s="1" t="s">
        <v>6</v>
      </c>
      <c r="U281" s="1" t="s">
        <v>6</v>
      </c>
      <c r="V281" s="1" t="s">
        <v>6</v>
      </c>
      <c r="W281" s="1" t="s">
        <v>6</v>
      </c>
      <c r="X281" s="1" t="s">
        <v>6</v>
      </c>
      <c r="Y281" s="1" t="s">
        <v>6</v>
      </c>
      <c r="Z281" s="1" t="s">
        <v>6</v>
      </c>
      <c r="AA281" s="1" t="s">
        <v>6</v>
      </c>
      <c r="AB281" s="1" t="s">
        <v>15</v>
      </c>
      <c r="AC281" s="1" t="s">
        <v>15</v>
      </c>
      <c r="AD281" t="s">
        <v>15</v>
      </c>
      <c r="AE281" s="1" t="s">
        <v>55</v>
      </c>
      <c r="AF281" s="17">
        <f xml:space="preserve"> LEN(AE281)-LEN(SUBSTITUTE(AE281,";",""))</f>
        <v>2</v>
      </c>
      <c r="AG281" s="9" t="s">
        <v>6</v>
      </c>
      <c r="AH281" s="1" t="s">
        <v>6</v>
      </c>
      <c r="AI281" s="1" t="s">
        <v>86</v>
      </c>
      <c r="AJ281" s="1"/>
      <c r="AQ281"/>
    </row>
    <row r="282" spans="1:43" ht="90" hidden="1" x14ac:dyDescent="0.25">
      <c r="A282" t="s">
        <v>579</v>
      </c>
      <c r="B282" t="s">
        <v>609</v>
      </c>
      <c r="D282" t="s">
        <v>32</v>
      </c>
      <c r="E282" s="16" t="str">
        <f>TRIM(CONCATENATE("FORM_",B282,"_IGE"))</f>
        <v>FORM_PTR_SST_IGE</v>
      </c>
      <c r="F282" s="16" t="str">
        <f>TRIM(CONCATENATE(B282,"_IGE"))</f>
        <v>PTR_SST_IGE</v>
      </c>
      <c r="G282" s="15" t="s">
        <v>146</v>
      </c>
      <c r="H282" s="16" t="str">
        <f>CONCATENATE(MID(B282,FIND("_",B282)+1,LEN(B282)),"_",G282)</f>
        <v>SST_01</v>
      </c>
      <c r="J282" t="s">
        <v>6</v>
      </c>
      <c r="K282" t="s">
        <v>6</v>
      </c>
      <c r="L282" t="s">
        <v>6</v>
      </c>
      <c r="M282" t="s">
        <v>6</v>
      </c>
      <c r="N282" t="s">
        <v>6</v>
      </c>
      <c r="O282" s="1" t="s">
        <v>6</v>
      </c>
      <c r="P282" s="1" t="s">
        <v>6</v>
      </c>
      <c r="Q282" s="1" t="s">
        <v>6</v>
      </c>
      <c r="R282" s="1" t="s">
        <v>15</v>
      </c>
      <c r="S282" s="1" t="s">
        <v>15</v>
      </c>
      <c r="T282" s="1" t="s">
        <v>6</v>
      </c>
      <c r="U282" s="1" t="s">
        <v>6</v>
      </c>
      <c r="V282" s="1" t="s">
        <v>6</v>
      </c>
      <c r="W282" s="1" t="s">
        <v>6</v>
      </c>
      <c r="X282" s="1" t="s">
        <v>6</v>
      </c>
      <c r="Y282" s="1" t="s">
        <v>6</v>
      </c>
      <c r="Z282" s="1" t="s">
        <v>6</v>
      </c>
      <c r="AA282" s="1" t="s">
        <v>6</v>
      </c>
      <c r="AB282" s="1" t="s">
        <v>15</v>
      </c>
      <c r="AC282" s="1" t="s">
        <v>15</v>
      </c>
      <c r="AD282" t="s">
        <v>15</v>
      </c>
      <c r="AE282" s="1" t="s">
        <v>55</v>
      </c>
      <c r="AF282" s="17">
        <f xml:space="preserve"> LEN(AE282)-LEN(SUBSTITUTE(AE282,";",""))</f>
        <v>2</v>
      </c>
      <c r="AG282" s="9" t="s">
        <v>6</v>
      </c>
      <c r="AH282" s="1" t="s">
        <v>6</v>
      </c>
      <c r="AI282" s="1" t="s">
        <v>86</v>
      </c>
      <c r="AJ282" s="1"/>
      <c r="AQ282"/>
    </row>
    <row r="283" spans="1:43" ht="90" hidden="1" x14ac:dyDescent="0.25">
      <c r="A283" t="s">
        <v>579</v>
      </c>
      <c r="B283" t="s">
        <v>610</v>
      </c>
      <c r="D283" t="s">
        <v>32</v>
      </c>
      <c r="E283" s="16" t="str">
        <f>TRIM(CONCATENATE("FORM_",B283,"_IGE"))</f>
        <v>FORM_PTR_UCM_IGE</v>
      </c>
      <c r="F283" s="16" t="str">
        <f>TRIM(CONCATENATE(B283,"_IGE"))</f>
        <v>PTR_UCM_IGE</v>
      </c>
      <c r="G283" s="15" t="s">
        <v>146</v>
      </c>
      <c r="H283" s="16" t="str">
        <f>CONCATENATE(MID(B283,FIND("_",B283)+1,LEN(B283)),"_",G283)</f>
        <v>UCM_01</v>
      </c>
      <c r="J283" t="s">
        <v>6</v>
      </c>
      <c r="K283" t="s">
        <v>6</v>
      </c>
      <c r="L283" t="s">
        <v>6</v>
      </c>
      <c r="M283" t="s">
        <v>6</v>
      </c>
      <c r="N283" t="s">
        <v>6</v>
      </c>
      <c r="O283" s="1" t="s">
        <v>6</v>
      </c>
      <c r="P283" s="1" t="s">
        <v>6</v>
      </c>
      <c r="Q283" s="1" t="s">
        <v>6</v>
      </c>
      <c r="R283" s="1" t="s">
        <v>15</v>
      </c>
      <c r="S283" s="1" t="s">
        <v>15</v>
      </c>
      <c r="T283" s="1" t="s">
        <v>6</v>
      </c>
      <c r="U283" s="1" t="s">
        <v>6</v>
      </c>
      <c r="V283" s="1" t="s">
        <v>6</v>
      </c>
      <c r="W283" s="1" t="s">
        <v>6</v>
      </c>
      <c r="X283" s="1" t="s">
        <v>6</v>
      </c>
      <c r="Y283" s="1" t="s">
        <v>6</v>
      </c>
      <c r="Z283" s="1" t="s">
        <v>6</v>
      </c>
      <c r="AA283" s="1" t="s">
        <v>6</v>
      </c>
      <c r="AB283" s="1" t="s">
        <v>15</v>
      </c>
      <c r="AC283" s="1" t="s">
        <v>15</v>
      </c>
      <c r="AD283" t="s">
        <v>15</v>
      </c>
      <c r="AE283" s="1" t="s">
        <v>55</v>
      </c>
      <c r="AF283" s="17">
        <f xml:space="preserve"> LEN(AE283)-LEN(SUBSTITUTE(AE283,";",""))</f>
        <v>2</v>
      </c>
      <c r="AG283" s="9" t="s">
        <v>6</v>
      </c>
      <c r="AH283" s="1" t="s">
        <v>6</v>
      </c>
      <c r="AI283" s="1" t="s">
        <v>86</v>
      </c>
      <c r="AJ283" s="1"/>
      <c r="AQ283"/>
    </row>
    <row r="284" spans="1:43" ht="90" hidden="1" x14ac:dyDescent="0.25">
      <c r="A284" t="s">
        <v>157</v>
      </c>
      <c r="B284" t="s">
        <v>158</v>
      </c>
      <c r="C284" s="1" t="s">
        <v>159</v>
      </c>
      <c r="D284" s="5" t="s">
        <v>5</v>
      </c>
      <c r="E284" s="1" t="str">
        <f>TRIM(CONCATENATE("FORM_",B284,"_IGE"))</f>
        <v>FORM_PER_ASC_IGE</v>
      </c>
      <c r="F284" s="1" t="str">
        <f>TRIM(CONCATENATE(B284,"_IGE"))</f>
        <v>PER_ASC_IGE</v>
      </c>
      <c r="G284" s="15" t="s">
        <v>146</v>
      </c>
      <c r="H284" s="1" t="str">
        <f>CONCATENATE(MID(B284,FIND("_",B284)+1,LEN(B284)),"_",G284)</f>
        <v>ASC_01</v>
      </c>
      <c r="I284" s="14" t="s">
        <v>147</v>
      </c>
      <c r="J284" t="s">
        <v>6</v>
      </c>
      <c r="K284" t="s">
        <v>6</v>
      </c>
      <c r="L284" t="s">
        <v>6</v>
      </c>
      <c r="M284" t="s">
        <v>6</v>
      </c>
      <c r="N284" t="s">
        <v>6</v>
      </c>
      <c r="O284" s="1" t="s">
        <v>6</v>
      </c>
      <c r="P284" s="1" t="s">
        <v>6</v>
      </c>
      <c r="Q284" s="1" t="s">
        <v>6</v>
      </c>
      <c r="R284" s="1" t="s">
        <v>6</v>
      </c>
      <c r="S284" s="1" t="s">
        <v>6</v>
      </c>
      <c r="T284" s="1" t="s">
        <v>6</v>
      </c>
      <c r="U284" s="1" t="s">
        <v>6</v>
      </c>
      <c r="V284" s="1" t="s">
        <v>6</v>
      </c>
      <c r="W284" s="8" t="s">
        <v>6</v>
      </c>
      <c r="X284" s="1" t="s">
        <v>6</v>
      </c>
      <c r="Y284" s="1" t="s">
        <v>6</v>
      </c>
      <c r="Z284" s="1" t="s">
        <v>15</v>
      </c>
      <c r="AA284" s="1" t="s">
        <v>15</v>
      </c>
      <c r="AB284" s="1" t="s">
        <v>15</v>
      </c>
      <c r="AC284" s="1" t="s">
        <v>15</v>
      </c>
      <c r="AD284" t="s">
        <v>15</v>
      </c>
      <c r="AF284" s="8">
        <f xml:space="preserve"> LEN(AE284)-LEN(SUBSTITUTE(AE284,";",""))</f>
        <v>0</v>
      </c>
      <c r="AG284" s="1" t="s">
        <v>6</v>
      </c>
      <c r="AH284" s="1" t="s">
        <v>121</v>
      </c>
      <c r="AI284" s="8" t="s">
        <v>88</v>
      </c>
      <c r="AJ284" s="1"/>
      <c r="AQ284"/>
    </row>
    <row r="285" spans="1:43" ht="90" hidden="1" x14ac:dyDescent="0.25">
      <c r="A285" t="s">
        <v>157</v>
      </c>
      <c r="B285" t="s">
        <v>160</v>
      </c>
      <c r="C285" t="s">
        <v>161</v>
      </c>
      <c r="D285" t="s">
        <v>5</v>
      </c>
      <c r="E285" t="str">
        <f>TRIM(CONCATENATE("FORM_",B285,"_IGE"))</f>
        <v>FORM_PER_GFH_IGE</v>
      </c>
      <c r="F285" t="str">
        <f>TRIM(CONCATENATE(B285,"_IGE"))</f>
        <v>PER_GFH_IGE</v>
      </c>
      <c r="G285" s="15" t="s">
        <v>146</v>
      </c>
      <c r="H285" t="str">
        <f>CONCATENATE(MID(B285,FIND("_",B285)+1,LEN(B285)),"_",G285)</f>
        <v>GFH_01</v>
      </c>
      <c r="I285" s="14" t="s">
        <v>147</v>
      </c>
      <c r="J285" t="s">
        <v>6</v>
      </c>
      <c r="K285" t="s">
        <v>6</v>
      </c>
      <c r="L285" t="s">
        <v>6</v>
      </c>
      <c r="M285" t="s">
        <v>6</v>
      </c>
      <c r="N285" t="s">
        <v>6</v>
      </c>
      <c r="O285" s="1" t="s">
        <v>6</v>
      </c>
      <c r="P285" s="1" t="s">
        <v>6</v>
      </c>
      <c r="Q285" s="1" t="s">
        <v>6</v>
      </c>
      <c r="R285" s="1" t="s">
        <v>6</v>
      </c>
      <c r="S285" s="1" t="s">
        <v>6</v>
      </c>
      <c r="T285" s="1" t="s">
        <v>6</v>
      </c>
      <c r="U285" s="1" t="s">
        <v>6</v>
      </c>
      <c r="V285" s="1" t="s">
        <v>6</v>
      </c>
      <c r="W285" s="1" t="s">
        <v>6</v>
      </c>
      <c r="X285" s="1" t="s">
        <v>6</v>
      </c>
      <c r="Y285" s="1" t="s">
        <v>6</v>
      </c>
      <c r="Z285" s="1" t="s">
        <v>15</v>
      </c>
      <c r="AA285" s="1" t="s">
        <v>15</v>
      </c>
      <c r="AB285" s="1" t="s">
        <v>15</v>
      </c>
      <c r="AC285" s="1" t="s">
        <v>15</v>
      </c>
      <c r="AD285" t="s">
        <v>15</v>
      </c>
      <c r="AF285" s="1">
        <f xml:space="preserve"> LEN(AE285)-LEN(SUBSTITUTE(AE285,";",""))</f>
        <v>0</v>
      </c>
      <c r="AG285" s="1" t="s">
        <v>6</v>
      </c>
      <c r="AH285" s="1" t="s">
        <v>121</v>
      </c>
      <c r="AI285" s="1" t="s">
        <v>88</v>
      </c>
      <c r="AJ285" s="1" t="s">
        <v>128</v>
      </c>
      <c r="AQ285"/>
    </row>
    <row r="286" spans="1:43" ht="90" hidden="1" x14ac:dyDescent="0.25">
      <c r="A286" t="s">
        <v>157</v>
      </c>
      <c r="B286" t="s">
        <v>162</v>
      </c>
      <c r="C286" s="1" t="s">
        <v>163</v>
      </c>
      <c r="D286" s="5" t="s">
        <v>5</v>
      </c>
      <c r="E286" t="str">
        <f>TRIM(CONCATENATE("FORM_",B286,"_IGE"))</f>
        <v>FORM_PER_ACG_IGE</v>
      </c>
      <c r="F286" t="str">
        <f>TRIM(CONCATENATE(B286,"_IGE"))</f>
        <v>PER_ACG_IGE</v>
      </c>
      <c r="G286" s="15" t="s">
        <v>146</v>
      </c>
      <c r="H286" t="str">
        <f>CONCATENATE(MID(B286,FIND("_",B286)+1,LEN(B286)),"_",G286)</f>
        <v>ACG_01</v>
      </c>
      <c r="I286" s="14" t="s">
        <v>147</v>
      </c>
      <c r="J286" t="s">
        <v>6</v>
      </c>
      <c r="K286" t="s">
        <v>6</v>
      </c>
      <c r="L286" t="s">
        <v>6</v>
      </c>
      <c r="M286" t="s">
        <v>6</v>
      </c>
      <c r="N286" t="s">
        <v>6</v>
      </c>
      <c r="O286" s="1" t="s">
        <v>6</v>
      </c>
      <c r="P286" s="1" t="s">
        <v>6</v>
      </c>
      <c r="Q286" s="1" t="s">
        <v>6</v>
      </c>
      <c r="R286" s="1" t="s">
        <v>6</v>
      </c>
      <c r="S286" s="1" t="s">
        <v>6</v>
      </c>
      <c r="T286" s="1" t="s">
        <v>6</v>
      </c>
      <c r="U286" s="1" t="s">
        <v>6</v>
      </c>
      <c r="V286" s="1" t="s">
        <v>6</v>
      </c>
      <c r="W286" s="1" t="s">
        <v>6</v>
      </c>
      <c r="X286" s="1" t="s">
        <v>6</v>
      </c>
      <c r="Y286" s="1" t="s">
        <v>6</v>
      </c>
      <c r="Z286" s="1" t="s">
        <v>15</v>
      </c>
      <c r="AA286" s="1" t="s">
        <v>15</v>
      </c>
      <c r="AB286" s="1" t="s">
        <v>15</v>
      </c>
      <c r="AC286" s="1" t="s">
        <v>15</v>
      </c>
      <c r="AD286" t="s">
        <v>15</v>
      </c>
      <c r="AF286" s="1">
        <f xml:space="preserve"> LEN(AE286)-LEN(SUBSTITUTE(AE286,";",""))</f>
        <v>0</v>
      </c>
      <c r="AG286" s="8" t="s">
        <v>6</v>
      </c>
      <c r="AH286" s="1" t="s">
        <v>121</v>
      </c>
      <c r="AI286" s="1" t="s">
        <v>88</v>
      </c>
      <c r="AJ286" s="1"/>
      <c r="AQ286"/>
    </row>
    <row r="287" spans="1:43" ht="90" hidden="1" x14ac:dyDescent="0.25">
      <c r="A287" t="s">
        <v>157</v>
      </c>
      <c r="B287" t="s">
        <v>164</v>
      </c>
      <c r="C287" s="1" t="s">
        <v>165</v>
      </c>
      <c r="D287" s="5" t="s">
        <v>5</v>
      </c>
      <c r="E287" s="1" t="str">
        <f>TRIM(CONCATENATE("FORM_",B287,"_IGE"))</f>
        <v>FORM_PER_ADG_IGE</v>
      </c>
      <c r="F287" s="1" t="str">
        <f>TRIM(CONCATENATE(B287,"_IGE"))</f>
        <v>PER_ADG_IGE</v>
      </c>
      <c r="G287" s="15" t="s">
        <v>146</v>
      </c>
      <c r="H287" s="1" t="str">
        <f>CONCATENATE(MID(B287,FIND("_",B287)+1,LEN(B287)),"_",G287)</f>
        <v>ADG_01</v>
      </c>
      <c r="I287" s="14" t="s">
        <v>147</v>
      </c>
      <c r="J287" t="s">
        <v>6</v>
      </c>
      <c r="K287" t="s">
        <v>6</v>
      </c>
      <c r="L287" t="s">
        <v>6</v>
      </c>
      <c r="M287" t="s">
        <v>6</v>
      </c>
      <c r="N287" t="s">
        <v>6</v>
      </c>
      <c r="O287" s="1" t="s">
        <v>6</v>
      </c>
      <c r="P287" s="1" t="s">
        <v>6</v>
      </c>
      <c r="Q287" s="1" t="s">
        <v>6</v>
      </c>
      <c r="R287" s="1" t="s">
        <v>6</v>
      </c>
      <c r="S287" s="1" t="s">
        <v>6</v>
      </c>
      <c r="T287" s="1" t="s">
        <v>6</v>
      </c>
      <c r="U287" s="1" t="s">
        <v>6</v>
      </c>
      <c r="V287" s="1" t="s">
        <v>6</v>
      </c>
      <c r="W287" s="1" t="s">
        <v>6</v>
      </c>
      <c r="X287" s="1" t="s">
        <v>6</v>
      </c>
      <c r="Y287" s="1" t="s">
        <v>6</v>
      </c>
      <c r="Z287" s="1" t="s">
        <v>15</v>
      </c>
      <c r="AA287" s="1" t="s">
        <v>15</v>
      </c>
      <c r="AB287" s="1" t="s">
        <v>15</v>
      </c>
      <c r="AC287" s="1" t="s">
        <v>15</v>
      </c>
      <c r="AD287" t="s">
        <v>15</v>
      </c>
      <c r="AF287" s="1">
        <f xml:space="preserve"> LEN(AE287)-LEN(SUBSTITUTE(AE287,";",""))</f>
        <v>0</v>
      </c>
      <c r="AG287" s="1" t="s">
        <v>6</v>
      </c>
      <c r="AH287" s="1" t="s">
        <v>121</v>
      </c>
      <c r="AI287" s="1" t="s">
        <v>88</v>
      </c>
      <c r="AJ287" s="1"/>
      <c r="AQ287"/>
    </row>
    <row r="288" spans="1:43" ht="90" hidden="1" x14ac:dyDescent="0.25">
      <c r="A288" t="s">
        <v>157</v>
      </c>
      <c r="B288" t="s">
        <v>166</v>
      </c>
      <c r="C288" t="s">
        <v>167</v>
      </c>
      <c r="D288" t="s">
        <v>32</v>
      </c>
      <c r="E288" s="1" t="str">
        <f>TRIM(CONCATENATE("FORM_",B288,"_IGE"))</f>
        <v>FORM_PER_CEM_IGE</v>
      </c>
      <c r="F288" s="1" t="str">
        <f>TRIM(CONCATENATE(B288,"_IGE"))</f>
        <v>PER_CEM_IGE</v>
      </c>
      <c r="G288" s="15" t="s">
        <v>146</v>
      </c>
      <c r="H288" s="1" t="str">
        <f>CONCATENATE(MID(B288,FIND("_",B288)+1,LEN(B288)),"_",G288)</f>
        <v>CEM_01</v>
      </c>
      <c r="I288" s="14" t="s">
        <v>147</v>
      </c>
      <c r="J288" t="s">
        <v>6</v>
      </c>
      <c r="K288" t="s">
        <v>6</v>
      </c>
      <c r="L288" t="s">
        <v>6</v>
      </c>
      <c r="M288" t="s">
        <v>6</v>
      </c>
      <c r="N288" t="s">
        <v>6</v>
      </c>
      <c r="O288" s="1" t="s">
        <v>6</v>
      </c>
      <c r="P288" s="1" t="s">
        <v>6</v>
      </c>
      <c r="Q288" s="1" t="s">
        <v>6</v>
      </c>
      <c r="R288" s="1" t="s">
        <v>15</v>
      </c>
      <c r="S288" s="1" t="s">
        <v>15</v>
      </c>
      <c r="T288" s="1" t="s">
        <v>6</v>
      </c>
      <c r="U288" s="1" t="s">
        <v>6</v>
      </c>
      <c r="V288" s="1" t="s">
        <v>6</v>
      </c>
      <c r="W288" s="1" t="s">
        <v>6</v>
      </c>
      <c r="X288" s="1" t="s">
        <v>6</v>
      </c>
      <c r="Y288" s="1" t="s">
        <v>6</v>
      </c>
      <c r="Z288" s="1" t="s">
        <v>15</v>
      </c>
      <c r="AA288" s="1" t="s">
        <v>28</v>
      </c>
      <c r="AB288" s="1" t="s">
        <v>15</v>
      </c>
      <c r="AC288" s="1" t="s">
        <v>15</v>
      </c>
      <c r="AD288" t="s">
        <v>6</v>
      </c>
      <c r="AE288" s="1" t="s">
        <v>73</v>
      </c>
      <c r="AF288" s="1">
        <f xml:space="preserve"> LEN(AE288)-LEN(SUBSTITUTE(AE288,";",""))</f>
        <v>1</v>
      </c>
      <c r="AG288" s="1" t="s">
        <v>6</v>
      </c>
      <c r="AH288" s="8" t="s">
        <v>6</v>
      </c>
      <c r="AI288" s="1" t="s">
        <v>87</v>
      </c>
      <c r="AJ288" s="1"/>
      <c r="AQ288"/>
    </row>
    <row r="289" spans="1:43" ht="90" hidden="1" x14ac:dyDescent="0.25">
      <c r="A289" t="s">
        <v>157</v>
      </c>
      <c r="B289" t="s">
        <v>168</v>
      </c>
      <c r="C289" s="1" t="s">
        <v>169</v>
      </c>
      <c r="D289" t="s">
        <v>32</v>
      </c>
      <c r="E289" s="1" t="str">
        <f>TRIM(CONCATENATE("FORM_",B289,"_IGE"))</f>
        <v>FORM_PER_CMP_IGE</v>
      </c>
      <c r="F289" s="1" t="str">
        <f>TRIM(CONCATENATE(B289,"_IGE"))</f>
        <v>PER_CMP_IGE</v>
      </c>
      <c r="G289" s="15" t="s">
        <v>146</v>
      </c>
      <c r="H289" s="1" t="str">
        <f>CONCATENATE(MID(B289,FIND("_",B289)+1,LEN(B289)),"_",G289)</f>
        <v>CMP_01</v>
      </c>
      <c r="I289" s="14" t="s">
        <v>147</v>
      </c>
      <c r="J289" t="s">
        <v>6</v>
      </c>
      <c r="K289" t="s">
        <v>6</v>
      </c>
      <c r="L289" t="s">
        <v>6</v>
      </c>
      <c r="M289" t="s">
        <v>6</v>
      </c>
      <c r="N289" t="s">
        <v>6</v>
      </c>
      <c r="O289" s="1" t="s">
        <v>6</v>
      </c>
      <c r="P289" s="1" t="s">
        <v>6</v>
      </c>
      <c r="Q289" s="1" t="s">
        <v>6</v>
      </c>
      <c r="R289" s="1" t="s">
        <v>6</v>
      </c>
      <c r="S289" s="1" t="s">
        <v>6</v>
      </c>
      <c r="T289" s="1" t="s">
        <v>6</v>
      </c>
      <c r="U289" s="1" t="s">
        <v>6</v>
      </c>
      <c r="V289" s="1" t="s">
        <v>6</v>
      </c>
      <c r="W289" s="1" t="s">
        <v>6</v>
      </c>
      <c r="X289" s="1" t="s">
        <v>6</v>
      </c>
      <c r="Y289" s="1" t="s">
        <v>6</v>
      </c>
      <c r="Z289" s="1" t="s">
        <v>15</v>
      </c>
      <c r="AA289" s="1" t="s">
        <v>15</v>
      </c>
      <c r="AB289" s="1" t="s">
        <v>15</v>
      </c>
      <c r="AC289" s="1" t="s">
        <v>15</v>
      </c>
      <c r="AD289" t="s">
        <v>15</v>
      </c>
      <c r="AF289" s="1">
        <f xml:space="preserve"> LEN(AE289)-LEN(SUBSTITUTE(AE289,";",""))</f>
        <v>0</v>
      </c>
      <c r="AG289" s="1" t="s">
        <v>6</v>
      </c>
      <c r="AH289" s="1" t="s">
        <v>6</v>
      </c>
      <c r="AI289" s="1" t="s">
        <v>86</v>
      </c>
      <c r="AJ289" s="1"/>
      <c r="AQ289"/>
    </row>
    <row r="290" spans="1:43" ht="90" hidden="1" x14ac:dyDescent="0.25">
      <c r="A290" t="s">
        <v>157</v>
      </c>
      <c r="B290" t="s">
        <v>170</v>
      </c>
      <c r="C290" t="s">
        <v>171</v>
      </c>
      <c r="D290" t="s">
        <v>5</v>
      </c>
      <c r="E290" t="str">
        <f>TRIM(CONCATENATE("FORM_",B290,"_IGE"))</f>
        <v>FORM_PER_SPT_IGE</v>
      </c>
      <c r="F290" t="str">
        <f>TRIM(CONCATENATE(B290,"_IGE"))</f>
        <v>PER_SPT_IGE</v>
      </c>
      <c r="G290" s="15" t="s">
        <v>146</v>
      </c>
      <c r="H290" t="str">
        <f>CONCATENATE(MID(B290,FIND("_",B290)+1,LEN(B290)),"_",G290)</f>
        <v>SPT_01</v>
      </c>
      <c r="I290" s="14" t="s">
        <v>147</v>
      </c>
      <c r="J290" t="s">
        <v>6</v>
      </c>
      <c r="K290" t="s">
        <v>6</v>
      </c>
      <c r="L290" t="s">
        <v>6</v>
      </c>
      <c r="M290" t="s">
        <v>6</v>
      </c>
      <c r="N290" t="s">
        <v>6</v>
      </c>
      <c r="O290" s="1" t="s">
        <v>6</v>
      </c>
      <c r="P290" s="1" t="s">
        <v>6</v>
      </c>
      <c r="Q290" s="1" t="s">
        <v>6</v>
      </c>
      <c r="R290" s="1" t="s">
        <v>6</v>
      </c>
      <c r="S290" s="1" t="s">
        <v>6</v>
      </c>
      <c r="T290" s="1" t="s">
        <v>6</v>
      </c>
      <c r="U290" s="1" t="s">
        <v>6</v>
      </c>
      <c r="V290" s="1" t="s">
        <v>6</v>
      </c>
      <c r="W290" s="1" t="s">
        <v>6</v>
      </c>
      <c r="X290" s="1" t="s">
        <v>6</v>
      </c>
      <c r="Y290" s="1" t="s">
        <v>6</v>
      </c>
      <c r="Z290" s="1" t="s">
        <v>15</v>
      </c>
      <c r="AA290" s="1" t="s">
        <v>15</v>
      </c>
      <c r="AB290" s="1" t="s">
        <v>15</v>
      </c>
      <c r="AC290" s="1" t="s">
        <v>15</v>
      </c>
      <c r="AD290" t="s">
        <v>15</v>
      </c>
      <c r="AF290" s="1">
        <f xml:space="preserve"> LEN(AE290)-LEN(SUBSTITUTE(AE290,";",""))</f>
        <v>0</v>
      </c>
      <c r="AG290" s="1" t="s">
        <v>6</v>
      </c>
      <c r="AH290" s="1" t="s">
        <v>6</v>
      </c>
      <c r="AI290" s="1" t="s">
        <v>87</v>
      </c>
      <c r="AJ290" s="1"/>
      <c r="AQ290"/>
    </row>
    <row r="291" spans="1:43" ht="90" hidden="1" x14ac:dyDescent="0.25">
      <c r="A291" t="s">
        <v>157</v>
      </c>
      <c r="B291" t="s">
        <v>172</v>
      </c>
      <c r="C291" t="s">
        <v>173</v>
      </c>
      <c r="D291" t="s">
        <v>40</v>
      </c>
      <c r="E291" t="str">
        <f>TRIM(CONCATENATE("FORM_",B291,"_IGE"))</f>
        <v>FORM_PER_CAR_IGE</v>
      </c>
      <c r="F291" t="str">
        <f>TRIM(CONCATENATE(B291,"_IGE"))</f>
        <v>PER_CAR_IGE</v>
      </c>
      <c r="G291" s="15" t="s">
        <v>146</v>
      </c>
      <c r="H291" t="str">
        <f>CONCATENATE(MID(B291,FIND("_",B291)+1,LEN(B291)),"_",G291)</f>
        <v>CAR_01</v>
      </c>
      <c r="I291" s="14" t="s">
        <v>147</v>
      </c>
      <c r="J291" t="s">
        <v>6</v>
      </c>
      <c r="K291" t="s">
        <v>6</v>
      </c>
      <c r="L291" t="s">
        <v>6</v>
      </c>
      <c r="M291" t="s">
        <v>6</v>
      </c>
      <c r="N291" t="s">
        <v>6</v>
      </c>
      <c r="O291" s="1" t="s">
        <v>6</v>
      </c>
      <c r="P291" s="1" t="s">
        <v>6</v>
      </c>
      <c r="Q291" s="1" t="s">
        <v>6</v>
      </c>
      <c r="R291" s="1" t="s">
        <v>6</v>
      </c>
      <c r="S291" s="1" t="s">
        <v>6</v>
      </c>
      <c r="T291" s="1" t="s">
        <v>6</v>
      </c>
      <c r="U291" s="1" t="s">
        <v>6</v>
      </c>
      <c r="V291" s="1" t="s">
        <v>6</v>
      </c>
      <c r="W291" s="1" t="s">
        <v>6</v>
      </c>
      <c r="X291" s="1" t="s">
        <v>6</v>
      </c>
      <c r="Y291" s="1" t="s">
        <v>6</v>
      </c>
      <c r="Z291" s="1" t="s">
        <v>15</v>
      </c>
      <c r="AA291" s="1" t="s">
        <v>15</v>
      </c>
      <c r="AD291" t="s">
        <v>15</v>
      </c>
      <c r="AF291" s="1">
        <f xml:space="preserve"> LEN(AE291)-LEN(SUBSTITUTE(AE291,";",""))</f>
        <v>0</v>
      </c>
      <c r="AG291" s="1" t="s">
        <v>6</v>
      </c>
      <c r="AH291" s="1" t="s">
        <v>6</v>
      </c>
      <c r="AI291" s="1" t="s">
        <v>87</v>
      </c>
      <c r="AJ291" s="1"/>
      <c r="AQ291"/>
    </row>
    <row r="292" spans="1:43" ht="90" hidden="1" x14ac:dyDescent="0.25">
      <c r="A292" t="s">
        <v>157</v>
      </c>
      <c r="B292" t="s">
        <v>174</v>
      </c>
      <c r="C292" t="s">
        <v>175</v>
      </c>
      <c r="D292" t="s">
        <v>5</v>
      </c>
      <c r="E292" t="str">
        <f>TRIM(CONCATENATE("FORM_",B292,"_IGE"))</f>
        <v>FORM_PER_CBS_IGE</v>
      </c>
      <c r="F292" t="str">
        <f>TRIM(CONCATENATE(B292,"_IGE"))</f>
        <v>PER_CBS_IGE</v>
      </c>
      <c r="G292" s="15" t="s">
        <v>146</v>
      </c>
      <c r="H292" t="str">
        <f>CONCATENATE(MID(B292,FIND("_",B292)+1,LEN(B292)),"_",G292)</f>
        <v>CBS_01</v>
      </c>
      <c r="I292" s="14" t="s">
        <v>147</v>
      </c>
      <c r="J292" t="s">
        <v>6</v>
      </c>
      <c r="K292" t="s">
        <v>6</v>
      </c>
      <c r="L292" t="s">
        <v>6</v>
      </c>
      <c r="M292" t="s">
        <v>6</v>
      </c>
      <c r="N292" t="s">
        <v>6</v>
      </c>
      <c r="O292" s="1" t="s">
        <v>6</v>
      </c>
      <c r="P292" s="1" t="s">
        <v>6</v>
      </c>
      <c r="Q292" s="1" t="s">
        <v>6</v>
      </c>
      <c r="R292" s="1" t="s">
        <v>6</v>
      </c>
      <c r="S292" s="1" t="s">
        <v>6</v>
      </c>
      <c r="T292" s="1" t="s">
        <v>6</v>
      </c>
      <c r="U292" s="1" t="s">
        <v>6</v>
      </c>
      <c r="V292" s="1" t="s">
        <v>6</v>
      </c>
      <c r="W292" s="1" t="s">
        <v>6</v>
      </c>
      <c r="X292" s="1" t="s">
        <v>6</v>
      </c>
      <c r="Y292" s="1" t="s">
        <v>6</v>
      </c>
      <c r="Z292" s="1" t="s">
        <v>15</v>
      </c>
      <c r="AA292" s="1" t="s">
        <v>15</v>
      </c>
      <c r="AB292" s="1" t="s">
        <v>15</v>
      </c>
      <c r="AC292" s="1" t="s">
        <v>15</v>
      </c>
      <c r="AD292" t="s">
        <v>15</v>
      </c>
      <c r="AF292" s="1">
        <f xml:space="preserve"> LEN(AE292)-LEN(SUBSTITUTE(AE292,";",""))</f>
        <v>0</v>
      </c>
      <c r="AG292" s="9" t="s">
        <v>6</v>
      </c>
      <c r="AH292" s="1" t="s">
        <v>6</v>
      </c>
      <c r="AI292" s="1" t="s">
        <v>86</v>
      </c>
      <c r="AJ292" s="1"/>
      <c r="AQ292"/>
    </row>
    <row r="293" spans="1:43" ht="90" hidden="1" x14ac:dyDescent="0.25">
      <c r="A293" t="s">
        <v>157</v>
      </c>
      <c r="B293" t="s">
        <v>176</v>
      </c>
      <c r="C293" t="s">
        <v>177</v>
      </c>
      <c r="D293" t="s">
        <v>42</v>
      </c>
      <c r="E293" s="1" t="str">
        <f>TRIM(CONCATENATE("FORM_",B293,"_IGE"))</f>
        <v>FORM_PER_EGV_IGE</v>
      </c>
      <c r="F293" s="1" t="str">
        <f>TRIM(CONCATENATE(B293,"_IGE"))</f>
        <v>PER_EGV_IGE</v>
      </c>
      <c r="G293" s="15" t="s">
        <v>146</v>
      </c>
      <c r="H293" s="1" t="str">
        <f>CONCATENATE(MID(B293,FIND("_",B293)+1,LEN(B293)),"_",G293)</f>
        <v>EGV_01</v>
      </c>
      <c r="I293" s="14" t="s">
        <v>147</v>
      </c>
      <c r="J293" t="s">
        <v>6</v>
      </c>
      <c r="K293" t="s">
        <v>6</v>
      </c>
      <c r="L293" t="s">
        <v>6</v>
      </c>
      <c r="M293" t="s">
        <v>6</v>
      </c>
      <c r="N293" t="s">
        <v>6</v>
      </c>
      <c r="O293" s="1" t="s">
        <v>6</v>
      </c>
      <c r="P293" s="1" t="s">
        <v>6</v>
      </c>
      <c r="Q293" s="1" t="s">
        <v>6</v>
      </c>
      <c r="R293" s="1"/>
      <c r="S293" s="1"/>
      <c r="T293" s="1" t="s">
        <v>6</v>
      </c>
      <c r="U293" s="1" t="s">
        <v>6</v>
      </c>
      <c r="V293" s="1" t="s">
        <v>6</v>
      </c>
      <c r="W293" s="1" t="s">
        <v>6</v>
      </c>
      <c r="X293" s="1" t="s">
        <v>6</v>
      </c>
      <c r="Y293" s="1" t="s">
        <v>6</v>
      </c>
      <c r="Z293" s="1" t="s">
        <v>15</v>
      </c>
      <c r="AA293" s="1" t="s">
        <v>15</v>
      </c>
      <c r="AB293" s="1" t="s">
        <v>15</v>
      </c>
      <c r="AC293" s="1" t="s">
        <v>15</v>
      </c>
      <c r="AD293" t="s">
        <v>6</v>
      </c>
      <c r="AE293" s="1" t="s">
        <v>74</v>
      </c>
      <c r="AF293" s="1">
        <f xml:space="preserve"> LEN(AE293)-LEN(SUBSTITUTE(AE293,";",""))</f>
        <v>2</v>
      </c>
      <c r="AG293" s="1" t="s">
        <v>6</v>
      </c>
      <c r="AH293" s="1" t="s">
        <v>6</v>
      </c>
      <c r="AI293" s="1" t="s">
        <v>86</v>
      </c>
      <c r="AJ293" s="1"/>
      <c r="AQ293"/>
    </row>
    <row r="294" spans="1:43" ht="90" hidden="1" x14ac:dyDescent="0.25">
      <c r="A294" t="s">
        <v>157</v>
      </c>
      <c r="B294" t="s">
        <v>178</v>
      </c>
      <c r="C294" s="1" t="s">
        <v>179</v>
      </c>
      <c r="D294" t="s">
        <v>62</v>
      </c>
      <c r="E294" s="1" t="str">
        <f>TRIM(CONCATENATE("FORM_",B294,"_IGE"))</f>
        <v>FORM_PER_EDL_IGE</v>
      </c>
      <c r="F294" s="1" t="str">
        <f>TRIM(CONCATENATE(B294,"_IGE"))</f>
        <v>PER_EDL_IGE</v>
      </c>
      <c r="G294" s="15" t="s">
        <v>146</v>
      </c>
      <c r="H294" s="1" t="str">
        <f>CONCATENATE(MID(B294,FIND("_",B294)+1,LEN(B294)),"_",G294)</f>
        <v>EDL_01</v>
      </c>
      <c r="I294" s="14" t="s">
        <v>147</v>
      </c>
      <c r="J294" t="s">
        <v>6</v>
      </c>
      <c r="K294" t="s">
        <v>6</v>
      </c>
      <c r="L294" t="s">
        <v>6</v>
      </c>
      <c r="M294" t="s">
        <v>6</v>
      </c>
      <c r="N294" t="s">
        <v>6</v>
      </c>
      <c r="O294" s="1" t="s">
        <v>6</v>
      </c>
      <c r="P294" s="1" t="s">
        <v>6</v>
      </c>
      <c r="Q294" s="1" t="s">
        <v>6</v>
      </c>
      <c r="R294" s="1" t="s">
        <v>15</v>
      </c>
      <c r="S294" s="1" t="s">
        <v>15</v>
      </c>
      <c r="T294" s="1" t="s">
        <v>28</v>
      </c>
      <c r="U294" s="1" t="s">
        <v>6</v>
      </c>
      <c r="V294" s="1" t="s">
        <v>6</v>
      </c>
      <c r="W294" s="1" t="s">
        <v>6</v>
      </c>
      <c r="X294" s="1" t="s">
        <v>6</v>
      </c>
      <c r="Y294" s="1" t="s">
        <v>6</v>
      </c>
      <c r="Z294" s="1" t="s">
        <v>15</v>
      </c>
      <c r="AA294" s="1" t="s">
        <v>15</v>
      </c>
      <c r="AB294" s="1" t="s">
        <v>15</v>
      </c>
      <c r="AC294" s="1" t="s">
        <v>15</v>
      </c>
      <c r="AD294" t="s">
        <v>6</v>
      </c>
      <c r="AE294" s="1" t="s">
        <v>63</v>
      </c>
      <c r="AF294" s="1">
        <f xml:space="preserve"> LEN(AE294)-LEN(SUBSTITUTE(AE294,";",""))</f>
        <v>3</v>
      </c>
      <c r="AG294" s="1" t="s">
        <v>6</v>
      </c>
      <c r="AH294" s="1" t="s">
        <v>6</v>
      </c>
      <c r="AI294" s="1" t="s">
        <v>87</v>
      </c>
      <c r="AJ294" s="1"/>
      <c r="AQ294"/>
    </row>
    <row r="295" spans="1:43" ht="90" hidden="1" x14ac:dyDescent="0.25">
      <c r="A295" t="s">
        <v>157</v>
      </c>
      <c r="B295" t="s">
        <v>180</v>
      </c>
      <c r="C295" t="s">
        <v>181</v>
      </c>
      <c r="D295" t="s">
        <v>62</v>
      </c>
      <c r="E295" s="1" t="str">
        <f>TRIM(CONCATENATE("FORM_",B295,"_IGE"))</f>
        <v>FORM_PER_DPL_IGE</v>
      </c>
      <c r="F295" s="1" t="str">
        <f>TRIM(CONCATENATE(B295,"_IGE"))</f>
        <v>PER_DPL_IGE</v>
      </c>
      <c r="G295" s="15" t="s">
        <v>146</v>
      </c>
      <c r="H295" s="1" t="str">
        <f>CONCATENATE(MID(B295,FIND("_",B295)+1,LEN(B295)),"_",G295)</f>
        <v>DPL_01</v>
      </c>
      <c r="I295" s="14" t="s">
        <v>147</v>
      </c>
      <c r="J295" t="s">
        <v>6</v>
      </c>
      <c r="K295" t="s">
        <v>6</v>
      </c>
      <c r="L295" t="s">
        <v>6</v>
      </c>
      <c r="M295" t="s">
        <v>6</v>
      </c>
      <c r="N295" t="s">
        <v>6</v>
      </c>
      <c r="O295" s="1" t="s">
        <v>6</v>
      </c>
      <c r="P295" s="1" t="s">
        <v>6</v>
      </c>
      <c r="Q295" s="1" t="s">
        <v>6</v>
      </c>
      <c r="R295" s="1" t="s">
        <v>15</v>
      </c>
      <c r="S295" s="1" t="s">
        <v>15</v>
      </c>
      <c r="T295" s="1" t="s">
        <v>6</v>
      </c>
      <c r="U295" s="1" t="s">
        <v>6</v>
      </c>
      <c r="V295" s="1" t="s">
        <v>6</v>
      </c>
      <c r="W295" s="1" t="s">
        <v>6</v>
      </c>
      <c r="X295" s="1" t="s">
        <v>6</v>
      </c>
      <c r="Y295" s="1" t="s">
        <v>6</v>
      </c>
      <c r="Z295" s="1" t="s">
        <v>15</v>
      </c>
      <c r="AA295" s="1" t="s">
        <v>15</v>
      </c>
      <c r="AB295" s="1" t="s">
        <v>15</v>
      </c>
      <c r="AC295" s="1" t="s">
        <v>15</v>
      </c>
      <c r="AD295" t="s">
        <v>6</v>
      </c>
      <c r="AE295" s="1" t="s">
        <v>76</v>
      </c>
      <c r="AF295" s="1">
        <f xml:space="preserve"> LEN(AE295)-LEN(SUBSTITUTE(AE295,";",""))</f>
        <v>2</v>
      </c>
      <c r="AG295" s="1" t="s">
        <v>6</v>
      </c>
      <c r="AH295" s="1" t="s">
        <v>15</v>
      </c>
      <c r="AI295" s="1" t="s">
        <v>86</v>
      </c>
      <c r="AJ295" s="1"/>
      <c r="AQ295"/>
    </row>
    <row r="296" spans="1:43" ht="90" hidden="1" x14ac:dyDescent="0.25">
      <c r="A296" t="s">
        <v>157</v>
      </c>
      <c r="B296" t="s">
        <v>182</v>
      </c>
      <c r="C296" t="s">
        <v>183</v>
      </c>
      <c r="D296" t="s">
        <v>5</v>
      </c>
      <c r="E296" t="str">
        <f>TRIM(CONCATENATE("FORM_",B296,"_IGE"))</f>
        <v>FORM_PER_JUP_IGE</v>
      </c>
      <c r="F296" t="str">
        <f>TRIM(CONCATENATE(B296,"_IGE"))</f>
        <v>PER_JUP_IGE</v>
      </c>
      <c r="G296" s="15" t="s">
        <v>146</v>
      </c>
      <c r="H296" t="str">
        <f>CONCATENATE(MID(B296,FIND("_",B296)+1,LEN(B296)),"_",G296)</f>
        <v>JUP_01</v>
      </c>
      <c r="I296" s="14" t="s">
        <v>147</v>
      </c>
      <c r="J296" t="s">
        <v>6</v>
      </c>
      <c r="K296" t="s">
        <v>6</v>
      </c>
      <c r="L296" t="s">
        <v>6</v>
      </c>
      <c r="M296" t="s">
        <v>6</v>
      </c>
      <c r="N296" t="s">
        <v>6</v>
      </c>
      <c r="O296" s="1" t="s">
        <v>6</v>
      </c>
      <c r="P296" s="1" t="s">
        <v>6</v>
      </c>
      <c r="Q296" s="1" t="s">
        <v>6</v>
      </c>
      <c r="R296" s="1" t="s">
        <v>6</v>
      </c>
      <c r="S296" s="1" t="s">
        <v>6</v>
      </c>
      <c r="T296" s="1" t="s">
        <v>6</v>
      </c>
      <c r="U296" s="1" t="s">
        <v>6</v>
      </c>
      <c r="V296" s="1" t="s">
        <v>6</v>
      </c>
      <c r="W296" s="1" t="s">
        <v>6</v>
      </c>
      <c r="X296" s="1" t="s">
        <v>6</v>
      </c>
      <c r="Y296" s="1" t="s">
        <v>6</v>
      </c>
      <c r="Z296" s="1" t="s">
        <v>15</v>
      </c>
      <c r="AA296" s="1" t="s">
        <v>15</v>
      </c>
      <c r="AB296" s="1" t="s">
        <v>15</v>
      </c>
      <c r="AC296" s="1" t="s">
        <v>15</v>
      </c>
      <c r="AD296" t="s">
        <v>15</v>
      </c>
      <c r="AF296" s="1">
        <f xml:space="preserve"> LEN(AE296)-LEN(SUBSTITUTE(AE296,";",""))</f>
        <v>0</v>
      </c>
      <c r="AG296" s="1" t="s">
        <v>6</v>
      </c>
      <c r="AH296" s="1" t="s">
        <v>6</v>
      </c>
      <c r="AI296" s="1" t="s">
        <v>87</v>
      </c>
      <c r="AJ296" s="1"/>
      <c r="AQ296"/>
    </row>
    <row r="297" spans="1:43" ht="90" hidden="1" x14ac:dyDescent="0.25">
      <c r="A297" t="s">
        <v>157</v>
      </c>
      <c r="B297" t="s">
        <v>184</v>
      </c>
      <c r="C297" t="s">
        <v>185</v>
      </c>
      <c r="D297" t="s">
        <v>32</v>
      </c>
      <c r="E297" s="1" t="str">
        <f>TRIM(CONCATENATE("FORM_",B297,"_IGE"))</f>
        <v>FORM_PER_JPC_IGE</v>
      </c>
      <c r="F297" s="1" t="str">
        <f>TRIM(CONCATENATE(B297,"_IGE"))</f>
        <v>PER_JPC_IGE</v>
      </c>
      <c r="G297" s="15" t="s">
        <v>146</v>
      </c>
      <c r="H297" s="1" t="str">
        <f>CONCATENATE(MID(B297,FIND("_",B297)+1,LEN(B297)),"_",G297)</f>
        <v>JPC_01</v>
      </c>
      <c r="I297" s="14" t="s">
        <v>147</v>
      </c>
      <c r="J297" t="s">
        <v>6</v>
      </c>
      <c r="K297" t="s">
        <v>6</v>
      </c>
      <c r="L297" t="s">
        <v>6</v>
      </c>
      <c r="M297" t="s">
        <v>6</v>
      </c>
      <c r="N297" t="s">
        <v>6</v>
      </c>
      <c r="O297" s="1" t="s">
        <v>6</v>
      </c>
      <c r="P297" s="1" t="s">
        <v>6</v>
      </c>
      <c r="Q297" s="1" t="s">
        <v>6</v>
      </c>
      <c r="R297" s="1" t="s">
        <v>15</v>
      </c>
      <c r="S297" s="1" t="s">
        <v>15</v>
      </c>
      <c r="T297" s="1" t="s">
        <v>6</v>
      </c>
      <c r="U297" s="1" t="s">
        <v>6</v>
      </c>
      <c r="V297" s="1" t="s">
        <v>6</v>
      </c>
      <c r="W297" s="1" t="s">
        <v>6</v>
      </c>
      <c r="X297" s="1" t="s">
        <v>6</v>
      </c>
      <c r="Y297" s="1" t="s">
        <v>6</v>
      </c>
      <c r="Z297" s="1" t="s">
        <v>6</v>
      </c>
      <c r="AA297" s="1" t="s">
        <v>6</v>
      </c>
      <c r="AB297" s="1" t="s">
        <v>15</v>
      </c>
      <c r="AC297" s="1" t="s">
        <v>15</v>
      </c>
      <c r="AD297" t="s">
        <v>15</v>
      </c>
      <c r="AF297" s="1">
        <f xml:space="preserve"> LEN(AE297)-LEN(SUBSTITUTE(AE297,";",""))</f>
        <v>0</v>
      </c>
      <c r="AG297" s="1" t="s">
        <v>6</v>
      </c>
      <c r="AH297" s="1" t="s">
        <v>6</v>
      </c>
      <c r="AI297" s="1" t="s">
        <v>86</v>
      </c>
      <c r="AJ297" s="1"/>
      <c r="AQ297"/>
    </row>
    <row r="298" spans="1:43" ht="90" hidden="1" x14ac:dyDescent="0.25">
      <c r="A298" t="s">
        <v>157</v>
      </c>
      <c r="B298" t="s">
        <v>186</v>
      </c>
      <c r="C298" t="s">
        <v>187</v>
      </c>
      <c r="D298" t="s">
        <v>66</v>
      </c>
      <c r="E298" t="str">
        <f>TRIM(CONCATENATE("FORM_",B298,"_IGE"))</f>
        <v>FORM_PER_JBV_IGE</v>
      </c>
      <c r="F298" t="str">
        <f>TRIM(CONCATENATE(B298,"_IGE"))</f>
        <v>PER_JBV_IGE</v>
      </c>
      <c r="G298" s="15" t="s">
        <v>146</v>
      </c>
      <c r="H298" t="str">
        <f>CONCATENATE(MID(B298,FIND("_",B298)+1,LEN(B298)),"_",G298)</f>
        <v>JBV_01</v>
      </c>
      <c r="I298" s="14" t="s">
        <v>147</v>
      </c>
      <c r="J298" t="s">
        <v>6</v>
      </c>
      <c r="K298" t="s">
        <v>6</v>
      </c>
      <c r="L298" t="s">
        <v>6</v>
      </c>
      <c r="M298" t="s">
        <v>6</v>
      </c>
      <c r="N298" t="s">
        <v>6</v>
      </c>
      <c r="O298" s="1" t="s">
        <v>6</v>
      </c>
      <c r="P298" s="1" t="s">
        <v>6</v>
      </c>
      <c r="Q298" s="1" t="s">
        <v>6</v>
      </c>
      <c r="R298" s="1" t="s">
        <v>28</v>
      </c>
      <c r="S298" s="1" t="s">
        <v>15</v>
      </c>
      <c r="T298" s="1" t="s">
        <v>6</v>
      </c>
      <c r="U298" s="1" t="s">
        <v>6</v>
      </c>
      <c r="V298" s="1" t="s">
        <v>6</v>
      </c>
      <c r="W298" s="1" t="s">
        <v>6</v>
      </c>
      <c r="X298" s="1" t="s">
        <v>6</v>
      </c>
      <c r="Y298" s="1" t="s">
        <v>6</v>
      </c>
      <c r="Z298" s="1" t="s">
        <v>15</v>
      </c>
      <c r="AA298" s="1" t="s">
        <v>15</v>
      </c>
      <c r="AB298" s="1" t="s">
        <v>15</v>
      </c>
      <c r="AC298" s="1" t="s">
        <v>15</v>
      </c>
      <c r="AD298" t="s">
        <v>6</v>
      </c>
      <c r="AE298" s="1" t="s">
        <v>77</v>
      </c>
      <c r="AF298" s="1">
        <f xml:space="preserve"> LEN(AE298)-LEN(SUBSTITUTE(AE298,";",""))</f>
        <v>1</v>
      </c>
      <c r="AG298" s="1" t="s">
        <v>6</v>
      </c>
      <c r="AH298" s="1" t="s">
        <v>6</v>
      </c>
      <c r="AI298" s="1" t="s">
        <v>87</v>
      </c>
      <c r="AJ298" s="1"/>
      <c r="AQ298"/>
    </row>
    <row r="299" spans="1:43" ht="90" hidden="1" x14ac:dyDescent="0.25">
      <c r="A299" t="s">
        <v>157</v>
      </c>
      <c r="B299" t="s">
        <v>188</v>
      </c>
      <c r="C299" t="s">
        <v>189</v>
      </c>
      <c r="D299" t="s">
        <v>32</v>
      </c>
      <c r="E299" t="str">
        <f>TRIM(CONCATENATE("FORM_",B299,"_IGE"))</f>
        <v>FORM_PER_JVA_IGE</v>
      </c>
      <c r="F299" t="str">
        <f>TRIM(CONCATENATE(B299,"_IGE"))</f>
        <v>PER_JVA_IGE</v>
      </c>
      <c r="G299" s="15" t="s">
        <v>146</v>
      </c>
      <c r="H299" t="str">
        <f>CONCATENATE(MID(B299,FIND("_",B299)+1,LEN(B299)),"_",G299)</f>
        <v>JVA_01</v>
      </c>
      <c r="I299" s="14" t="s">
        <v>147</v>
      </c>
      <c r="J299" t="s">
        <v>6</v>
      </c>
      <c r="K299" t="s">
        <v>6</v>
      </c>
      <c r="L299" t="s">
        <v>6</v>
      </c>
      <c r="M299" t="s">
        <v>6</v>
      </c>
      <c r="N299" t="s">
        <v>6</v>
      </c>
      <c r="O299" s="1" t="s">
        <v>6</v>
      </c>
      <c r="P299" s="1" t="s">
        <v>6</v>
      </c>
      <c r="Q299" s="1" t="s">
        <v>6</v>
      </c>
      <c r="R299" s="1" t="s">
        <v>15</v>
      </c>
      <c r="S299" s="1" t="s">
        <v>15</v>
      </c>
      <c r="T299" s="1" t="s">
        <v>28</v>
      </c>
      <c r="U299" s="1" t="s">
        <v>6</v>
      </c>
      <c r="V299" s="1" t="s">
        <v>6</v>
      </c>
      <c r="W299" s="1" t="s">
        <v>6</v>
      </c>
      <c r="X299" s="1" t="s">
        <v>6</v>
      </c>
      <c r="Y299" s="1" t="s">
        <v>6</v>
      </c>
      <c r="Z299" s="1" t="s">
        <v>15</v>
      </c>
      <c r="AA299" s="1" t="s">
        <v>6</v>
      </c>
      <c r="AB299" s="1" t="s">
        <v>15</v>
      </c>
      <c r="AC299" s="1" t="s">
        <v>15</v>
      </c>
      <c r="AD299" t="s">
        <v>6</v>
      </c>
      <c r="AE299" s="1" t="s">
        <v>55</v>
      </c>
      <c r="AF299" s="1">
        <f xml:space="preserve"> LEN(AE299)-LEN(SUBSTITUTE(AE299,";",""))</f>
        <v>2</v>
      </c>
      <c r="AG299" s="9" t="s">
        <v>6</v>
      </c>
      <c r="AH299" s="1" t="s">
        <v>6</v>
      </c>
      <c r="AI299" s="1" t="s">
        <v>86</v>
      </c>
      <c r="AJ299" s="1"/>
      <c r="AQ299"/>
    </row>
    <row r="300" spans="1:43" ht="90" hidden="1" x14ac:dyDescent="0.25">
      <c r="A300" t="s">
        <v>157</v>
      </c>
      <c r="B300" t="s">
        <v>190</v>
      </c>
      <c r="C300" t="s">
        <v>191</v>
      </c>
      <c r="D300" t="s">
        <v>32</v>
      </c>
      <c r="E300" s="16" t="str">
        <f>TRIM(CONCATENATE("FORM_",B300,"_IGE"))</f>
        <v>FORM_PER_MMS_IGE</v>
      </c>
      <c r="F300" s="16" t="str">
        <f>TRIM(CONCATENATE(B300,"_IGE"))</f>
        <v>PER_MMS_IGE</v>
      </c>
      <c r="G300" s="15" t="s">
        <v>146</v>
      </c>
      <c r="H300" s="16" t="str">
        <f>CONCATENATE(MID(B300,FIND("_",B300)+1,LEN(B300)),"_",G300)</f>
        <v>MMS_01</v>
      </c>
      <c r="J300" t="s">
        <v>6</v>
      </c>
      <c r="K300" t="s">
        <v>6</v>
      </c>
      <c r="L300" t="s">
        <v>6</v>
      </c>
      <c r="M300" t="s">
        <v>6</v>
      </c>
      <c r="N300" t="s">
        <v>6</v>
      </c>
      <c r="O300" s="1" t="s">
        <v>6</v>
      </c>
      <c r="P300" s="1" t="s">
        <v>6</v>
      </c>
      <c r="Q300" s="1" t="s">
        <v>6</v>
      </c>
      <c r="R300" s="1" t="s">
        <v>15</v>
      </c>
      <c r="S300" s="1" t="s">
        <v>15</v>
      </c>
      <c r="T300" s="1" t="s">
        <v>6</v>
      </c>
      <c r="U300" s="1" t="s">
        <v>6</v>
      </c>
      <c r="V300" s="1" t="s">
        <v>6</v>
      </c>
      <c r="W300" s="1" t="s">
        <v>6</v>
      </c>
      <c r="X300" s="1" t="s">
        <v>6</v>
      </c>
      <c r="Y300" s="1" t="s">
        <v>6</v>
      </c>
      <c r="Z300" s="1" t="s">
        <v>6</v>
      </c>
      <c r="AA300" s="1" t="s">
        <v>6</v>
      </c>
      <c r="AB300" s="1" t="s">
        <v>15</v>
      </c>
      <c r="AC300" s="1" t="s">
        <v>15</v>
      </c>
      <c r="AD300" t="s">
        <v>15</v>
      </c>
      <c r="AE300" s="1" t="s">
        <v>55</v>
      </c>
      <c r="AF300" s="17">
        <f xml:space="preserve"> LEN(AE300)-LEN(SUBSTITUTE(AE300,";",""))</f>
        <v>2</v>
      </c>
      <c r="AG300" s="9" t="s">
        <v>6</v>
      </c>
      <c r="AH300" s="1" t="s">
        <v>6</v>
      </c>
      <c r="AI300" s="1" t="s">
        <v>86</v>
      </c>
      <c r="AJ300" s="1"/>
      <c r="AQ300"/>
    </row>
    <row r="301" spans="1:43" ht="90" hidden="1" x14ac:dyDescent="0.25">
      <c r="A301" t="s">
        <v>157</v>
      </c>
      <c r="B301" t="s">
        <v>192</v>
      </c>
      <c r="C301" t="s">
        <v>193</v>
      </c>
      <c r="D301" t="s">
        <v>32</v>
      </c>
      <c r="E301" s="16" t="str">
        <f>TRIM(CONCATENATE("FORM_",B301,"_IGE"))</f>
        <v>FORM_PER_MVG_IGE</v>
      </c>
      <c r="F301" s="16" t="str">
        <f>TRIM(CONCATENATE(B301,"_IGE"))</f>
        <v>PER_MVG_IGE</v>
      </c>
      <c r="G301" s="15" t="s">
        <v>146</v>
      </c>
      <c r="H301" s="16" t="str">
        <f>CONCATENATE(MID(B301,FIND("_",B301)+1,LEN(B301)),"_",G301)</f>
        <v>MVG_01</v>
      </c>
      <c r="J301" t="s">
        <v>6</v>
      </c>
      <c r="K301" t="s">
        <v>6</v>
      </c>
      <c r="L301" t="s">
        <v>6</v>
      </c>
      <c r="M301" t="s">
        <v>6</v>
      </c>
      <c r="N301" t="s">
        <v>6</v>
      </c>
      <c r="O301" s="1" t="s">
        <v>6</v>
      </c>
      <c r="P301" s="1" t="s">
        <v>6</v>
      </c>
      <c r="Q301" s="1" t="s">
        <v>6</v>
      </c>
      <c r="R301" s="1" t="s">
        <v>15</v>
      </c>
      <c r="S301" s="1" t="s">
        <v>15</v>
      </c>
      <c r="T301" s="1" t="s">
        <v>6</v>
      </c>
      <c r="U301" s="1" t="s">
        <v>6</v>
      </c>
      <c r="V301" s="1" t="s">
        <v>6</v>
      </c>
      <c r="W301" s="1" t="s">
        <v>6</v>
      </c>
      <c r="X301" s="1" t="s">
        <v>6</v>
      </c>
      <c r="Y301" s="1" t="s">
        <v>6</v>
      </c>
      <c r="Z301" s="1" t="s">
        <v>6</v>
      </c>
      <c r="AA301" s="1" t="s">
        <v>6</v>
      </c>
      <c r="AB301" s="1" t="s">
        <v>15</v>
      </c>
      <c r="AC301" s="1" t="s">
        <v>15</v>
      </c>
      <c r="AD301" t="s">
        <v>15</v>
      </c>
      <c r="AE301" s="1" t="s">
        <v>55</v>
      </c>
      <c r="AF301" s="17">
        <f xml:space="preserve"> LEN(AE301)-LEN(SUBSTITUTE(AE301,";",""))</f>
        <v>2</v>
      </c>
      <c r="AG301" s="9" t="s">
        <v>6</v>
      </c>
      <c r="AH301" s="1" t="s">
        <v>6</v>
      </c>
      <c r="AI301" s="1" t="s">
        <v>86</v>
      </c>
      <c r="AJ301" s="1"/>
      <c r="AQ301"/>
    </row>
    <row r="302" spans="1:43" ht="90" hidden="1" x14ac:dyDescent="0.25">
      <c r="A302" t="s">
        <v>157</v>
      </c>
      <c r="B302" t="s">
        <v>194</v>
      </c>
      <c r="C302" t="s">
        <v>195</v>
      </c>
      <c r="D302" t="s">
        <v>32</v>
      </c>
      <c r="E302" s="16" t="str">
        <f>TRIM(CONCATENATE("FORM_",B302,"_IGE"))</f>
        <v>FORM_PER_PPS_IGE</v>
      </c>
      <c r="F302" s="16" t="str">
        <f>TRIM(CONCATENATE(B302,"_IGE"))</f>
        <v>PER_PPS_IGE</v>
      </c>
      <c r="G302" s="15" t="s">
        <v>146</v>
      </c>
      <c r="H302" s="16" t="str">
        <f>CONCATENATE(MID(B302,FIND("_",B302)+1,LEN(B302)),"_",G302)</f>
        <v>PPS_01</v>
      </c>
      <c r="J302" t="s">
        <v>6</v>
      </c>
      <c r="K302" t="s">
        <v>6</v>
      </c>
      <c r="L302" t="s">
        <v>6</v>
      </c>
      <c r="M302" t="s">
        <v>6</v>
      </c>
      <c r="N302" t="s">
        <v>6</v>
      </c>
      <c r="O302" s="1" t="s">
        <v>6</v>
      </c>
      <c r="P302" s="1" t="s">
        <v>6</v>
      </c>
      <c r="Q302" s="1" t="s">
        <v>6</v>
      </c>
      <c r="R302" s="1" t="s">
        <v>15</v>
      </c>
      <c r="S302" s="1" t="s">
        <v>15</v>
      </c>
      <c r="T302" s="1" t="s">
        <v>6</v>
      </c>
      <c r="U302" s="1" t="s">
        <v>6</v>
      </c>
      <c r="V302" s="1" t="s">
        <v>6</v>
      </c>
      <c r="W302" s="1" t="s">
        <v>6</v>
      </c>
      <c r="X302" s="1" t="s">
        <v>6</v>
      </c>
      <c r="Y302" s="1" t="s">
        <v>6</v>
      </c>
      <c r="Z302" s="1" t="s">
        <v>6</v>
      </c>
      <c r="AA302" s="1" t="s">
        <v>6</v>
      </c>
      <c r="AB302" s="1" t="s">
        <v>15</v>
      </c>
      <c r="AC302" s="1" t="s">
        <v>15</v>
      </c>
      <c r="AD302" t="s">
        <v>15</v>
      </c>
      <c r="AE302" s="1" t="s">
        <v>55</v>
      </c>
      <c r="AF302" s="17">
        <f xml:space="preserve"> LEN(AE302)-LEN(SUBSTITUTE(AE302,";",""))</f>
        <v>2</v>
      </c>
      <c r="AG302" s="9" t="s">
        <v>6</v>
      </c>
      <c r="AH302" s="1" t="s">
        <v>6</v>
      </c>
      <c r="AI302" s="1" t="s">
        <v>86</v>
      </c>
      <c r="AJ302" s="1"/>
      <c r="AQ302"/>
    </row>
    <row r="303" spans="1:43" ht="90" hidden="1" x14ac:dyDescent="0.25">
      <c r="A303" t="s">
        <v>157</v>
      </c>
      <c r="B303" t="s">
        <v>196</v>
      </c>
      <c r="C303" t="s">
        <v>197</v>
      </c>
      <c r="D303" t="s">
        <v>32</v>
      </c>
      <c r="E303" s="16" t="str">
        <f>TRIM(CONCATENATE("FORM_",B303,"_IGE"))</f>
        <v>FORM_PER_PON_IGE</v>
      </c>
      <c r="F303" s="16" t="str">
        <f>TRIM(CONCATENATE(B303,"_IGE"))</f>
        <v>PER_PON_IGE</v>
      </c>
      <c r="G303" s="15" t="s">
        <v>146</v>
      </c>
      <c r="H303" s="16" t="str">
        <f>CONCATENATE(MID(B303,FIND("_",B303)+1,LEN(B303)),"_",G303)</f>
        <v>PON_01</v>
      </c>
      <c r="J303" t="s">
        <v>6</v>
      </c>
      <c r="K303" t="s">
        <v>6</v>
      </c>
      <c r="L303" t="s">
        <v>6</v>
      </c>
      <c r="M303" t="s">
        <v>6</v>
      </c>
      <c r="N303" t="s">
        <v>6</v>
      </c>
      <c r="O303" s="1" t="s">
        <v>6</v>
      </c>
      <c r="P303" s="1" t="s">
        <v>6</v>
      </c>
      <c r="Q303" s="1" t="s">
        <v>6</v>
      </c>
      <c r="R303" s="1" t="s">
        <v>15</v>
      </c>
      <c r="S303" s="1" t="s">
        <v>15</v>
      </c>
      <c r="T303" s="1" t="s">
        <v>6</v>
      </c>
      <c r="U303" s="1" t="s">
        <v>6</v>
      </c>
      <c r="V303" s="1" t="s">
        <v>6</v>
      </c>
      <c r="W303" s="1" t="s">
        <v>6</v>
      </c>
      <c r="X303" s="1" t="s">
        <v>6</v>
      </c>
      <c r="Y303" s="1" t="s">
        <v>6</v>
      </c>
      <c r="Z303" s="1" t="s">
        <v>6</v>
      </c>
      <c r="AA303" s="1" t="s">
        <v>6</v>
      </c>
      <c r="AB303" s="1" t="s">
        <v>15</v>
      </c>
      <c r="AC303" s="1" t="s">
        <v>15</v>
      </c>
      <c r="AD303" t="s">
        <v>15</v>
      </c>
      <c r="AE303" s="1" t="s">
        <v>55</v>
      </c>
      <c r="AF303" s="17">
        <f xml:space="preserve"> LEN(AE303)-LEN(SUBSTITUTE(AE303,";",""))</f>
        <v>2</v>
      </c>
      <c r="AG303" s="9" t="s">
        <v>6</v>
      </c>
      <c r="AH303" s="1" t="s">
        <v>6</v>
      </c>
      <c r="AI303" s="1" t="s">
        <v>86</v>
      </c>
      <c r="AJ303" s="1"/>
      <c r="AQ303"/>
    </row>
    <row r="304" spans="1:43" ht="90" hidden="1" x14ac:dyDescent="0.25">
      <c r="A304" t="s">
        <v>157</v>
      </c>
      <c r="B304" t="s">
        <v>198</v>
      </c>
      <c r="C304" t="s">
        <v>199</v>
      </c>
      <c r="D304" t="s">
        <v>32</v>
      </c>
      <c r="E304" s="16" t="str">
        <f>TRIM(CONCATENATE("FORM_",B304,"_IGE"))</f>
        <v>FORM_PER_JPL_IGE</v>
      </c>
      <c r="F304" s="16" t="str">
        <f>TRIM(CONCATENATE(B304,"_IGE"))</f>
        <v>PER_JPL_IGE</v>
      </c>
      <c r="G304" s="15" t="s">
        <v>146</v>
      </c>
      <c r="H304" s="16" t="str">
        <f>CONCATENATE(MID(B304,FIND("_",B304)+1,LEN(B304)),"_",G304)</f>
        <v>JPL_01</v>
      </c>
      <c r="J304" t="s">
        <v>6</v>
      </c>
      <c r="K304" t="s">
        <v>6</v>
      </c>
      <c r="L304" t="s">
        <v>6</v>
      </c>
      <c r="M304" t="s">
        <v>6</v>
      </c>
      <c r="N304" t="s">
        <v>6</v>
      </c>
      <c r="O304" s="1" t="s">
        <v>6</v>
      </c>
      <c r="P304" s="1" t="s">
        <v>6</v>
      </c>
      <c r="Q304" s="1" t="s">
        <v>6</v>
      </c>
      <c r="R304" s="1" t="s">
        <v>15</v>
      </c>
      <c r="S304" s="1" t="s">
        <v>15</v>
      </c>
      <c r="T304" s="1" t="s">
        <v>6</v>
      </c>
      <c r="U304" s="1" t="s">
        <v>6</v>
      </c>
      <c r="V304" s="1" t="s">
        <v>6</v>
      </c>
      <c r="W304" s="1" t="s">
        <v>6</v>
      </c>
      <c r="X304" s="1" t="s">
        <v>6</v>
      </c>
      <c r="Y304" s="1" t="s">
        <v>6</v>
      </c>
      <c r="Z304" s="1" t="s">
        <v>6</v>
      </c>
      <c r="AA304" s="1" t="s">
        <v>6</v>
      </c>
      <c r="AB304" s="1" t="s">
        <v>15</v>
      </c>
      <c r="AC304" s="1" t="s">
        <v>15</v>
      </c>
      <c r="AD304" t="s">
        <v>15</v>
      </c>
      <c r="AE304" s="1" t="s">
        <v>55</v>
      </c>
      <c r="AF304" s="17">
        <f xml:space="preserve"> LEN(AE304)-LEN(SUBSTITUTE(AE304,";",""))</f>
        <v>2</v>
      </c>
      <c r="AG304" s="9" t="s">
        <v>6</v>
      </c>
      <c r="AH304" s="1" t="s">
        <v>6</v>
      </c>
      <c r="AI304" s="1" t="s">
        <v>86</v>
      </c>
      <c r="AJ304" s="1"/>
      <c r="AQ304"/>
    </row>
    <row r="305" spans="1:43" ht="90" hidden="1" x14ac:dyDescent="0.25">
      <c r="A305" t="s">
        <v>157</v>
      </c>
      <c r="B305" t="s">
        <v>200</v>
      </c>
      <c r="C305" t="s">
        <v>201</v>
      </c>
      <c r="D305" t="s">
        <v>32</v>
      </c>
      <c r="E305" s="16" t="str">
        <f>TRIM(CONCATENATE("FORM_",B305,"_IGE"))</f>
        <v>FORM_PER_PPP_IGE</v>
      </c>
      <c r="F305" s="16" t="str">
        <f>TRIM(CONCATENATE(B305,"_IGE"))</f>
        <v>PER_PPP_IGE</v>
      </c>
      <c r="G305" s="15" t="s">
        <v>146</v>
      </c>
      <c r="H305" s="16" t="str">
        <f>CONCATENATE(MID(B305,FIND("_",B305)+1,LEN(B305)),"_",G305)</f>
        <v>PPP_01</v>
      </c>
      <c r="J305" t="s">
        <v>6</v>
      </c>
      <c r="K305" t="s">
        <v>6</v>
      </c>
      <c r="L305" t="s">
        <v>6</v>
      </c>
      <c r="M305" t="s">
        <v>6</v>
      </c>
      <c r="N305" t="s">
        <v>6</v>
      </c>
      <c r="O305" s="1" t="s">
        <v>6</v>
      </c>
      <c r="P305" s="1" t="s">
        <v>6</v>
      </c>
      <c r="Q305" s="1" t="s">
        <v>6</v>
      </c>
      <c r="R305" s="1" t="s">
        <v>15</v>
      </c>
      <c r="S305" s="1" t="s">
        <v>15</v>
      </c>
      <c r="T305" s="1" t="s">
        <v>6</v>
      </c>
      <c r="U305" s="1" t="s">
        <v>6</v>
      </c>
      <c r="V305" s="1" t="s">
        <v>6</v>
      </c>
      <c r="W305" s="1" t="s">
        <v>6</v>
      </c>
      <c r="X305" s="1" t="s">
        <v>6</v>
      </c>
      <c r="Y305" s="1" t="s">
        <v>6</v>
      </c>
      <c r="Z305" s="1" t="s">
        <v>6</v>
      </c>
      <c r="AA305" s="1" t="s">
        <v>6</v>
      </c>
      <c r="AB305" s="1" t="s">
        <v>15</v>
      </c>
      <c r="AC305" s="1" t="s">
        <v>15</v>
      </c>
      <c r="AD305" t="s">
        <v>15</v>
      </c>
      <c r="AE305" s="1" t="s">
        <v>55</v>
      </c>
      <c r="AF305" s="17">
        <f xml:space="preserve"> LEN(AE305)-LEN(SUBSTITUTE(AE305,";",""))</f>
        <v>2</v>
      </c>
      <c r="AG305" s="9" t="s">
        <v>6</v>
      </c>
      <c r="AH305" s="1" t="s">
        <v>6</v>
      </c>
      <c r="AI305" s="1" t="s">
        <v>86</v>
      </c>
      <c r="AJ305" s="1"/>
      <c r="AQ305"/>
    </row>
    <row r="306" spans="1:43" ht="90" hidden="1" x14ac:dyDescent="0.25">
      <c r="A306" t="s">
        <v>157</v>
      </c>
      <c r="B306" t="s">
        <v>202</v>
      </c>
      <c r="C306" t="s">
        <v>203</v>
      </c>
      <c r="D306" t="s">
        <v>32</v>
      </c>
      <c r="E306" s="16" t="str">
        <f>TRIM(CONCATENATE("FORM_",B306,"_IGE"))</f>
        <v>FORM_PER_TCS_IGE</v>
      </c>
      <c r="F306" s="16" t="str">
        <f>TRIM(CONCATENATE(B306,"_IGE"))</f>
        <v>PER_TCS_IGE</v>
      </c>
      <c r="G306" s="15" t="s">
        <v>146</v>
      </c>
      <c r="H306" s="16" t="str">
        <f>CONCATENATE(MID(B306,FIND("_",B306)+1,LEN(B306)),"_",G306)</f>
        <v>TCS_01</v>
      </c>
      <c r="J306" t="s">
        <v>6</v>
      </c>
      <c r="K306" t="s">
        <v>6</v>
      </c>
      <c r="L306" t="s">
        <v>6</v>
      </c>
      <c r="M306" t="s">
        <v>6</v>
      </c>
      <c r="N306" t="s">
        <v>6</v>
      </c>
      <c r="O306" s="1" t="s">
        <v>6</v>
      </c>
      <c r="P306" s="1" t="s">
        <v>6</v>
      </c>
      <c r="Q306" s="1" t="s">
        <v>6</v>
      </c>
      <c r="R306" s="1" t="s">
        <v>15</v>
      </c>
      <c r="S306" s="1" t="s">
        <v>15</v>
      </c>
      <c r="T306" s="1" t="s">
        <v>6</v>
      </c>
      <c r="U306" s="1" t="s">
        <v>6</v>
      </c>
      <c r="V306" s="1" t="s">
        <v>6</v>
      </c>
      <c r="W306" s="1" t="s">
        <v>6</v>
      </c>
      <c r="X306" s="1" t="s">
        <v>6</v>
      </c>
      <c r="Y306" s="1" t="s">
        <v>6</v>
      </c>
      <c r="Z306" s="1" t="s">
        <v>6</v>
      </c>
      <c r="AA306" s="1" t="s">
        <v>6</v>
      </c>
      <c r="AB306" s="1" t="s">
        <v>15</v>
      </c>
      <c r="AC306" s="1" t="s">
        <v>15</v>
      </c>
      <c r="AD306" t="s">
        <v>15</v>
      </c>
      <c r="AE306" s="1" t="s">
        <v>55</v>
      </c>
      <c r="AF306" s="17">
        <f xml:space="preserve"> LEN(AE306)-LEN(SUBSTITUTE(AE306,";",""))</f>
        <v>2</v>
      </c>
      <c r="AG306" s="9" t="s">
        <v>6</v>
      </c>
      <c r="AH306" s="1" t="s">
        <v>6</v>
      </c>
      <c r="AI306" s="1" t="s">
        <v>86</v>
      </c>
      <c r="AJ306" s="1"/>
      <c r="AQ306"/>
    </row>
    <row r="307" spans="1:43" ht="90" hidden="1" x14ac:dyDescent="0.25">
      <c r="A307" t="s">
        <v>157</v>
      </c>
      <c r="B307" t="s">
        <v>204</v>
      </c>
      <c r="C307" t="s">
        <v>205</v>
      </c>
      <c r="D307" t="s">
        <v>32</v>
      </c>
      <c r="E307" s="16" t="str">
        <f>TRIM(CONCATENATE("FORM_",B307,"_IGE"))</f>
        <v>FORM_PER_TRI_IGE</v>
      </c>
      <c r="F307" s="16" t="str">
        <f>TRIM(CONCATENATE(B307,"_IGE"))</f>
        <v>PER_TRI_IGE</v>
      </c>
      <c r="G307" s="15" t="s">
        <v>146</v>
      </c>
      <c r="H307" s="16" t="str">
        <f>CONCATENATE(MID(B307,FIND("_",B307)+1,LEN(B307)),"_",G307)</f>
        <v>TRI_01</v>
      </c>
      <c r="J307" t="s">
        <v>6</v>
      </c>
      <c r="K307" t="s">
        <v>6</v>
      </c>
      <c r="L307" t="s">
        <v>6</v>
      </c>
      <c r="M307" t="s">
        <v>6</v>
      </c>
      <c r="N307" t="s">
        <v>6</v>
      </c>
      <c r="O307" s="1" t="s">
        <v>6</v>
      </c>
      <c r="P307" s="1" t="s">
        <v>6</v>
      </c>
      <c r="Q307" s="1" t="s">
        <v>6</v>
      </c>
      <c r="R307" s="1" t="s">
        <v>15</v>
      </c>
      <c r="S307" s="1" t="s">
        <v>15</v>
      </c>
      <c r="T307" s="1" t="s">
        <v>6</v>
      </c>
      <c r="U307" s="1" t="s">
        <v>6</v>
      </c>
      <c r="V307" s="1" t="s">
        <v>6</v>
      </c>
      <c r="W307" s="1" t="s">
        <v>6</v>
      </c>
      <c r="X307" s="1" t="s">
        <v>6</v>
      </c>
      <c r="Y307" s="1" t="s">
        <v>6</v>
      </c>
      <c r="Z307" s="1" t="s">
        <v>6</v>
      </c>
      <c r="AA307" s="1" t="s">
        <v>6</v>
      </c>
      <c r="AB307" s="1" t="s">
        <v>15</v>
      </c>
      <c r="AC307" s="1" t="s">
        <v>15</v>
      </c>
      <c r="AD307" t="s">
        <v>15</v>
      </c>
      <c r="AE307" s="1" t="s">
        <v>55</v>
      </c>
      <c r="AF307" s="17">
        <f xml:space="preserve"> LEN(AE307)-LEN(SUBSTITUTE(AE307,";",""))</f>
        <v>2</v>
      </c>
      <c r="AG307" s="9" t="s">
        <v>6</v>
      </c>
      <c r="AH307" s="1" t="s">
        <v>6</v>
      </c>
      <c r="AI307" s="1" t="s">
        <v>86</v>
      </c>
      <c r="AJ307" s="1"/>
      <c r="AQ307"/>
    </row>
    <row r="308" spans="1:43" ht="90" hidden="1" x14ac:dyDescent="0.25">
      <c r="A308" t="s">
        <v>157</v>
      </c>
      <c r="B308" t="s">
        <v>206</v>
      </c>
      <c r="C308" t="s">
        <v>207</v>
      </c>
      <c r="D308" t="s">
        <v>32</v>
      </c>
      <c r="E308" s="16" t="str">
        <f>TRIM(CONCATENATE("FORM_",B308,"_IGE"))</f>
        <v>FORM_PER_RJL_IGE</v>
      </c>
      <c r="F308" s="16" t="str">
        <f>TRIM(CONCATENATE(B308,"_IGE"))</f>
        <v>PER_RJL_IGE</v>
      </c>
      <c r="G308" s="15" t="s">
        <v>146</v>
      </c>
      <c r="H308" s="16" t="str">
        <f>CONCATENATE(MID(B308,FIND("_",B308)+1,LEN(B308)),"_",G308)</f>
        <v>RJL_01</v>
      </c>
      <c r="J308" t="s">
        <v>6</v>
      </c>
      <c r="K308" t="s">
        <v>6</v>
      </c>
      <c r="L308" t="s">
        <v>6</v>
      </c>
      <c r="M308" t="s">
        <v>6</v>
      </c>
      <c r="N308" t="s">
        <v>6</v>
      </c>
      <c r="O308" s="1" t="s">
        <v>6</v>
      </c>
      <c r="P308" s="1" t="s">
        <v>6</v>
      </c>
      <c r="Q308" s="1" t="s">
        <v>6</v>
      </c>
      <c r="R308" s="1" t="s">
        <v>15</v>
      </c>
      <c r="S308" s="1" t="s">
        <v>15</v>
      </c>
      <c r="T308" s="1" t="s">
        <v>6</v>
      </c>
      <c r="U308" s="1" t="s">
        <v>6</v>
      </c>
      <c r="V308" s="1" t="s">
        <v>6</v>
      </c>
      <c r="W308" s="1" t="s">
        <v>6</v>
      </c>
      <c r="X308" s="1" t="s">
        <v>6</v>
      </c>
      <c r="Y308" s="1" t="s">
        <v>6</v>
      </c>
      <c r="Z308" s="1" t="s">
        <v>6</v>
      </c>
      <c r="AA308" s="1" t="s">
        <v>6</v>
      </c>
      <c r="AB308" s="1" t="s">
        <v>15</v>
      </c>
      <c r="AC308" s="1" t="s">
        <v>15</v>
      </c>
      <c r="AD308" t="s">
        <v>15</v>
      </c>
      <c r="AE308" s="1" t="s">
        <v>55</v>
      </c>
      <c r="AF308" s="17">
        <f xml:space="preserve"> LEN(AE308)-LEN(SUBSTITUTE(AE308,";",""))</f>
        <v>2</v>
      </c>
      <c r="AG308" s="9" t="s">
        <v>6</v>
      </c>
      <c r="AH308" s="1" t="s">
        <v>6</v>
      </c>
      <c r="AI308" s="1" t="s">
        <v>86</v>
      </c>
      <c r="AJ308" s="1"/>
      <c r="AQ308"/>
    </row>
    <row r="309" spans="1:43" ht="90" hidden="1" x14ac:dyDescent="0.25">
      <c r="A309" t="s">
        <v>157</v>
      </c>
      <c r="B309" t="s">
        <v>208</v>
      </c>
      <c r="C309" t="s">
        <v>209</v>
      </c>
      <c r="D309" t="s">
        <v>32</v>
      </c>
      <c r="E309" s="16" t="str">
        <f>TRIM(CONCATENATE("FORM_",B309,"_IGE"))</f>
        <v>FORM_PER_RJF_IGE</v>
      </c>
      <c r="F309" s="16" t="str">
        <f>TRIM(CONCATENATE(B309,"_IGE"))</f>
        <v>PER_RJF_IGE</v>
      </c>
      <c r="G309" s="15" t="s">
        <v>146</v>
      </c>
      <c r="H309" s="16" t="str">
        <f>CONCATENATE(MID(B309,FIND("_",B309)+1,LEN(B309)),"_",G309)</f>
        <v>RJF_01</v>
      </c>
      <c r="J309" t="s">
        <v>6</v>
      </c>
      <c r="K309" t="s">
        <v>6</v>
      </c>
      <c r="L309" t="s">
        <v>6</v>
      </c>
      <c r="M309" t="s">
        <v>6</v>
      </c>
      <c r="N309" t="s">
        <v>6</v>
      </c>
      <c r="O309" s="1" t="s">
        <v>6</v>
      </c>
      <c r="P309" s="1" t="s">
        <v>6</v>
      </c>
      <c r="Q309" s="1" t="s">
        <v>6</v>
      </c>
      <c r="R309" s="1" t="s">
        <v>15</v>
      </c>
      <c r="S309" s="1" t="s">
        <v>15</v>
      </c>
      <c r="T309" s="1" t="s">
        <v>6</v>
      </c>
      <c r="U309" s="1" t="s">
        <v>6</v>
      </c>
      <c r="V309" s="1" t="s">
        <v>6</v>
      </c>
      <c r="W309" s="1" t="s">
        <v>6</v>
      </c>
      <c r="X309" s="1" t="s">
        <v>6</v>
      </c>
      <c r="Y309" s="1" t="s">
        <v>6</v>
      </c>
      <c r="Z309" s="1" t="s">
        <v>6</v>
      </c>
      <c r="AA309" s="1" t="s">
        <v>6</v>
      </c>
      <c r="AB309" s="1" t="s">
        <v>15</v>
      </c>
      <c r="AC309" s="1" t="s">
        <v>15</v>
      </c>
      <c r="AD309" t="s">
        <v>15</v>
      </c>
      <c r="AE309" s="1" t="s">
        <v>55</v>
      </c>
      <c r="AF309" s="17">
        <f xml:space="preserve"> LEN(AE309)-LEN(SUBSTITUTE(AE309,";",""))</f>
        <v>2</v>
      </c>
      <c r="AG309" s="9" t="s">
        <v>6</v>
      </c>
      <c r="AH309" s="1" t="s">
        <v>6</v>
      </c>
      <c r="AI309" s="1" t="s">
        <v>86</v>
      </c>
      <c r="AJ309" s="1"/>
      <c r="AQ309"/>
    </row>
    <row r="310" spans="1:43" ht="90" hidden="1" x14ac:dyDescent="0.25">
      <c r="A310" t="s">
        <v>157</v>
      </c>
      <c r="B310" t="s">
        <v>210</v>
      </c>
      <c r="C310" t="s">
        <v>211</v>
      </c>
      <c r="D310" t="s">
        <v>32</v>
      </c>
      <c r="E310" s="16" t="str">
        <f>TRIM(CONCATENATE("FORM_",B310,"_IGE"))</f>
        <v>FORM_PER_LAC_IGE</v>
      </c>
      <c r="F310" s="16" t="str">
        <f>TRIM(CONCATENATE(B310,"_IGE"))</f>
        <v>PER_LAC_IGE</v>
      </c>
      <c r="G310" s="15" t="s">
        <v>146</v>
      </c>
      <c r="H310" s="16" t="str">
        <f>CONCATENATE(MID(B310,FIND("_",B310)+1,LEN(B310)),"_",G310)</f>
        <v>LAC_01</v>
      </c>
      <c r="J310" t="s">
        <v>6</v>
      </c>
      <c r="K310" t="s">
        <v>6</v>
      </c>
      <c r="L310" t="s">
        <v>6</v>
      </c>
      <c r="M310" t="s">
        <v>6</v>
      </c>
      <c r="N310" t="s">
        <v>6</v>
      </c>
      <c r="O310" s="1" t="s">
        <v>6</v>
      </c>
      <c r="P310" s="1" t="s">
        <v>6</v>
      </c>
      <c r="Q310" s="1" t="s">
        <v>6</v>
      </c>
      <c r="R310" s="1" t="s">
        <v>15</v>
      </c>
      <c r="S310" s="1" t="s">
        <v>15</v>
      </c>
      <c r="T310" s="1" t="s">
        <v>6</v>
      </c>
      <c r="U310" s="1" t="s">
        <v>6</v>
      </c>
      <c r="V310" s="1" t="s">
        <v>6</v>
      </c>
      <c r="W310" s="1" t="s">
        <v>6</v>
      </c>
      <c r="X310" s="1" t="s">
        <v>6</v>
      </c>
      <c r="Y310" s="1" t="s">
        <v>6</v>
      </c>
      <c r="Z310" s="1" t="s">
        <v>6</v>
      </c>
      <c r="AA310" s="1" t="s">
        <v>6</v>
      </c>
      <c r="AB310" s="1" t="s">
        <v>15</v>
      </c>
      <c r="AC310" s="1" t="s">
        <v>15</v>
      </c>
      <c r="AD310" t="s">
        <v>15</v>
      </c>
      <c r="AE310" s="1" t="s">
        <v>55</v>
      </c>
      <c r="AF310" s="17">
        <f xml:space="preserve"> LEN(AE310)-LEN(SUBSTITUTE(AE310,";",""))</f>
        <v>2</v>
      </c>
      <c r="AG310" s="9" t="s">
        <v>6</v>
      </c>
      <c r="AH310" s="1" t="s">
        <v>6</v>
      </c>
      <c r="AI310" s="1" t="s">
        <v>86</v>
      </c>
      <c r="AJ310" s="1"/>
      <c r="AQ310"/>
    </row>
    <row r="311" spans="1:43" ht="90" hidden="1" x14ac:dyDescent="0.25">
      <c r="A311" t="s">
        <v>157</v>
      </c>
      <c r="B311" t="s">
        <v>212</v>
      </c>
      <c r="C311" t="s">
        <v>213</v>
      </c>
      <c r="D311" t="s">
        <v>32</v>
      </c>
      <c r="E311" s="16" t="str">
        <f>TRIM(CONCATENATE("FORM_",B311,"_IGE"))</f>
        <v>FORM_PER_RCF_IGE</v>
      </c>
      <c r="F311" s="16" t="str">
        <f>TRIM(CONCATENATE(B311,"_IGE"))</f>
        <v>PER_RCF_IGE</v>
      </c>
      <c r="G311" s="15" t="s">
        <v>146</v>
      </c>
      <c r="H311" s="16" t="str">
        <f>CONCATENATE(MID(B311,FIND("_",B311)+1,LEN(B311)),"_",G311)</f>
        <v>RCF_01</v>
      </c>
      <c r="J311" t="s">
        <v>6</v>
      </c>
      <c r="K311" t="s">
        <v>6</v>
      </c>
      <c r="L311" t="s">
        <v>6</v>
      </c>
      <c r="M311" t="s">
        <v>6</v>
      </c>
      <c r="N311" t="s">
        <v>6</v>
      </c>
      <c r="O311" s="1" t="s">
        <v>6</v>
      </c>
      <c r="P311" s="1" t="s">
        <v>6</v>
      </c>
      <c r="Q311" s="1" t="s">
        <v>6</v>
      </c>
      <c r="R311" s="1" t="s">
        <v>15</v>
      </c>
      <c r="S311" s="1" t="s">
        <v>15</v>
      </c>
      <c r="T311" s="1" t="s">
        <v>6</v>
      </c>
      <c r="U311" s="1" t="s">
        <v>6</v>
      </c>
      <c r="V311" s="1" t="s">
        <v>6</v>
      </c>
      <c r="W311" s="1" t="s">
        <v>6</v>
      </c>
      <c r="X311" s="1" t="s">
        <v>6</v>
      </c>
      <c r="Y311" s="1" t="s">
        <v>6</v>
      </c>
      <c r="Z311" s="1" t="s">
        <v>6</v>
      </c>
      <c r="AA311" s="1" t="s">
        <v>6</v>
      </c>
      <c r="AB311" s="1" t="s">
        <v>15</v>
      </c>
      <c r="AC311" s="1" t="s">
        <v>15</v>
      </c>
      <c r="AD311" t="s">
        <v>15</v>
      </c>
      <c r="AE311" s="1" t="s">
        <v>55</v>
      </c>
      <c r="AF311" s="17">
        <f xml:space="preserve"> LEN(AE311)-LEN(SUBSTITUTE(AE311,";",""))</f>
        <v>2</v>
      </c>
      <c r="AG311" s="9" t="s">
        <v>6</v>
      </c>
      <c r="AH311" s="1" t="s">
        <v>6</v>
      </c>
      <c r="AI311" s="1" t="s">
        <v>86</v>
      </c>
      <c r="AJ311" s="1"/>
      <c r="AQ311"/>
    </row>
    <row r="312" spans="1:43" ht="90" hidden="1" x14ac:dyDescent="0.25">
      <c r="A312" t="s">
        <v>157</v>
      </c>
      <c r="B312" t="s">
        <v>214</v>
      </c>
      <c r="C312" t="s">
        <v>215</v>
      </c>
      <c r="D312" t="s">
        <v>32</v>
      </c>
      <c r="E312" s="16" t="str">
        <f>TRIM(CONCATENATE("FORM_",B312,"_IGE"))</f>
        <v>FORM_PER_SPF_IGE</v>
      </c>
      <c r="F312" s="16" t="str">
        <f>TRIM(CONCATENATE(B312,"_IGE"))</f>
        <v>PER_SPF_IGE</v>
      </c>
      <c r="G312" s="15" t="s">
        <v>146</v>
      </c>
      <c r="H312" s="16" t="str">
        <f>CONCATENATE(MID(B312,FIND("_",B312)+1,LEN(B312)),"_",G312)</f>
        <v>SPF_01</v>
      </c>
      <c r="J312" t="s">
        <v>6</v>
      </c>
      <c r="K312" t="s">
        <v>6</v>
      </c>
      <c r="L312" t="s">
        <v>6</v>
      </c>
      <c r="M312" t="s">
        <v>6</v>
      </c>
      <c r="N312" t="s">
        <v>6</v>
      </c>
      <c r="O312" s="1" t="s">
        <v>6</v>
      </c>
      <c r="P312" s="1" t="s">
        <v>6</v>
      </c>
      <c r="Q312" s="1" t="s">
        <v>6</v>
      </c>
      <c r="R312" s="1" t="s">
        <v>15</v>
      </c>
      <c r="S312" s="1" t="s">
        <v>15</v>
      </c>
      <c r="T312" s="1" t="s">
        <v>6</v>
      </c>
      <c r="U312" s="1" t="s">
        <v>6</v>
      </c>
      <c r="V312" s="1" t="s">
        <v>6</v>
      </c>
      <c r="W312" s="1" t="s">
        <v>6</v>
      </c>
      <c r="X312" s="1" t="s">
        <v>6</v>
      </c>
      <c r="Y312" s="1" t="s">
        <v>6</v>
      </c>
      <c r="Z312" s="1" t="s">
        <v>6</v>
      </c>
      <c r="AA312" s="1" t="s">
        <v>6</v>
      </c>
      <c r="AB312" s="1" t="s">
        <v>15</v>
      </c>
      <c r="AC312" s="1" t="s">
        <v>15</v>
      </c>
      <c r="AD312" t="s">
        <v>15</v>
      </c>
      <c r="AE312" s="1" t="s">
        <v>55</v>
      </c>
      <c r="AF312" s="17">
        <f xml:space="preserve"> LEN(AE312)-LEN(SUBSTITUTE(AE312,";",""))</f>
        <v>2</v>
      </c>
      <c r="AG312" s="9" t="s">
        <v>6</v>
      </c>
      <c r="AH312" s="1" t="s">
        <v>6</v>
      </c>
      <c r="AI312" s="1" t="s">
        <v>86</v>
      </c>
      <c r="AJ312" s="1"/>
      <c r="AQ312"/>
    </row>
    <row r="313" spans="1:43" ht="90" hidden="1" x14ac:dyDescent="0.25">
      <c r="A313" t="s">
        <v>157</v>
      </c>
      <c r="B313" t="s">
        <v>216</v>
      </c>
      <c r="C313" t="s">
        <v>217</v>
      </c>
      <c r="D313" t="s">
        <v>32</v>
      </c>
      <c r="E313" s="16" t="str">
        <f>TRIM(CONCATENATE("FORM_",B313,"_IGE"))</f>
        <v>FORM_PER_SPL_IGE</v>
      </c>
      <c r="F313" s="16" t="str">
        <f>TRIM(CONCATENATE(B313,"_IGE"))</f>
        <v>PER_SPL_IGE</v>
      </c>
      <c r="G313" s="15" t="s">
        <v>146</v>
      </c>
      <c r="H313" s="16" t="str">
        <f>CONCATENATE(MID(B313,FIND("_",B313)+1,LEN(B313)),"_",G313)</f>
        <v>SPL_01</v>
      </c>
      <c r="J313" t="s">
        <v>6</v>
      </c>
      <c r="K313" t="s">
        <v>6</v>
      </c>
      <c r="L313" t="s">
        <v>6</v>
      </c>
      <c r="M313" t="s">
        <v>6</v>
      </c>
      <c r="N313" t="s">
        <v>6</v>
      </c>
      <c r="O313" s="1" t="s">
        <v>6</v>
      </c>
      <c r="P313" s="1" t="s">
        <v>6</v>
      </c>
      <c r="Q313" s="1" t="s">
        <v>6</v>
      </c>
      <c r="R313" s="1" t="s">
        <v>15</v>
      </c>
      <c r="S313" s="1" t="s">
        <v>15</v>
      </c>
      <c r="T313" s="1" t="s">
        <v>6</v>
      </c>
      <c r="U313" s="1" t="s">
        <v>6</v>
      </c>
      <c r="V313" s="1" t="s">
        <v>6</v>
      </c>
      <c r="W313" s="1" t="s">
        <v>6</v>
      </c>
      <c r="X313" s="1" t="s">
        <v>6</v>
      </c>
      <c r="Y313" s="1" t="s">
        <v>6</v>
      </c>
      <c r="Z313" s="1" t="s">
        <v>6</v>
      </c>
      <c r="AA313" s="1" t="s">
        <v>6</v>
      </c>
      <c r="AB313" s="1" t="s">
        <v>15</v>
      </c>
      <c r="AC313" s="1" t="s">
        <v>15</v>
      </c>
      <c r="AD313" t="s">
        <v>15</v>
      </c>
      <c r="AE313" s="1" t="s">
        <v>55</v>
      </c>
      <c r="AF313" s="17">
        <f xml:space="preserve"> LEN(AE313)-LEN(SUBSTITUTE(AE313,";",""))</f>
        <v>2</v>
      </c>
      <c r="AG313" s="9" t="s">
        <v>6</v>
      </c>
      <c r="AH313" s="1" t="s">
        <v>6</v>
      </c>
      <c r="AI313" s="1" t="s">
        <v>86</v>
      </c>
      <c r="AJ313" s="1"/>
      <c r="AQ313"/>
    </row>
    <row r="314" spans="1:43" ht="90" hidden="1" x14ac:dyDescent="0.25">
      <c r="A314" t="s">
        <v>157</v>
      </c>
      <c r="B314" t="s">
        <v>218</v>
      </c>
      <c r="C314" t="s">
        <v>219</v>
      </c>
      <c r="D314" t="s">
        <v>32</v>
      </c>
      <c r="E314" s="16" t="str">
        <f>TRIM(CONCATENATE("FORM_",B314,"_IGE"))</f>
        <v>FORM_PER_RCS_IGE</v>
      </c>
      <c r="F314" s="16" t="str">
        <f>TRIM(CONCATENATE(B314,"_IGE"))</f>
        <v>PER_RCS_IGE</v>
      </c>
      <c r="G314" s="15" t="s">
        <v>146</v>
      </c>
      <c r="H314" s="16" t="str">
        <f>CONCATENATE(MID(B314,FIND("_",B314)+1,LEN(B314)),"_",G314)</f>
        <v>RCS_01</v>
      </c>
      <c r="J314" t="s">
        <v>6</v>
      </c>
      <c r="K314" t="s">
        <v>6</v>
      </c>
      <c r="L314" t="s">
        <v>6</v>
      </c>
      <c r="M314" t="s">
        <v>6</v>
      </c>
      <c r="N314" t="s">
        <v>6</v>
      </c>
      <c r="O314" s="1" t="s">
        <v>6</v>
      </c>
      <c r="P314" s="1" t="s">
        <v>6</v>
      </c>
      <c r="Q314" s="1" t="s">
        <v>6</v>
      </c>
      <c r="R314" s="1" t="s">
        <v>15</v>
      </c>
      <c r="S314" s="1" t="s">
        <v>15</v>
      </c>
      <c r="T314" s="1" t="s">
        <v>6</v>
      </c>
      <c r="U314" s="1" t="s">
        <v>6</v>
      </c>
      <c r="V314" s="1" t="s">
        <v>6</v>
      </c>
      <c r="W314" s="1" t="s">
        <v>6</v>
      </c>
      <c r="X314" s="1" t="s">
        <v>6</v>
      </c>
      <c r="Y314" s="1" t="s">
        <v>6</v>
      </c>
      <c r="Z314" s="1" t="s">
        <v>6</v>
      </c>
      <c r="AA314" s="1" t="s">
        <v>6</v>
      </c>
      <c r="AB314" s="1" t="s">
        <v>15</v>
      </c>
      <c r="AC314" s="1" t="s">
        <v>15</v>
      </c>
      <c r="AD314" t="s">
        <v>15</v>
      </c>
      <c r="AE314" s="1" t="s">
        <v>55</v>
      </c>
      <c r="AF314" s="17">
        <f xml:space="preserve"> LEN(AE314)-LEN(SUBSTITUTE(AE314,";",""))</f>
        <v>2</v>
      </c>
      <c r="AG314" s="9" t="s">
        <v>6</v>
      </c>
      <c r="AH314" s="1" t="s">
        <v>6</v>
      </c>
      <c r="AI314" s="1" t="s">
        <v>86</v>
      </c>
      <c r="AJ314" s="1"/>
      <c r="AQ314"/>
    </row>
    <row r="315" spans="1:43" ht="90" hidden="1" x14ac:dyDescent="0.25">
      <c r="A315" t="s">
        <v>157</v>
      </c>
      <c r="B315" t="s">
        <v>220</v>
      </c>
      <c r="C315" t="s">
        <v>221</v>
      </c>
      <c r="D315" t="s">
        <v>32</v>
      </c>
      <c r="E315" s="16" t="str">
        <f>TRIM(CONCATENATE("FORM_",B315,"_IGE"))</f>
        <v>FORM_PER_VPL_IGE</v>
      </c>
      <c r="F315" s="16" t="str">
        <f>TRIM(CONCATENATE(B315,"_IGE"))</f>
        <v>PER_VPL_IGE</v>
      </c>
      <c r="G315" s="15" t="s">
        <v>146</v>
      </c>
      <c r="H315" s="16" t="str">
        <f>CONCATENATE(MID(B315,FIND("_",B315)+1,LEN(B315)),"_",G315)</f>
        <v>VPL_01</v>
      </c>
      <c r="J315" t="s">
        <v>6</v>
      </c>
      <c r="K315" t="s">
        <v>6</v>
      </c>
      <c r="L315" t="s">
        <v>6</v>
      </c>
      <c r="M315" t="s">
        <v>6</v>
      </c>
      <c r="N315" t="s">
        <v>6</v>
      </c>
      <c r="O315" s="1" t="s">
        <v>6</v>
      </c>
      <c r="P315" s="1" t="s">
        <v>6</v>
      </c>
      <c r="Q315" s="1" t="s">
        <v>6</v>
      </c>
      <c r="R315" s="1" t="s">
        <v>15</v>
      </c>
      <c r="S315" s="1" t="s">
        <v>15</v>
      </c>
      <c r="T315" s="1" t="s">
        <v>6</v>
      </c>
      <c r="U315" s="1" t="s">
        <v>6</v>
      </c>
      <c r="V315" s="1" t="s">
        <v>6</v>
      </c>
      <c r="W315" s="1" t="s">
        <v>6</v>
      </c>
      <c r="X315" s="1" t="s">
        <v>6</v>
      </c>
      <c r="Y315" s="1" t="s">
        <v>6</v>
      </c>
      <c r="Z315" s="1" t="s">
        <v>6</v>
      </c>
      <c r="AA315" s="1" t="s">
        <v>6</v>
      </c>
      <c r="AB315" s="1" t="s">
        <v>15</v>
      </c>
      <c r="AC315" s="1" t="s">
        <v>15</v>
      </c>
      <c r="AD315" t="s">
        <v>15</v>
      </c>
      <c r="AE315" s="1" t="s">
        <v>55</v>
      </c>
      <c r="AF315" s="17">
        <f xml:space="preserve"> LEN(AE315)-LEN(SUBSTITUTE(AE315,";",""))</f>
        <v>2</v>
      </c>
      <c r="AG315" s="9" t="s">
        <v>6</v>
      </c>
      <c r="AH315" s="1" t="s">
        <v>6</v>
      </c>
      <c r="AI315" s="1" t="s">
        <v>86</v>
      </c>
      <c r="AJ315" s="1"/>
      <c r="AQ315"/>
    </row>
    <row r="316" spans="1:43" ht="90" hidden="1" x14ac:dyDescent="0.25">
      <c r="A316" t="s">
        <v>157</v>
      </c>
      <c r="B316" t="s">
        <v>381</v>
      </c>
      <c r="D316" t="s">
        <v>32</v>
      </c>
      <c r="E316" s="16" t="str">
        <f>TRIM(CONCATENATE("FORM_",B316,"_IGE"))</f>
        <v>FORM_PER_ALC_IGE</v>
      </c>
      <c r="F316" s="16" t="str">
        <f>TRIM(CONCATENATE(B316,"_IGE"))</f>
        <v>PER_ALC_IGE</v>
      </c>
      <c r="G316" s="15" t="s">
        <v>146</v>
      </c>
      <c r="H316" s="16" t="str">
        <f>CONCATENATE(MID(B316,FIND("_",B316)+1,LEN(B316)),"_",G316)</f>
        <v>ALC_01</v>
      </c>
      <c r="J316" t="s">
        <v>6</v>
      </c>
      <c r="K316" t="s">
        <v>6</v>
      </c>
      <c r="L316" t="s">
        <v>6</v>
      </c>
      <c r="M316" t="s">
        <v>6</v>
      </c>
      <c r="N316" t="s">
        <v>6</v>
      </c>
      <c r="O316" s="1" t="s">
        <v>6</v>
      </c>
      <c r="P316" s="1" t="s">
        <v>6</v>
      </c>
      <c r="Q316" s="1" t="s">
        <v>6</v>
      </c>
      <c r="R316" s="1" t="s">
        <v>15</v>
      </c>
      <c r="S316" s="1" t="s">
        <v>15</v>
      </c>
      <c r="T316" s="1" t="s">
        <v>6</v>
      </c>
      <c r="U316" s="1" t="s">
        <v>6</v>
      </c>
      <c r="V316" s="1" t="s">
        <v>6</v>
      </c>
      <c r="W316" s="1" t="s">
        <v>6</v>
      </c>
      <c r="X316" s="1" t="s">
        <v>6</v>
      </c>
      <c r="Y316" s="1" t="s">
        <v>6</v>
      </c>
      <c r="Z316" s="1" t="s">
        <v>6</v>
      </c>
      <c r="AA316" s="1" t="s">
        <v>6</v>
      </c>
      <c r="AB316" s="1" t="s">
        <v>15</v>
      </c>
      <c r="AC316" s="1" t="s">
        <v>15</v>
      </c>
      <c r="AD316" t="s">
        <v>15</v>
      </c>
      <c r="AE316" s="1" t="s">
        <v>55</v>
      </c>
      <c r="AF316" s="17">
        <f xml:space="preserve"> LEN(AE316)-LEN(SUBSTITUTE(AE316,";",""))</f>
        <v>2</v>
      </c>
      <c r="AG316" s="9" t="s">
        <v>6</v>
      </c>
      <c r="AH316" s="1" t="s">
        <v>6</v>
      </c>
      <c r="AI316" s="1" t="s">
        <v>86</v>
      </c>
      <c r="AJ316" s="1"/>
      <c r="AQ316"/>
    </row>
    <row r="317" spans="1:43" ht="90" hidden="1" x14ac:dyDescent="0.25">
      <c r="A317" t="s">
        <v>157</v>
      </c>
      <c r="B317" t="s">
        <v>382</v>
      </c>
      <c r="D317" t="s">
        <v>32</v>
      </c>
      <c r="E317" s="16" t="str">
        <f>TRIM(CONCATENATE("FORM_",B317,"_IGE"))</f>
        <v>FORM_PER_AMP_IGE</v>
      </c>
      <c r="F317" s="16" t="str">
        <f>TRIM(CONCATENATE(B317,"_IGE"))</f>
        <v>PER_AMP_IGE</v>
      </c>
      <c r="G317" s="15" t="s">
        <v>146</v>
      </c>
      <c r="H317" s="16" t="str">
        <f>CONCATENATE(MID(B317,FIND("_",B317)+1,LEN(B317)),"_",G317)</f>
        <v>AMP_01</v>
      </c>
      <c r="J317" t="s">
        <v>6</v>
      </c>
      <c r="K317" t="s">
        <v>6</v>
      </c>
      <c r="L317" t="s">
        <v>6</v>
      </c>
      <c r="M317" t="s">
        <v>6</v>
      </c>
      <c r="N317" t="s">
        <v>6</v>
      </c>
      <c r="O317" s="1" t="s">
        <v>6</v>
      </c>
      <c r="P317" s="1" t="s">
        <v>6</v>
      </c>
      <c r="Q317" s="1" t="s">
        <v>6</v>
      </c>
      <c r="R317" s="1" t="s">
        <v>15</v>
      </c>
      <c r="S317" s="1" t="s">
        <v>15</v>
      </c>
      <c r="T317" s="1" t="s">
        <v>6</v>
      </c>
      <c r="U317" s="1" t="s">
        <v>6</v>
      </c>
      <c r="V317" s="1" t="s">
        <v>6</v>
      </c>
      <c r="W317" s="1" t="s">
        <v>6</v>
      </c>
      <c r="X317" s="1" t="s">
        <v>6</v>
      </c>
      <c r="Y317" s="1" t="s">
        <v>6</v>
      </c>
      <c r="Z317" s="1" t="s">
        <v>6</v>
      </c>
      <c r="AA317" s="1" t="s">
        <v>6</v>
      </c>
      <c r="AB317" s="1" t="s">
        <v>15</v>
      </c>
      <c r="AC317" s="1" t="s">
        <v>15</v>
      </c>
      <c r="AD317" t="s">
        <v>15</v>
      </c>
      <c r="AE317" s="1" t="s">
        <v>55</v>
      </c>
      <c r="AF317" s="17">
        <f xml:space="preserve"> LEN(AE317)-LEN(SUBSTITUTE(AE317,";",""))</f>
        <v>2</v>
      </c>
      <c r="AG317" s="9" t="s">
        <v>6</v>
      </c>
      <c r="AH317" s="1" t="s">
        <v>6</v>
      </c>
      <c r="AI317" s="1" t="s">
        <v>86</v>
      </c>
      <c r="AJ317" s="1"/>
      <c r="AQ317"/>
    </row>
    <row r="318" spans="1:43" ht="90" hidden="1" x14ac:dyDescent="0.25">
      <c r="A318" t="s">
        <v>157</v>
      </c>
      <c r="B318" t="s">
        <v>383</v>
      </c>
      <c r="D318" t="s">
        <v>32</v>
      </c>
      <c r="E318" s="16" t="str">
        <f>TRIM(CONCATENATE("FORM_",B318,"_IGE"))</f>
        <v>FORM_PER_AOE_IGE</v>
      </c>
      <c r="F318" s="16" t="str">
        <f>TRIM(CONCATENATE(B318,"_IGE"))</f>
        <v>PER_AOE_IGE</v>
      </c>
      <c r="G318" s="15" t="s">
        <v>146</v>
      </c>
      <c r="H318" s="16" t="str">
        <f>CONCATENATE(MID(B318,FIND("_",B318)+1,LEN(B318)),"_",G318)</f>
        <v>AOE_01</v>
      </c>
      <c r="J318" t="s">
        <v>6</v>
      </c>
      <c r="K318" t="s">
        <v>6</v>
      </c>
      <c r="L318" t="s">
        <v>6</v>
      </c>
      <c r="M318" t="s">
        <v>6</v>
      </c>
      <c r="N318" t="s">
        <v>6</v>
      </c>
      <c r="O318" s="1" t="s">
        <v>6</v>
      </c>
      <c r="P318" s="1" t="s">
        <v>6</v>
      </c>
      <c r="Q318" s="1" t="s">
        <v>6</v>
      </c>
      <c r="R318" s="1" t="s">
        <v>15</v>
      </c>
      <c r="S318" s="1" t="s">
        <v>15</v>
      </c>
      <c r="T318" s="1" t="s">
        <v>6</v>
      </c>
      <c r="U318" s="1" t="s">
        <v>6</v>
      </c>
      <c r="V318" s="1" t="s">
        <v>6</v>
      </c>
      <c r="W318" s="1" t="s">
        <v>6</v>
      </c>
      <c r="X318" s="1" t="s">
        <v>6</v>
      </c>
      <c r="Y318" s="1" t="s">
        <v>6</v>
      </c>
      <c r="Z318" s="1" t="s">
        <v>6</v>
      </c>
      <c r="AA318" s="1" t="s">
        <v>6</v>
      </c>
      <c r="AB318" s="1" t="s">
        <v>15</v>
      </c>
      <c r="AC318" s="1" t="s">
        <v>15</v>
      </c>
      <c r="AD318" t="s">
        <v>15</v>
      </c>
      <c r="AE318" s="1" t="s">
        <v>55</v>
      </c>
      <c r="AF318" s="17">
        <f xml:space="preserve"> LEN(AE318)-LEN(SUBSTITUTE(AE318,";",""))</f>
        <v>2</v>
      </c>
      <c r="AG318" s="9" t="s">
        <v>6</v>
      </c>
      <c r="AH318" s="1" t="s">
        <v>6</v>
      </c>
      <c r="AI318" s="1" t="s">
        <v>86</v>
      </c>
      <c r="AJ318" s="1"/>
      <c r="AQ318"/>
    </row>
    <row r="319" spans="1:43" ht="90" hidden="1" x14ac:dyDescent="0.25">
      <c r="A319" t="s">
        <v>157</v>
      </c>
      <c r="B319" t="s">
        <v>384</v>
      </c>
      <c r="D319" t="s">
        <v>32</v>
      </c>
      <c r="E319" s="16" t="str">
        <f>TRIM(CONCATENATE("FORM_",B319,"_IGE"))</f>
        <v>FORM_PER_APP_IGE</v>
      </c>
      <c r="F319" s="16" t="str">
        <f>TRIM(CONCATENATE(B319,"_IGE"))</f>
        <v>PER_APP_IGE</v>
      </c>
      <c r="G319" s="15" t="s">
        <v>146</v>
      </c>
      <c r="H319" s="16" t="str">
        <f>CONCATENATE(MID(B319,FIND("_",B319)+1,LEN(B319)),"_",G319)</f>
        <v>APP_01</v>
      </c>
      <c r="J319" t="s">
        <v>6</v>
      </c>
      <c r="K319" t="s">
        <v>6</v>
      </c>
      <c r="L319" t="s">
        <v>6</v>
      </c>
      <c r="M319" t="s">
        <v>6</v>
      </c>
      <c r="N319" t="s">
        <v>6</v>
      </c>
      <c r="O319" s="1" t="s">
        <v>6</v>
      </c>
      <c r="P319" s="1" t="s">
        <v>6</v>
      </c>
      <c r="Q319" s="1" t="s">
        <v>6</v>
      </c>
      <c r="R319" s="1" t="s">
        <v>15</v>
      </c>
      <c r="S319" s="1" t="s">
        <v>15</v>
      </c>
      <c r="T319" s="1" t="s">
        <v>6</v>
      </c>
      <c r="U319" s="1" t="s">
        <v>6</v>
      </c>
      <c r="V319" s="1" t="s">
        <v>6</v>
      </c>
      <c r="W319" s="1" t="s">
        <v>6</v>
      </c>
      <c r="X319" s="1" t="s">
        <v>6</v>
      </c>
      <c r="Y319" s="1" t="s">
        <v>6</v>
      </c>
      <c r="Z319" s="1" t="s">
        <v>6</v>
      </c>
      <c r="AA319" s="1" t="s">
        <v>6</v>
      </c>
      <c r="AB319" s="1" t="s">
        <v>15</v>
      </c>
      <c r="AC319" s="1" t="s">
        <v>15</v>
      </c>
      <c r="AD319" t="s">
        <v>15</v>
      </c>
      <c r="AE319" s="1" t="s">
        <v>55</v>
      </c>
      <c r="AF319" s="17">
        <f xml:space="preserve"> LEN(AE319)-LEN(SUBSTITUTE(AE319,";",""))</f>
        <v>2</v>
      </c>
      <c r="AG319" s="9" t="s">
        <v>6</v>
      </c>
      <c r="AH319" s="1" t="s">
        <v>6</v>
      </c>
      <c r="AI319" s="1" t="s">
        <v>86</v>
      </c>
      <c r="AJ319" s="1"/>
      <c r="AQ319"/>
    </row>
    <row r="320" spans="1:43" ht="90" hidden="1" x14ac:dyDescent="0.25">
      <c r="A320" t="s">
        <v>157</v>
      </c>
      <c r="B320" t="s">
        <v>385</v>
      </c>
      <c r="D320" t="s">
        <v>32</v>
      </c>
      <c r="E320" s="16" t="str">
        <f>TRIM(CONCATENATE("FORM_",B320,"_IGE"))</f>
        <v>FORM_PER_ARP_IGE</v>
      </c>
      <c r="F320" s="16" t="str">
        <f>TRIM(CONCATENATE(B320,"_IGE"))</f>
        <v>PER_ARP_IGE</v>
      </c>
      <c r="G320" s="15" t="s">
        <v>146</v>
      </c>
      <c r="H320" s="16" t="str">
        <f>CONCATENATE(MID(B320,FIND("_",B320)+1,LEN(B320)),"_",G320)</f>
        <v>ARP_01</v>
      </c>
      <c r="J320" t="s">
        <v>6</v>
      </c>
      <c r="K320" t="s">
        <v>6</v>
      </c>
      <c r="L320" t="s">
        <v>6</v>
      </c>
      <c r="M320" t="s">
        <v>6</v>
      </c>
      <c r="N320" t="s">
        <v>6</v>
      </c>
      <c r="O320" s="1" t="s">
        <v>6</v>
      </c>
      <c r="P320" s="1" t="s">
        <v>6</v>
      </c>
      <c r="Q320" s="1" t="s">
        <v>6</v>
      </c>
      <c r="R320" s="1" t="s">
        <v>15</v>
      </c>
      <c r="S320" s="1" t="s">
        <v>15</v>
      </c>
      <c r="T320" s="1" t="s">
        <v>6</v>
      </c>
      <c r="U320" s="1" t="s">
        <v>6</v>
      </c>
      <c r="V320" s="1" t="s">
        <v>6</v>
      </c>
      <c r="W320" s="1" t="s">
        <v>6</v>
      </c>
      <c r="X320" s="1" t="s">
        <v>6</v>
      </c>
      <c r="Y320" s="1" t="s">
        <v>6</v>
      </c>
      <c r="Z320" s="1" t="s">
        <v>6</v>
      </c>
      <c r="AA320" s="1" t="s">
        <v>6</v>
      </c>
      <c r="AB320" s="1" t="s">
        <v>15</v>
      </c>
      <c r="AC320" s="1" t="s">
        <v>15</v>
      </c>
      <c r="AD320" t="s">
        <v>15</v>
      </c>
      <c r="AE320" s="1" t="s">
        <v>55</v>
      </c>
      <c r="AF320" s="17">
        <f xml:space="preserve"> LEN(AE320)-LEN(SUBSTITUTE(AE320,";",""))</f>
        <v>2</v>
      </c>
      <c r="AG320" s="9" t="s">
        <v>6</v>
      </c>
      <c r="AH320" s="1" t="s">
        <v>6</v>
      </c>
      <c r="AI320" s="1" t="s">
        <v>86</v>
      </c>
      <c r="AJ320" s="1"/>
      <c r="AQ320"/>
    </row>
    <row r="321" spans="1:43" ht="90" hidden="1" x14ac:dyDescent="0.25">
      <c r="A321" t="s">
        <v>157</v>
      </c>
      <c r="B321" t="s">
        <v>386</v>
      </c>
      <c r="D321" t="s">
        <v>32</v>
      </c>
      <c r="E321" s="16" t="str">
        <f>TRIM(CONCATENATE("FORM_",B321,"_IGE"))</f>
        <v>FORM_PER_BCF_IGE</v>
      </c>
      <c r="F321" s="16" t="str">
        <f>TRIM(CONCATENATE(B321,"_IGE"))</f>
        <v>PER_BCF_IGE</v>
      </c>
      <c r="G321" s="15" t="s">
        <v>146</v>
      </c>
      <c r="H321" s="16" t="str">
        <f>CONCATENATE(MID(B321,FIND("_",B321)+1,LEN(B321)),"_",G321)</f>
        <v>BCF_01</v>
      </c>
      <c r="J321" t="s">
        <v>6</v>
      </c>
      <c r="K321" t="s">
        <v>6</v>
      </c>
      <c r="L321" t="s">
        <v>6</v>
      </c>
      <c r="M321" t="s">
        <v>6</v>
      </c>
      <c r="N321" t="s">
        <v>6</v>
      </c>
      <c r="O321" s="1" t="s">
        <v>6</v>
      </c>
      <c r="P321" s="1" t="s">
        <v>6</v>
      </c>
      <c r="Q321" s="1" t="s">
        <v>6</v>
      </c>
      <c r="R321" s="1" t="s">
        <v>15</v>
      </c>
      <c r="S321" s="1" t="s">
        <v>15</v>
      </c>
      <c r="T321" s="1" t="s">
        <v>6</v>
      </c>
      <c r="U321" s="1" t="s">
        <v>6</v>
      </c>
      <c r="V321" s="1" t="s">
        <v>6</v>
      </c>
      <c r="W321" s="1" t="s">
        <v>6</v>
      </c>
      <c r="X321" s="1" t="s">
        <v>6</v>
      </c>
      <c r="Y321" s="1" t="s">
        <v>6</v>
      </c>
      <c r="Z321" s="1" t="s">
        <v>6</v>
      </c>
      <c r="AA321" s="1" t="s">
        <v>6</v>
      </c>
      <c r="AB321" s="1" t="s">
        <v>15</v>
      </c>
      <c r="AC321" s="1" t="s">
        <v>15</v>
      </c>
      <c r="AD321" t="s">
        <v>15</v>
      </c>
      <c r="AE321" s="1" t="s">
        <v>55</v>
      </c>
      <c r="AF321" s="17">
        <f xml:space="preserve"> LEN(AE321)-LEN(SUBSTITUTE(AE321,";",""))</f>
        <v>2</v>
      </c>
      <c r="AG321" s="9" t="s">
        <v>6</v>
      </c>
      <c r="AH321" s="1" t="s">
        <v>6</v>
      </c>
      <c r="AI321" s="1" t="s">
        <v>86</v>
      </c>
      <c r="AJ321" s="1"/>
      <c r="AQ321"/>
    </row>
    <row r="322" spans="1:43" ht="90" hidden="1" x14ac:dyDescent="0.25">
      <c r="A322" t="s">
        <v>157</v>
      </c>
      <c r="B322" t="s">
        <v>387</v>
      </c>
      <c r="D322" t="s">
        <v>32</v>
      </c>
      <c r="E322" s="16" t="str">
        <f>TRIM(CONCATENATE("FORM_",B322,"_IGE"))</f>
        <v>FORM_PER_BEL_IGE</v>
      </c>
      <c r="F322" s="16" t="str">
        <f>TRIM(CONCATENATE(B322,"_IGE"))</f>
        <v>PER_BEL_IGE</v>
      </c>
      <c r="G322" s="15" t="s">
        <v>146</v>
      </c>
      <c r="H322" s="16" t="str">
        <f>CONCATENATE(MID(B322,FIND("_",B322)+1,LEN(B322)),"_",G322)</f>
        <v>BEL_01</v>
      </c>
      <c r="J322" t="s">
        <v>6</v>
      </c>
      <c r="K322" t="s">
        <v>6</v>
      </c>
      <c r="L322" t="s">
        <v>6</v>
      </c>
      <c r="M322" t="s">
        <v>6</v>
      </c>
      <c r="N322" t="s">
        <v>6</v>
      </c>
      <c r="O322" s="1" t="s">
        <v>6</v>
      </c>
      <c r="P322" s="1" t="s">
        <v>6</v>
      </c>
      <c r="Q322" s="1" t="s">
        <v>6</v>
      </c>
      <c r="R322" s="1" t="s">
        <v>15</v>
      </c>
      <c r="S322" s="1" t="s">
        <v>15</v>
      </c>
      <c r="T322" s="1" t="s">
        <v>6</v>
      </c>
      <c r="U322" s="1" t="s">
        <v>6</v>
      </c>
      <c r="V322" s="1" t="s">
        <v>6</v>
      </c>
      <c r="W322" s="1" t="s">
        <v>6</v>
      </c>
      <c r="X322" s="1" t="s">
        <v>6</v>
      </c>
      <c r="Y322" s="1" t="s">
        <v>6</v>
      </c>
      <c r="Z322" s="1" t="s">
        <v>6</v>
      </c>
      <c r="AA322" s="1" t="s">
        <v>6</v>
      </c>
      <c r="AB322" s="1" t="s">
        <v>15</v>
      </c>
      <c r="AC322" s="1" t="s">
        <v>15</v>
      </c>
      <c r="AD322" t="s">
        <v>15</v>
      </c>
      <c r="AE322" s="1" t="s">
        <v>55</v>
      </c>
      <c r="AF322" s="17">
        <f xml:space="preserve"> LEN(AE322)-LEN(SUBSTITUTE(AE322,";",""))</f>
        <v>2</v>
      </c>
      <c r="AG322" s="9" t="s">
        <v>6</v>
      </c>
      <c r="AH322" s="1" t="s">
        <v>6</v>
      </c>
      <c r="AI322" s="1" t="s">
        <v>86</v>
      </c>
      <c r="AJ322" s="1"/>
      <c r="AQ322"/>
    </row>
    <row r="323" spans="1:43" ht="90" hidden="1" x14ac:dyDescent="0.25">
      <c r="A323" t="s">
        <v>157</v>
      </c>
      <c r="B323" t="s">
        <v>388</v>
      </c>
      <c r="D323" t="s">
        <v>32</v>
      </c>
      <c r="E323" s="16" t="str">
        <f>TRIM(CONCATENATE("FORM_",B323,"_IGE"))</f>
        <v>FORM_PER_BLI_IGE</v>
      </c>
      <c r="F323" s="16" t="str">
        <f>TRIM(CONCATENATE(B323,"_IGE"))</f>
        <v>PER_BLI_IGE</v>
      </c>
      <c r="G323" s="15" t="s">
        <v>146</v>
      </c>
      <c r="H323" s="16" t="str">
        <f>CONCATENATE(MID(B323,FIND("_",B323)+1,LEN(B323)),"_",G323)</f>
        <v>BLI_01</v>
      </c>
      <c r="J323" t="s">
        <v>6</v>
      </c>
      <c r="K323" t="s">
        <v>6</v>
      </c>
      <c r="L323" t="s">
        <v>6</v>
      </c>
      <c r="M323" t="s">
        <v>6</v>
      </c>
      <c r="N323" t="s">
        <v>6</v>
      </c>
      <c r="O323" s="1" t="s">
        <v>6</v>
      </c>
      <c r="P323" s="1" t="s">
        <v>6</v>
      </c>
      <c r="Q323" s="1" t="s">
        <v>6</v>
      </c>
      <c r="R323" s="1" t="s">
        <v>15</v>
      </c>
      <c r="S323" s="1" t="s">
        <v>15</v>
      </c>
      <c r="T323" s="1" t="s">
        <v>6</v>
      </c>
      <c r="U323" s="1" t="s">
        <v>6</v>
      </c>
      <c r="V323" s="1" t="s">
        <v>6</v>
      </c>
      <c r="W323" s="1" t="s">
        <v>6</v>
      </c>
      <c r="X323" s="1" t="s">
        <v>6</v>
      </c>
      <c r="Y323" s="1" t="s">
        <v>6</v>
      </c>
      <c r="Z323" s="1" t="s">
        <v>6</v>
      </c>
      <c r="AA323" s="1" t="s">
        <v>6</v>
      </c>
      <c r="AB323" s="1" t="s">
        <v>15</v>
      </c>
      <c r="AC323" s="1" t="s">
        <v>15</v>
      </c>
      <c r="AD323" t="s">
        <v>15</v>
      </c>
      <c r="AE323" s="1" t="s">
        <v>55</v>
      </c>
      <c r="AF323" s="17">
        <f xml:space="preserve"> LEN(AE323)-LEN(SUBSTITUTE(AE323,";",""))</f>
        <v>2</v>
      </c>
      <c r="AG323" s="9" t="s">
        <v>6</v>
      </c>
      <c r="AH323" s="1" t="s">
        <v>6</v>
      </c>
      <c r="AI323" s="1" t="s">
        <v>86</v>
      </c>
      <c r="AJ323" s="1"/>
      <c r="AQ323"/>
    </row>
    <row r="324" spans="1:43" ht="90" hidden="1" x14ac:dyDescent="0.25">
      <c r="A324" t="s">
        <v>157</v>
      </c>
      <c r="B324" t="s">
        <v>389</v>
      </c>
      <c r="D324" t="s">
        <v>32</v>
      </c>
      <c r="E324" s="16" t="str">
        <f>TRIM(CONCATENATE("FORM_",B324,"_IGE"))</f>
        <v>FORM_PER_CCL_IGE</v>
      </c>
      <c r="F324" s="16" t="str">
        <f>TRIM(CONCATENATE(B324,"_IGE"))</f>
        <v>PER_CCL_IGE</v>
      </c>
      <c r="G324" s="15" t="s">
        <v>146</v>
      </c>
      <c r="H324" s="16" t="str">
        <f>CONCATENATE(MID(B324,FIND("_",B324)+1,LEN(B324)),"_",G324)</f>
        <v>CCL_01</v>
      </c>
      <c r="J324" t="s">
        <v>6</v>
      </c>
      <c r="K324" t="s">
        <v>6</v>
      </c>
      <c r="L324" t="s">
        <v>6</v>
      </c>
      <c r="M324" t="s">
        <v>6</v>
      </c>
      <c r="N324" t="s">
        <v>6</v>
      </c>
      <c r="O324" s="1" t="s">
        <v>6</v>
      </c>
      <c r="P324" s="1" t="s">
        <v>6</v>
      </c>
      <c r="Q324" s="1" t="s">
        <v>6</v>
      </c>
      <c r="R324" s="1" t="s">
        <v>15</v>
      </c>
      <c r="S324" s="1" t="s">
        <v>15</v>
      </c>
      <c r="T324" s="1" t="s">
        <v>6</v>
      </c>
      <c r="U324" s="1" t="s">
        <v>6</v>
      </c>
      <c r="V324" s="1" t="s">
        <v>6</v>
      </c>
      <c r="W324" s="1" t="s">
        <v>6</v>
      </c>
      <c r="X324" s="1" t="s">
        <v>6</v>
      </c>
      <c r="Y324" s="1" t="s">
        <v>6</v>
      </c>
      <c r="Z324" s="1" t="s">
        <v>6</v>
      </c>
      <c r="AA324" s="1" t="s">
        <v>6</v>
      </c>
      <c r="AB324" s="1" t="s">
        <v>15</v>
      </c>
      <c r="AC324" s="1" t="s">
        <v>15</v>
      </c>
      <c r="AD324" t="s">
        <v>15</v>
      </c>
      <c r="AE324" s="1" t="s">
        <v>55</v>
      </c>
      <c r="AF324" s="17">
        <f xml:space="preserve"> LEN(AE324)-LEN(SUBSTITUTE(AE324,";",""))</f>
        <v>2</v>
      </c>
      <c r="AG324" s="9" t="s">
        <v>6</v>
      </c>
      <c r="AH324" s="1" t="s">
        <v>6</v>
      </c>
      <c r="AI324" s="1" t="s">
        <v>86</v>
      </c>
      <c r="AJ324" s="1"/>
      <c r="AQ324"/>
    </row>
    <row r="325" spans="1:43" ht="90" hidden="1" x14ac:dyDescent="0.25">
      <c r="A325" t="s">
        <v>157</v>
      </c>
      <c r="B325" t="s">
        <v>390</v>
      </c>
      <c r="D325" t="s">
        <v>32</v>
      </c>
      <c r="E325" s="16" t="str">
        <f>TRIM(CONCATENATE("FORM_",B325,"_IGE"))</f>
        <v>FORM_PER_CDE_IGE</v>
      </c>
      <c r="F325" s="16" t="str">
        <f>TRIM(CONCATENATE(B325,"_IGE"))</f>
        <v>PER_CDE_IGE</v>
      </c>
      <c r="G325" s="15" t="s">
        <v>146</v>
      </c>
      <c r="H325" s="16" t="str">
        <f>CONCATENATE(MID(B325,FIND("_",B325)+1,LEN(B325)),"_",G325)</f>
        <v>CDE_01</v>
      </c>
      <c r="J325" t="s">
        <v>6</v>
      </c>
      <c r="K325" t="s">
        <v>6</v>
      </c>
      <c r="L325" t="s">
        <v>6</v>
      </c>
      <c r="M325" t="s">
        <v>6</v>
      </c>
      <c r="N325" t="s">
        <v>6</v>
      </c>
      <c r="O325" s="1" t="s">
        <v>6</v>
      </c>
      <c r="P325" s="1" t="s">
        <v>6</v>
      </c>
      <c r="Q325" s="1" t="s">
        <v>6</v>
      </c>
      <c r="R325" s="1" t="s">
        <v>15</v>
      </c>
      <c r="S325" s="1" t="s">
        <v>15</v>
      </c>
      <c r="T325" s="1" t="s">
        <v>6</v>
      </c>
      <c r="U325" s="1" t="s">
        <v>6</v>
      </c>
      <c r="V325" s="1" t="s">
        <v>6</v>
      </c>
      <c r="W325" s="1" t="s">
        <v>6</v>
      </c>
      <c r="X325" s="1" t="s">
        <v>6</v>
      </c>
      <c r="Y325" s="1" t="s">
        <v>6</v>
      </c>
      <c r="Z325" s="1" t="s">
        <v>6</v>
      </c>
      <c r="AA325" s="1" t="s">
        <v>6</v>
      </c>
      <c r="AB325" s="1" t="s">
        <v>15</v>
      </c>
      <c r="AC325" s="1" t="s">
        <v>15</v>
      </c>
      <c r="AD325" t="s">
        <v>15</v>
      </c>
      <c r="AE325" s="1" t="s">
        <v>55</v>
      </c>
      <c r="AF325" s="17">
        <f xml:space="preserve"> LEN(AE325)-LEN(SUBSTITUTE(AE325,";",""))</f>
        <v>2</v>
      </c>
      <c r="AG325" s="9" t="s">
        <v>6</v>
      </c>
      <c r="AH325" s="1" t="s">
        <v>6</v>
      </c>
      <c r="AI325" s="1" t="s">
        <v>86</v>
      </c>
      <c r="AJ325" s="1"/>
      <c r="AQ325"/>
    </row>
    <row r="326" spans="1:43" ht="90" hidden="1" x14ac:dyDescent="0.25">
      <c r="A326" t="s">
        <v>157</v>
      </c>
      <c r="B326" t="s">
        <v>391</v>
      </c>
      <c r="D326" t="s">
        <v>32</v>
      </c>
      <c r="E326" s="16" t="str">
        <f>TRIM(CONCATENATE("FORM_",B326,"_IGE"))</f>
        <v>FORM_PER_CEP_IGE</v>
      </c>
      <c r="F326" s="16" t="str">
        <f>TRIM(CONCATENATE(B326,"_IGE"))</f>
        <v>PER_CEP_IGE</v>
      </c>
      <c r="G326" s="15" t="s">
        <v>146</v>
      </c>
      <c r="H326" s="16" t="str">
        <f>CONCATENATE(MID(B326,FIND("_",B326)+1,LEN(B326)),"_",G326)</f>
        <v>CEP_01</v>
      </c>
      <c r="J326" t="s">
        <v>6</v>
      </c>
      <c r="K326" t="s">
        <v>6</v>
      </c>
      <c r="L326" t="s">
        <v>6</v>
      </c>
      <c r="M326" t="s">
        <v>6</v>
      </c>
      <c r="N326" t="s">
        <v>6</v>
      </c>
      <c r="O326" s="1" t="s">
        <v>6</v>
      </c>
      <c r="P326" s="1" t="s">
        <v>6</v>
      </c>
      <c r="Q326" s="1" t="s">
        <v>6</v>
      </c>
      <c r="R326" s="1" t="s">
        <v>15</v>
      </c>
      <c r="S326" s="1" t="s">
        <v>15</v>
      </c>
      <c r="T326" s="1" t="s">
        <v>6</v>
      </c>
      <c r="U326" s="1" t="s">
        <v>6</v>
      </c>
      <c r="V326" s="1" t="s">
        <v>6</v>
      </c>
      <c r="W326" s="1" t="s">
        <v>6</v>
      </c>
      <c r="X326" s="1" t="s">
        <v>6</v>
      </c>
      <c r="Y326" s="1" t="s">
        <v>6</v>
      </c>
      <c r="Z326" s="1" t="s">
        <v>6</v>
      </c>
      <c r="AA326" s="1" t="s">
        <v>6</v>
      </c>
      <c r="AB326" s="1" t="s">
        <v>15</v>
      </c>
      <c r="AC326" s="1" t="s">
        <v>15</v>
      </c>
      <c r="AD326" t="s">
        <v>15</v>
      </c>
      <c r="AE326" s="1" t="s">
        <v>55</v>
      </c>
      <c r="AF326" s="17">
        <f xml:space="preserve"> LEN(AE326)-LEN(SUBSTITUTE(AE326,";",""))</f>
        <v>2</v>
      </c>
      <c r="AG326" s="9" t="s">
        <v>6</v>
      </c>
      <c r="AH326" s="1" t="s">
        <v>6</v>
      </c>
      <c r="AI326" s="1" t="s">
        <v>86</v>
      </c>
      <c r="AJ326" s="1"/>
      <c r="AQ326"/>
    </row>
    <row r="327" spans="1:43" ht="90" hidden="1" x14ac:dyDescent="0.25">
      <c r="A327" t="s">
        <v>157</v>
      </c>
      <c r="B327" t="s">
        <v>392</v>
      </c>
      <c r="D327" t="s">
        <v>32</v>
      </c>
      <c r="E327" s="16" t="str">
        <f>TRIM(CONCATENATE("FORM_",B327,"_IGE"))</f>
        <v>FORM_PER_CLN_IGE</v>
      </c>
      <c r="F327" s="16" t="str">
        <f>TRIM(CONCATENATE(B327,"_IGE"))</f>
        <v>PER_CLN_IGE</v>
      </c>
      <c r="G327" s="15" t="s">
        <v>146</v>
      </c>
      <c r="H327" s="16" t="str">
        <f>CONCATENATE(MID(B327,FIND("_",B327)+1,LEN(B327)),"_",G327)</f>
        <v>CLN_01</v>
      </c>
      <c r="J327" t="s">
        <v>6</v>
      </c>
      <c r="K327" t="s">
        <v>6</v>
      </c>
      <c r="L327" t="s">
        <v>6</v>
      </c>
      <c r="M327" t="s">
        <v>6</v>
      </c>
      <c r="N327" t="s">
        <v>6</v>
      </c>
      <c r="O327" s="1" t="s">
        <v>6</v>
      </c>
      <c r="P327" s="1" t="s">
        <v>6</v>
      </c>
      <c r="Q327" s="1" t="s">
        <v>6</v>
      </c>
      <c r="R327" s="1" t="s">
        <v>15</v>
      </c>
      <c r="S327" s="1" t="s">
        <v>15</v>
      </c>
      <c r="T327" s="1" t="s">
        <v>6</v>
      </c>
      <c r="U327" s="1" t="s">
        <v>6</v>
      </c>
      <c r="V327" s="1" t="s">
        <v>6</v>
      </c>
      <c r="W327" s="1" t="s">
        <v>6</v>
      </c>
      <c r="X327" s="1" t="s">
        <v>6</v>
      </c>
      <c r="Y327" s="1" t="s">
        <v>6</v>
      </c>
      <c r="Z327" s="1" t="s">
        <v>6</v>
      </c>
      <c r="AA327" s="1" t="s">
        <v>6</v>
      </c>
      <c r="AB327" s="1" t="s">
        <v>15</v>
      </c>
      <c r="AC327" s="1" t="s">
        <v>15</v>
      </c>
      <c r="AD327" t="s">
        <v>15</v>
      </c>
      <c r="AE327" s="1" t="s">
        <v>55</v>
      </c>
      <c r="AF327" s="17">
        <f xml:space="preserve"> LEN(AE327)-LEN(SUBSTITUTE(AE327,";",""))</f>
        <v>2</v>
      </c>
      <c r="AG327" s="9" t="s">
        <v>6</v>
      </c>
      <c r="AH327" s="1" t="s">
        <v>6</v>
      </c>
      <c r="AI327" s="1" t="s">
        <v>86</v>
      </c>
      <c r="AJ327" s="1"/>
      <c r="AQ327"/>
    </row>
    <row r="328" spans="1:43" ht="90" hidden="1" x14ac:dyDescent="0.25">
      <c r="A328" t="s">
        <v>157</v>
      </c>
      <c r="B328" t="s">
        <v>393</v>
      </c>
      <c r="D328" t="s">
        <v>32</v>
      </c>
      <c r="E328" s="16" t="str">
        <f>TRIM(CONCATENATE("FORM_",B328,"_IGE"))</f>
        <v>FORM_PER_CPE_IGE</v>
      </c>
      <c r="F328" s="16" t="str">
        <f>TRIM(CONCATENATE(B328,"_IGE"))</f>
        <v>PER_CPE_IGE</v>
      </c>
      <c r="G328" s="15" t="s">
        <v>146</v>
      </c>
      <c r="H328" s="16" t="str">
        <f>CONCATENATE(MID(B328,FIND("_",B328)+1,LEN(B328)),"_",G328)</f>
        <v>CPE_01</v>
      </c>
      <c r="J328" t="s">
        <v>6</v>
      </c>
      <c r="K328" t="s">
        <v>6</v>
      </c>
      <c r="L328" t="s">
        <v>6</v>
      </c>
      <c r="M328" t="s">
        <v>6</v>
      </c>
      <c r="N328" t="s">
        <v>6</v>
      </c>
      <c r="O328" s="1" t="s">
        <v>6</v>
      </c>
      <c r="P328" s="1" t="s">
        <v>6</v>
      </c>
      <c r="Q328" s="1" t="s">
        <v>6</v>
      </c>
      <c r="R328" s="1" t="s">
        <v>15</v>
      </c>
      <c r="S328" s="1" t="s">
        <v>15</v>
      </c>
      <c r="T328" s="1" t="s">
        <v>6</v>
      </c>
      <c r="U328" s="1" t="s">
        <v>6</v>
      </c>
      <c r="V328" s="1" t="s">
        <v>6</v>
      </c>
      <c r="W328" s="1" t="s">
        <v>6</v>
      </c>
      <c r="X328" s="1" t="s">
        <v>6</v>
      </c>
      <c r="Y328" s="1" t="s">
        <v>6</v>
      </c>
      <c r="Z328" s="1" t="s">
        <v>6</v>
      </c>
      <c r="AA328" s="1" t="s">
        <v>6</v>
      </c>
      <c r="AB328" s="1" t="s">
        <v>15</v>
      </c>
      <c r="AC328" s="1" t="s">
        <v>15</v>
      </c>
      <c r="AD328" t="s">
        <v>15</v>
      </c>
      <c r="AE328" s="1" t="s">
        <v>55</v>
      </c>
      <c r="AF328" s="17">
        <f xml:space="preserve"> LEN(AE328)-LEN(SUBSTITUTE(AE328,";",""))</f>
        <v>2</v>
      </c>
      <c r="AG328" s="9" t="s">
        <v>6</v>
      </c>
      <c r="AH328" s="1" t="s">
        <v>6</v>
      </c>
      <c r="AI328" s="1" t="s">
        <v>86</v>
      </c>
      <c r="AJ328" s="1"/>
      <c r="AQ328"/>
    </row>
    <row r="329" spans="1:43" ht="90" hidden="1" x14ac:dyDescent="0.25">
      <c r="A329" t="s">
        <v>157</v>
      </c>
      <c r="B329" t="s">
        <v>394</v>
      </c>
      <c r="D329" t="s">
        <v>32</v>
      </c>
      <c r="E329" s="16" t="str">
        <f>TRIM(CONCATENATE("FORM_",B329,"_IGE"))</f>
        <v>FORM_PER_CPF_IGE</v>
      </c>
      <c r="F329" s="16" t="str">
        <f>TRIM(CONCATENATE(B329,"_IGE"))</f>
        <v>PER_CPF_IGE</v>
      </c>
      <c r="G329" s="15" t="s">
        <v>146</v>
      </c>
      <c r="H329" s="16" t="str">
        <f>CONCATENATE(MID(B329,FIND("_",B329)+1,LEN(B329)),"_",G329)</f>
        <v>CPF_01</v>
      </c>
      <c r="J329" t="s">
        <v>6</v>
      </c>
      <c r="K329" t="s">
        <v>6</v>
      </c>
      <c r="L329" t="s">
        <v>6</v>
      </c>
      <c r="M329" t="s">
        <v>6</v>
      </c>
      <c r="N329" t="s">
        <v>6</v>
      </c>
      <c r="O329" s="1" t="s">
        <v>6</v>
      </c>
      <c r="P329" s="1" t="s">
        <v>6</v>
      </c>
      <c r="Q329" s="1" t="s">
        <v>6</v>
      </c>
      <c r="R329" s="1" t="s">
        <v>15</v>
      </c>
      <c r="S329" s="1" t="s">
        <v>15</v>
      </c>
      <c r="T329" s="1" t="s">
        <v>6</v>
      </c>
      <c r="U329" s="1" t="s">
        <v>6</v>
      </c>
      <c r="V329" s="1" t="s">
        <v>6</v>
      </c>
      <c r="W329" s="1" t="s">
        <v>6</v>
      </c>
      <c r="X329" s="1" t="s">
        <v>6</v>
      </c>
      <c r="Y329" s="1" t="s">
        <v>6</v>
      </c>
      <c r="Z329" s="1" t="s">
        <v>6</v>
      </c>
      <c r="AA329" s="1" t="s">
        <v>6</v>
      </c>
      <c r="AB329" s="1" t="s">
        <v>15</v>
      </c>
      <c r="AC329" s="1" t="s">
        <v>15</v>
      </c>
      <c r="AD329" t="s">
        <v>15</v>
      </c>
      <c r="AE329" s="1" t="s">
        <v>55</v>
      </c>
      <c r="AF329" s="17">
        <f xml:space="preserve"> LEN(AE329)-LEN(SUBSTITUTE(AE329,";",""))</f>
        <v>2</v>
      </c>
      <c r="AG329" s="9" t="s">
        <v>6</v>
      </c>
      <c r="AH329" s="1" t="s">
        <v>6</v>
      </c>
      <c r="AI329" s="1" t="s">
        <v>86</v>
      </c>
      <c r="AJ329" s="1"/>
      <c r="AQ329"/>
    </row>
    <row r="330" spans="1:43" ht="90" hidden="1" x14ac:dyDescent="0.25">
      <c r="A330" t="s">
        <v>157</v>
      </c>
      <c r="B330" t="s">
        <v>395</v>
      </c>
      <c r="D330" t="s">
        <v>32</v>
      </c>
      <c r="E330" s="16" t="str">
        <f>TRIM(CONCATENATE("FORM_",B330,"_IGE"))</f>
        <v>FORM_PER_EPF_IGE</v>
      </c>
      <c r="F330" s="16" t="str">
        <f>TRIM(CONCATENATE(B330,"_IGE"))</f>
        <v>PER_EPF_IGE</v>
      </c>
      <c r="G330" s="15" t="s">
        <v>146</v>
      </c>
      <c r="H330" s="16" t="str">
        <f>CONCATENATE(MID(B330,FIND("_",B330)+1,LEN(B330)),"_",G330)</f>
        <v>EPF_01</v>
      </c>
      <c r="J330" t="s">
        <v>6</v>
      </c>
      <c r="K330" t="s">
        <v>6</v>
      </c>
      <c r="L330" t="s">
        <v>6</v>
      </c>
      <c r="M330" t="s">
        <v>6</v>
      </c>
      <c r="N330" t="s">
        <v>6</v>
      </c>
      <c r="O330" s="1" t="s">
        <v>6</v>
      </c>
      <c r="P330" s="1" t="s">
        <v>6</v>
      </c>
      <c r="Q330" s="1" t="s">
        <v>6</v>
      </c>
      <c r="R330" s="1" t="s">
        <v>15</v>
      </c>
      <c r="S330" s="1" t="s">
        <v>15</v>
      </c>
      <c r="T330" s="1" t="s">
        <v>6</v>
      </c>
      <c r="U330" s="1" t="s">
        <v>6</v>
      </c>
      <c r="V330" s="1" t="s">
        <v>6</v>
      </c>
      <c r="W330" s="1" t="s">
        <v>6</v>
      </c>
      <c r="X330" s="1" t="s">
        <v>6</v>
      </c>
      <c r="Y330" s="1" t="s">
        <v>6</v>
      </c>
      <c r="Z330" s="1" t="s">
        <v>6</v>
      </c>
      <c r="AA330" s="1" t="s">
        <v>6</v>
      </c>
      <c r="AB330" s="1" t="s">
        <v>15</v>
      </c>
      <c r="AC330" s="1" t="s">
        <v>15</v>
      </c>
      <c r="AD330" t="s">
        <v>15</v>
      </c>
      <c r="AE330" s="1" t="s">
        <v>55</v>
      </c>
      <c r="AF330" s="17">
        <f xml:space="preserve"> LEN(AE330)-LEN(SUBSTITUTE(AE330,";",""))</f>
        <v>2</v>
      </c>
      <c r="AG330" s="9" t="s">
        <v>6</v>
      </c>
      <c r="AH330" s="1" t="s">
        <v>6</v>
      </c>
      <c r="AI330" s="1" t="s">
        <v>86</v>
      </c>
      <c r="AJ330" s="1"/>
      <c r="AQ330"/>
    </row>
    <row r="331" spans="1:43" ht="90" hidden="1" x14ac:dyDescent="0.25">
      <c r="A331" t="s">
        <v>157</v>
      </c>
      <c r="B331" t="s">
        <v>396</v>
      </c>
      <c r="D331" t="s">
        <v>32</v>
      </c>
      <c r="E331" s="16" t="str">
        <f>TRIM(CONCATENATE("FORM_",B331,"_IGE"))</f>
        <v>FORM_PER_EPL_IGE</v>
      </c>
      <c r="F331" s="16" t="str">
        <f>TRIM(CONCATENATE(B331,"_IGE"))</f>
        <v>PER_EPL_IGE</v>
      </c>
      <c r="G331" s="15" t="s">
        <v>146</v>
      </c>
      <c r="H331" s="16" t="str">
        <f>CONCATENATE(MID(B331,FIND("_",B331)+1,LEN(B331)),"_",G331)</f>
        <v>EPL_01</v>
      </c>
      <c r="J331" t="s">
        <v>6</v>
      </c>
      <c r="K331" t="s">
        <v>6</v>
      </c>
      <c r="L331" t="s">
        <v>6</v>
      </c>
      <c r="M331" t="s">
        <v>6</v>
      </c>
      <c r="N331" t="s">
        <v>6</v>
      </c>
      <c r="O331" s="1" t="s">
        <v>6</v>
      </c>
      <c r="P331" s="1" t="s">
        <v>6</v>
      </c>
      <c r="Q331" s="1" t="s">
        <v>6</v>
      </c>
      <c r="R331" s="1" t="s">
        <v>15</v>
      </c>
      <c r="S331" s="1" t="s">
        <v>15</v>
      </c>
      <c r="T331" s="1" t="s">
        <v>6</v>
      </c>
      <c r="U331" s="1" t="s">
        <v>6</v>
      </c>
      <c r="V331" s="1" t="s">
        <v>6</v>
      </c>
      <c r="W331" s="1" t="s">
        <v>6</v>
      </c>
      <c r="X331" s="1" t="s">
        <v>6</v>
      </c>
      <c r="Y331" s="1" t="s">
        <v>6</v>
      </c>
      <c r="Z331" s="1" t="s">
        <v>6</v>
      </c>
      <c r="AA331" s="1" t="s">
        <v>6</v>
      </c>
      <c r="AB331" s="1" t="s">
        <v>15</v>
      </c>
      <c r="AC331" s="1" t="s">
        <v>15</v>
      </c>
      <c r="AD331" t="s">
        <v>15</v>
      </c>
      <c r="AE331" s="1" t="s">
        <v>55</v>
      </c>
      <c r="AF331" s="17">
        <f xml:space="preserve"> LEN(AE331)-LEN(SUBSTITUTE(AE331,";",""))</f>
        <v>2</v>
      </c>
      <c r="AG331" s="9" t="s">
        <v>6</v>
      </c>
      <c r="AH331" s="1" t="s">
        <v>6</v>
      </c>
      <c r="AI331" s="1" t="s">
        <v>86</v>
      </c>
      <c r="AJ331" s="1"/>
      <c r="AQ331"/>
    </row>
    <row r="332" spans="1:43" ht="90" hidden="1" x14ac:dyDescent="0.25">
      <c r="A332" t="s">
        <v>157</v>
      </c>
      <c r="B332" t="s">
        <v>397</v>
      </c>
      <c r="D332" t="s">
        <v>32</v>
      </c>
      <c r="E332" s="16" t="str">
        <f>TRIM(CONCATENATE("FORM_",B332,"_IGE"))</f>
        <v>FORM_PER_FIN_IGE</v>
      </c>
      <c r="F332" s="16" t="str">
        <f>TRIM(CONCATENATE(B332,"_IGE"))</f>
        <v>PER_FIN_IGE</v>
      </c>
      <c r="G332" s="15" t="s">
        <v>146</v>
      </c>
      <c r="H332" s="16" t="str">
        <f>CONCATENATE(MID(B332,FIND("_",B332)+1,LEN(B332)),"_",G332)</f>
        <v>FIN_01</v>
      </c>
      <c r="J332" t="s">
        <v>6</v>
      </c>
      <c r="K332" t="s">
        <v>6</v>
      </c>
      <c r="L332" t="s">
        <v>6</v>
      </c>
      <c r="M332" t="s">
        <v>6</v>
      </c>
      <c r="N332" t="s">
        <v>6</v>
      </c>
      <c r="O332" s="1" t="s">
        <v>6</v>
      </c>
      <c r="P332" s="1" t="s">
        <v>6</v>
      </c>
      <c r="Q332" s="1" t="s">
        <v>6</v>
      </c>
      <c r="R332" s="1" t="s">
        <v>15</v>
      </c>
      <c r="S332" s="1" t="s">
        <v>15</v>
      </c>
      <c r="T332" s="1" t="s">
        <v>6</v>
      </c>
      <c r="U332" s="1" t="s">
        <v>6</v>
      </c>
      <c r="V332" s="1" t="s">
        <v>6</v>
      </c>
      <c r="W332" s="1" t="s">
        <v>6</v>
      </c>
      <c r="X332" s="1" t="s">
        <v>6</v>
      </c>
      <c r="Y332" s="1" t="s">
        <v>6</v>
      </c>
      <c r="Z332" s="1" t="s">
        <v>6</v>
      </c>
      <c r="AA332" s="1" t="s">
        <v>6</v>
      </c>
      <c r="AB332" s="1" t="s">
        <v>15</v>
      </c>
      <c r="AC332" s="1" t="s">
        <v>15</v>
      </c>
      <c r="AD332" t="s">
        <v>15</v>
      </c>
      <c r="AE332" s="1" t="s">
        <v>55</v>
      </c>
      <c r="AF332" s="17">
        <f xml:space="preserve"> LEN(AE332)-LEN(SUBSTITUTE(AE332,";",""))</f>
        <v>2</v>
      </c>
      <c r="AG332" s="9" t="s">
        <v>6</v>
      </c>
      <c r="AH332" s="1" t="s">
        <v>6</v>
      </c>
      <c r="AI332" s="1" t="s">
        <v>86</v>
      </c>
      <c r="AJ332" s="1"/>
      <c r="AQ332"/>
    </row>
    <row r="333" spans="1:43" ht="90" hidden="1" x14ac:dyDescent="0.25">
      <c r="A333" t="s">
        <v>157</v>
      </c>
      <c r="B333" t="s">
        <v>398</v>
      </c>
      <c r="D333" t="s">
        <v>32</v>
      </c>
      <c r="E333" s="16" t="str">
        <f>TRIM(CONCATENATE("FORM_",B333,"_IGE"))</f>
        <v>FORM_PER_INP_IGE</v>
      </c>
      <c r="F333" s="16" t="str">
        <f>TRIM(CONCATENATE(B333,"_IGE"))</f>
        <v>PER_INP_IGE</v>
      </c>
      <c r="G333" s="15" t="s">
        <v>146</v>
      </c>
      <c r="H333" s="16" t="str">
        <f>CONCATENATE(MID(B333,FIND("_",B333)+1,LEN(B333)),"_",G333)</f>
        <v>INP_01</v>
      </c>
      <c r="J333" t="s">
        <v>6</v>
      </c>
      <c r="K333" t="s">
        <v>6</v>
      </c>
      <c r="L333" t="s">
        <v>6</v>
      </c>
      <c r="M333" t="s">
        <v>6</v>
      </c>
      <c r="N333" t="s">
        <v>6</v>
      </c>
      <c r="O333" s="1" t="s">
        <v>6</v>
      </c>
      <c r="P333" s="1" t="s">
        <v>6</v>
      </c>
      <c r="Q333" s="1" t="s">
        <v>6</v>
      </c>
      <c r="R333" s="1" t="s">
        <v>15</v>
      </c>
      <c r="S333" s="1" t="s">
        <v>15</v>
      </c>
      <c r="T333" s="1" t="s">
        <v>6</v>
      </c>
      <c r="U333" s="1" t="s">
        <v>6</v>
      </c>
      <c r="V333" s="1" t="s">
        <v>6</v>
      </c>
      <c r="W333" s="1" t="s">
        <v>6</v>
      </c>
      <c r="X333" s="1" t="s">
        <v>6</v>
      </c>
      <c r="Y333" s="1" t="s">
        <v>6</v>
      </c>
      <c r="Z333" s="1" t="s">
        <v>6</v>
      </c>
      <c r="AA333" s="1" t="s">
        <v>6</v>
      </c>
      <c r="AB333" s="1" t="s">
        <v>15</v>
      </c>
      <c r="AC333" s="1" t="s">
        <v>15</v>
      </c>
      <c r="AD333" t="s">
        <v>15</v>
      </c>
      <c r="AE333" s="1" t="s">
        <v>55</v>
      </c>
      <c r="AF333" s="17">
        <f xml:space="preserve"> LEN(AE333)-LEN(SUBSTITUTE(AE333,";",""))</f>
        <v>2</v>
      </c>
      <c r="AG333" s="9" t="s">
        <v>6</v>
      </c>
      <c r="AH333" s="1" t="s">
        <v>6</v>
      </c>
      <c r="AI333" s="1" t="s">
        <v>86</v>
      </c>
      <c r="AJ333" s="1"/>
      <c r="AQ333"/>
    </row>
    <row r="334" spans="1:43" ht="90" hidden="1" x14ac:dyDescent="0.25">
      <c r="A334" t="s">
        <v>157</v>
      </c>
      <c r="B334" t="s">
        <v>399</v>
      </c>
      <c r="D334" t="s">
        <v>32</v>
      </c>
      <c r="E334" s="16" t="str">
        <f>TRIM(CONCATENATE("FORM_",B334,"_IGE"))</f>
        <v>FORM_PER_IPI_IGE</v>
      </c>
      <c r="F334" s="16" t="str">
        <f>TRIM(CONCATENATE(B334,"_IGE"))</f>
        <v>PER_IPI_IGE</v>
      </c>
      <c r="G334" s="15" t="s">
        <v>146</v>
      </c>
      <c r="H334" s="16" t="str">
        <f>CONCATENATE(MID(B334,FIND("_",B334)+1,LEN(B334)),"_",G334)</f>
        <v>IPI_01</v>
      </c>
      <c r="J334" t="s">
        <v>6</v>
      </c>
      <c r="K334" t="s">
        <v>6</v>
      </c>
      <c r="L334" t="s">
        <v>6</v>
      </c>
      <c r="M334" t="s">
        <v>6</v>
      </c>
      <c r="N334" t="s">
        <v>6</v>
      </c>
      <c r="O334" s="1" t="s">
        <v>6</v>
      </c>
      <c r="P334" s="1" t="s">
        <v>6</v>
      </c>
      <c r="Q334" s="1" t="s">
        <v>6</v>
      </c>
      <c r="R334" s="1" t="s">
        <v>15</v>
      </c>
      <c r="S334" s="1" t="s">
        <v>15</v>
      </c>
      <c r="T334" s="1" t="s">
        <v>6</v>
      </c>
      <c r="U334" s="1" t="s">
        <v>6</v>
      </c>
      <c r="V334" s="1" t="s">
        <v>6</v>
      </c>
      <c r="W334" s="1" t="s">
        <v>6</v>
      </c>
      <c r="X334" s="1" t="s">
        <v>6</v>
      </c>
      <c r="Y334" s="1" t="s">
        <v>6</v>
      </c>
      <c r="Z334" s="1" t="s">
        <v>6</v>
      </c>
      <c r="AA334" s="1" t="s">
        <v>6</v>
      </c>
      <c r="AB334" s="1" t="s">
        <v>15</v>
      </c>
      <c r="AC334" s="1" t="s">
        <v>15</v>
      </c>
      <c r="AD334" t="s">
        <v>15</v>
      </c>
      <c r="AE334" s="1" t="s">
        <v>55</v>
      </c>
      <c r="AF334" s="17">
        <f xml:space="preserve"> LEN(AE334)-LEN(SUBSTITUTE(AE334,";",""))</f>
        <v>2</v>
      </c>
      <c r="AG334" s="9" t="s">
        <v>6</v>
      </c>
      <c r="AH334" s="1" t="s">
        <v>6</v>
      </c>
      <c r="AI334" s="1" t="s">
        <v>86</v>
      </c>
      <c r="AJ334" s="1"/>
      <c r="AQ334"/>
    </row>
    <row r="335" spans="1:43" ht="90" hidden="1" x14ac:dyDescent="0.25">
      <c r="A335" t="s">
        <v>157</v>
      </c>
      <c r="B335" t="s">
        <v>400</v>
      </c>
      <c r="D335" t="s">
        <v>32</v>
      </c>
      <c r="E335" s="16" t="str">
        <f>TRIM(CONCATENATE("FORM_",B335,"_IGE"))</f>
        <v>FORM_PER_MLD_IGE</v>
      </c>
      <c r="F335" s="16" t="str">
        <f>TRIM(CONCATENATE(B335,"_IGE"))</f>
        <v>PER_MLD_IGE</v>
      </c>
      <c r="G335" s="15" t="s">
        <v>146</v>
      </c>
      <c r="H335" s="16" t="str">
        <f>CONCATENATE(MID(B335,FIND("_",B335)+1,LEN(B335)),"_",G335)</f>
        <v>MLD_01</v>
      </c>
      <c r="J335" t="s">
        <v>6</v>
      </c>
      <c r="K335" t="s">
        <v>6</v>
      </c>
      <c r="L335" t="s">
        <v>6</v>
      </c>
      <c r="M335" t="s">
        <v>6</v>
      </c>
      <c r="N335" t="s">
        <v>6</v>
      </c>
      <c r="O335" s="1" t="s">
        <v>6</v>
      </c>
      <c r="P335" s="1" t="s">
        <v>6</v>
      </c>
      <c r="Q335" s="1" t="s">
        <v>6</v>
      </c>
      <c r="R335" s="1" t="s">
        <v>15</v>
      </c>
      <c r="S335" s="1" t="s">
        <v>15</v>
      </c>
      <c r="T335" s="1" t="s">
        <v>6</v>
      </c>
      <c r="U335" s="1" t="s">
        <v>6</v>
      </c>
      <c r="V335" s="1" t="s">
        <v>6</v>
      </c>
      <c r="W335" s="1" t="s">
        <v>6</v>
      </c>
      <c r="X335" s="1" t="s">
        <v>6</v>
      </c>
      <c r="Y335" s="1" t="s">
        <v>6</v>
      </c>
      <c r="Z335" s="1" t="s">
        <v>6</v>
      </c>
      <c r="AA335" s="1" t="s">
        <v>6</v>
      </c>
      <c r="AB335" s="1" t="s">
        <v>15</v>
      </c>
      <c r="AC335" s="1" t="s">
        <v>15</v>
      </c>
      <c r="AD335" t="s">
        <v>15</v>
      </c>
      <c r="AE335" s="1" t="s">
        <v>55</v>
      </c>
      <c r="AF335" s="17">
        <f xml:space="preserve"> LEN(AE335)-LEN(SUBSTITUTE(AE335,";",""))</f>
        <v>2</v>
      </c>
      <c r="AG335" s="9" t="s">
        <v>6</v>
      </c>
      <c r="AH335" s="1" t="s">
        <v>6</v>
      </c>
      <c r="AI335" s="1" t="s">
        <v>86</v>
      </c>
      <c r="AJ335" s="1"/>
      <c r="AQ335"/>
    </row>
    <row r="336" spans="1:43" ht="90" hidden="1" x14ac:dyDescent="0.25">
      <c r="A336" t="s">
        <v>157</v>
      </c>
      <c r="B336" t="s">
        <v>401</v>
      </c>
      <c r="D336" t="s">
        <v>32</v>
      </c>
      <c r="E336" s="16" t="str">
        <f>TRIM(CONCATENATE("FORM_",B336,"_IGE"))</f>
        <v>FORM_PER_NCO_IGE</v>
      </c>
      <c r="F336" s="16" t="str">
        <f>TRIM(CONCATENATE(B336,"_IGE"))</f>
        <v>PER_NCO_IGE</v>
      </c>
      <c r="G336" s="15" t="s">
        <v>146</v>
      </c>
      <c r="H336" s="16" t="str">
        <f>CONCATENATE(MID(B336,FIND("_",B336)+1,LEN(B336)),"_",G336)</f>
        <v>NCO_01</v>
      </c>
      <c r="J336" t="s">
        <v>6</v>
      </c>
      <c r="K336" t="s">
        <v>6</v>
      </c>
      <c r="L336" t="s">
        <v>6</v>
      </c>
      <c r="M336" t="s">
        <v>6</v>
      </c>
      <c r="N336" t="s">
        <v>6</v>
      </c>
      <c r="O336" s="1" t="s">
        <v>6</v>
      </c>
      <c r="P336" s="1" t="s">
        <v>6</v>
      </c>
      <c r="Q336" s="1" t="s">
        <v>6</v>
      </c>
      <c r="R336" s="1" t="s">
        <v>15</v>
      </c>
      <c r="S336" s="1" t="s">
        <v>15</v>
      </c>
      <c r="T336" s="1" t="s">
        <v>6</v>
      </c>
      <c r="U336" s="1" t="s">
        <v>6</v>
      </c>
      <c r="V336" s="1" t="s">
        <v>6</v>
      </c>
      <c r="W336" s="1" t="s">
        <v>6</v>
      </c>
      <c r="X336" s="1" t="s">
        <v>6</v>
      </c>
      <c r="Y336" s="1" t="s">
        <v>6</v>
      </c>
      <c r="Z336" s="1" t="s">
        <v>6</v>
      </c>
      <c r="AA336" s="1" t="s">
        <v>6</v>
      </c>
      <c r="AB336" s="1" t="s">
        <v>15</v>
      </c>
      <c r="AC336" s="1" t="s">
        <v>15</v>
      </c>
      <c r="AD336" t="s">
        <v>15</v>
      </c>
      <c r="AE336" s="1" t="s">
        <v>55</v>
      </c>
      <c r="AF336" s="17">
        <f xml:space="preserve"> LEN(AE336)-LEN(SUBSTITUTE(AE336,";",""))</f>
        <v>2</v>
      </c>
      <c r="AG336" s="9" t="s">
        <v>6</v>
      </c>
      <c r="AH336" s="1" t="s">
        <v>6</v>
      </c>
      <c r="AI336" s="1" t="s">
        <v>86</v>
      </c>
      <c r="AJ336" s="1"/>
      <c r="AQ336"/>
    </row>
    <row r="337" spans="1:43" ht="90" hidden="1" x14ac:dyDescent="0.25">
      <c r="A337" t="s">
        <v>157</v>
      </c>
      <c r="B337" t="s">
        <v>402</v>
      </c>
      <c r="D337" t="s">
        <v>32</v>
      </c>
      <c r="E337" s="16" t="str">
        <f>TRIM(CONCATENATE("FORM_",B337,"_IGE"))</f>
        <v>FORM_PER_NOP_IGE</v>
      </c>
      <c r="F337" s="16" t="str">
        <f>TRIM(CONCATENATE(B337,"_IGE"))</f>
        <v>PER_NOP_IGE</v>
      </c>
      <c r="G337" s="15" t="s">
        <v>146</v>
      </c>
      <c r="H337" s="16" t="str">
        <f>CONCATENATE(MID(B337,FIND("_",B337)+1,LEN(B337)),"_",G337)</f>
        <v>NOP_01</v>
      </c>
      <c r="J337" t="s">
        <v>6</v>
      </c>
      <c r="K337" t="s">
        <v>6</v>
      </c>
      <c r="L337" t="s">
        <v>6</v>
      </c>
      <c r="M337" t="s">
        <v>6</v>
      </c>
      <c r="N337" t="s">
        <v>6</v>
      </c>
      <c r="O337" s="1" t="s">
        <v>6</v>
      </c>
      <c r="P337" s="1" t="s">
        <v>6</v>
      </c>
      <c r="Q337" s="1" t="s">
        <v>6</v>
      </c>
      <c r="R337" s="1" t="s">
        <v>15</v>
      </c>
      <c r="S337" s="1" t="s">
        <v>15</v>
      </c>
      <c r="T337" s="1" t="s">
        <v>6</v>
      </c>
      <c r="U337" s="1" t="s">
        <v>6</v>
      </c>
      <c r="V337" s="1" t="s">
        <v>6</v>
      </c>
      <c r="W337" s="1" t="s">
        <v>6</v>
      </c>
      <c r="X337" s="1" t="s">
        <v>6</v>
      </c>
      <c r="Y337" s="1" t="s">
        <v>6</v>
      </c>
      <c r="Z337" s="1" t="s">
        <v>6</v>
      </c>
      <c r="AA337" s="1" t="s">
        <v>6</v>
      </c>
      <c r="AB337" s="1" t="s">
        <v>15</v>
      </c>
      <c r="AC337" s="1" t="s">
        <v>15</v>
      </c>
      <c r="AD337" t="s">
        <v>15</v>
      </c>
      <c r="AE337" s="1" t="s">
        <v>55</v>
      </c>
      <c r="AF337" s="17">
        <f xml:space="preserve"> LEN(AE337)-LEN(SUBSTITUTE(AE337,";",""))</f>
        <v>2</v>
      </c>
      <c r="AG337" s="9" t="s">
        <v>6</v>
      </c>
      <c r="AH337" s="1" t="s">
        <v>6</v>
      </c>
      <c r="AI337" s="1" t="s">
        <v>86</v>
      </c>
      <c r="AJ337" s="1"/>
      <c r="AQ337"/>
    </row>
    <row r="338" spans="1:43" ht="90" hidden="1" x14ac:dyDescent="0.25">
      <c r="A338" t="s">
        <v>157</v>
      </c>
      <c r="B338" t="s">
        <v>403</v>
      </c>
      <c r="D338" t="s">
        <v>32</v>
      </c>
      <c r="E338" s="16" t="str">
        <f>TRIM(CONCATENATE("FORM_",B338,"_IGE"))</f>
        <v>FORM_PER_NPE_IGE</v>
      </c>
      <c r="F338" s="16" t="str">
        <f>TRIM(CONCATENATE(B338,"_IGE"))</f>
        <v>PER_NPE_IGE</v>
      </c>
      <c r="G338" s="15" t="s">
        <v>146</v>
      </c>
      <c r="H338" s="16" t="str">
        <f>CONCATENATE(MID(B338,FIND("_",B338)+1,LEN(B338)),"_",G338)</f>
        <v>NPE_01</v>
      </c>
      <c r="J338" t="s">
        <v>6</v>
      </c>
      <c r="K338" t="s">
        <v>6</v>
      </c>
      <c r="L338" t="s">
        <v>6</v>
      </c>
      <c r="M338" t="s">
        <v>6</v>
      </c>
      <c r="N338" t="s">
        <v>6</v>
      </c>
      <c r="O338" s="1" t="s">
        <v>6</v>
      </c>
      <c r="P338" s="1" t="s">
        <v>6</v>
      </c>
      <c r="Q338" s="1" t="s">
        <v>6</v>
      </c>
      <c r="R338" s="1" t="s">
        <v>15</v>
      </c>
      <c r="S338" s="1" t="s">
        <v>15</v>
      </c>
      <c r="T338" s="1" t="s">
        <v>6</v>
      </c>
      <c r="U338" s="1" t="s">
        <v>6</v>
      </c>
      <c r="V338" s="1" t="s">
        <v>6</v>
      </c>
      <c r="W338" s="1" t="s">
        <v>6</v>
      </c>
      <c r="X338" s="1" t="s">
        <v>6</v>
      </c>
      <c r="Y338" s="1" t="s">
        <v>6</v>
      </c>
      <c r="Z338" s="1" t="s">
        <v>6</v>
      </c>
      <c r="AA338" s="1" t="s">
        <v>6</v>
      </c>
      <c r="AB338" s="1" t="s">
        <v>15</v>
      </c>
      <c r="AC338" s="1" t="s">
        <v>15</v>
      </c>
      <c r="AD338" t="s">
        <v>15</v>
      </c>
      <c r="AE338" s="1" t="s">
        <v>55</v>
      </c>
      <c r="AF338" s="17">
        <f xml:space="preserve"> LEN(AE338)-LEN(SUBSTITUTE(AE338,";",""))</f>
        <v>2</v>
      </c>
      <c r="AG338" s="9" t="s">
        <v>6</v>
      </c>
      <c r="AH338" s="1" t="s">
        <v>6</v>
      </c>
      <c r="AI338" s="1" t="s">
        <v>86</v>
      </c>
      <c r="AJ338" s="1"/>
      <c r="AQ338"/>
    </row>
    <row r="339" spans="1:43" ht="90" hidden="1" x14ac:dyDescent="0.25">
      <c r="A339" t="s">
        <v>157</v>
      </c>
      <c r="B339" t="s">
        <v>404</v>
      </c>
      <c r="D339" t="s">
        <v>32</v>
      </c>
      <c r="E339" s="16" t="str">
        <f>TRIM(CONCATENATE("FORM_",B339,"_IGE"))</f>
        <v>FORM_PER_NPP_IGE</v>
      </c>
      <c r="F339" s="16" t="str">
        <f>TRIM(CONCATENATE(B339,"_IGE"))</f>
        <v>PER_NPP_IGE</v>
      </c>
      <c r="G339" s="15" t="s">
        <v>146</v>
      </c>
      <c r="H339" s="16" t="str">
        <f>CONCATENATE(MID(B339,FIND("_",B339)+1,LEN(B339)),"_",G339)</f>
        <v>NPP_01</v>
      </c>
      <c r="J339" t="s">
        <v>6</v>
      </c>
      <c r="K339" t="s">
        <v>6</v>
      </c>
      <c r="L339" t="s">
        <v>6</v>
      </c>
      <c r="M339" t="s">
        <v>6</v>
      </c>
      <c r="N339" t="s">
        <v>6</v>
      </c>
      <c r="O339" s="1" t="s">
        <v>6</v>
      </c>
      <c r="P339" s="1" t="s">
        <v>6</v>
      </c>
      <c r="Q339" s="1" t="s">
        <v>6</v>
      </c>
      <c r="R339" s="1" t="s">
        <v>15</v>
      </c>
      <c r="S339" s="1" t="s">
        <v>15</v>
      </c>
      <c r="T339" s="1" t="s">
        <v>6</v>
      </c>
      <c r="U339" s="1" t="s">
        <v>6</v>
      </c>
      <c r="V339" s="1" t="s">
        <v>6</v>
      </c>
      <c r="W339" s="1" t="s">
        <v>6</v>
      </c>
      <c r="X339" s="1" t="s">
        <v>6</v>
      </c>
      <c r="Y339" s="1" t="s">
        <v>6</v>
      </c>
      <c r="Z339" s="1" t="s">
        <v>6</v>
      </c>
      <c r="AA339" s="1" t="s">
        <v>6</v>
      </c>
      <c r="AB339" s="1" t="s">
        <v>15</v>
      </c>
      <c r="AC339" s="1" t="s">
        <v>15</v>
      </c>
      <c r="AD339" t="s">
        <v>15</v>
      </c>
      <c r="AE339" s="1" t="s">
        <v>55</v>
      </c>
      <c r="AF339" s="17">
        <f xml:space="preserve"> LEN(AE339)-LEN(SUBSTITUTE(AE339,";",""))</f>
        <v>2</v>
      </c>
      <c r="AG339" s="9" t="s">
        <v>6</v>
      </c>
      <c r="AH339" s="1" t="s">
        <v>6</v>
      </c>
      <c r="AI339" s="1" t="s">
        <v>86</v>
      </c>
      <c r="AJ339" s="1"/>
      <c r="AQ339"/>
    </row>
    <row r="340" spans="1:43" ht="90" hidden="1" x14ac:dyDescent="0.25">
      <c r="A340" t="s">
        <v>157</v>
      </c>
      <c r="B340" t="s">
        <v>405</v>
      </c>
      <c r="D340" t="s">
        <v>32</v>
      </c>
      <c r="E340" s="16" t="str">
        <f>TRIM(CONCATENATE("FORM_",B340,"_IGE"))</f>
        <v>FORM_PER_PCS_IGE</v>
      </c>
      <c r="F340" s="16" t="str">
        <f>TRIM(CONCATENATE(B340,"_IGE"))</f>
        <v>PER_PCS_IGE</v>
      </c>
      <c r="G340" s="15" t="s">
        <v>146</v>
      </c>
      <c r="H340" s="16" t="str">
        <f>CONCATENATE(MID(B340,FIND("_",B340)+1,LEN(B340)),"_",G340)</f>
        <v>PCS_01</v>
      </c>
      <c r="J340" t="s">
        <v>6</v>
      </c>
      <c r="K340" t="s">
        <v>6</v>
      </c>
      <c r="L340" t="s">
        <v>6</v>
      </c>
      <c r="M340" t="s">
        <v>6</v>
      </c>
      <c r="N340" t="s">
        <v>6</v>
      </c>
      <c r="O340" s="1" t="s">
        <v>6</v>
      </c>
      <c r="P340" s="1" t="s">
        <v>6</v>
      </c>
      <c r="Q340" s="1" t="s">
        <v>6</v>
      </c>
      <c r="R340" s="1" t="s">
        <v>15</v>
      </c>
      <c r="S340" s="1" t="s">
        <v>15</v>
      </c>
      <c r="T340" s="1" t="s">
        <v>6</v>
      </c>
      <c r="U340" s="1" t="s">
        <v>6</v>
      </c>
      <c r="V340" s="1" t="s">
        <v>6</v>
      </c>
      <c r="W340" s="1" t="s">
        <v>6</v>
      </c>
      <c r="X340" s="1" t="s">
        <v>6</v>
      </c>
      <c r="Y340" s="1" t="s">
        <v>6</v>
      </c>
      <c r="Z340" s="1" t="s">
        <v>6</v>
      </c>
      <c r="AA340" s="1" t="s">
        <v>6</v>
      </c>
      <c r="AB340" s="1" t="s">
        <v>15</v>
      </c>
      <c r="AC340" s="1" t="s">
        <v>15</v>
      </c>
      <c r="AD340" t="s">
        <v>15</v>
      </c>
      <c r="AE340" s="1" t="s">
        <v>55</v>
      </c>
      <c r="AF340" s="17">
        <f xml:space="preserve"> LEN(AE340)-LEN(SUBSTITUTE(AE340,";",""))</f>
        <v>2</v>
      </c>
      <c r="AG340" s="9" t="s">
        <v>6</v>
      </c>
      <c r="AH340" s="1" t="s">
        <v>6</v>
      </c>
      <c r="AI340" s="1" t="s">
        <v>86</v>
      </c>
      <c r="AJ340" s="1"/>
      <c r="AQ340"/>
    </row>
    <row r="341" spans="1:43" ht="90" hidden="1" x14ac:dyDescent="0.25">
      <c r="A341" t="s">
        <v>157</v>
      </c>
      <c r="B341" t="s">
        <v>406</v>
      </c>
      <c r="D341" t="s">
        <v>32</v>
      </c>
      <c r="E341" s="16" t="str">
        <f>TRIM(CONCATENATE("FORM_",B341,"_IGE"))</f>
        <v>FORM_PER_PFA_IGE</v>
      </c>
      <c r="F341" s="16" t="str">
        <f>TRIM(CONCATENATE(B341,"_IGE"))</f>
        <v>PER_PFA_IGE</v>
      </c>
      <c r="G341" s="15" t="s">
        <v>146</v>
      </c>
      <c r="H341" s="16" t="str">
        <f>CONCATENATE(MID(B341,FIND("_",B341)+1,LEN(B341)),"_",G341)</f>
        <v>PFA_01</v>
      </c>
      <c r="J341" t="s">
        <v>6</v>
      </c>
      <c r="K341" t="s">
        <v>6</v>
      </c>
      <c r="L341" t="s">
        <v>6</v>
      </c>
      <c r="M341" t="s">
        <v>6</v>
      </c>
      <c r="N341" t="s">
        <v>6</v>
      </c>
      <c r="O341" s="1" t="s">
        <v>6</v>
      </c>
      <c r="P341" s="1" t="s">
        <v>6</v>
      </c>
      <c r="Q341" s="1" t="s">
        <v>6</v>
      </c>
      <c r="R341" s="1" t="s">
        <v>15</v>
      </c>
      <c r="S341" s="1" t="s">
        <v>15</v>
      </c>
      <c r="T341" s="1" t="s">
        <v>6</v>
      </c>
      <c r="U341" s="1" t="s">
        <v>6</v>
      </c>
      <c r="V341" s="1" t="s">
        <v>6</v>
      </c>
      <c r="W341" s="1" t="s">
        <v>6</v>
      </c>
      <c r="X341" s="1" t="s">
        <v>6</v>
      </c>
      <c r="Y341" s="1" t="s">
        <v>6</v>
      </c>
      <c r="Z341" s="1" t="s">
        <v>6</v>
      </c>
      <c r="AA341" s="1" t="s">
        <v>6</v>
      </c>
      <c r="AB341" s="1" t="s">
        <v>15</v>
      </c>
      <c r="AC341" s="1" t="s">
        <v>15</v>
      </c>
      <c r="AD341" t="s">
        <v>15</v>
      </c>
      <c r="AE341" s="1" t="s">
        <v>55</v>
      </c>
      <c r="AF341" s="17">
        <f xml:space="preserve"> LEN(AE341)-LEN(SUBSTITUTE(AE341,";",""))</f>
        <v>2</v>
      </c>
      <c r="AG341" s="9" t="s">
        <v>6</v>
      </c>
      <c r="AH341" s="1" t="s">
        <v>6</v>
      </c>
      <c r="AI341" s="1" t="s">
        <v>86</v>
      </c>
      <c r="AJ341" s="1"/>
      <c r="AQ341"/>
    </row>
    <row r="342" spans="1:43" ht="90" hidden="1" x14ac:dyDescent="0.25">
      <c r="A342" t="s">
        <v>157</v>
      </c>
      <c r="B342" t="s">
        <v>407</v>
      </c>
      <c r="D342" t="s">
        <v>32</v>
      </c>
      <c r="E342" s="16" t="str">
        <f>TRIM(CONCATENATE("FORM_",B342,"_IGE"))</f>
        <v>FORM_PER_PIF_IGE</v>
      </c>
      <c r="F342" s="16" t="str">
        <f>TRIM(CONCATENATE(B342,"_IGE"))</f>
        <v>PER_PIF_IGE</v>
      </c>
      <c r="G342" s="15" t="s">
        <v>146</v>
      </c>
      <c r="H342" s="16" t="str">
        <f>CONCATENATE(MID(B342,FIND("_",B342)+1,LEN(B342)),"_",G342)</f>
        <v>PIF_01</v>
      </c>
      <c r="J342" t="s">
        <v>6</v>
      </c>
      <c r="K342" t="s">
        <v>6</v>
      </c>
      <c r="L342" t="s">
        <v>6</v>
      </c>
      <c r="M342" t="s">
        <v>6</v>
      </c>
      <c r="N342" t="s">
        <v>6</v>
      </c>
      <c r="O342" s="1" t="s">
        <v>6</v>
      </c>
      <c r="P342" s="1" t="s">
        <v>6</v>
      </c>
      <c r="Q342" s="1" t="s">
        <v>6</v>
      </c>
      <c r="R342" s="1" t="s">
        <v>15</v>
      </c>
      <c r="S342" s="1" t="s">
        <v>15</v>
      </c>
      <c r="T342" s="1" t="s">
        <v>6</v>
      </c>
      <c r="U342" s="1" t="s">
        <v>6</v>
      </c>
      <c r="V342" s="1" t="s">
        <v>6</v>
      </c>
      <c r="W342" s="1" t="s">
        <v>6</v>
      </c>
      <c r="X342" s="1" t="s">
        <v>6</v>
      </c>
      <c r="Y342" s="1" t="s">
        <v>6</v>
      </c>
      <c r="Z342" s="1" t="s">
        <v>6</v>
      </c>
      <c r="AA342" s="1" t="s">
        <v>6</v>
      </c>
      <c r="AB342" s="1" t="s">
        <v>15</v>
      </c>
      <c r="AC342" s="1" t="s">
        <v>15</v>
      </c>
      <c r="AD342" t="s">
        <v>15</v>
      </c>
      <c r="AE342" s="1" t="s">
        <v>55</v>
      </c>
      <c r="AF342" s="17">
        <f xml:space="preserve"> LEN(AE342)-LEN(SUBSTITUTE(AE342,";",""))</f>
        <v>2</v>
      </c>
      <c r="AG342" s="9" t="s">
        <v>6</v>
      </c>
      <c r="AH342" s="1" t="s">
        <v>6</v>
      </c>
      <c r="AI342" s="1" t="s">
        <v>86</v>
      </c>
      <c r="AJ342" s="1"/>
      <c r="AQ342"/>
    </row>
    <row r="343" spans="1:43" ht="90" hidden="1" x14ac:dyDescent="0.25">
      <c r="A343" t="s">
        <v>157</v>
      </c>
      <c r="B343" t="s">
        <v>408</v>
      </c>
      <c r="D343" t="s">
        <v>32</v>
      </c>
      <c r="E343" s="16" t="str">
        <f>TRIM(CONCATENATE("FORM_",B343,"_IGE"))</f>
        <v>FORM_PER_PIL_IGE</v>
      </c>
      <c r="F343" s="16" t="str">
        <f>TRIM(CONCATENATE(B343,"_IGE"))</f>
        <v>PER_PIL_IGE</v>
      </c>
      <c r="G343" s="15" t="s">
        <v>146</v>
      </c>
      <c r="H343" s="16" t="str">
        <f>CONCATENATE(MID(B343,FIND("_",B343)+1,LEN(B343)),"_",G343)</f>
        <v>PIL_01</v>
      </c>
      <c r="J343" t="s">
        <v>6</v>
      </c>
      <c r="K343" t="s">
        <v>6</v>
      </c>
      <c r="L343" t="s">
        <v>6</v>
      </c>
      <c r="M343" t="s">
        <v>6</v>
      </c>
      <c r="N343" t="s">
        <v>6</v>
      </c>
      <c r="O343" s="1" t="s">
        <v>6</v>
      </c>
      <c r="P343" s="1" t="s">
        <v>6</v>
      </c>
      <c r="Q343" s="1" t="s">
        <v>6</v>
      </c>
      <c r="R343" s="1" t="s">
        <v>15</v>
      </c>
      <c r="S343" s="1" t="s">
        <v>15</v>
      </c>
      <c r="T343" s="1" t="s">
        <v>6</v>
      </c>
      <c r="U343" s="1" t="s">
        <v>6</v>
      </c>
      <c r="V343" s="1" t="s">
        <v>6</v>
      </c>
      <c r="W343" s="1" t="s">
        <v>6</v>
      </c>
      <c r="X343" s="1" t="s">
        <v>6</v>
      </c>
      <c r="Y343" s="1" t="s">
        <v>6</v>
      </c>
      <c r="Z343" s="1" t="s">
        <v>6</v>
      </c>
      <c r="AA343" s="1" t="s">
        <v>6</v>
      </c>
      <c r="AB343" s="1" t="s">
        <v>15</v>
      </c>
      <c r="AC343" s="1" t="s">
        <v>15</v>
      </c>
      <c r="AD343" t="s">
        <v>15</v>
      </c>
      <c r="AE343" s="1" t="s">
        <v>55</v>
      </c>
      <c r="AF343" s="17">
        <f xml:space="preserve"> LEN(AE343)-LEN(SUBSTITUTE(AE343,";",""))</f>
        <v>2</v>
      </c>
      <c r="AG343" s="9" t="s">
        <v>6</v>
      </c>
      <c r="AH343" s="1" t="s">
        <v>6</v>
      </c>
      <c r="AI343" s="1" t="s">
        <v>86</v>
      </c>
      <c r="AJ343" s="1"/>
      <c r="AQ343"/>
    </row>
    <row r="344" spans="1:43" ht="90" hidden="1" x14ac:dyDescent="0.25">
      <c r="A344" t="s">
        <v>157</v>
      </c>
      <c r="B344" t="s">
        <v>409</v>
      </c>
      <c r="D344" t="s">
        <v>32</v>
      </c>
      <c r="E344" s="16" t="str">
        <f>TRIM(CONCATENATE("FORM_",B344,"_IGE"))</f>
        <v>FORM_PER_PML_IGE</v>
      </c>
      <c r="F344" s="16" t="str">
        <f>TRIM(CONCATENATE(B344,"_IGE"))</f>
        <v>PER_PML_IGE</v>
      </c>
      <c r="G344" s="15" t="s">
        <v>146</v>
      </c>
      <c r="H344" s="16" t="str">
        <f>CONCATENATE(MID(B344,FIND("_",B344)+1,LEN(B344)),"_",G344)</f>
        <v>PML_01</v>
      </c>
      <c r="J344" t="s">
        <v>6</v>
      </c>
      <c r="K344" t="s">
        <v>6</v>
      </c>
      <c r="L344" t="s">
        <v>6</v>
      </c>
      <c r="M344" t="s">
        <v>6</v>
      </c>
      <c r="N344" t="s">
        <v>6</v>
      </c>
      <c r="O344" s="1" t="s">
        <v>6</v>
      </c>
      <c r="P344" s="1" t="s">
        <v>6</v>
      </c>
      <c r="Q344" s="1" t="s">
        <v>6</v>
      </c>
      <c r="R344" s="1" t="s">
        <v>15</v>
      </c>
      <c r="S344" s="1" t="s">
        <v>15</v>
      </c>
      <c r="T344" s="1" t="s">
        <v>6</v>
      </c>
      <c r="U344" s="1" t="s">
        <v>6</v>
      </c>
      <c r="V344" s="1" t="s">
        <v>6</v>
      </c>
      <c r="W344" s="1" t="s">
        <v>6</v>
      </c>
      <c r="X344" s="1" t="s">
        <v>6</v>
      </c>
      <c r="Y344" s="1" t="s">
        <v>6</v>
      </c>
      <c r="Z344" s="1" t="s">
        <v>6</v>
      </c>
      <c r="AA344" s="1" t="s">
        <v>6</v>
      </c>
      <c r="AB344" s="1" t="s">
        <v>15</v>
      </c>
      <c r="AC344" s="1" t="s">
        <v>15</v>
      </c>
      <c r="AD344" t="s">
        <v>15</v>
      </c>
      <c r="AE344" s="1" t="s">
        <v>55</v>
      </c>
      <c r="AF344" s="17">
        <f xml:space="preserve"> LEN(AE344)-LEN(SUBSTITUTE(AE344,";",""))</f>
        <v>2</v>
      </c>
      <c r="AG344" s="9" t="s">
        <v>6</v>
      </c>
      <c r="AH344" s="1" t="s">
        <v>6</v>
      </c>
      <c r="AI344" s="1" t="s">
        <v>86</v>
      </c>
      <c r="AJ344" s="1"/>
      <c r="AQ344"/>
    </row>
    <row r="345" spans="1:43" ht="90" hidden="1" x14ac:dyDescent="0.25">
      <c r="A345" t="s">
        <v>157</v>
      </c>
      <c r="B345" t="s">
        <v>410</v>
      </c>
      <c r="D345" t="s">
        <v>32</v>
      </c>
      <c r="E345" s="16" t="str">
        <f>TRIM(CONCATENATE("FORM_",B345,"_IGE"))</f>
        <v>FORM_PER_PNA_IGE</v>
      </c>
      <c r="F345" s="16" t="str">
        <f>TRIM(CONCATENATE(B345,"_IGE"))</f>
        <v>PER_PNA_IGE</v>
      </c>
      <c r="G345" s="15" t="s">
        <v>146</v>
      </c>
      <c r="H345" s="16" t="str">
        <f>CONCATENATE(MID(B345,FIND("_",B345)+1,LEN(B345)),"_",G345)</f>
        <v>PNA_01</v>
      </c>
      <c r="J345" t="s">
        <v>6</v>
      </c>
      <c r="K345" t="s">
        <v>6</v>
      </c>
      <c r="L345" t="s">
        <v>6</v>
      </c>
      <c r="M345" t="s">
        <v>6</v>
      </c>
      <c r="N345" t="s">
        <v>6</v>
      </c>
      <c r="O345" s="1" t="s">
        <v>6</v>
      </c>
      <c r="P345" s="1" t="s">
        <v>6</v>
      </c>
      <c r="Q345" s="1" t="s">
        <v>6</v>
      </c>
      <c r="R345" s="1" t="s">
        <v>15</v>
      </c>
      <c r="S345" s="1" t="s">
        <v>15</v>
      </c>
      <c r="T345" s="1" t="s">
        <v>6</v>
      </c>
      <c r="U345" s="1" t="s">
        <v>6</v>
      </c>
      <c r="V345" s="1" t="s">
        <v>6</v>
      </c>
      <c r="W345" s="1" t="s">
        <v>6</v>
      </c>
      <c r="X345" s="1" t="s">
        <v>6</v>
      </c>
      <c r="Y345" s="1" t="s">
        <v>6</v>
      </c>
      <c r="Z345" s="1" t="s">
        <v>6</v>
      </c>
      <c r="AA345" s="1" t="s">
        <v>6</v>
      </c>
      <c r="AB345" s="1" t="s">
        <v>15</v>
      </c>
      <c r="AC345" s="1" t="s">
        <v>15</v>
      </c>
      <c r="AD345" t="s">
        <v>15</v>
      </c>
      <c r="AE345" s="1" t="s">
        <v>55</v>
      </c>
      <c r="AF345" s="17">
        <f xml:space="preserve"> LEN(AE345)-LEN(SUBSTITUTE(AE345,";",""))</f>
        <v>2</v>
      </c>
      <c r="AG345" s="9" t="s">
        <v>6</v>
      </c>
      <c r="AH345" s="1" t="s">
        <v>6</v>
      </c>
      <c r="AI345" s="1" t="s">
        <v>86</v>
      </c>
      <c r="AJ345" s="1"/>
      <c r="AQ345"/>
    </row>
    <row r="346" spans="1:43" ht="90" hidden="1" x14ac:dyDescent="0.25">
      <c r="A346" t="s">
        <v>157</v>
      </c>
      <c r="B346" t="s">
        <v>411</v>
      </c>
      <c r="D346" t="s">
        <v>32</v>
      </c>
      <c r="E346" s="16" t="str">
        <f>TRIM(CONCATENATE("FORM_",B346,"_IGE"))</f>
        <v>FORM_PER_PNO_IGE</v>
      </c>
      <c r="F346" s="16" t="str">
        <f>TRIM(CONCATENATE(B346,"_IGE"))</f>
        <v>PER_PNO_IGE</v>
      </c>
      <c r="G346" s="15" t="s">
        <v>146</v>
      </c>
      <c r="H346" s="16" t="str">
        <f>CONCATENATE(MID(B346,FIND("_",B346)+1,LEN(B346)),"_",G346)</f>
        <v>PNO_01</v>
      </c>
      <c r="J346" t="s">
        <v>6</v>
      </c>
      <c r="K346" t="s">
        <v>6</v>
      </c>
      <c r="L346" t="s">
        <v>6</v>
      </c>
      <c r="M346" t="s">
        <v>6</v>
      </c>
      <c r="N346" t="s">
        <v>6</v>
      </c>
      <c r="O346" s="1" t="s">
        <v>6</v>
      </c>
      <c r="P346" s="1" t="s">
        <v>6</v>
      </c>
      <c r="Q346" s="1" t="s">
        <v>6</v>
      </c>
      <c r="R346" s="1" t="s">
        <v>15</v>
      </c>
      <c r="S346" s="1" t="s">
        <v>15</v>
      </c>
      <c r="T346" s="1" t="s">
        <v>6</v>
      </c>
      <c r="U346" s="1" t="s">
        <v>6</v>
      </c>
      <c r="V346" s="1" t="s">
        <v>6</v>
      </c>
      <c r="W346" s="1" t="s">
        <v>6</v>
      </c>
      <c r="X346" s="1" t="s">
        <v>6</v>
      </c>
      <c r="Y346" s="1" t="s">
        <v>6</v>
      </c>
      <c r="Z346" s="1" t="s">
        <v>6</v>
      </c>
      <c r="AA346" s="1" t="s">
        <v>6</v>
      </c>
      <c r="AB346" s="1" t="s">
        <v>15</v>
      </c>
      <c r="AC346" s="1" t="s">
        <v>15</v>
      </c>
      <c r="AD346" t="s">
        <v>15</v>
      </c>
      <c r="AE346" s="1" t="s">
        <v>55</v>
      </c>
      <c r="AF346" s="17">
        <f xml:space="preserve"> LEN(AE346)-LEN(SUBSTITUTE(AE346,";",""))</f>
        <v>2</v>
      </c>
      <c r="AG346" s="9" t="s">
        <v>6</v>
      </c>
      <c r="AH346" s="1" t="s">
        <v>6</v>
      </c>
      <c r="AI346" s="1" t="s">
        <v>86</v>
      </c>
      <c r="AJ346" s="1"/>
      <c r="AQ346"/>
    </row>
    <row r="347" spans="1:43" ht="90" hidden="1" x14ac:dyDescent="0.25">
      <c r="A347" t="s">
        <v>157</v>
      </c>
      <c r="B347" t="s">
        <v>412</v>
      </c>
      <c r="D347" t="s">
        <v>32</v>
      </c>
      <c r="E347" s="16" t="str">
        <f>TRIM(CONCATENATE("FORM_",B347,"_IGE"))</f>
        <v>FORM_PER_POL_IGE</v>
      </c>
      <c r="F347" s="16" t="str">
        <f>TRIM(CONCATENATE(B347,"_IGE"))</f>
        <v>PER_POL_IGE</v>
      </c>
      <c r="G347" s="15" t="s">
        <v>146</v>
      </c>
      <c r="H347" s="16" t="str">
        <f>CONCATENATE(MID(B347,FIND("_",B347)+1,LEN(B347)),"_",G347)</f>
        <v>POL_01</v>
      </c>
      <c r="J347" t="s">
        <v>6</v>
      </c>
      <c r="K347" t="s">
        <v>6</v>
      </c>
      <c r="L347" t="s">
        <v>6</v>
      </c>
      <c r="M347" t="s">
        <v>6</v>
      </c>
      <c r="N347" t="s">
        <v>6</v>
      </c>
      <c r="O347" s="1" t="s">
        <v>6</v>
      </c>
      <c r="P347" s="1" t="s">
        <v>6</v>
      </c>
      <c r="Q347" s="1" t="s">
        <v>6</v>
      </c>
      <c r="R347" s="1" t="s">
        <v>15</v>
      </c>
      <c r="S347" s="1" t="s">
        <v>15</v>
      </c>
      <c r="T347" s="1" t="s">
        <v>6</v>
      </c>
      <c r="U347" s="1" t="s">
        <v>6</v>
      </c>
      <c r="V347" s="1" t="s">
        <v>6</v>
      </c>
      <c r="W347" s="1" t="s">
        <v>6</v>
      </c>
      <c r="X347" s="1" t="s">
        <v>6</v>
      </c>
      <c r="Y347" s="1" t="s">
        <v>6</v>
      </c>
      <c r="Z347" s="1" t="s">
        <v>6</v>
      </c>
      <c r="AA347" s="1" t="s">
        <v>6</v>
      </c>
      <c r="AB347" s="1" t="s">
        <v>15</v>
      </c>
      <c r="AC347" s="1" t="s">
        <v>15</v>
      </c>
      <c r="AD347" t="s">
        <v>15</v>
      </c>
      <c r="AE347" s="1" t="s">
        <v>55</v>
      </c>
      <c r="AF347" s="17">
        <f xml:space="preserve"> LEN(AE347)-LEN(SUBSTITUTE(AE347,";",""))</f>
        <v>2</v>
      </c>
      <c r="AG347" s="9" t="s">
        <v>6</v>
      </c>
      <c r="AH347" s="1" t="s">
        <v>6</v>
      </c>
      <c r="AI347" s="1" t="s">
        <v>86</v>
      </c>
      <c r="AJ347" s="1"/>
      <c r="AQ347"/>
    </row>
    <row r="348" spans="1:43" ht="90" hidden="1" x14ac:dyDescent="0.25">
      <c r="A348" t="s">
        <v>157</v>
      </c>
      <c r="B348" t="s">
        <v>413</v>
      </c>
      <c r="D348" t="s">
        <v>32</v>
      </c>
      <c r="E348" s="16" t="str">
        <f>TRIM(CONCATENATE("FORM_",B348,"_IGE"))</f>
        <v>FORM_PER_POS_IGE</v>
      </c>
      <c r="F348" s="16" t="str">
        <f>TRIM(CONCATENATE(B348,"_IGE"))</f>
        <v>PER_POS_IGE</v>
      </c>
      <c r="G348" s="15" t="s">
        <v>146</v>
      </c>
      <c r="H348" s="16" t="str">
        <f>CONCATENATE(MID(B348,FIND("_",B348)+1,LEN(B348)),"_",G348)</f>
        <v>POS_01</v>
      </c>
      <c r="J348" t="s">
        <v>6</v>
      </c>
      <c r="K348" t="s">
        <v>6</v>
      </c>
      <c r="L348" t="s">
        <v>6</v>
      </c>
      <c r="M348" t="s">
        <v>6</v>
      </c>
      <c r="N348" t="s">
        <v>6</v>
      </c>
      <c r="O348" s="1" t="s">
        <v>6</v>
      </c>
      <c r="P348" s="1" t="s">
        <v>6</v>
      </c>
      <c r="Q348" s="1" t="s">
        <v>6</v>
      </c>
      <c r="R348" s="1" t="s">
        <v>15</v>
      </c>
      <c r="S348" s="1" t="s">
        <v>15</v>
      </c>
      <c r="T348" s="1" t="s">
        <v>6</v>
      </c>
      <c r="U348" s="1" t="s">
        <v>6</v>
      </c>
      <c r="V348" s="1" t="s">
        <v>6</v>
      </c>
      <c r="W348" s="1" t="s">
        <v>6</v>
      </c>
      <c r="X348" s="1" t="s">
        <v>6</v>
      </c>
      <c r="Y348" s="1" t="s">
        <v>6</v>
      </c>
      <c r="Z348" s="1" t="s">
        <v>6</v>
      </c>
      <c r="AA348" s="1" t="s">
        <v>6</v>
      </c>
      <c r="AB348" s="1" t="s">
        <v>15</v>
      </c>
      <c r="AC348" s="1" t="s">
        <v>15</v>
      </c>
      <c r="AD348" t="s">
        <v>15</v>
      </c>
      <c r="AE348" s="1" t="s">
        <v>55</v>
      </c>
      <c r="AF348" s="17">
        <f xml:space="preserve"> LEN(AE348)-LEN(SUBSTITUTE(AE348,";",""))</f>
        <v>2</v>
      </c>
      <c r="AG348" s="9" t="s">
        <v>6</v>
      </c>
      <c r="AH348" s="1" t="s">
        <v>6</v>
      </c>
      <c r="AI348" s="1" t="s">
        <v>86</v>
      </c>
      <c r="AJ348" s="1"/>
      <c r="AQ348"/>
    </row>
    <row r="349" spans="1:43" ht="90" hidden="1" x14ac:dyDescent="0.25">
      <c r="A349" t="s">
        <v>157</v>
      </c>
      <c r="B349" t="s">
        <v>414</v>
      </c>
      <c r="D349" t="s">
        <v>32</v>
      </c>
      <c r="E349" s="16" t="str">
        <f>TRIM(CONCATENATE("FORM_",B349,"_IGE"))</f>
        <v>FORM_PER_PPF_IGE</v>
      </c>
      <c r="F349" s="16" t="str">
        <f>TRIM(CONCATENATE(B349,"_IGE"))</f>
        <v>PER_PPF_IGE</v>
      </c>
      <c r="G349" s="15" t="s">
        <v>146</v>
      </c>
      <c r="H349" s="16" t="str">
        <f>CONCATENATE(MID(B349,FIND("_",B349)+1,LEN(B349)),"_",G349)</f>
        <v>PPF_01</v>
      </c>
      <c r="J349" t="s">
        <v>6</v>
      </c>
      <c r="K349" t="s">
        <v>6</v>
      </c>
      <c r="L349" t="s">
        <v>6</v>
      </c>
      <c r="M349" t="s">
        <v>6</v>
      </c>
      <c r="N349" t="s">
        <v>6</v>
      </c>
      <c r="O349" s="1" t="s">
        <v>6</v>
      </c>
      <c r="P349" s="1" t="s">
        <v>6</v>
      </c>
      <c r="Q349" s="1" t="s">
        <v>6</v>
      </c>
      <c r="R349" s="1" t="s">
        <v>15</v>
      </c>
      <c r="S349" s="1" t="s">
        <v>15</v>
      </c>
      <c r="T349" s="1" t="s">
        <v>6</v>
      </c>
      <c r="U349" s="1" t="s">
        <v>6</v>
      </c>
      <c r="V349" s="1" t="s">
        <v>6</v>
      </c>
      <c r="W349" s="1" t="s">
        <v>6</v>
      </c>
      <c r="X349" s="1" t="s">
        <v>6</v>
      </c>
      <c r="Y349" s="1" t="s">
        <v>6</v>
      </c>
      <c r="Z349" s="1" t="s">
        <v>6</v>
      </c>
      <c r="AA349" s="1" t="s">
        <v>6</v>
      </c>
      <c r="AB349" s="1" t="s">
        <v>15</v>
      </c>
      <c r="AC349" s="1" t="s">
        <v>15</v>
      </c>
      <c r="AD349" t="s">
        <v>15</v>
      </c>
      <c r="AE349" s="1" t="s">
        <v>55</v>
      </c>
      <c r="AF349" s="17">
        <f xml:space="preserve"> LEN(AE349)-LEN(SUBSTITUTE(AE349,";",""))</f>
        <v>2</v>
      </c>
      <c r="AG349" s="9" t="s">
        <v>6</v>
      </c>
      <c r="AH349" s="1" t="s">
        <v>6</v>
      </c>
      <c r="AI349" s="1" t="s">
        <v>86</v>
      </c>
      <c r="AJ349" s="1"/>
      <c r="AQ349"/>
    </row>
    <row r="350" spans="1:43" ht="90" hidden="1" x14ac:dyDescent="0.25">
      <c r="A350" t="s">
        <v>157</v>
      </c>
      <c r="B350" t="s">
        <v>415</v>
      </c>
      <c r="D350" t="s">
        <v>32</v>
      </c>
      <c r="E350" s="16" t="str">
        <f>TRIM(CONCATENATE("FORM_",B350,"_IGE"))</f>
        <v>FORM_PER_PSL_IGE</v>
      </c>
      <c r="F350" s="16" t="str">
        <f>TRIM(CONCATENATE(B350,"_IGE"))</f>
        <v>PER_PSL_IGE</v>
      </c>
      <c r="G350" s="15" t="s">
        <v>146</v>
      </c>
      <c r="H350" s="16" t="str">
        <f>CONCATENATE(MID(B350,FIND("_",B350)+1,LEN(B350)),"_",G350)</f>
        <v>PSL_01</v>
      </c>
      <c r="J350" t="s">
        <v>6</v>
      </c>
      <c r="K350" t="s">
        <v>6</v>
      </c>
      <c r="L350" t="s">
        <v>6</v>
      </c>
      <c r="M350" t="s">
        <v>6</v>
      </c>
      <c r="N350" t="s">
        <v>6</v>
      </c>
      <c r="O350" s="1" t="s">
        <v>6</v>
      </c>
      <c r="P350" s="1" t="s">
        <v>6</v>
      </c>
      <c r="Q350" s="1" t="s">
        <v>6</v>
      </c>
      <c r="R350" s="1" t="s">
        <v>15</v>
      </c>
      <c r="S350" s="1" t="s">
        <v>15</v>
      </c>
      <c r="T350" s="1" t="s">
        <v>6</v>
      </c>
      <c r="U350" s="1" t="s">
        <v>6</v>
      </c>
      <c r="V350" s="1" t="s">
        <v>6</v>
      </c>
      <c r="W350" s="1" t="s">
        <v>6</v>
      </c>
      <c r="X350" s="1" t="s">
        <v>6</v>
      </c>
      <c r="Y350" s="1" t="s">
        <v>6</v>
      </c>
      <c r="Z350" s="1" t="s">
        <v>6</v>
      </c>
      <c r="AA350" s="1" t="s">
        <v>6</v>
      </c>
      <c r="AB350" s="1" t="s">
        <v>15</v>
      </c>
      <c r="AC350" s="1" t="s">
        <v>15</v>
      </c>
      <c r="AD350" t="s">
        <v>15</v>
      </c>
      <c r="AE350" s="1" t="s">
        <v>55</v>
      </c>
      <c r="AF350" s="17">
        <f xml:space="preserve"> LEN(AE350)-LEN(SUBSTITUTE(AE350,";",""))</f>
        <v>2</v>
      </c>
      <c r="AG350" s="9" t="s">
        <v>6</v>
      </c>
      <c r="AH350" s="1" t="s">
        <v>6</v>
      </c>
      <c r="AI350" s="1" t="s">
        <v>86</v>
      </c>
      <c r="AJ350" s="1"/>
      <c r="AQ350"/>
    </row>
    <row r="351" spans="1:43" ht="90" hidden="1" x14ac:dyDescent="0.25">
      <c r="A351" t="s">
        <v>157</v>
      </c>
      <c r="B351" t="s">
        <v>416</v>
      </c>
      <c r="D351" t="s">
        <v>32</v>
      </c>
      <c r="E351" s="16" t="str">
        <f>TRIM(CONCATENATE("FORM_",B351,"_IGE"))</f>
        <v>FORM_PER_PTP_IGE</v>
      </c>
      <c r="F351" s="16" t="str">
        <f>TRIM(CONCATENATE(B351,"_IGE"))</f>
        <v>PER_PTP_IGE</v>
      </c>
      <c r="G351" s="15" t="s">
        <v>146</v>
      </c>
      <c r="H351" s="16" t="str">
        <f>CONCATENATE(MID(B351,FIND("_",B351)+1,LEN(B351)),"_",G351)</f>
        <v>PTP_01</v>
      </c>
      <c r="J351" t="s">
        <v>6</v>
      </c>
      <c r="K351" t="s">
        <v>6</v>
      </c>
      <c r="L351" t="s">
        <v>6</v>
      </c>
      <c r="M351" t="s">
        <v>6</v>
      </c>
      <c r="N351" t="s">
        <v>6</v>
      </c>
      <c r="O351" s="1" t="s">
        <v>6</v>
      </c>
      <c r="P351" s="1" t="s">
        <v>6</v>
      </c>
      <c r="Q351" s="1" t="s">
        <v>6</v>
      </c>
      <c r="R351" s="1" t="s">
        <v>15</v>
      </c>
      <c r="S351" s="1" t="s">
        <v>15</v>
      </c>
      <c r="T351" s="1" t="s">
        <v>6</v>
      </c>
      <c r="U351" s="1" t="s">
        <v>6</v>
      </c>
      <c r="V351" s="1" t="s">
        <v>6</v>
      </c>
      <c r="W351" s="1" t="s">
        <v>6</v>
      </c>
      <c r="X351" s="1" t="s">
        <v>6</v>
      </c>
      <c r="Y351" s="1" t="s">
        <v>6</v>
      </c>
      <c r="Z351" s="1" t="s">
        <v>6</v>
      </c>
      <c r="AA351" s="1" t="s">
        <v>6</v>
      </c>
      <c r="AB351" s="1" t="s">
        <v>15</v>
      </c>
      <c r="AC351" s="1" t="s">
        <v>15</v>
      </c>
      <c r="AD351" t="s">
        <v>15</v>
      </c>
      <c r="AE351" s="1" t="s">
        <v>55</v>
      </c>
      <c r="AF351" s="17">
        <f xml:space="preserve"> LEN(AE351)-LEN(SUBSTITUTE(AE351,";",""))</f>
        <v>2</v>
      </c>
      <c r="AG351" s="9" t="s">
        <v>6</v>
      </c>
      <c r="AH351" s="1" t="s">
        <v>6</v>
      </c>
      <c r="AI351" s="1" t="s">
        <v>86</v>
      </c>
      <c r="AJ351" s="1"/>
      <c r="AQ351"/>
    </row>
    <row r="352" spans="1:43" ht="90" hidden="1" x14ac:dyDescent="0.25">
      <c r="A352" t="s">
        <v>157</v>
      </c>
      <c r="B352" t="s">
        <v>417</v>
      </c>
      <c r="D352" t="s">
        <v>32</v>
      </c>
      <c r="E352" s="16" t="str">
        <f>TRIM(CONCATENATE("FORM_",B352,"_IGE"))</f>
        <v>FORM_PER_RAN_IGE</v>
      </c>
      <c r="F352" s="16" t="str">
        <f>TRIM(CONCATENATE(B352,"_IGE"))</f>
        <v>PER_RAN_IGE</v>
      </c>
      <c r="G352" s="15" t="s">
        <v>146</v>
      </c>
      <c r="H352" s="16" t="str">
        <f>CONCATENATE(MID(B352,FIND("_",B352)+1,LEN(B352)),"_",G352)</f>
        <v>RAN_01</v>
      </c>
      <c r="J352" t="s">
        <v>6</v>
      </c>
      <c r="K352" t="s">
        <v>6</v>
      </c>
      <c r="L352" t="s">
        <v>6</v>
      </c>
      <c r="M352" t="s">
        <v>6</v>
      </c>
      <c r="N352" t="s">
        <v>6</v>
      </c>
      <c r="O352" s="1" t="s">
        <v>6</v>
      </c>
      <c r="P352" s="1" t="s">
        <v>6</v>
      </c>
      <c r="Q352" s="1" t="s">
        <v>6</v>
      </c>
      <c r="R352" s="1" t="s">
        <v>15</v>
      </c>
      <c r="S352" s="1" t="s">
        <v>15</v>
      </c>
      <c r="T352" s="1" t="s">
        <v>6</v>
      </c>
      <c r="U352" s="1" t="s">
        <v>6</v>
      </c>
      <c r="V352" s="1" t="s">
        <v>6</v>
      </c>
      <c r="W352" s="1" t="s">
        <v>6</v>
      </c>
      <c r="X352" s="1" t="s">
        <v>6</v>
      </c>
      <c r="Y352" s="1" t="s">
        <v>6</v>
      </c>
      <c r="Z352" s="1" t="s">
        <v>6</v>
      </c>
      <c r="AA352" s="1" t="s">
        <v>6</v>
      </c>
      <c r="AB352" s="1" t="s">
        <v>15</v>
      </c>
      <c r="AC352" s="1" t="s">
        <v>15</v>
      </c>
      <c r="AD352" t="s">
        <v>15</v>
      </c>
      <c r="AE352" s="1" t="s">
        <v>55</v>
      </c>
      <c r="AF352" s="17">
        <f xml:space="preserve"> LEN(AE352)-LEN(SUBSTITUTE(AE352,";",""))</f>
        <v>2</v>
      </c>
      <c r="AG352" s="9" t="s">
        <v>6</v>
      </c>
      <c r="AH352" s="1" t="s">
        <v>6</v>
      </c>
      <c r="AI352" s="1" t="s">
        <v>86</v>
      </c>
      <c r="AJ352" s="1"/>
      <c r="AQ352"/>
    </row>
    <row r="353" spans="1:43" ht="90" hidden="1" x14ac:dyDescent="0.25">
      <c r="A353" t="s">
        <v>157</v>
      </c>
      <c r="B353" t="s">
        <v>418</v>
      </c>
      <c r="D353" t="s">
        <v>32</v>
      </c>
      <c r="E353" s="16" t="str">
        <f>TRIM(CONCATENATE("FORM_",B353,"_IGE"))</f>
        <v>FORM_PER_TDE_IGE</v>
      </c>
      <c r="F353" s="16" t="str">
        <f>TRIM(CONCATENATE(B353,"_IGE"))</f>
        <v>PER_TDE_IGE</v>
      </c>
      <c r="G353" s="15" t="s">
        <v>146</v>
      </c>
      <c r="H353" s="16" t="str">
        <f>CONCATENATE(MID(B353,FIND("_",B353)+1,LEN(B353)),"_",G353)</f>
        <v>TDE_01</v>
      </c>
      <c r="J353" t="s">
        <v>6</v>
      </c>
      <c r="K353" t="s">
        <v>6</v>
      </c>
      <c r="L353" t="s">
        <v>6</v>
      </c>
      <c r="M353" t="s">
        <v>6</v>
      </c>
      <c r="N353" t="s">
        <v>6</v>
      </c>
      <c r="O353" s="1" t="s">
        <v>6</v>
      </c>
      <c r="P353" s="1" t="s">
        <v>6</v>
      </c>
      <c r="Q353" s="1" t="s">
        <v>6</v>
      </c>
      <c r="R353" s="1" t="s">
        <v>15</v>
      </c>
      <c r="S353" s="1" t="s">
        <v>15</v>
      </c>
      <c r="T353" s="1" t="s">
        <v>6</v>
      </c>
      <c r="U353" s="1" t="s">
        <v>6</v>
      </c>
      <c r="V353" s="1" t="s">
        <v>6</v>
      </c>
      <c r="W353" s="1" t="s">
        <v>6</v>
      </c>
      <c r="X353" s="1" t="s">
        <v>6</v>
      </c>
      <c r="Y353" s="1" t="s">
        <v>6</v>
      </c>
      <c r="Z353" s="1" t="s">
        <v>6</v>
      </c>
      <c r="AA353" s="1" t="s">
        <v>6</v>
      </c>
      <c r="AB353" s="1" t="s">
        <v>15</v>
      </c>
      <c r="AC353" s="1" t="s">
        <v>15</v>
      </c>
      <c r="AD353" t="s">
        <v>15</v>
      </c>
      <c r="AE353" s="1" t="s">
        <v>55</v>
      </c>
      <c r="AF353" s="17">
        <f xml:space="preserve"> LEN(AE353)-LEN(SUBSTITUTE(AE353,";",""))</f>
        <v>2</v>
      </c>
      <c r="AG353" s="9" t="s">
        <v>6</v>
      </c>
      <c r="AH353" s="1" t="s">
        <v>6</v>
      </c>
      <c r="AI353" s="1" t="s">
        <v>86</v>
      </c>
      <c r="AJ353" s="1"/>
      <c r="AQ353"/>
    </row>
    <row r="354" spans="1:43" ht="90" hidden="1" x14ac:dyDescent="0.25">
      <c r="A354" t="s">
        <v>611</v>
      </c>
      <c r="B354" t="s">
        <v>612</v>
      </c>
      <c r="D354" t="s">
        <v>32</v>
      </c>
      <c r="E354" s="16" t="str">
        <f>TRIM(CONCATENATE("FORM_",B354,"_IGE"))</f>
        <v>FORM_POB_ACC_IGE</v>
      </c>
      <c r="F354" s="16" t="str">
        <f>TRIM(CONCATENATE(B354,"_IGE"))</f>
        <v>POB_ACC_IGE</v>
      </c>
      <c r="G354" s="15" t="s">
        <v>146</v>
      </c>
      <c r="H354" s="16" t="str">
        <f>CONCATENATE(MID(B354,FIND("_",B354)+1,LEN(B354)),"_",G354)</f>
        <v>ACC_01</v>
      </c>
      <c r="J354" t="s">
        <v>6</v>
      </c>
      <c r="K354" t="s">
        <v>6</v>
      </c>
      <c r="L354" t="s">
        <v>6</v>
      </c>
      <c r="M354" t="s">
        <v>6</v>
      </c>
      <c r="N354" t="s">
        <v>6</v>
      </c>
      <c r="O354" s="1" t="s">
        <v>6</v>
      </c>
      <c r="P354" s="1" t="s">
        <v>6</v>
      </c>
      <c r="Q354" s="1" t="s">
        <v>6</v>
      </c>
      <c r="R354" s="1" t="s">
        <v>15</v>
      </c>
      <c r="S354" s="1" t="s">
        <v>15</v>
      </c>
      <c r="T354" s="1" t="s">
        <v>6</v>
      </c>
      <c r="U354" s="1" t="s">
        <v>6</v>
      </c>
      <c r="V354" s="1" t="s">
        <v>6</v>
      </c>
      <c r="W354" s="1" t="s">
        <v>6</v>
      </c>
      <c r="X354" s="1" t="s">
        <v>6</v>
      </c>
      <c r="Y354" s="1" t="s">
        <v>6</v>
      </c>
      <c r="Z354" s="1" t="s">
        <v>6</v>
      </c>
      <c r="AA354" s="1" t="s">
        <v>6</v>
      </c>
      <c r="AB354" s="1" t="s">
        <v>15</v>
      </c>
      <c r="AC354" s="1" t="s">
        <v>15</v>
      </c>
      <c r="AD354" t="s">
        <v>15</v>
      </c>
      <c r="AE354" s="1" t="s">
        <v>55</v>
      </c>
      <c r="AF354" s="17">
        <f xml:space="preserve"> LEN(AE354)-LEN(SUBSTITUTE(AE354,";",""))</f>
        <v>2</v>
      </c>
      <c r="AG354" s="9" t="s">
        <v>6</v>
      </c>
      <c r="AH354" s="1" t="s">
        <v>6</v>
      </c>
      <c r="AI354" s="1" t="s">
        <v>86</v>
      </c>
      <c r="AJ354" s="1"/>
      <c r="AQ354"/>
    </row>
    <row r="355" spans="1:43" ht="90" hidden="1" x14ac:dyDescent="0.25">
      <c r="A355" t="s">
        <v>611</v>
      </c>
      <c r="B355" t="s">
        <v>613</v>
      </c>
      <c r="D355" t="s">
        <v>32</v>
      </c>
      <c r="E355" s="16" t="str">
        <f>TRIM(CONCATENATE("FORM_",B355,"_IGE"))</f>
        <v>FORM_POB_ACO_IGE</v>
      </c>
      <c r="F355" s="16" t="str">
        <f>TRIM(CONCATENATE(B355,"_IGE"))</f>
        <v>POB_ACO_IGE</v>
      </c>
      <c r="G355" s="15" t="s">
        <v>146</v>
      </c>
      <c r="H355" s="16" t="str">
        <f>CONCATENATE(MID(B355,FIND("_",B355)+1,LEN(B355)),"_",G355)</f>
        <v>ACO_01</v>
      </c>
      <c r="J355" t="s">
        <v>6</v>
      </c>
      <c r="K355" t="s">
        <v>6</v>
      </c>
      <c r="L355" t="s">
        <v>6</v>
      </c>
      <c r="M355" t="s">
        <v>6</v>
      </c>
      <c r="N355" t="s">
        <v>6</v>
      </c>
      <c r="O355" s="1" t="s">
        <v>6</v>
      </c>
      <c r="P355" s="1" t="s">
        <v>6</v>
      </c>
      <c r="Q355" s="1" t="s">
        <v>6</v>
      </c>
      <c r="R355" s="1" t="s">
        <v>15</v>
      </c>
      <c r="S355" s="1" t="s">
        <v>15</v>
      </c>
      <c r="T355" s="1" t="s">
        <v>6</v>
      </c>
      <c r="U355" s="1" t="s">
        <v>6</v>
      </c>
      <c r="V355" s="1" t="s">
        <v>6</v>
      </c>
      <c r="W355" s="1" t="s">
        <v>6</v>
      </c>
      <c r="X355" s="1" t="s">
        <v>6</v>
      </c>
      <c r="Y355" s="1" t="s">
        <v>6</v>
      </c>
      <c r="Z355" s="1" t="s">
        <v>6</v>
      </c>
      <c r="AA355" s="1" t="s">
        <v>6</v>
      </c>
      <c r="AB355" s="1" t="s">
        <v>15</v>
      </c>
      <c r="AC355" s="1" t="s">
        <v>15</v>
      </c>
      <c r="AD355" t="s">
        <v>15</v>
      </c>
      <c r="AE355" s="1" t="s">
        <v>55</v>
      </c>
      <c r="AF355" s="17">
        <f xml:space="preserve"> LEN(AE355)-LEN(SUBSTITUTE(AE355,";",""))</f>
        <v>2</v>
      </c>
      <c r="AG355" s="9" t="s">
        <v>6</v>
      </c>
      <c r="AH355" s="1" t="s">
        <v>6</v>
      </c>
      <c r="AI355" s="1" t="s">
        <v>86</v>
      </c>
      <c r="AJ355" s="1"/>
      <c r="AQ355"/>
    </row>
    <row r="356" spans="1:43" ht="90" hidden="1" x14ac:dyDescent="0.25">
      <c r="A356" t="s">
        <v>611</v>
      </c>
      <c r="B356" t="s">
        <v>614</v>
      </c>
      <c r="D356" t="s">
        <v>32</v>
      </c>
      <c r="E356" s="16" t="str">
        <f>TRIM(CONCATENATE("FORM_",B356,"_IGE"))</f>
        <v>FORM_POB_ADC_IGE</v>
      </c>
      <c r="F356" s="16" t="str">
        <f>TRIM(CONCATENATE(B356,"_IGE"))</f>
        <v>POB_ADC_IGE</v>
      </c>
      <c r="G356" s="15" t="s">
        <v>146</v>
      </c>
      <c r="H356" s="16" t="str">
        <f>CONCATENATE(MID(B356,FIND("_",B356)+1,LEN(B356)),"_",G356)</f>
        <v>ADC_01</v>
      </c>
      <c r="J356" t="s">
        <v>6</v>
      </c>
      <c r="K356" t="s">
        <v>6</v>
      </c>
      <c r="L356" t="s">
        <v>6</v>
      </c>
      <c r="M356" t="s">
        <v>6</v>
      </c>
      <c r="N356" t="s">
        <v>6</v>
      </c>
      <c r="O356" s="1" t="s">
        <v>6</v>
      </c>
      <c r="P356" s="1" t="s">
        <v>6</v>
      </c>
      <c r="Q356" s="1" t="s">
        <v>6</v>
      </c>
      <c r="R356" s="1" t="s">
        <v>15</v>
      </c>
      <c r="S356" s="1" t="s">
        <v>15</v>
      </c>
      <c r="T356" s="1" t="s">
        <v>6</v>
      </c>
      <c r="U356" s="1" t="s">
        <v>6</v>
      </c>
      <c r="V356" s="1" t="s">
        <v>6</v>
      </c>
      <c r="W356" s="1" t="s">
        <v>6</v>
      </c>
      <c r="X356" s="1" t="s">
        <v>6</v>
      </c>
      <c r="Y356" s="1" t="s">
        <v>6</v>
      </c>
      <c r="Z356" s="1" t="s">
        <v>6</v>
      </c>
      <c r="AA356" s="1" t="s">
        <v>6</v>
      </c>
      <c r="AB356" s="1" t="s">
        <v>15</v>
      </c>
      <c r="AC356" s="1" t="s">
        <v>15</v>
      </c>
      <c r="AD356" t="s">
        <v>15</v>
      </c>
      <c r="AE356" s="1" t="s">
        <v>55</v>
      </c>
      <c r="AF356" s="17">
        <f xml:space="preserve"> LEN(AE356)-LEN(SUBSTITUTE(AE356,";",""))</f>
        <v>2</v>
      </c>
      <c r="AG356" s="9" t="s">
        <v>6</v>
      </c>
      <c r="AH356" s="1" t="s">
        <v>6</v>
      </c>
      <c r="AI356" s="1" t="s">
        <v>86</v>
      </c>
      <c r="AJ356" s="1"/>
      <c r="AQ356"/>
    </row>
    <row r="357" spans="1:43" ht="90" hidden="1" x14ac:dyDescent="0.25">
      <c r="A357" t="s">
        <v>611</v>
      </c>
      <c r="B357" t="s">
        <v>615</v>
      </c>
      <c r="D357" t="s">
        <v>32</v>
      </c>
      <c r="E357" s="16" t="str">
        <f>TRIM(CONCATENATE("FORM_",B357,"_IGE"))</f>
        <v>FORM_POB_ADI_IGE</v>
      </c>
      <c r="F357" s="16" t="str">
        <f>TRIM(CONCATENATE(B357,"_IGE"))</f>
        <v>POB_ADI_IGE</v>
      </c>
      <c r="G357" s="15" t="s">
        <v>146</v>
      </c>
      <c r="H357" s="16" t="str">
        <f>CONCATENATE(MID(B357,FIND("_",B357)+1,LEN(B357)),"_",G357)</f>
        <v>ADI_01</v>
      </c>
      <c r="J357" t="s">
        <v>6</v>
      </c>
      <c r="K357" t="s">
        <v>6</v>
      </c>
      <c r="L357" t="s">
        <v>6</v>
      </c>
      <c r="M357" t="s">
        <v>6</v>
      </c>
      <c r="N357" t="s">
        <v>6</v>
      </c>
      <c r="O357" s="1" t="s">
        <v>6</v>
      </c>
      <c r="P357" s="1" t="s">
        <v>6</v>
      </c>
      <c r="Q357" s="1" t="s">
        <v>6</v>
      </c>
      <c r="R357" s="1" t="s">
        <v>15</v>
      </c>
      <c r="S357" s="1" t="s">
        <v>15</v>
      </c>
      <c r="T357" s="1" t="s">
        <v>6</v>
      </c>
      <c r="U357" s="1" t="s">
        <v>6</v>
      </c>
      <c r="V357" s="1" t="s">
        <v>6</v>
      </c>
      <c r="W357" s="1" t="s">
        <v>6</v>
      </c>
      <c r="X357" s="1" t="s">
        <v>6</v>
      </c>
      <c r="Y357" s="1" t="s">
        <v>6</v>
      </c>
      <c r="Z357" s="1" t="s">
        <v>6</v>
      </c>
      <c r="AA357" s="1" t="s">
        <v>6</v>
      </c>
      <c r="AB357" s="1" t="s">
        <v>15</v>
      </c>
      <c r="AC357" s="1" t="s">
        <v>15</v>
      </c>
      <c r="AD357" t="s">
        <v>15</v>
      </c>
      <c r="AE357" s="1" t="s">
        <v>55</v>
      </c>
      <c r="AF357" s="17">
        <f xml:space="preserve"> LEN(AE357)-LEN(SUBSTITUTE(AE357,";",""))</f>
        <v>2</v>
      </c>
      <c r="AG357" s="9" t="s">
        <v>6</v>
      </c>
      <c r="AH357" s="1" t="s">
        <v>6</v>
      </c>
      <c r="AI357" s="1" t="s">
        <v>86</v>
      </c>
      <c r="AJ357" s="1"/>
      <c r="AQ357"/>
    </row>
    <row r="358" spans="1:43" ht="90" hidden="1" x14ac:dyDescent="0.25">
      <c r="A358" t="s">
        <v>611</v>
      </c>
      <c r="B358" t="s">
        <v>616</v>
      </c>
      <c r="D358" t="s">
        <v>32</v>
      </c>
      <c r="E358" s="16" t="str">
        <f>TRIM(CONCATENATE("FORM_",B358,"_IGE"))</f>
        <v>FORM_POB_AEC_IGE</v>
      </c>
      <c r="F358" s="16" t="str">
        <f>TRIM(CONCATENATE(B358,"_IGE"))</f>
        <v>POB_AEC_IGE</v>
      </c>
      <c r="G358" s="15" t="s">
        <v>146</v>
      </c>
      <c r="H358" s="16" t="str">
        <f>CONCATENATE(MID(B358,FIND("_",B358)+1,LEN(B358)),"_",G358)</f>
        <v>AEC_01</v>
      </c>
      <c r="J358" t="s">
        <v>6</v>
      </c>
      <c r="K358" t="s">
        <v>6</v>
      </c>
      <c r="L358" t="s">
        <v>6</v>
      </c>
      <c r="M358" t="s">
        <v>6</v>
      </c>
      <c r="N358" t="s">
        <v>6</v>
      </c>
      <c r="O358" s="1" t="s">
        <v>6</v>
      </c>
      <c r="P358" s="1" t="s">
        <v>6</v>
      </c>
      <c r="Q358" s="1" t="s">
        <v>6</v>
      </c>
      <c r="R358" s="1" t="s">
        <v>15</v>
      </c>
      <c r="S358" s="1" t="s">
        <v>15</v>
      </c>
      <c r="T358" s="1" t="s">
        <v>6</v>
      </c>
      <c r="U358" s="1" t="s">
        <v>6</v>
      </c>
      <c r="V358" s="1" t="s">
        <v>6</v>
      </c>
      <c r="W358" s="1" t="s">
        <v>6</v>
      </c>
      <c r="X358" s="1" t="s">
        <v>6</v>
      </c>
      <c r="Y358" s="1" t="s">
        <v>6</v>
      </c>
      <c r="Z358" s="1" t="s">
        <v>6</v>
      </c>
      <c r="AA358" s="1" t="s">
        <v>6</v>
      </c>
      <c r="AB358" s="1" t="s">
        <v>15</v>
      </c>
      <c r="AC358" s="1" t="s">
        <v>15</v>
      </c>
      <c r="AD358" t="s">
        <v>15</v>
      </c>
      <c r="AE358" s="1" t="s">
        <v>55</v>
      </c>
      <c r="AF358" s="17">
        <f xml:space="preserve"> LEN(AE358)-LEN(SUBSTITUTE(AE358,";",""))</f>
        <v>2</v>
      </c>
      <c r="AG358" s="9" t="s">
        <v>6</v>
      </c>
      <c r="AH358" s="1" t="s">
        <v>6</v>
      </c>
      <c r="AI358" s="1" t="s">
        <v>86</v>
      </c>
      <c r="AJ358" s="1"/>
      <c r="AQ358"/>
    </row>
    <row r="359" spans="1:43" ht="90" hidden="1" x14ac:dyDescent="0.25">
      <c r="A359" t="s">
        <v>611</v>
      </c>
      <c r="B359" t="s">
        <v>617</v>
      </c>
      <c r="D359" t="s">
        <v>32</v>
      </c>
      <c r="E359" s="16" t="str">
        <f>TRIM(CONCATENATE("FORM_",B359,"_IGE"))</f>
        <v>FORM_POB_AEP_IGE</v>
      </c>
      <c r="F359" s="16" t="str">
        <f>TRIM(CONCATENATE(B359,"_IGE"))</f>
        <v>POB_AEP_IGE</v>
      </c>
      <c r="G359" s="15" t="s">
        <v>146</v>
      </c>
      <c r="H359" s="16" t="str">
        <f>CONCATENATE(MID(B359,FIND("_",B359)+1,LEN(B359)),"_",G359)</f>
        <v>AEP_01</v>
      </c>
      <c r="J359" t="s">
        <v>6</v>
      </c>
      <c r="K359" t="s">
        <v>6</v>
      </c>
      <c r="L359" t="s">
        <v>6</v>
      </c>
      <c r="M359" t="s">
        <v>6</v>
      </c>
      <c r="N359" t="s">
        <v>6</v>
      </c>
      <c r="O359" s="1" t="s">
        <v>6</v>
      </c>
      <c r="P359" s="1" t="s">
        <v>6</v>
      </c>
      <c r="Q359" s="1" t="s">
        <v>6</v>
      </c>
      <c r="R359" s="1" t="s">
        <v>15</v>
      </c>
      <c r="S359" s="1" t="s">
        <v>15</v>
      </c>
      <c r="T359" s="1" t="s">
        <v>6</v>
      </c>
      <c r="U359" s="1" t="s">
        <v>6</v>
      </c>
      <c r="V359" s="1" t="s">
        <v>6</v>
      </c>
      <c r="W359" s="1" t="s">
        <v>6</v>
      </c>
      <c r="X359" s="1" t="s">
        <v>6</v>
      </c>
      <c r="Y359" s="1" t="s">
        <v>6</v>
      </c>
      <c r="Z359" s="1" t="s">
        <v>6</v>
      </c>
      <c r="AA359" s="1" t="s">
        <v>6</v>
      </c>
      <c r="AB359" s="1" t="s">
        <v>15</v>
      </c>
      <c r="AC359" s="1" t="s">
        <v>15</v>
      </c>
      <c r="AD359" t="s">
        <v>15</v>
      </c>
      <c r="AE359" s="1" t="s">
        <v>55</v>
      </c>
      <c r="AF359" s="17">
        <f xml:space="preserve"> LEN(AE359)-LEN(SUBSTITUTE(AE359,";",""))</f>
        <v>2</v>
      </c>
      <c r="AG359" s="9" t="s">
        <v>6</v>
      </c>
      <c r="AH359" s="1" t="s">
        <v>6</v>
      </c>
      <c r="AI359" s="1" t="s">
        <v>86</v>
      </c>
      <c r="AJ359" s="1"/>
      <c r="AQ359"/>
    </row>
    <row r="360" spans="1:43" ht="90" hidden="1" x14ac:dyDescent="0.25">
      <c r="A360" t="s">
        <v>611</v>
      </c>
      <c r="B360" t="s">
        <v>618</v>
      </c>
      <c r="D360" t="s">
        <v>32</v>
      </c>
      <c r="E360" s="16" t="str">
        <f>TRIM(CONCATENATE("FORM_",B360,"_IGE"))</f>
        <v>FORM_POB_AMO_IGE</v>
      </c>
      <c r="F360" s="16" t="str">
        <f>TRIM(CONCATENATE(B360,"_IGE"))</f>
        <v>POB_AMO_IGE</v>
      </c>
      <c r="G360" s="15" t="s">
        <v>146</v>
      </c>
      <c r="H360" s="16" t="str">
        <f>CONCATENATE(MID(B360,FIND("_",B360)+1,LEN(B360)),"_",G360)</f>
        <v>AMO_01</v>
      </c>
      <c r="J360" t="s">
        <v>6</v>
      </c>
      <c r="K360" t="s">
        <v>6</v>
      </c>
      <c r="L360" t="s">
        <v>6</v>
      </c>
      <c r="M360" t="s">
        <v>6</v>
      </c>
      <c r="N360" t="s">
        <v>6</v>
      </c>
      <c r="O360" s="1" t="s">
        <v>6</v>
      </c>
      <c r="P360" s="1" t="s">
        <v>6</v>
      </c>
      <c r="Q360" s="1" t="s">
        <v>6</v>
      </c>
      <c r="R360" s="1" t="s">
        <v>15</v>
      </c>
      <c r="S360" s="1" t="s">
        <v>15</v>
      </c>
      <c r="T360" s="1" t="s">
        <v>6</v>
      </c>
      <c r="U360" s="1" t="s">
        <v>6</v>
      </c>
      <c r="V360" s="1" t="s">
        <v>6</v>
      </c>
      <c r="W360" s="1" t="s">
        <v>6</v>
      </c>
      <c r="X360" s="1" t="s">
        <v>6</v>
      </c>
      <c r="Y360" s="1" t="s">
        <v>6</v>
      </c>
      <c r="Z360" s="1" t="s">
        <v>6</v>
      </c>
      <c r="AA360" s="1" t="s">
        <v>6</v>
      </c>
      <c r="AB360" s="1" t="s">
        <v>15</v>
      </c>
      <c r="AC360" s="1" t="s">
        <v>15</v>
      </c>
      <c r="AD360" t="s">
        <v>15</v>
      </c>
      <c r="AE360" s="1" t="s">
        <v>55</v>
      </c>
      <c r="AF360" s="17">
        <f xml:space="preserve"> LEN(AE360)-LEN(SUBSTITUTE(AE360,";",""))</f>
        <v>2</v>
      </c>
      <c r="AG360" s="9" t="s">
        <v>6</v>
      </c>
      <c r="AH360" s="1" t="s">
        <v>6</v>
      </c>
      <c r="AI360" s="1" t="s">
        <v>86</v>
      </c>
      <c r="AJ360" s="1"/>
      <c r="AQ360"/>
    </row>
    <row r="361" spans="1:43" ht="90" hidden="1" x14ac:dyDescent="0.25">
      <c r="A361" t="s">
        <v>611</v>
      </c>
      <c r="B361" t="s">
        <v>619</v>
      </c>
      <c r="D361" t="s">
        <v>32</v>
      </c>
      <c r="E361" s="16" t="str">
        <f>TRIM(CONCATENATE("FORM_",B361,"_IGE"))</f>
        <v>FORM_POB_AOF_IGE</v>
      </c>
      <c r="F361" s="16" t="str">
        <f>TRIM(CONCATENATE(B361,"_IGE"))</f>
        <v>POB_AOF_IGE</v>
      </c>
      <c r="G361" s="15" t="s">
        <v>146</v>
      </c>
      <c r="H361" s="16" t="str">
        <f>CONCATENATE(MID(B361,FIND("_",B361)+1,LEN(B361)),"_",G361)</f>
        <v>AOF_01</v>
      </c>
      <c r="J361" t="s">
        <v>6</v>
      </c>
      <c r="K361" t="s">
        <v>6</v>
      </c>
      <c r="L361" t="s">
        <v>6</v>
      </c>
      <c r="M361" t="s">
        <v>6</v>
      </c>
      <c r="N361" t="s">
        <v>6</v>
      </c>
      <c r="O361" s="1" t="s">
        <v>6</v>
      </c>
      <c r="P361" s="1" t="s">
        <v>6</v>
      </c>
      <c r="Q361" s="1" t="s">
        <v>6</v>
      </c>
      <c r="R361" s="1" t="s">
        <v>15</v>
      </c>
      <c r="S361" s="1" t="s">
        <v>15</v>
      </c>
      <c r="T361" s="1" t="s">
        <v>6</v>
      </c>
      <c r="U361" s="1" t="s">
        <v>6</v>
      </c>
      <c r="V361" s="1" t="s">
        <v>6</v>
      </c>
      <c r="W361" s="1" t="s">
        <v>6</v>
      </c>
      <c r="X361" s="1" t="s">
        <v>6</v>
      </c>
      <c r="Y361" s="1" t="s">
        <v>6</v>
      </c>
      <c r="Z361" s="1" t="s">
        <v>6</v>
      </c>
      <c r="AA361" s="1" t="s">
        <v>6</v>
      </c>
      <c r="AB361" s="1" t="s">
        <v>15</v>
      </c>
      <c r="AC361" s="1" t="s">
        <v>15</v>
      </c>
      <c r="AD361" t="s">
        <v>15</v>
      </c>
      <c r="AE361" s="1" t="s">
        <v>55</v>
      </c>
      <c r="AF361" s="17">
        <f xml:space="preserve"> LEN(AE361)-LEN(SUBSTITUTE(AE361,";",""))</f>
        <v>2</v>
      </c>
      <c r="AG361" s="9" t="s">
        <v>6</v>
      </c>
      <c r="AH361" s="1" t="s">
        <v>6</v>
      </c>
      <c r="AI361" s="1" t="s">
        <v>86</v>
      </c>
      <c r="AJ361" s="1"/>
      <c r="AQ361"/>
    </row>
    <row r="362" spans="1:43" ht="90" hidden="1" x14ac:dyDescent="0.25">
      <c r="A362" t="s">
        <v>611</v>
      </c>
      <c r="B362" t="s">
        <v>620</v>
      </c>
      <c r="D362" t="s">
        <v>32</v>
      </c>
      <c r="E362" s="16" t="str">
        <f>TRIM(CONCATENATE("FORM_",B362,"_IGE"))</f>
        <v>FORM_POB_ATM_IGE</v>
      </c>
      <c r="F362" s="16" t="str">
        <f>TRIM(CONCATENATE(B362,"_IGE"))</f>
        <v>POB_ATM_IGE</v>
      </c>
      <c r="G362" s="15" t="s">
        <v>146</v>
      </c>
      <c r="H362" s="16" t="str">
        <f>CONCATENATE(MID(B362,FIND("_",B362)+1,LEN(B362)),"_",G362)</f>
        <v>ATM_01</v>
      </c>
      <c r="J362" t="s">
        <v>6</v>
      </c>
      <c r="K362" t="s">
        <v>6</v>
      </c>
      <c r="L362" t="s">
        <v>6</v>
      </c>
      <c r="M362" t="s">
        <v>6</v>
      </c>
      <c r="N362" t="s">
        <v>6</v>
      </c>
      <c r="O362" s="1" t="s">
        <v>6</v>
      </c>
      <c r="P362" s="1" t="s">
        <v>6</v>
      </c>
      <c r="Q362" s="1" t="s">
        <v>6</v>
      </c>
      <c r="R362" s="1" t="s">
        <v>15</v>
      </c>
      <c r="S362" s="1" t="s">
        <v>15</v>
      </c>
      <c r="T362" s="1" t="s">
        <v>6</v>
      </c>
      <c r="U362" s="1" t="s">
        <v>6</v>
      </c>
      <c r="V362" s="1" t="s">
        <v>6</v>
      </c>
      <c r="W362" s="1" t="s">
        <v>6</v>
      </c>
      <c r="X362" s="1" t="s">
        <v>6</v>
      </c>
      <c r="Y362" s="1" t="s">
        <v>6</v>
      </c>
      <c r="Z362" s="1" t="s">
        <v>6</v>
      </c>
      <c r="AA362" s="1" t="s">
        <v>6</v>
      </c>
      <c r="AB362" s="1" t="s">
        <v>15</v>
      </c>
      <c r="AC362" s="1" t="s">
        <v>15</v>
      </c>
      <c r="AD362" t="s">
        <v>15</v>
      </c>
      <c r="AE362" s="1" t="s">
        <v>55</v>
      </c>
      <c r="AF362" s="17">
        <f xml:space="preserve"> LEN(AE362)-LEN(SUBSTITUTE(AE362,";",""))</f>
        <v>2</v>
      </c>
      <c r="AG362" s="9" t="s">
        <v>6</v>
      </c>
      <c r="AH362" s="1" t="s">
        <v>6</v>
      </c>
      <c r="AI362" s="1" t="s">
        <v>86</v>
      </c>
      <c r="AJ362" s="1"/>
      <c r="AQ362"/>
    </row>
    <row r="363" spans="1:43" ht="90" hidden="1" x14ac:dyDescent="0.25">
      <c r="A363" t="s">
        <v>611</v>
      </c>
      <c r="B363" t="s">
        <v>621</v>
      </c>
      <c r="D363" t="s">
        <v>32</v>
      </c>
      <c r="E363" s="16" t="str">
        <f>TRIM(CONCATENATE("FORM_",B363,"_IGE"))</f>
        <v>FORM_POB_BDD_IGE</v>
      </c>
      <c r="F363" s="16" t="str">
        <f>TRIM(CONCATENATE(B363,"_IGE"))</f>
        <v>POB_BDD_IGE</v>
      </c>
      <c r="G363" s="15" t="s">
        <v>146</v>
      </c>
      <c r="H363" s="16" t="str">
        <f>CONCATENATE(MID(B363,FIND("_",B363)+1,LEN(B363)),"_",G363)</f>
        <v>BDD_01</v>
      </c>
      <c r="J363" t="s">
        <v>6</v>
      </c>
      <c r="K363" t="s">
        <v>6</v>
      </c>
      <c r="L363" t="s">
        <v>6</v>
      </c>
      <c r="M363" t="s">
        <v>6</v>
      </c>
      <c r="N363" t="s">
        <v>6</v>
      </c>
      <c r="O363" s="1" t="s">
        <v>6</v>
      </c>
      <c r="P363" s="1" t="s">
        <v>6</v>
      </c>
      <c r="Q363" s="1" t="s">
        <v>6</v>
      </c>
      <c r="R363" s="1" t="s">
        <v>15</v>
      </c>
      <c r="S363" s="1" t="s">
        <v>15</v>
      </c>
      <c r="T363" s="1" t="s">
        <v>6</v>
      </c>
      <c r="U363" s="1" t="s">
        <v>6</v>
      </c>
      <c r="V363" s="1" t="s">
        <v>6</v>
      </c>
      <c r="W363" s="1" t="s">
        <v>6</v>
      </c>
      <c r="X363" s="1" t="s">
        <v>6</v>
      </c>
      <c r="Y363" s="1" t="s">
        <v>6</v>
      </c>
      <c r="Z363" s="1" t="s">
        <v>6</v>
      </c>
      <c r="AA363" s="1" t="s">
        <v>6</v>
      </c>
      <c r="AB363" s="1" t="s">
        <v>15</v>
      </c>
      <c r="AC363" s="1" t="s">
        <v>15</v>
      </c>
      <c r="AD363" t="s">
        <v>15</v>
      </c>
      <c r="AE363" s="1" t="s">
        <v>55</v>
      </c>
      <c r="AF363" s="17">
        <f xml:space="preserve"> LEN(AE363)-LEN(SUBSTITUTE(AE363,";",""))</f>
        <v>2</v>
      </c>
      <c r="AG363" s="9" t="s">
        <v>6</v>
      </c>
      <c r="AH363" s="1" t="s">
        <v>6</v>
      </c>
      <c r="AI363" s="1" t="s">
        <v>86</v>
      </c>
      <c r="AJ363" s="1"/>
      <c r="AQ363"/>
    </row>
    <row r="364" spans="1:43" ht="90" hidden="1" x14ac:dyDescent="0.25">
      <c r="A364" t="s">
        <v>611</v>
      </c>
      <c r="B364" t="s">
        <v>622</v>
      </c>
      <c r="D364" t="s">
        <v>32</v>
      </c>
      <c r="E364" s="16" t="str">
        <f>TRIM(CONCATENATE("FORM_",B364,"_IGE"))</f>
        <v>FORM_POB_BOP_IGE</v>
      </c>
      <c r="F364" s="16" t="str">
        <f>TRIM(CONCATENATE(B364,"_IGE"))</f>
        <v>POB_BOP_IGE</v>
      </c>
      <c r="G364" s="15" t="s">
        <v>146</v>
      </c>
      <c r="H364" s="16" t="str">
        <f>CONCATENATE(MID(B364,FIND("_",B364)+1,LEN(B364)),"_",G364)</f>
        <v>BOP_01</v>
      </c>
      <c r="J364" t="s">
        <v>6</v>
      </c>
      <c r="K364" t="s">
        <v>6</v>
      </c>
      <c r="L364" t="s">
        <v>6</v>
      </c>
      <c r="M364" t="s">
        <v>6</v>
      </c>
      <c r="N364" t="s">
        <v>6</v>
      </c>
      <c r="O364" s="1" t="s">
        <v>6</v>
      </c>
      <c r="P364" s="1" t="s">
        <v>6</v>
      </c>
      <c r="Q364" s="1" t="s">
        <v>6</v>
      </c>
      <c r="R364" s="1" t="s">
        <v>15</v>
      </c>
      <c r="S364" s="1" t="s">
        <v>15</v>
      </c>
      <c r="T364" s="1" t="s">
        <v>6</v>
      </c>
      <c r="U364" s="1" t="s">
        <v>6</v>
      </c>
      <c r="V364" s="1" t="s">
        <v>6</v>
      </c>
      <c r="W364" s="1" t="s">
        <v>6</v>
      </c>
      <c r="X364" s="1" t="s">
        <v>6</v>
      </c>
      <c r="Y364" s="1" t="s">
        <v>6</v>
      </c>
      <c r="Z364" s="1" t="s">
        <v>6</v>
      </c>
      <c r="AA364" s="1" t="s">
        <v>6</v>
      </c>
      <c r="AB364" s="1" t="s">
        <v>15</v>
      </c>
      <c r="AC364" s="1" t="s">
        <v>15</v>
      </c>
      <c r="AD364" t="s">
        <v>15</v>
      </c>
      <c r="AE364" s="1" t="s">
        <v>55</v>
      </c>
      <c r="AF364" s="17">
        <f xml:space="preserve"> LEN(AE364)-LEN(SUBSTITUTE(AE364,";",""))</f>
        <v>2</v>
      </c>
      <c r="AG364" s="9" t="s">
        <v>6</v>
      </c>
      <c r="AH364" s="1" t="s">
        <v>6</v>
      </c>
      <c r="AI364" s="1" t="s">
        <v>86</v>
      </c>
      <c r="AJ364" s="1"/>
      <c r="AQ364"/>
    </row>
    <row r="365" spans="1:43" ht="90" hidden="1" x14ac:dyDescent="0.25">
      <c r="A365" t="s">
        <v>611</v>
      </c>
      <c r="B365" t="s">
        <v>623</v>
      </c>
      <c r="D365" t="s">
        <v>32</v>
      </c>
      <c r="E365" s="16" t="str">
        <f>TRIM(CONCATENATE("FORM_",B365,"_IGE"))</f>
        <v>FORM_POB_DCD_IGE</v>
      </c>
      <c r="F365" s="16" t="str">
        <f>TRIM(CONCATENATE(B365,"_IGE"))</f>
        <v>POB_DCD_IGE</v>
      </c>
      <c r="G365" s="15" t="s">
        <v>146</v>
      </c>
      <c r="H365" s="16" t="str">
        <f>CONCATENATE(MID(B365,FIND("_",B365)+1,LEN(B365)),"_",G365)</f>
        <v>DCD_01</v>
      </c>
      <c r="J365" t="s">
        <v>6</v>
      </c>
      <c r="K365" t="s">
        <v>6</v>
      </c>
      <c r="L365" t="s">
        <v>6</v>
      </c>
      <c r="M365" t="s">
        <v>6</v>
      </c>
      <c r="N365" t="s">
        <v>6</v>
      </c>
      <c r="O365" s="1" t="s">
        <v>6</v>
      </c>
      <c r="P365" s="1" t="s">
        <v>6</v>
      </c>
      <c r="Q365" s="1" t="s">
        <v>6</v>
      </c>
      <c r="R365" s="1" t="s">
        <v>15</v>
      </c>
      <c r="S365" s="1" t="s">
        <v>15</v>
      </c>
      <c r="T365" s="1" t="s">
        <v>6</v>
      </c>
      <c r="U365" s="1" t="s">
        <v>6</v>
      </c>
      <c r="V365" s="1" t="s">
        <v>6</v>
      </c>
      <c r="W365" s="1" t="s">
        <v>6</v>
      </c>
      <c r="X365" s="1" t="s">
        <v>6</v>
      </c>
      <c r="Y365" s="1" t="s">
        <v>6</v>
      </c>
      <c r="Z365" s="1" t="s">
        <v>6</v>
      </c>
      <c r="AA365" s="1" t="s">
        <v>6</v>
      </c>
      <c r="AB365" s="1" t="s">
        <v>15</v>
      </c>
      <c r="AC365" s="1" t="s">
        <v>15</v>
      </c>
      <c r="AD365" t="s">
        <v>15</v>
      </c>
      <c r="AE365" s="1" t="s">
        <v>55</v>
      </c>
      <c r="AF365" s="17">
        <f xml:space="preserve"> LEN(AE365)-LEN(SUBSTITUTE(AE365,";",""))</f>
        <v>2</v>
      </c>
      <c r="AG365" s="9" t="s">
        <v>6</v>
      </c>
      <c r="AH365" s="1" t="s">
        <v>6</v>
      </c>
      <c r="AI365" s="1" t="s">
        <v>86</v>
      </c>
      <c r="AJ365" s="1"/>
      <c r="AQ365"/>
    </row>
    <row r="366" spans="1:43" ht="90" hidden="1" x14ac:dyDescent="0.25">
      <c r="A366" t="s">
        <v>611</v>
      </c>
      <c r="B366" t="s">
        <v>624</v>
      </c>
      <c r="D366" t="s">
        <v>32</v>
      </c>
      <c r="E366" s="16" t="str">
        <f>TRIM(CONCATENATE("FORM_",B366,"_IGE"))</f>
        <v>FORM_POB_DEA_IGE</v>
      </c>
      <c r="F366" s="16" t="str">
        <f>TRIM(CONCATENATE(B366,"_IGE"))</f>
        <v>POB_DEA_IGE</v>
      </c>
      <c r="G366" s="15" t="s">
        <v>146</v>
      </c>
      <c r="H366" s="16" t="str">
        <f>CONCATENATE(MID(B366,FIND("_",B366)+1,LEN(B366)),"_",G366)</f>
        <v>DEA_01</v>
      </c>
      <c r="J366" t="s">
        <v>6</v>
      </c>
      <c r="K366" t="s">
        <v>6</v>
      </c>
      <c r="L366" t="s">
        <v>6</v>
      </c>
      <c r="M366" t="s">
        <v>6</v>
      </c>
      <c r="N366" t="s">
        <v>6</v>
      </c>
      <c r="O366" s="1" t="s">
        <v>6</v>
      </c>
      <c r="P366" s="1" t="s">
        <v>6</v>
      </c>
      <c r="Q366" s="1" t="s">
        <v>6</v>
      </c>
      <c r="R366" s="1" t="s">
        <v>15</v>
      </c>
      <c r="S366" s="1" t="s">
        <v>15</v>
      </c>
      <c r="T366" s="1" t="s">
        <v>6</v>
      </c>
      <c r="U366" s="1" t="s">
        <v>6</v>
      </c>
      <c r="V366" s="1" t="s">
        <v>6</v>
      </c>
      <c r="W366" s="1" t="s">
        <v>6</v>
      </c>
      <c r="X366" s="1" t="s">
        <v>6</v>
      </c>
      <c r="Y366" s="1" t="s">
        <v>6</v>
      </c>
      <c r="Z366" s="1" t="s">
        <v>6</v>
      </c>
      <c r="AA366" s="1" t="s">
        <v>6</v>
      </c>
      <c r="AB366" s="1" t="s">
        <v>15</v>
      </c>
      <c r="AC366" s="1" t="s">
        <v>15</v>
      </c>
      <c r="AD366" t="s">
        <v>15</v>
      </c>
      <c r="AE366" s="1" t="s">
        <v>55</v>
      </c>
      <c r="AF366" s="17">
        <f xml:space="preserve"> LEN(AE366)-LEN(SUBSTITUTE(AE366,";",""))</f>
        <v>2</v>
      </c>
      <c r="AG366" s="9" t="s">
        <v>6</v>
      </c>
      <c r="AH366" s="1" t="s">
        <v>6</v>
      </c>
      <c r="AI366" s="1" t="s">
        <v>86</v>
      </c>
      <c r="AJ366" s="1"/>
      <c r="AQ366"/>
    </row>
    <row r="367" spans="1:43" ht="90" hidden="1" x14ac:dyDescent="0.25">
      <c r="A367" t="s">
        <v>611</v>
      </c>
      <c r="B367" t="s">
        <v>625</v>
      </c>
      <c r="D367" t="s">
        <v>32</v>
      </c>
      <c r="E367" s="16" t="str">
        <f>TRIM(CONCATENATE("FORM_",B367,"_IGE"))</f>
        <v>FORM_POB_DME_IGE</v>
      </c>
      <c r="F367" s="16" t="str">
        <f>TRIM(CONCATENATE(B367,"_IGE"))</f>
        <v>POB_DME_IGE</v>
      </c>
      <c r="G367" s="15" t="s">
        <v>146</v>
      </c>
      <c r="H367" s="16" t="str">
        <f>CONCATENATE(MID(B367,FIND("_",B367)+1,LEN(B367)),"_",G367)</f>
        <v>DME_01</v>
      </c>
      <c r="J367" t="s">
        <v>6</v>
      </c>
      <c r="K367" t="s">
        <v>6</v>
      </c>
      <c r="L367" t="s">
        <v>6</v>
      </c>
      <c r="M367" t="s">
        <v>6</v>
      </c>
      <c r="N367" t="s">
        <v>6</v>
      </c>
      <c r="O367" s="1" t="s">
        <v>6</v>
      </c>
      <c r="P367" s="1" t="s">
        <v>6</v>
      </c>
      <c r="Q367" s="1" t="s">
        <v>6</v>
      </c>
      <c r="R367" s="1" t="s">
        <v>15</v>
      </c>
      <c r="S367" s="1" t="s">
        <v>15</v>
      </c>
      <c r="T367" s="1" t="s">
        <v>6</v>
      </c>
      <c r="U367" s="1" t="s">
        <v>6</v>
      </c>
      <c r="V367" s="1" t="s">
        <v>6</v>
      </c>
      <c r="W367" s="1" t="s">
        <v>6</v>
      </c>
      <c r="X367" s="1" t="s">
        <v>6</v>
      </c>
      <c r="Y367" s="1" t="s">
        <v>6</v>
      </c>
      <c r="Z367" s="1" t="s">
        <v>6</v>
      </c>
      <c r="AA367" s="1" t="s">
        <v>6</v>
      </c>
      <c r="AB367" s="1" t="s">
        <v>15</v>
      </c>
      <c r="AC367" s="1" t="s">
        <v>15</v>
      </c>
      <c r="AD367" t="s">
        <v>15</v>
      </c>
      <c r="AE367" s="1" t="s">
        <v>55</v>
      </c>
      <c r="AF367" s="17">
        <f xml:space="preserve"> LEN(AE367)-LEN(SUBSTITUTE(AE367,";",""))</f>
        <v>2</v>
      </c>
      <c r="AG367" s="9" t="s">
        <v>6</v>
      </c>
      <c r="AH367" s="1" t="s">
        <v>6</v>
      </c>
      <c r="AI367" s="1" t="s">
        <v>86</v>
      </c>
      <c r="AJ367" s="1"/>
      <c r="AQ367"/>
    </row>
    <row r="368" spans="1:43" ht="90" hidden="1" x14ac:dyDescent="0.25">
      <c r="A368" t="s">
        <v>611</v>
      </c>
      <c r="B368" t="s">
        <v>626</v>
      </c>
      <c r="D368" t="s">
        <v>32</v>
      </c>
      <c r="E368" s="16" t="str">
        <f>TRIM(CONCATENATE("FORM_",B368,"_IGE"))</f>
        <v>FORM_POB_DPD_IGE</v>
      </c>
      <c r="F368" s="16" t="str">
        <f>TRIM(CONCATENATE(B368,"_IGE"))</f>
        <v>POB_DPD_IGE</v>
      </c>
      <c r="G368" s="15" t="s">
        <v>146</v>
      </c>
      <c r="H368" s="16" t="str">
        <f>CONCATENATE(MID(B368,FIND("_",B368)+1,LEN(B368)),"_",G368)</f>
        <v>DPD_01</v>
      </c>
      <c r="J368" t="s">
        <v>6</v>
      </c>
      <c r="K368" t="s">
        <v>6</v>
      </c>
      <c r="L368" t="s">
        <v>6</v>
      </c>
      <c r="M368" t="s">
        <v>6</v>
      </c>
      <c r="N368" t="s">
        <v>6</v>
      </c>
      <c r="O368" s="1" t="s">
        <v>6</v>
      </c>
      <c r="P368" s="1" t="s">
        <v>6</v>
      </c>
      <c r="Q368" s="1" t="s">
        <v>6</v>
      </c>
      <c r="R368" s="1" t="s">
        <v>15</v>
      </c>
      <c r="S368" s="1" t="s">
        <v>15</v>
      </c>
      <c r="T368" s="1" t="s">
        <v>6</v>
      </c>
      <c r="U368" s="1" t="s">
        <v>6</v>
      </c>
      <c r="V368" s="1" t="s">
        <v>6</v>
      </c>
      <c r="W368" s="1" t="s">
        <v>6</v>
      </c>
      <c r="X368" s="1" t="s">
        <v>6</v>
      </c>
      <c r="Y368" s="1" t="s">
        <v>6</v>
      </c>
      <c r="Z368" s="1" t="s">
        <v>6</v>
      </c>
      <c r="AA368" s="1" t="s">
        <v>6</v>
      </c>
      <c r="AB368" s="1" t="s">
        <v>15</v>
      </c>
      <c r="AC368" s="1" t="s">
        <v>15</v>
      </c>
      <c r="AD368" t="s">
        <v>15</v>
      </c>
      <c r="AE368" s="1" t="s">
        <v>55</v>
      </c>
      <c r="AF368" s="17">
        <f xml:space="preserve"> LEN(AE368)-LEN(SUBSTITUTE(AE368,";",""))</f>
        <v>2</v>
      </c>
      <c r="AG368" s="9" t="s">
        <v>6</v>
      </c>
      <c r="AH368" s="1" t="s">
        <v>6</v>
      </c>
      <c r="AI368" s="1" t="s">
        <v>86</v>
      </c>
      <c r="AJ368" s="1"/>
      <c r="AQ368"/>
    </row>
    <row r="369" spans="1:43" ht="90" hidden="1" x14ac:dyDescent="0.25">
      <c r="A369" t="s">
        <v>611</v>
      </c>
      <c r="B369" t="s">
        <v>627</v>
      </c>
      <c r="D369" t="s">
        <v>32</v>
      </c>
      <c r="E369" s="16" t="str">
        <f>TRIM(CONCATENATE("FORM_",B369,"_IGE"))</f>
        <v>FORM_POB_MOC_IGE</v>
      </c>
      <c r="F369" s="16" t="str">
        <f>TRIM(CONCATENATE(B369,"_IGE"))</f>
        <v>POB_MOC_IGE</v>
      </c>
      <c r="G369" s="15" t="s">
        <v>146</v>
      </c>
      <c r="H369" s="16" t="str">
        <f>CONCATENATE(MID(B369,FIND("_",B369)+1,LEN(B369)),"_",G369)</f>
        <v>MOC_01</v>
      </c>
      <c r="J369" t="s">
        <v>6</v>
      </c>
      <c r="K369" t="s">
        <v>6</v>
      </c>
      <c r="L369" t="s">
        <v>6</v>
      </c>
      <c r="M369" t="s">
        <v>6</v>
      </c>
      <c r="N369" t="s">
        <v>6</v>
      </c>
      <c r="O369" s="1" t="s">
        <v>6</v>
      </c>
      <c r="P369" s="1" t="s">
        <v>6</v>
      </c>
      <c r="Q369" s="1" t="s">
        <v>6</v>
      </c>
      <c r="R369" s="1" t="s">
        <v>15</v>
      </c>
      <c r="S369" s="1" t="s">
        <v>15</v>
      </c>
      <c r="T369" s="1" t="s">
        <v>6</v>
      </c>
      <c r="U369" s="1" t="s">
        <v>6</v>
      </c>
      <c r="V369" s="1" t="s">
        <v>6</v>
      </c>
      <c r="W369" s="1" t="s">
        <v>6</v>
      </c>
      <c r="X369" s="1" t="s">
        <v>6</v>
      </c>
      <c r="Y369" s="1" t="s">
        <v>6</v>
      </c>
      <c r="Z369" s="1" t="s">
        <v>6</v>
      </c>
      <c r="AA369" s="1" t="s">
        <v>6</v>
      </c>
      <c r="AB369" s="1" t="s">
        <v>15</v>
      </c>
      <c r="AC369" s="1" t="s">
        <v>15</v>
      </c>
      <c r="AD369" t="s">
        <v>15</v>
      </c>
      <c r="AE369" s="1" t="s">
        <v>55</v>
      </c>
      <c r="AF369" s="17">
        <f xml:space="preserve"> LEN(AE369)-LEN(SUBSTITUTE(AE369,";",""))</f>
        <v>2</v>
      </c>
      <c r="AG369" s="9" t="s">
        <v>6</v>
      </c>
      <c r="AH369" s="1" t="s">
        <v>6</v>
      </c>
      <c r="AI369" s="1" t="s">
        <v>86</v>
      </c>
      <c r="AJ369" s="1"/>
      <c r="AQ369"/>
    </row>
    <row r="370" spans="1:43" ht="90" hidden="1" x14ac:dyDescent="0.25">
      <c r="A370" t="s">
        <v>611</v>
      </c>
      <c r="B370" t="s">
        <v>628</v>
      </c>
      <c r="D370" t="s">
        <v>32</v>
      </c>
      <c r="E370" s="16" t="str">
        <f>TRIM(CONCATENATE("FORM_",B370,"_IGE"))</f>
        <v>FORM_POB_MPC_IGE</v>
      </c>
      <c r="F370" s="16" t="str">
        <f>TRIM(CONCATENATE(B370,"_IGE"))</f>
        <v>POB_MPC_IGE</v>
      </c>
      <c r="G370" s="15" t="s">
        <v>146</v>
      </c>
      <c r="H370" s="16" t="str">
        <f>CONCATENATE(MID(B370,FIND("_",B370)+1,LEN(B370)),"_",G370)</f>
        <v>MPC_01</v>
      </c>
      <c r="J370" t="s">
        <v>6</v>
      </c>
      <c r="K370" t="s">
        <v>6</v>
      </c>
      <c r="L370" t="s">
        <v>6</v>
      </c>
      <c r="M370" t="s">
        <v>6</v>
      </c>
      <c r="N370" t="s">
        <v>6</v>
      </c>
      <c r="O370" s="1" t="s">
        <v>6</v>
      </c>
      <c r="P370" s="1" t="s">
        <v>6</v>
      </c>
      <c r="Q370" s="1" t="s">
        <v>6</v>
      </c>
      <c r="R370" s="1" t="s">
        <v>15</v>
      </c>
      <c r="S370" s="1" t="s">
        <v>15</v>
      </c>
      <c r="T370" s="1" t="s">
        <v>6</v>
      </c>
      <c r="U370" s="1" t="s">
        <v>6</v>
      </c>
      <c r="V370" s="1" t="s">
        <v>6</v>
      </c>
      <c r="W370" s="1" t="s">
        <v>6</v>
      </c>
      <c r="X370" s="1" t="s">
        <v>6</v>
      </c>
      <c r="Y370" s="1" t="s">
        <v>6</v>
      </c>
      <c r="Z370" s="1" t="s">
        <v>6</v>
      </c>
      <c r="AA370" s="1" t="s">
        <v>6</v>
      </c>
      <c r="AB370" s="1" t="s">
        <v>15</v>
      </c>
      <c r="AC370" s="1" t="s">
        <v>15</v>
      </c>
      <c r="AD370" t="s">
        <v>15</v>
      </c>
      <c r="AE370" s="1" t="s">
        <v>55</v>
      </c>
      <c r="AF370" s="17">
        <f xml:space="preserve"> LEN(AE370)-LEN(SUBSTITUTE(AE370,";",""))</f>
        <v>2</v>
      </c>
      <c r="AG370" s="9" t="s">
        <v>6</v>
      </c>
      <c r="AH370" s="1" t="s">
        <v>6</v>
      </c>
      <c r="AI370" s="1" t="s">
        <v>86</v>
      </c>
      <c r="AJ370" s="1"/>
      <c r="AQ370"/>
    </row>
    <row r="371" spans="1:43" ht="90" hidden="1" x14ac:dyDescent="0.25">
      <c r="A371" t="s">
        <v>611</v>
      </c>
      <c r="B371" t="s">
        <v>629</v>
      </c>
      <c r="D371" t="s">
        <v>32</v>
      </c>
      <c r="E371" s="16" t="str">
        <f>TRIM(CONCATENATE("FORM_",B371,"_IGE"))</f>
        <v>FORM_POB_NVP_IGE</v>
      </c>
      <c r="F371" s="16" t="str">
        <f>TRIM(CONCATENATE(B371,"_IGE"))</f>
        <v>POB_NVP_IGE</v>
      </c>
      <c r="G371" s="15" t="s">
        <v>146</v>
      </c>
      <c r="H371" s="16" t="str">
        <f>CONCATENATE(MID(B371,FIND("_",B371)+1,LEN(B371)),"_",G371)</f>
        <v>NVP_01</v>
      </c>
      <c r="J371" t="s">
        <v>6</v>
      </c>
      <c r="K371" t="s">
        <v>6</v>
      </c>
      <c r="L371" t="s">
        <v>6</v>
      </c>
      <c r="M371" t="s">
        <v>6</v>
      </c>
      <c r="N371" t="s">
        <v>6</v>
      </c>
      <c r="O371" s="1" t="s">
        <v>6</v>
      </c>
      <c r="P371" s="1" t="s">
        <v>6</v>
      </c>
      <c r="Q371" s="1" t="s">
        <v>6</v>
      </c>
      <c r="R371" s="1" t="s">
        <v>15</v>
      </c>
      <c r="S371" s="1" t="s">
        <v>15</v>
      </c>
      <c r="T371" s="1" t="s">
        <v>6</v>
      </c>
      <c r="U371" s="1" t="s">
        <v>6</v>
      </c>
      <c r="V371" s="1" t="s">
        <v>6</v>
      </c>
      <c r="W371" s="1" t="s">
        <v>6</v>
      </c>
      <c r="X371" s="1" t="s">
        <v>6</v>
      </c>
      <c r="Y371" s="1" t="s">
        <v>6</v>
      </c>
      <c r="Z371" s="1" t="s">
        <v>6</v>
      </c>
      <c r="AA371" s="1" t="s">
        <v>6</v>
      </c>
      <c r="AB371" s="1" t="s">
        <v>15</v>
      </c>
      <c r="AC371" s="1" t="s">
        <v>15</v>
      </c>
      <c r="AD371" t="s">
        <v>15</v>
      </c>
      <c r="AE371" s="1" t="s">
        <v>55</v>
      </c>
      <c r="AF371" s="17">
        <f xml:space="preserve"> LEN(AE371)-LEN(SUBSTITUTE(AE371,";",""))</f>
        <v>2</v>
      </c>
      <c r="AG371" s="9" t="s">
        <v>6</v>
      </c>
      <c r="AH371" s="1" t="s">
        <v>6</v>
      </c>
      <c r="AI371" s="1" t="s">
        <v>86</v>
      </c>
      <c r="AJ371" s="1"/>
      <c r="AQ371"/>
    </row>
    <row r="372" spans="1:43" ht="90" hidden="1" x14ac:dyDescent="0.25">
      <c r="A372" t="s">
        <v>611</v>
      </c>
      <c r="B372" t="s">
        <v>630</v>
      </c>
      <c r="D372" t="s">
        <v>32</v>
      </c>
      <c r="E372" s="16" t="str">
        <f>TRIM(CONCATENATE("FORM_",B372,"_IGE"))</f>
        <v>FORM_POB_PRC_IGE</v>
      </c>
      <c r="F372" s="16" t="str">
        <f>TRIM(CONCATENATE(B372,"_IGE"))</f>
        <v>POB_PRC_IGE</v>
      </c>
      <c r="G372" s="15" t="s">
        <v>146</v>
      </c>
      <c r="H372" s="16" t="str">
        <f>CONCATENATE(MID(B372,FIND("_",B372)+1,LEN(B372)),"_",G372)</f>
        <v>PRC_01</v>
      </c>
      <c r="J372" t="s">
        <v>6</v>
      </c>
      <c r="K372" t="s">
        <v>6</v>
      </c>
      <c r="L372" t="s">
        <v>6</v>
      </c>
      <c r="M372" t="s">
        <v>6</v>
      </c>
      <c r="N372" t="s">
        <v>6</v>
      </c>
      <c r="O372" s="1" t="s">
        <v>6</v>
      </c>
      <c r="P372" s="1" t="s">
        <v>6</v>
      </c>
      <c r="Q372" s="1" t="s">
        <v>6</v>
      </c>
      <c r="R372" s="1" t="s">
        <v>15</v>
      </c>
      <c r="S372" s="1" t="s">
        <v>15</v>
      </c>
      <c r="T372" s="1" t="s">
        <v>6</v>
      </c>
      <c r="U372" s="1" t="s">
        <v>6</v>
      </c>
      <c r="V372" s="1" t="s">
        <v>6</v>
      </c>
      <c r="W372" s="1" t="s">
        <v>6</v>
      </c>
      <c r="X372" s="1" t="s">
        <v>6</v>
      </c>
      <c r="Y372" s="1" t="s">
        <v>6</v>
      </c>
      <c r="Z372" s="1" t="s">
        <v>6</v>
      </c>
      <c r="AA372" s="1" t="s">
        <v>6</v>
      </c>
      <c r="AB372" s="1" t="s">
        <v>15</v>
      </c>
      <c r="AC372" s="1" t="s">
        <v>15</v>
      </c>
      <c r="AD372" t="s">
        <v>15</v>
      </c>
      <c r="AE372" s="1" t="s">
        <v>55</v>
      </c>
      <c r="AF372" s="17">
        <f xml:space="preserve"> LEN(AE372)-LEN(SUBSTITUTE(AE372,";",""))</f>
        <v>2</v>
      </c>
      <c r="AG372" s="9" t="s">
        <v>6</v>
      </c>
      <c r="AH372" s="1" t="s">
        <v>6</v>
      </c>
      <c r="AI372" s="1" t="s">
        <v>86</v>
      </c>
      <c r="AJ372" s="1"/>
      <c r="AQ372"/>
    </row>
    <row r="373" spans="1:43" ht="90" hidden="1" x14ac:dyDescent="0.25">
      <c r="A373" t="s">
        <v>611</v>
      </c>
      <c r="B373" t="s">
        <v>631</v>
      </c>
      <c r="D373" t="s">
        <v>32</v>
      </c>
      <c r="E373" s="16" t="str">
        <f>TRIM(CONCATENATE("FORM_",B373,"_IGE"))</f>
        <v>FORM_POB_RCI_IGE</v>
      </c>
      <c r="F373" s="16" t="str">
        <f>TRIM(CONCATENATE(B373,"_IGE"))</f>
        <v>POB_RCI_IGE</v>
      </c>
      <c r="G373" s="15" t="s">
        <v>146</v>
      </c>
      <c r="H373" s="16" t="str">
        <f>CONCATENATE(MID(B373,FIND("_",B373)+1,LEN(B373)),"_",G373)</f>
        <v>RCI_01</v>
      </c>
      <c r="J373" t="s">
        <v>6</v>
      </c>
      <c r="K373" t="s">
        <v>6</v>
      </c>
      <c r="L373" t="s">
        <v>6</v>
      </c>
      <c r="M373" t="s">
        <v>6</v>
      </c>
      <c r="N373" t="s">
        <v>6</v>
      </c>
      <c r="O373" s="1" t="s">
        <v>6</v>
      </c>
      <c r="P373" s="1" t="s">
        <v>6</v>
      </c>
      <c r="Q373" s="1" t="s">
        <v>6</v>
      </c>
      <c r="R373" s="1" t="s">
        <v>15</v>
      </c>
      <c r="S373" s="1" t="s">
        <v>15</v>
      </c>
      <c r="T373" s="1" t="s">
        <v>6</v>
      </c>
      <c r="U373" s="1" t="s">
        <v>6</v>
      </c>
      <c r="V373" s="1" t="s">
        <v>6</v>
      </c>
      <c r="W373" s="1" t="s">
        <v>6</v>
      </c>
      <c r="X373" s="1" t="s">
        <v>6</v>
      </c>
      <c r="Y373" s="1" t="s">
        <v>6</v>
      </c>
      <c r="Z373" s="1" t="s">
        <v>6</v>
      </c>
      <c r="AA373" s="1" t="s">
        <v>6</v>
      </c>
      <c r="AB373" s="1" t="s">
        <v>15</v>
      </c>
      <c r="AC373" s="1" t="s">
        <v>15</v>
      </c>
      <c r="AD373" t="s">
        <v>15</v>
      </c>
      <c r="AE373" s="1" t="s">
        <v>55</v>
      </c>
      <c r="AF373" s="17">
        <f xml:space="preserve"> LEN(AE373)-LEN(SUBSTITUTE(AE373,";",""))</f>
        <v>2</v>
      </c>
      <c r="AG373" s="9" t="s">
        <v>6</v>
      </c>
      <c r="AH373" s="1" t="s">
        <v>6</v>
      </c>
      <c r="AI373" s="1" t="s">
        <v>86</v>
      </c>
      <c r="AJ373" s="1"/>
      <c r="AQ373"/>
    </row>
    <row r="374" spans="1:43" ht="90" hidden="1" x14ac:dyDescent="0.25">
      <c r="A374" t="s">
        <v>611</v>
      </c>
      <c r="B374" t="s">
        <v>632</v>
      </c>
      <c r="D374" t="s">
        <v>32</v>
      </c>
      <c r="E374" s="16" t="str">
        <f>TRIM(CONCATENATE("FORM_",B374,"_IGE"))</f>
        <v>FORM_POB_REM_IGE</v>
      </c>
      <c r="F374" s="16" t="str">
        <f>TRIM(CONCATENATE(B374,"_IGE"))</f>
        <v>POB_REM_IGE</v>
      </c>
      <c r="G374" s="15" t="s">
        <v>146</v>
      </c>
      <c r="H374" s="16" t="str">
        <f>CONCATENATE(MID(B374,FIND("_",B374)+1,LEN(B374)),"_",G374)</f>
        <v>REM_01</v>
      </c>
      <c r="J374" t="s">
        <v>6</v>
      </c>
      <c r="K374" t="s">
        <v>6</v>
      </c>
      <c r="L374" t="s">
        <v>6</v>
      </c>
      <c r="M374" t="s">
        <v>6</v>
      </c>
      <c r="N374" t="s">
        <v>6</v>
      </c>
      <c r="O374" s="1" t="s">
        <v>6</v>
      </c>
      <c r="P374" s="1" t="s">
        <v>6</v>
      </c>
      <c r="Q374" s="1" t="s">
        <v>6</v>
      </c>
      <c r="R374" s="1" t="s">
        <v>15</v>
      </c>
      <c r="S374" s="1" t="s">
        <v>15</v>
      </c>
      <c r="T374" s="1" t="s">
        <v>6</v>
      </c>
      <c r="U374" s="1" t="s">
        <v>6</v>
      </c>
      <c r="V374" s="1" t="s">
        <v>6</v>
      </c>
      <c r="W374" s="1" t="s">
        <v>6</v>
      </c>
      <c r="X374" s="1" t="s">
        <v>6</v>
      </c>
      <c r="Y374" s="1" t="s">
        <v>6</v>
      </c>
      <c r="Z374" s="1" t="s">
        <v>6</v>
      </c>
      <c r="AA374" s="1" t="s">
        <v>6</v>
      </c>
      <c r="AB374" s="1" t="s">
        <v>15</v>
      </c>
      <c r="AC374" s="1" t="s">
        <v>15</v>
      </c>
      <c r="AD374" t="s">
        <v>15</v>
      </c>
      <c r="AE374" s="1" t="s">
        <v>55</v>
      </c>
      <c r="AF374" s="17">
        <f xml:space="preserve"> LEN(AE374)-LEN(SUBSTITUTE(AE374,";",""))</f>
        <v>2</v>
      </c>
      <c r="AG374" s="9" t="s">
        <v>6</v>
      </c>
      <c r="AH374" s="1" t="s">
        <v>6</v>
      </c>
      <c r="AI374" s="1" t="s">
        <v>86</v>
      </c>
      <c r="AJ374" s="1"/>
      <c r="AQ374"/>
    </row>
    <row r="375" spans="1:43" ht="90" hidden="1" x14ac:dyDescent="0.25">
      <c r="A375" t="s">
        <v>611</v>
      </c>
      <c r="B375" t="s">
        <v>633</v>
      </c>
      <c r="D375" t="s">
        <v>32</v>
      </c>
      <c r="E375" s="16" t="str">
        <f>TRIM(CONCATENATE("FORM_",B375,"_IGE"))</f>
        <v>FORM_POB_RMA_IGE</v>
      </c>
      <c r="F375" s="16" t="str">
        <f>TRIM(CONCATENATE(B375,"_IGE"))</f>
        <v>POB_RMA_IGE</v>
      </c>
      <c r="G375" s="15" t="s">
        <v>146</v>
      </c>
      <c r="H375" s="16" t="str">
        <f>CONCATENATE(MID(B375,FIND("_",B375)+1,LEN(B375)),"_",G375)</f>
        <v>RMA_01</v>
      </c>
      <c r="J375" t="s">
        <v>6</v>
      </c>
      <c r="K375" t="s">
        <v>6</v>
      </c>
      <c r="L375" t="s">
        <v>6</v>
      </c>
      <c r="M375" t="s">
        <v>6</v>
      </c>
      <c r="N375" t="s">
        <v>6</v>
      </c>
      <c r="O375" s="1" t="s">
        <v>6</v>
      </c>
      <c r="P375" s="1" t="s">
        <v>6</v>
      </c>
      <c r="Q375" s="1" t="s">
        <v>6</v>
      </c>
      <c r="R375" s="1" t="s">
        <v>15</v>
      </c>
      <c r="S375" s="1" t="s">
        <v>15</v>
      </c>
      <c r="T375" s="1" t="s">
        <v>6</v>
      </c>
      <c r="U375" s="1" t="s">
        <v>6</v>
      </c>
      <c r="V375" s="1" t="s">
        <v>6</v>
      </c>
      <c r="W375" s="1" t="s">
        <v>6</v>
      </c>
      <c r="X375" s="1" t="s">
        <v>6</v>
      </c>
      <c r="Y375" s="1" t="s">
        <v>6</v>
      </c>
      <c r="Z375" s="1" t="s">
        <v>6</v>
      </c>
      <c r="AA375" s="1" t="s">
        <v>6</v>
      </c>
      <c r="AB375" s="1" t="s">
        <v>15</v>
      </c>
      <c r="AC375" s="1" t="s">
        <v>15</v>
      </c>
      <c r="AD375" t="s">
        <v>15</v>
      </c>
      <c r="AE375" s="1" t="s">
        <v>55</v>
      </c>
      <c r="AF375" s="17">
        <f xml:space="preserve"> LEN(AE375)-LEN(SUBSTITUTE(AE375,";",""))</f>
        <v>2</v>
      </c>
      <c r="AG375" s="9" t="s">
        <v>6</v>
      </c>
      <c r="AH375" s="1" t="s">
        <v>6</v>
      </c>
      <c r="AI375" s="1" t="s">
        <v>86</v>
      </c>
      <c r="AJ375" s="1"/>
      <c r="AQ375"/>
    </row>
    <row r="376" spans="1:43" ht="90" hidden="1" x14ac:dyDescent="0.25">
      <c r="A376" t="s">
        <v>611</v>
      </c>
      <c r="B376" t="s">
        <v>634</v>
      </c>
      <c r="D376" t="s">
        <v>32</v>
      </c>
      <c r="E376" s="16" t="str">
        <f>TRIM(CONCATENATE("FORM_",B376,"_IGE"))</f>
        <v>FORM_POB_RNS_IGE</v>
      </c>
      <c r="F376" s="16" t="str">
        <f>TRIM(CONCATENATE(B376,"_IGE"))</f>
        <v>POB_RNS_IGE</v>
      </c>
      <c r="G376" s="15" t="s">
        <v>146</v>
      </c>
      <c r="H376" s="16" t="str">
        <f>CONCATENATE(MID(B376,FIND("_",B376)+1,LEN(B376)),"_",G376)</f>
        <v>RNS_01</v>
      </c>
      <c r="J376" t="s">
        <v>6</v>
      </c>
      <c r="K376" t="s">
        <v>6</v>
      </c>
      <c r="L376" t="s">
        <v>6</v>
      </c>
      <c r="M376" t="s">
        <v>6</v>
      </c>
      <c r="N376" t="s">
        <v>6</v>
      </c>
      <c r="O376" s="1" t="s">
        <v>6</v>
      </c>
      <c r="P376" s="1" t="s">
        <v>6</v>
      </c>
      <c r="Q376" s="1" t="s">
        <v>6</v>
      </c>
      <c r="R376" s="1" t="s">
        <v>15</v>
      </c>
      <c r="S376" s="1" t="s">
        <v>15</v>
      </c>
      <c r="T376" s="1" t="s">
        <v>6</v>
      </c>
      <c r="U376" s="1" t="s">
        <v>6</v>
      </c>
      <c r="V376" s="1" t="s">
        <v>6</v>
      </c>
      <c r="W376" s="1" t="s">
        <v>6</v>
      </c>
      <c r="X376" s="1" t="s">
        <v>6</v>
      </c>
      <c r="Y376" s="1" t="s">
        <v>6</v>
      </c>
      <c r="Z376" s="1" t="s">
        <v>6</v>
      </c>
      <c r="AA376" s="1" t="s">
        <v>6</v>
      </c>
      <c r="AB376" s="1" t="s">
        <v>15</v>
      </c>
      <c r="AC376" s="1" t="s">
        <v>15</v>
      </c>
      <c r="AD376" t="s">
        <v>15</v>
      </c>
      <c r="AE376" s="1" t="s">
        <v>55</v>
      </c>
      <c r="AF376" s="17">
        <f xml:space="preserve"> LEN(AE376)-LEN(SUBSTITUTE(AE376,";",""))</f>
        <v>2</v>
      </c>
      <c r="AG376" s="9" t="s">
        <v>6</v>
      </c>
      <c r="AH376" s="1" t="s">
        <v>6</v>
      </c>
      <c r="AI376" s="1" t="s">
        <v>86</v>
      </c>
      <c r="AJ376" s="1"/>
      <c r="AQ376"/>
    </row>
    <row r="377" spans="1:43" ht="90" hidden="1" x14ac:dyDescent="0.25">
      <c r="A377" t="s">
        <v>611</v>
      </c>
      <c r="B377" t="s">
        <v>635</v>
      </c>
      <c r="D377" t="s">
        <v>32</v>
      </c>
      <c r="E377" s="16" t="str">
        <f>TRIM(CONCATENATE("FORM_",B377,"_IGE"))</f>
        <v>FORM_POB_RPH_IGE</v>
      </c>
      <c r="F377" s="16" t="str">
        <f>TRIM(CONCATENATE(B377,"_IGE"))</f>
        <v>POB_RPH_IGE</v>
      </c>
      <c r="G377" s="15" t="s">
        <v>146</v>
      </c>
      <c r="H377" s="16" t="str">
        <f>CONCATENATE(MID(B377,FIND("_",B377)+1,LEN(B377)),"_",G377)</f>
        <v>RPH_01</v>
      </c>
      <c r="J377" t="s">
        <v>6</v>
      </c>
      <c r="K377" t="s">
        <v>6</v>
      </c>
      <c r="L377" t="s">
        <v>6</v>
      </c>
      <c r="M377" t="s">
        <v>6</v>
      </c>
      <c r="N377" t="s">
        <v>6</v>
      </c>
      <c r="O377" s="1" t="s">
        <v>6</v>
      </c>
      <c r="P377" s="1" t="s">
        <v>6</v>
      </c>
      <c r="Q377" s="1" t="s">
        <v>6</v>
      </c>
      <c r="R377" s="1" t="s">
        <v>15</v>
      </c>
      <c r="S377" s="1" t="s">
        <v>15</v>
      </c>
      <c r="T377" s="1" t="s">
        <v>6</v>
      </c>
      <c r="U377" s="1" t="s">
        <v>6</v>
      </c>
      <c r="V377" s="1" t="s">
        <v>6</v>
      </c>
      <c r="W377" s="1" t="s">
        <v>6</v>
      </c>
      <c r="X377" s="1" t="s">
        <v>6</v>
      </c>
      <c r="Y377" s="1" t="s">
        <v>6</v>
      </c>
      <c r="Z377" s="1" t="s">
        <v>6</v>
      </c>
      <c r="AA377" s="1" t="s">
        <v>6</v>
      </c>
      <c r="AB377" s="1" t="s">
        <v>15</v>
      </c>
      <c r="AC377" s="1" t="s">
        <v>15</v>
      </c>
      <c r="AD377" t="s">
        <v>15</v>
      </c>
      <c r="AE377" s="1" t="s">
        <v>55</v>
      </c>
      <c r="AF377" s="17">
        <f xml:space="preserve"> LEN(AE377)-LEN(SUBSTITUTE(AE377,";",""))</f>
        <v>2</v>
      </c>
      <c r="AG377" s="9" t="s">
        <v>6</v>
      </c>
      <c r="AH377" s="1" t="s">
        <v>6</v>
      </c>
      <c r="AI377" s="1" t="s">
        <v>86</v>
      </c>
      <c r="AJ377" s="1"/>
      <c r="AQ377"/>
    </row>
    <row r="378" spans="1:43" ht="90" hidden="1" x14ac:dyDescent="0.25">
      <c r="A378" t="s">
        <v>611</v>
      </c>
      <c r="B378" t="s">
        <v>636</v>
      </c>
      <c r="D378" t="s">
        <v>32</v>
      </c>
      <c r="E378" s="16" t="str">
        <f>TRIM(CONCATENATE("FORM_",B378,"_IGE"))</f>
        <v>FORM_POB_RPP_IGE</v>
      </c>
      <c r="F378" s="16" t="str">
        <f>TRIM(CONCATENATE(B378,"_IGE"))</f>
        <v>POB_RPP_IGE</v>
      </c>
      <c r="G378" s="15" t="s">
        <v>146</v>
      </c>
      <c r="H378" s="16" t="str">
        <f>CONCATENATE(MID(B378,FIND("_",B378)+1,LEN(B378)),"_",G378)</f>
        <v>RPP_01</v>
      </c>
      <c r="J378" t="s">
        <v>6</v>
      </c>
      <c r="K378" t="s">
        <v>6</v>
      </c>
      <c r="L378" t="s">
        <v>6</v>
      </c>
      <c r="M378" t="s">
        <v>6</v>
      </c>
      <c r="N378" t="s">
        <v>6</v>
      </c>
      <c r="O378" s="1" t="s">
        <v>6</v>
      </c>
      <c r="P378" s="1" t="s">
        <v>6</v>
      </c>
      <c r="Q378" s="1" t="s">
        <v>6</v>
      </c>
      <c r="R378" s="1" t="s">
        <v>15</v>
      </c>
      <c r="S378" s="1" t="s">
        <v>15</v>
      </c>
      <c r="T378" s="1" t="s">
        <v>6</v>
      </c>
      <c r="U378" s="1" t="s">
        <v>6</v>
      </c>
      <c r="V378" s="1" t="s">
        <v>6</v>
      </c>
      <c r="W378" s="1" t="s">
        <v>6</v>
      </c>
      <c r="X378" s="1" t="s">
        <v>6</v>
      </c>
      <c r="Y378" s="1" t="s">
        <v>6</v>
      </c>
      <c r="Z378" s="1" t="s">
        <v>6</v>
      </c>
      <c r="AA378" s="1" t="s">
        <v>6</v>
      </c>
      <c r="AB378" s="1" t="s">
        <v>15</v>
      </c>
      <c r="AC378" s="1" t="s">
        <v>15</v>
      </c>
      <c r="AD378" t="s">
        <v>15</v>
      </c>
      <c r="AE378" s="1" t="s">
        <v>55</v>
      </c>
      <c r="AF378" s="17">
        <f xml:space="preserve"> LEN(AE378)-LEN(SUBSTITUTE(AE378,";",""))</f>
        <v>2</v>
      </c>
      <c r="AG378" s="9" t="s">
        <v>6</v>
      </c>
      <c r="AH378" s="1" t="s">
        <v>6</v>
      </c>
      <c r="AI378" s="1" t="s">
        <v>86</v>
      </c>
      <c r="AJ378" s="1"/>
      <c r="AQ378"/>
    </row>
    <row r="379" spans="1:43" ht="90" hidden="1" x14ac:dyDescent="0.25">
      <c r="A379" t="s">
        <v>611</v>
      </c>
      <c r="B379" t="s">
        <v>637</v>
      </c>
      <c r="D379" t="s">
        <v>32</v>
      </c>
      <c r="E379" s="16" t="str">
        <f>TRIM(CONCATENATE("FORM_",B379,"_IGE"))</f>
        <v>FORM_POB_SAP_IGE</v>
      </c>
      <c r="F379" s="16" t="str">
        <f>TRIM(CONCATENATE(B379,"_IGE"))</f>
        <v>POB_SAP_IGE</v>
      </c>
      <c r="G379" s="15" t="s">
        <v>146</v>
      </c>
      <c r="H379" s="16" t="str">
        <f>CONCATENATE(MID(B379,FIND("_",B379)+1,LEN(B379)),"_",G379)</f>
        <v>SAP_01</v>
      </c>
      <c r="J379" t="s">
        <v>6</v>
      </c>
      <c r="K379" t="s">
        <v>6</v>
      </c>
      <c r="L379" t="s">
        <v>6</v>
      </c>
      <c r="M379" t="s">
        <v>6</v>
      </c>
      <c r="N379" t="s">
        <v>6</v>
      </c>
      <c r="O379" s="1" t="s">
        <v>6</v>
      </c>
      <c r="P379" s="1" t="s">
        <v>6</v>
      </c>
      <c r="Q379" s="1" t="s">
        <v>6</v>
      </c>
      <c r="R379" s="1" t="s">
        <v>15</v>
      </c>
      <c r="S379" s="1" t="s">
        <v>15</v>
      </c>
      <c r="T379" s="1" t="s">
        <v>6</v>
      </c>
      <c r="U379" s="1" t="s">
        <v>6</v>
      </c>
      <c r="V379" s="1" t="s">
        <v>6</v>
      </c>
      <c r="W379" s="1" t="s">
        <v>6</v>
      </c>
      <c r="X379" s="1" t="s">
        <v>6</v>
      </c>
      <c r="Y379" s="1" t="s">
        <v>6</v>
      </c>
      <c r="Z379" s="1" t="s">
        <v>6</v>
      </c>
      <c r="AA379" s="1" t="s">
        <v>6</v>
      </c>
      <c r="AB379" s="1" t="s">
        <v>15</v>
      </c>
      <c r="AC379" s="1" t="s">
        <v>15</v>
      </c>
      <c r="AD379" t="s">
        <v>15</v>
      </c>
      <c r="AE379" s="1" t="s">
        <v>55</v>
      </c>
      <c r="AF379" s="17">
        <f xml:space="preserve"> LEN(AE379)-LEN(SUBSTITUTE(AE379,";",""))</f>
        <v>2</v>
      </c>
      <c r="AG379" s="9" t="s">
        <v>6</v>
      </c>
      <c r="AH379" s="1" t="s">
        <v>6</v>
      </c>
      <c r="AI379" s="1" t="s">
        <v>86</v>
      </c>
      <c r="AJ379" s="1"/>
      <c r="AQ379"/>
    </row>
    <row r="380" spans="1:43" ht="90" hidden="1" x14ac:dyDescent="0.25">
      <c r="A380" t="s">
        <v>611</v>
      </c>
      <c r="B380" t="s">
        <v>638</v>
      </c>
      <c r="D380" t="s">
        <v>32</v>
      </c>
      <c r="E380" s="16" t="str">
        <f>TRIM(CONCATENATE("FORM_",B380,"_IGE"))</f>
        <v>FORM_POB_SEA_IGE</v>
      </c>
      <c r="F380" s="16" t="str">
        <f>TRIM(CONCATENATE(B380,"_IGE"))</f>
        <v>POB_SEA_IGE</v>
      </c>
      <c r="G380" s="15" t="s">
        <v>146</v>
      </c>
      <c r="H380" s="16" t="str">
        <f>CONCATENATE(MID(B380,FIND("_",B380)+1,LEN(B380)),"_",G380)</f>
        <v>SEA_01</v>
      </c>
      <c r="J380" t="s">
        <v>6</v>
      </c>
      <c r="K380" t="s">
        <v>6</v>
      </c>
      <c r="L380" t="s">
        <v>6</v>
      </c>
      <c r="M380" t="s">
        <v>6</v>
      </c>
      <c r="N380" t="s">
        <v>6</v>
      </c>
      <c r="O380" s="1" t="s">
        <v>6</v>
      </c>
      <c r="P380" s="1" t="s">
        <v>6</v>
      </c>
      <c r="Q380" s="1" t="s">
        <v>6</v>
      </c>
      <c r="R380" s="1" t="s">
        <v>15</v>
      </c>
      <c r="S380" s="1" t="s">
        <v>15</v>
      </c>
      <c r="T380" s="1" t="s">
        <v>6</v>
      </c>
      <c r="U380" s="1" t="s">
        <v>6</v>
      </c>
      <c r="V380" s="1" t="s">
        <v>6</v>
      </c>
      <c r="W380" s="1" t="s">
        <v>6</v>
      </c>
      <c r="X380" s="1" t="s">
        <v>6</v>
      </c>
      <c r="Y380" s="1" t="s">
        <v>6</v>
      </c>
      <c r="Z380" s="1" t="s">
        <v>6</v>
      </c>
      <c r="AA380" s="1" t="s">
        <v>6</v>
      </c>
      <c r="AB380" s="1" t="s">
        <v>15</v>
      </c>
      <c r="AC380" s="1" t="s">
        <v>15</v>
      </c>
      <c r="AD380" t="s">
        <v>15</v>
      </c>
      <c r="AE380" s="1" t="s">
        <v>55</v>
      </c>
      <c r="AF380" s="17">
        <f xml:space="preserve"> LEN(AE380)-LEN(SUBSTITUTE(AE380,";",""))</f>
        <v>2</v>
      </c>
      <c r="AG380" s="9" t="s">
        <v>6</v>
      </c>
      <c r="AH380" s="1" t="s">
        <v>6</v>
      </c>
      <c r="AI380" s="1" t="s">
        <v>86</v>
      </c>
      <c r="AJ380" s="1"/>
      <c r="AQ380"/>
    </row>
    <row r="381" spans="1:43" ht="90" hidden="1" x14ac:dyDescent="0.25">
      <c r="A381" t="s">
        <v>611</v>
      </c>
      <c r="B381" t="s">
        <v>639</v>
      </c>
      <c r="D381" t="s">
        <v>32</v>
      </c>
      <c r="E381" s="16" t="str">
        <f>TRIM(CONCATENATE("FORM_",B381,"_IGE"))</f>
        <v>FORM_POB_SPT_IGE</v>
      </c>
      <c r="F381" s="16" t="str">
        <f>TRIM(CONCATENATE(B381,"_IGE"))</f>
        <v>POB_SPT_IGE</v>
      </c>
      <c r="G381" s="15" t="s">
        <v>146</v>
      </c>
      <c r="H381" s="16" t="str">
        <f>CONCATENATE(MID(B381,FIND("_",B381)+1,LEN(B381)),"_",G381)</f>
        <v>SPT_01</v>
      </c>
      <c r="J381" t="s">
        <v>6</v>
      </c>
      <c r="K381" t="s">
        <v>6</v>
      </c>
      <c r="L381" t="s">
        <v>6</v>
      </c>
      <c r="M381" t="s">
        <v>6</v>
      </c>
      <c r="N381" t="s">
        <v>6</v>
      </c>
      <c r="O381" s="1" t="s">
        <v>6</v>
      </c>
      <c r="P381" s="1" t="s">
        <v>6</v>
      </c>
      <c r="Q381" s="1" t="s">
        <v>6</v>
      </c>
      <c r="R381" s="1" t="s">
        <v>15</v>
      </c>
      <c r="S381" s="1" t="s">
        <v>15</v>
      </c>
      <c r="T381" s="1" t="s">
        <v>6</v>
      </c>
      <c r="U381" s="1" t="s">
        <v>6</v>
      </c>
      <c r="V381" s="1" t="s">
        <v>6</v>
      </c>
      <c r="W381" s="1" t="s">
        <v>6</v>
      </c>
      <c r="X381" s="1" t="s">
        <v>6</v>
      </c>
      <c r="Y381" s="1" t="s">
        <v>6</v>
      </c>
      <c r="Z381" s="1" t="s">
        <v>6</v>
      </c>
      <c r="AA381" s="1" t="s">
        <v>6</v>
      </c>
      <c r="AB381" s="1" t="s">
        <v>15</v>
      </c>
      <c r="AC381" s="1" t="s">
        <v>15</v>
      </c>
      <c r="AD381" t="s">
        <v>15</v>
      </c>
      <c r="AE381" s="1" t="s">
        <v>55</v>
      </c>
      <c r="AF381" s="17">
        <f xml:space="preserve"> LEN(AE381)-LEN(SUBSTITUTE(AE381,";",""))</f>
        <v>2</v>
      </c>
      <c r="AG381" s="9" t="s">
        <v>6</v>
      </c>
      <c r="AH381" s="1" t="s">
        <v>6</v>
      </c>
      <c r="AI381" s="1" t="s">
        <v>86</v>
      </c>
      <c r="AJ381" s="1"/>
      <c r="AQ381"/>
    </row>
    <row r="382" spans="1:43" ht="90" hidden="1" x14ac:dyDescent="0.25">
      <c r="A382" t="s">
        <v>533</v>
      </c>
      <c r="B382" t="s">
        <v>534</v>
      </c>
      <c r="D382" t="s">
        <v>32</v>
      </c>
      <c r="E382" s="16" t="str">
        <f>TRIM(CONCATENATE("FORM_",B382,"_IGE"))</f>
        <v>FORM_CJS_ABS_IGE</v>
      </c>
      <c r="F382" s="16" t="str">
        <f>TRIM(CONCATENATE(B382,"_IGE"))</f>
        <v>CJS_ABS_IGE</v>
      </c>
      <c r="G382" s="15" t="s">
        <v>146</v>
      </c>
      <c r="H382" s="16" t="str">
        <f>CONCATENATE(MID(B382,FIND("_",B382)+1,LEN(B382)),"_",G382)</f>
        <v>ABS_01</v>
      </c>
      <c r="J382" t="s">
        <v>6</v>
      </c>
      <c r="K382" t="s">
        <v>6</v>
      </c>
      <c r="L382" t="s">
        <v>6</v>
      </c>
      <c r="M382" t="s">
        <v>6</v>
      </c>
      <c r="N382" t="s">
        <v>6</v>
      </c>
      <c r="O382" s="1" t="s">
        <v>6</v>
      </c>
      <c r="P382" s="1" t="s">
        <v>6</v>
      </c>
      <c r="Q382" s="1" t="s">
        <v>6</v>
      </c>
      <c r="R382" s="1" t="s">
        <v>15</v>
      </c>
      <c r="S382" s="1" t="s">
        <v>15</v>
      </c>
      <c r="T382" s="1" t="s">
        <v>6</v>
      </c>
      <c r="U382" s="1" t="s">
        <v>6</v>
      </c>
      <c r="V382" s="1" t="s">
        <v>6</v>
      </c>
      <c r="W382" s="1" t="s">
        <v>6</v>
      </c>
      <c r="X382" s="1" t="s">
        <v>6</v>
      </c>
      <c r="Y382" s="1" t="s">
        <v>6</v>
      </c>
      <c r="Z382" s="1" t="s">
        <v>6</v>
      </c>
      <c r="AA382" s="1" t="s">
        <v>6</v>
      </c>
      <c r="AB382" s="1" t="s">
        <v>15</v>
      </c>
      <c r="AC382" s="1" t="s">
        <v>15</v>
      </c>
      <c r="AD382" t="s">
        <v>15</v>
      </c>
      <c r="AE382" s="1" t="s">
        <v>55</v>
      </c>
      <c r="AF382" s="17">
        <f xml:space="preserve"> LEN(AE382)-LEN(SUBSTITUTE(AE382,";",""))</f>
        <v>2</v>
      </c>
      <c r="AG382" s="9" t="s">
        <v>6</v>
      </c>
      <c r="AH382" s="1" t="s">
        <v>6</v>
      </c>
      <c r="AI382" s="1" t="s">
        <v>86</v>
      </c>
      <c r="AJ382" s="1"/>
      <c r="AQ382"/>
    </row>
    <row r="383" spans="1:43" ht="90" hidden="1" x14ac:dyDescent="0.25">
      <c r="A383" t="s">
        <v>533</v>
      </c>
      <c r="B383" t="s">
        <v>535</v>
      </c>
      <c r="D383" t="s">
        <v>32</v>
      </c>
      <c r="E383" s="16" t="str">
        <f>TRIM(CONCATENATE("FORM_",B383,"_IGE"))</f>
        <v>FORM_CJS_ADA_IGE</v>
      </c>
      <c r="F383" s="16" t="str">
        <f>TRIM(CONCATENATE(B383,"_IGE"))</f>
        <v>CJS_ADA_IGE</v>
      </c>
      <c r="G383" s="15" t="s">
        <v>146</v>
      </c>
      <c r="H383" s="16" t="str">
        <f>CONCATENATE(MID(B383,FIND("_",B383)+1,LEN(B383)),"_",G383)</f>
        <v>ADA_01</v>
      </c>
      <c r="J383" t="s">
        <v>6</v>
      </c>
      <c r="K383" t="s">
        <v>6</v>
      </c>
      <c r="L383" t="s">
        <v>6</v>
      </c>
      <c r="M383" t="s">
        <v>6</v>
      </c>
      <c r="N383" t="s">
        <v>6</v>
      </c>
      <c r="O383" s="1" t="s">
        <v>6</v>
      </c>
      <c r="P383" s="1" t="s">
        <v>6</v>
      </c>
      <c r="Q383" s="1" t="s">
        <v>6</v>
      </c>
      <c r="R383" s="1" t="s">
        <v>15</v>
      </c>
      <c r="S383" s="1" t="s">
        <v>15</v>
      </c>
      <c r="T383" s="1" t="s">
        <v>6</v>
      </c>
      <c r="U383" s="1" t="s">
        <v>6</v>
      </c>
      <c r="V383" s="1" t="s">
        <v>6</v>
      </c>
      <c r="W383" s="1" t="s">
        <v>6</v>
      </c>
      <c r="X383" s="1" t="s">
        <v>6</v>
      </c>
      <c r="Y383" s="1" t="s">
        <v>6</v>
      </c>
      <c r="Z383" s="1" t="s">
        <v>6</v>
      </c>
      <c r="AA383" s="1" t="s">
        <v>6</v>
      </c>
      <c r="AB383" s="1" t="s">
        <v>15</v>
      </c>
      <c r="AC383" s="1" t="s">
        <v>15</v>
      </c>
      <c r="AD383" t="s">
        <v>15</v>
      </c>
      <c r="AE383" s="1" t="s">
        <v>55</v>
      </c>
      <c r="AF383" s="17">
        <f xml:space="preserve"> LEN(AE383)-LEN(SUBSTITUTE(AE383,";",""))</f>
        <v>2</v>
      </c>
      <c r="AG383" s="9" t="s">
        <v>6</v>
      </c>
      <c r="AH383" s="1" t="s">
        <v>6</v>
      </c>
      <c r="AI383" s="1" t="s">
        <v>86</v>
      </c>
      <c r="AJ383" s="1"/>
      <c r="AQ383"/>
    </row>
    <row r="384" spans="1:43" ht="90" hidden="1" x14ac:dyDescent="0.25">
      <c r="A384" t="s">
        <v>533</v>
      </c>
      <c r="B384" t="s">
        <v>536</v>
      </c>
      <c r="D384" t="s">
        <v>32</v>
      </c>
      <c r="E384" s="16" t="str">
        <f>TRIM(CONCATENATE("FORM_",B384,"_IGE"))</f>
        <v>FORM_CJS_AEH_IGE</v>
      </c>
      <c r="F384" s="16" t="str">
        <f>TRIM(CONCATENATE(B384,"_IGE"))</f>
        <v>CJS_AEH_IGE</v>
      </c>
      <c r="G384" s="15" t="s">
        <v>146</v>
      </c>
      <c r="H384" s="16" t="str">
        <f>CONCATENATE(MID(B384,FIND("_",B384)+1,LEN(B384)),"_",G384)</f>
        <v>AEH_01</v>
      </c>
      <c r="J384" t="s">
        <v>6</v>
      </c>
      <c r="K384" t="s">
        <v>6</v>
      </c>
      <c r="L384" t="s">
        <v>6</v>
      </c>
      <c r="M384" t="s">
        <v>6</v>
      </c>
      <c r="N384" t="s">
        <v>6</v>
      </c>
      <c r="O384" s="1" t="s">
        <v>6</v>
      </c>
      <c r="P384" s="1" t="s">
        <v>6</v>
      </c>
      <c r="Q384" s="1" t="s">
        <v>6</v>
      </c>
      <c r="R384" s="1" t="s">
        <v>15</v>
      </c>
      <c r="S384" s="1" t="s">
        <v>15</v>
      </c>
      <c r="T384" s="1" t="s">
        <v>6</v>
      </c>
      <c r="U384" s="1" t="s">
        <v>6</v>
      </c>
      <c r="V384" s="1" t="s">
        <v>6</v>
      </c>
      <c r="W384" s="1" t="s">
        <v>6</v>
      </c>
      <c r="X384" s="1" t="s">
        <v>6</v>
      </c>
      <c r="Y384" s="1" t="s">
        <v>6</v>
      </c>
      <c r="Z384" s="1" t="s">
        <v>6</v>
      </c>
      <c r="AA384" s="1" t="s">
        <v>6</v>
      </c>
      <c r="AB384" s="1" t="s">
        <v>15</v>
      </c>
      <c r="AC384" s="1" t="s">
        <v>15</v>
      </c>
      <c r="AD384" t="s">
        <v>15</v>
      </c>
      <c r="AE384" s="1" t="s">
        <v>55</v>
      </c>
      <c r="AF384" s="17">
        <f xml:space="preserve"> LEN(AE384)-LEN(SUBSTITUTE(AE384,";",""))</f>
        <v>2</v>
      </c>
      <c r="AG384" s="9" t="s">
        <v>6</v>
      </c>
      <c r="AH384" s="1" t="s">
        <v>6</v>
      </c>
      <c r="AI384" s="1" t="s">
        <v>86</v>
      </c>
      <c r="AJ384" s="1"/>
      <c r="AQ384"/>
    </row>
    <row r="385" spans="1:43" ht="90" hidden="1" x14ac:dyDescent="0.25">
      <c r="A385" t="s">
        <v>533</v>
      </c>
      <c r="B385" t="s">
        <v>537</v>
      </c>
      <c r="D385" t="s">
        <v>32</v>
      </c>
      <c r="E385" s="16" t="str">
        <f>TRIM(CONCATENATE("FORM_",B385,"_IGE"))</f>
        <v>FORM_CJS_AMN_IGE</v>
      </c>
      <c r="F385" s="16" t="str">
        <f>TRIM(CONCATENATE(B385,"_IGE"))</f>
        <v>CJS_AMN_IGE</v>
      </c>
      <c r="G385" s="15" t="s">
        <v>146</v>
      </c>
      <c r="H385" s="16" t="str">
        <f>CONCATENATE(MID(B385,FIND("_",B385)+1,LEN(B385)),"_",G385)</f>
        <v>AMN_01</v>
      </c>
      <c r="J385" t="s">
        <v>6</v>
      </c>
      <c r="K385" t="s">
        <v>6</v>
      </c>
      <c r="L385" t="s">
        <v>6</v>
      </c>
      <c r="M385" t="s">
        <v>6</v>
      </c>
      <c r="N385" t="s">
        <v>6</v>
      </c>
      <c r="O385" s="1" t="s">
        <v>6</v>
      </c>
      <c r="P385" s="1" t="s">
        <v>6</v>
      </c>
      <c r="Q385" s="1" t="s">
        <v>6</v>
      </c>
      <c r="R385" s="1" t="s">
        <v>15</v>
      </c>
      <c r="S385" s="1" t="s">
        <v>15</v>
      </c>
      <c r="T385" s="1" t="s">
        <v>6</v>
      </c>
      <c r="U385" s="1" t="s">
        <v>6</v>
      </c>
      <c r="V385" s="1" t="s">
        <v>6</v>
      </c>
      <c r="W385" s="1" t="s">
        <v>6</v>
      </c>
      <c r="X385" s="1" t="s">
        <v>6</v>
      </c>
      <c r="Y385" s="1" t="s">
        <v>6</v>
      </c>
      <c r="Z385" s="1" t="s">
        <v>6</v>
      </c>
      <c r="AA385" s="1" t="s">
        <v>6</v>
      </c>
      <c r="AB385" s="1" t="s">
        <v>15</v>
      </c>
      <c r="AC385" s="1" t="s">
        <v>15</v>
      </c>
      <c r="AD385" t="s">
        <v>15</v>
      </c>
      <c r="AE385" s="1" t="s">
        <v>55</v>
      </c>
      <c r="AF385" s="17">
        <f xml:space="preserve"> LEN(AE385)-LEN(SUBSTITUTE(AE385,";",""))</f>
        <v>2</v>
      </c>
      <c r="AG385" s="9" t="s">
        <v>6</v>
      </c>
      <c r="AH385" s="1" t="s">
        <v>6</v>
      </c>
      <c r="AI385" s="1" t="s">
        <v>86</v>
      </c>
      <c r="AJ385" s="1"/>
      <c r="AQ385"/>
    </row>
    <row r="386" spans="1:43" ht="90" hidden="1" x14ac:dyDescent="0.25">
      <c r="A386" t="s">
        <v>533</v>
      </c>
      <c r="B386" t="s">
        <v>538</v>
      </c>
      <c r="D386" t="s">
        <v>32</v>
      </c>
      <c r="E386" s="16" t="str">
        <f>TRIM(CONCATENATE("FORM_",B386,"_IGE"))</f>
        <v>FORM_CJS_AOR_IGE</v>
      </c>
      <c r="F386" s="16" t="str">
        <f>TRIM(CONCATENATE(B386,"_IGE"))</f>
        <v>CJS_AOR_IGE</v>
      </c>
      <c r="G386" s="15" t="s">
        <v>146</v>
      </c>
      <c r="H386" s="16" t="str">
        <f>CONCATENATE(MID(B386,FIND("_",B386)+1,LEN(B386)),"_",G386)</f>
        <v>AOR_01</v>
      </c>
      <c r="J386" t="s">
        <v>6</v>
      </c>
      <c r="K386" t="s">
        <v>6</v>
      </c>
      <c r="L386" t="s">
        <v>6</v>
      </c>
      <c r="M386" t="s">
        <v>6</v>
      </c>
      <c r="N386" t="s">
        <v>6</v>
      </c>
      <c r="O386" s="1" t="s">
        <v>6</v>
      </c>
      <c r="P386" s="1" t="s">
        <v>6</v>
      </c>
      <c r="Q386" s="1" t="s">
        <v>6</v>
      </c>
      <c r="R386" s="1" t="s">
        <v>15</v>
      </c>
      <c r="S386" s="1" t="s">
        <v>15</v>
      </c>
      <c r="T386" s="1" t="s">
        <v>6</v>
      </c>
      <c r="U386" s="1" t="s">
        <v>6</v>
      </c>
      <c r="V386" s="1" t="s">
        <v>6</v>
      </c>
      <c r="W386" s="1" t="s">
        <v>6</v>
      </c>
      <c r="X386" s="1" t="s">
        <v>6</v>
      </c>
      <c r="Y386" s="1" t="s">
        <v>6</v>
      </c>
      <c r="Z386" s="1" t="s">
        <v>6</v>
      </c>
      <c r="AA386" s="1" t="s">
        <v>6</v>
      </c>
      <c r="AB386" s="1" t="s">
        <v>15</v>
      </c>
      <c r="AC386" s="1" t="s">
        <v>15</v>
      </c>
      <c r="AD386" t="s">
        <v>15</v>
      </c>
      <c r="AE386" s="1" t="s">
        <v>55</v>
      </c>
      <c r="AF386" s="17">
        <f xml:space="preserve"> LEN(AE386)-LEN(SUBSTITUTE(AE386,";",""))</f>
        <v>2</v>
      </c>
      <c r="AG386" s="9" t="s">
        <v>6</v>
      </c>
      <c r="AH386" s="1" t="s">
        <v>6</v>
      </c>
      <c r="AI386" s="1" t="s">
        <v>86</v>
      </c>
      <c r="AJ386" s="1"/>
      <c r="AQ386"/>
    </row>
    <row r="387" spans="1:43" ht="90" hidden="1" x14ac:dyDescent="0.25">
      <c r="A387" t="s">
        <v>533</v>
      </c>
      <c r="B387" t="s">
        <v>539</v>
      </c>
      <c r="D387" t="s">
        <v>32</v>
      </c>
      <c r="E387" s="16" t="str">
        <f>TRIM(CONCATENATE("FORM_",B387,"_IGE"))</f>
        <v>FORM_CJS_ASP_IGE</v>
      </c>
      <c r="F387" s="16" t="str">
        <f>TRIM(CONCATENATE(B387,"_IGE"))</f>
        <v>CJS_ASP_IGE</v>
      </c>
      <c r="G387" s="15" t="s">
        <v>146</v>
      </c>
      <c r="H387" s="16" t="str">
        <f>CONCATENATE(MID(B387,FIND("_",B387)+1,LEN(B387)),"_",G387)</f>
        <v>ASP_01</v>
      </c>
      <c r="J387" t="s">
        <v>6</v>
      </c>
      <c r="K387" t="s">
        <v>6</v>
      </c>
      <c r="L387" t="s">
        <v>6</v>
      </c>
      <c r="M387" t="s">
        <v>6</v>
      </c>
      <c r="N387" t="s">
        <v>6</v>
      </c>
      <c r="O387" s="1" t="s">
        <v>6</v>
      </c>
      <c r="P387" s="1" t="s">
        <v>6</v>
      </c>
      <c r="Q387" s="1" t="s">
        <v>6</v>
      </c>
      <c r="R387" s="1" t="s">
        <v>15</v>
      </c>
      <c r="S387" s="1" t="s">
        <v>15</v>
      </c>
      <c r="T387" s="1" t="s">
        <v>6</v>
      </c>
      <c r="U387" s="1" t="s">
        <v>6</v>
      </c>
      <c r="V387" s="1" t="s">
        <v>6</v>
      </c>
      <c r="W387" s="1" t="s">
        <v>6</v>
      </c>
      <c r="X387" s="1" t="s">
        <v>6</v>
      </c>
      <c r="Y387" s="1" t="s">
        <v>6</v>
      </c>
      <c r="Z387" s="1" t="s">
        <v>6</v>
      </c>
      <c r="AA387" s="1" t="s">
        <v>6</v>
      </c>
      <c r="AB387" s="1" t="s">
        <v>15</v>
      </c>
      <c r="AC387" s="1" t="s">
        <v>15</v>
      </c>
      <c r="AD387" t="s">
        <v>15</v>
      </c>
      <c r="AE387" s="1" t="s">
        <v>55</v>
      </c>
      <c r="AF387" s="17">
        <f xml:space="preserve"> LEN(AE387)-LEN(SUBSTITUTE(AE387,";",""))</f>
        <v>2</v>
      </c>
      <c r="AG387" s="9" t="s">
        <v>6</v>
      </c>
      <c r="AH387" s="1" t="s">
        <v>6</v>
      </c>
      <c r="AI387" s="1" t="s">
        <v>86</v>
      </c>
      <c r="AJ387" s="1"/>
      <c r="AQ387"/>
    </row>
    <row r="388" spans="1:43" ht="90" hidden="1" x14ac:dyDescent="0.25">
      <c r="A388" t="s">
        <v>533</v>
      </c>
      <c r="B388" t="s">
        <v>540</v>
      </c>
      <c r="D388" t="s">
        <v>32</v>
      </c>
      <c r="E388" s="16" t="str">
        <f>TRIM(CONCATENATE("FORM_",B388,"_IGE"))</f>
        <v>FORM_CJS_CCA_IGE</v>
      </c>
      <c r="F388" s="16" t="str">
        <f>TRIM(CONCATENATE(B388,"_IGE"))</f>
        <v>CJS_CCA_IGE</v>
      </c>
      <c r="G388" s="15" t="s">
        <v>146</v>
      </c>
      <c r="H388" s="16" t="str">
        <f>CONCATENATE(MID(B388,FIND("_",B388)+1,LEN(B388)),"_",G388)</f>
        <v>CCA_01</v>
      </c>
      <c r="J388" t="s">
        <v>6</v>
      </c>
      <c r="K388" t="s">
        <v>6</v>
      </c>
      <c r="L388" t="s">
        <v>6</v>
      </c>
      <c r="M388" t="s">
        <v>6</v>
      </c>
      <c r="N388" t="s">
        <v>6</v>
      </c>
      <c r="O388" s="1" t="s">
        <v>6</v>
      </c>
      <c r="P388" s="1" t="s">
        <v>6</v>
      </c>
      <c r="Q388" s="1" t="s">
        <v>6</v>
      </c>
      <c r="R388" s="1" t="s">
        <v>15</v>
      </c>
      <c r="S388" s="1" t="s">
        <v>15</v>
      </c>
      <c r="T388" s="1" t="s">
        <v>6</v>
      </c>
      <c r="U388" s="1" t="s">
        <v>6</v>
      </c>
      <c r="V388" s="1" t="s">
        <v>6</v>
      </c>
      <c r="W388" s="1" t="s">
        <v>6</v>
      </c>
      <c r="X388" s="1" t="s">
        <v>6</v>
      </c>
      <c r="Y388" s="1" t="s">
        <v>6</v>
      </c>
      <c r="Z388" s="1" t="s">
        <v>6</v>
      </c>
      <c r="AA388" s="1" t="s">
        <v>6</v>
      </c>
      <c r="AB388" s="1" t="s">
        <v>15</v>
      </c>
      <c r="AC388" s="1" t="s">
        <v>15</v>
      </c>
      <c r="AD388" t="s">
        <v>15</v>
      </c>
      <c r="AE388" s="1" t="s">
        <v>55</v>
      </c>
      <c r="AF388" s="17">
        <f xml:space="preserve"> LEN(AE388)-LEN(SUBSTITUTE(AE388,";",""))</f>
        <v>2</v>
      </c>
      <c r="AG388" s="9" t="s">
        <v>6</v>
      </c>
      <c r="AH388" s="1" t="s">
        <v>6</v>
      </c>
      <c r="AI388" s="1" t="s">
        <v>86</v>
      </c>
      <c r="AJ388" s="1"/>
      <c r="AQ388"/>
    </row>
    <row r="389" spans="1:43" ht="90" hidden="1" x14ac:dyDescent="0.25">
      <c r="A389" t="s">
        <v>533</v>
      </c>
      <c r="B389" t="s">
        <v>541</v>
      </c>
      <c r="D389" t="s">
        <v>32</v>
      </c>
      <c r="E389" s="16" t="str">
        <f>TRIM(CONCATENATE("FORM_",B389,"_IGE"))</f>
        <v>FORM_CJS_CMA_IGE</v>
      </c>
      <c r="F389" s="16" t="str">
        <f>TRIM(CONCATENATE(B389,"_IGE"))</f>
        <v>CJS_CMA_IGE</v>
      </c>
      <c r="G389" s="15" t="s">
        <v>146</v>
      </c>
      <c r="H389" s="16" t="str">
        <f>CONCATENATE(MID(B389,FIND("_",B389)+1,LEN(B389)),"_",G389)</f>
        <v>CMA_01</v>
      </c>
      <c r="J389" t="s">
        <v>6</v>
      </c>
      <c r="K389" t="s">
        <v>6</v>
      </c>
      <c r="L389" t="s">
        <v>6</v>
      </c>
      <c r="M389" t="s">
        <v>6</v>
      </c>
      <c r="N389" t="s">
        <v>6</v>
      </c>
      <c r="O389" s="1" t="s">
        <v>6</v>
      </c>
      <c r="P389" s="1" t="s">
        <v>6</v>
      </c>
      <c r="Q389" s="1" t="s">
        <v>6</v>
      </c>
      <c r="R389" s="1" t="s">
        <v>15</v>
      </c>
      <c r="S389" s="1" t="s">
        <v>15</v>
      </c>
      <c r="T389" s="1" t="s">
        <v>6</v>
      </c>
      <c r="U389" s="1" t="s">
        <v>6</v>
      </c>
      <c r="V389" s="1" t="s">
        <v>6</v>
      </c>
      <c r="W389" s="1" t="s">
        <v>6</v>
      </c>
      <c r="X389" s="1" t="s">
        <v>6</v>
      </c>
      <c r="Y389" s="1" t="s">
        <v>6</v>
      </c>
      <c r="Z389" s="1" t="s">
        <v>6</v>
      </c>
      <c r="AA389" s="1" t="s">
        <v>6</v>
      </c>
      <c r="AB389" s="1" t="s">
        <v>15</v>
      </c>
      <c r="AC389" s="1" t="s">
        <v>15</v>
      </c>
      <c r="AD389" t="s">
        <v>15</v>
      </c>
      <c r="AE389" s="1" t="s">
        <v>55</v>
      </c>
      <c r="AF389" s="17">
        <f xml:space="preserve"> LEN(AE389)-LEN(SUBSTITUTE(AE389,";",""))</f>
        <v>2</v>
      </c>
      <c r="AG389" s="9" t="s">
        <v>6</v>
      </c>
      <c r="AH389" s="1" t="s">
        <v>6</v>
      </c>
      <c r="AI389" s="1" t="s">
        <v>86</v>
      </c>
      <c r="AJ389" s="1"/>
      <c r="AQ389"/>
    </row>
    <row r="390" spans="1:43" ht="90" hidden="1" x14ac:dyDescent="0.25">
      <c r="A390" t="s">
        <v>533</v>
      </c>
      <c r="B390" t="s">
        <v>542</v>
      </c>
      <c r="D390" t="s">
        <v>32</v>
      </c>
      <c r="E390" s="16" t="str">
        <f>TRIM(CONCATENATE("FORM_",B390,"_IGE"))</f>
        <v>FORM_CJS_CME_IGE</v>
      </c>
      <c r="F390" s="16" t="str">
        <f>TRIM(CONCATENATE(B390,"_IGE"))</f>
        <v>CJS_CME_IGE</v>
      </c>
      <c r="G390" s="15" t="s">
        <v>146</v>
      </c>
      <c r="H390" s="16" t="str">
        <f>CONCATENATE(MID(B390,FIND("_",B390)+1,LEN(B390)),"_",G390)</f>
        <v>CME_01</v>
      </c>
      <c r="J390" t="s">
        <v>6</v>
      </c>
      <c r="K390" t="s">
        <v>6</v>
      </c>
      <c r="L390" t="s">
        <v>6</v>
      </c>
      <c r="M390" t="s">
        <v>6</v>
      </c>
      <c r="N390" t="s">
        <v>6</v>
      </c>
      <c r="O390" s="1" t="s">
        <v>6</v>
      </c>
      <c r="P390" s="1" t="s">
        <v>6</v>
      </c>
      <c r="Q390" s="1" t="s">
        <v>6</v>
      </c>
      <c r="R390" s="1" t="s">
        <v>15</v>
      </c>
      <c r="S390" s="1" t="s">
        <v>15</v>
      </c>
      <c r="T390" s="1" t="s">
        <v>6</v>
      </c>
      <c r="U390" s="1" t="s">
        <v>6</v>
      </c>
      <c r="V390" s="1" t="s">
        <v>6</v>
      </c>
      <c r="W390" s="1" t="s">
        <v>6</v>
      </c>
      <c r="X390" s="1" t="s">
        <v>6</v>
      </c>
      <c r="Y390" s="1" t="s">
        <v>6</v>
      </c>
      <c r="Z390" s="1" t="s">
        <v>6</v>
      </c>
      <c r="AA390" s="1" t="s">
        <v>6</v>
      </c>
      <c r="AB390" s="1" t="s">
        <v>15</v>
      </c>
      <c r="AC390" s="1" t="s">
        <v>15</v>
      </c>
      <c r="AD390" t="s">
        <v>15</v>
      </c>
      <c r="AE390" s="1" t="s">
        <v>55</v>
      </c>
      <c r="AF390" s="17">
        <f xml:space="preserve"> LEN(AE390)-LEN(SUBSTITUTE(AE390,";",""))</f>
        <v>2</v>
      </c>
      <c r="AG390" s="9" t="s">
        <v>6</v>
      </c>
      <c r="AH390" s="1" t="s">
        <v>6</v>
      </c>
      <c r="AI390" s="1" t="s">
        <v>86</v>
      </c>
      <c r="AJ390" s="1"/>
      <c r="AQ390"/>
    </row>
    <row r="391" spans="1:43" ht="90" hidden="1" x14ac:dyDescent="0.25">
      <c r="A391" t="s">
        <v>533</v>
      </c>
      <c r="B391" t="s">
        <v>543</v>
      </c>
      <c r="D391" t="s">
        <v>32</v>
      </c>
      <c r="E391" s="16" t="str">
        <f>TRIM(CONCATENATE("FORM_",B391,"_IGE"))</f>
        <v>FORM_CJS_CMP_IGE</v>
      </c>
      <c r="F391" s="16" t="str">
        <f>TRIM(CONCATENATE(B391,"_IGE"))</f>
        <v>CJS_CMP_IGE</v>
      </c>
      <c r="G391" s="15" t="s">
        <v>146</v>
      </c>
      <c r="H391" s="16" t="str">
        <f>CONCATENATE(MID(B391,FIND("_",B391)+1,LEN(B391)),"_",G391)</f>
        <v>CMP_01</v>
      </c>
      <c r="J391" t="s">
        <v>6</v>
      </c>
      <c r="K391" t="s">
        <v>6</v>
      </c>
      <c r="L391" t="s">
        <v>6</v>
      </c>
      <c r="M391" t="s">
        <v>6</v>
      </c>
      <c r="N391" t="s">
        <v>6</v>
      </c>
      <c r="O391" s="1" t="s">
        <v>6</v>
      </c>
      <c r="P391" s="1" t="s">
        <v>6</v>
      </c>
      <c r="Q391" s="1" t="s">
        <v>6</v>
      </c>
      <c r="R391" s="1" t="s">
        <v>15</v>
      </c>
      <c r="S391" s="1" t="s">
        <v>15</v>
      </c>
      <c r="T391" s="1" t="s">
        <v>6</v>
      </c>
      <c r="U391" s="1" t="s">
        <v>6</v>
      </c>
      <c r="V391" s="1" t="s">
        <v>6</v>
      </c>
      <c r="W391" s="1" t="s">
        <v>6</v>
      </c>
      <c r="X391" s="1" t="s">
        <v>6</v>
      </c>
      <c r="Y391" s="1" t="s">
        <v>6</v>
      </c>
      <c r="Z391" s="1" t="s">
        <v>6</v>
      </c>
      <c r="AA391" s="1" t="s">
        <v>6</v>
      </c>
      <c r="AB391" s="1" t="s">
        <v>15</v>
      </c>
      <c r="AC391" s="1" t="s">
        <v>15</v>
      </c>
      <c r="AD391" t="s">
        <v>15</v>
      </c>
      <c r="AE391" s="1" t="s">
        <v>55</v>
      </c>
      <c r="AF391" s="17">
        <f xml:space="preserve"> LEN(AE391)-LEN(SUBSTITUTE(AE391,";",""))</f>
        <v>2</v>
      </c>
      <c r="AG391" s="9" t="s">
        <v>6</v>
      </c>
      <c r="AH391" s="1" t="s">
        <v>6</v>
      </c>
      <c r="AI391" s="1" t="s">
        <v>86</v>
      </c>
      <c r="AJ391" s="1"/>
      <c r="AQ391"/>
    </row>
    <row r="392" spans="1:43" ht="90" hidden="1" x14ac:dyDescent="0.25">
      <c r="A392" t="s">
        <v>533</v>
      </c>
      <c r="B392" t="s">
        <v>544</v>
      </c>
      <c r="D392" t="s">
        <v>32</v>
      </c>
      <c r="E392" s="16" t="str">
        <f>TRIM(CONCATENATE("FORM_",B392,"_IGE"))</f>
        <v>FORM_CJS_COM_IGE</v>
      </c>
      <c r="F392" s="16" t="str">
        <f>TRIM(CONCATENATE(B392,"_IGE"))</f>
        <v>CJS_COM_IGE</v>
      </c>
      <c r="G392" s="15" t="s">
        <v>146</v>
      </c>
      <c r="H392" s="16" t="str">
        <f>CONCATENATE(MID(B392,FIND("_",B392)+1,LEN(B392)),"_",G392)</f>
        <v>COM_01</v>
      </c>
      <c r="J392" t="s">
        <v>6</v>
      </c>
      <c r="K392" t="s">
        <v>6</v>
      </c>
      <c r="L392" t="s">
        <v>6</v>
      </c>
      <c r="M392" t="s">
        <v>6</v>
      </c>
      <c r="N392" t="s">
        <v>6</v>
      </c>
      <c r="O392" s="1" t="s">
        <v>6</v>
      </c>
      <c r="P392" s="1" t="s">
        <v>6</v>
      </c>
      <c r="Q392" s="1" t="s">
        <v>6</v>
      </c>
      <c r="R392" s="1" t="s">
        <v>15</v>
      </c>
      <c r="S392" s="1" t="s">
        <v>15</v>
      </c>
      <c r="T392" s="1" t="s">
        <v>6</v>
      </c>
      <c r="U392" s="1" t="s">
        <v>6</v>
      </c>
      <c r="V392" s="1" t="s">
        <v>6</v>
      </c>
      <c r="W392" s="1" t="s">
        <v>6</v>
      </c>
      <c r="X392" s="1" t="s">
        <v>6</v>
      </c>
      <c r="Y392" s="1" t="s">
        <v>6</v>
      </c>
      <c r="Z392" s="1" t="s">
        <v>6</v>
      </c>
      <c r="AA392" s="1" t="s">
        <v>6</v>
      </c>
      <c r="AB392" s="1" t="s">
        <v>15</v>
      </c>
      <c r="AC392" s="1" t="s">
        <v>15</v>
      </c>
      <c r="AD392" t="s">
        <v>15</v>
      </c>
      <c r="AE392" s="1" t="s">
        <v>55</v>
      </c>
      <c r="AF392" s="17">
        <f xml:space="preserve"> LEN(AE392)-LEN(SUBSTITUTE(AE392,";",""))</f>
        <v>2</v>
      </c>
      <c r="AG392" s="9" t="s">
        <v>6</v>
      </c>
      <c r="AH392" s="1" t="s">
        <v>6</v>
      </c>
      <c r="AI392" s="1" t="s">
        <v>86</v>
      </c>
      <c r="AJ392" s="1"/>
      <c r="AQ392"/>
    </row>
    <row r="393" spans="1:43" ht="90" hidden="1" x14ac:dyDescent="0.25">
      <c r="A393" t="s">
        <v>533</v>
      </c>
      <c r="B393" t="s">
        <v>545</v>
      </c>
      <c r="D393" t="s">
        <v>32</v>
      </c>
      <c r="E393" s="16" t="str">
        <f>TRIM(CONCATENATE("FORM_",B393,"_IGE"))</f>
        <v>FORM_CJS_DAO_IGE</v>
      </c>
      <c r="F393" s="16" t="str">
        <f>TRIM(CONCATENATE(B393,"_IGE"))</f>
        <v>CJS_DAO_IGE</v>
      </c>
      <c r="G393" s="15" t="s">
        <v>146</v>
      </c>
      <c r="H393" s="16" t="str">
        <f>CONCATENATE(MID(B393,FIND("_",B393)+1,LEN(B393)),"_",G393)</f>
        <v>DAO_01</v>
      </c>
      <c r="J393" t="s">
        <v>6</v>
      </c>
      <c r="K393" t="s">
        <v>6</v>
      </c>
      <c r="L393" t="s">
        <v>6</v>
      </c>
      <c r="M393" t="s">
        <v>6</v>
      </c>
      <c r="N393" t="s">
        <v>6</v>
      </c>
      <c r="O393" s="1" t="s">
        <v>6</v>
      </c>
      <c r="P393" s="1" t="s">
        <v>6</v>
      </c>
      <c r="Q393" s="1" t="s">
        <v>6</v>
      </c>
      <c r="R393" s="1" t="s">
        <v>15</v>
      </c>
      <c r="S393" s="1" t="s">
        <v>15</v>
      </c>
      <c r="T393" s="1" t="s">
        <v>6</v>
      </c>
      <c r="U393" s="1" t="s">
        <v>6</v>
      </c>
      <c r="V393" s="1" t="s">
        <v>6</v>
      </c>
      <c r="W393" s="1" t="s">
        <v>6</v>
      </c>
      <c r="X393" s="1" t="s">
        <v>6</v>
      </c>
      <c r="Y393" s="1" t="s">
        <v>6</v>
      </c>
      <c r="Z393" s="1" t="s">
        <v>6</v>
      </c>
      <c r="AA393" s="1" t="s">
        <v>6</v>
      </c>
      <c r="AB393" s="1" t="s">
        <v>15</v>
      </c>
      <c r="AC393" s="1" t="s">
        <v>15</v>
      </c>
      <c r="AD393" t="s">
        <v>15</v>
      </c>
      <c r="AE393" s="1" t="s">
        <v>55</v>
      </c>
      <c r="AF393" s="17">
        <f xml:space="preserve"> LEN(AE393)-LEN(SUBSTITUTE(AE393,";",""))</f>
        <v>2</v>
      </c>
      <c r="AG393" s="9" t="s">
        <v>6</v>
      </c>
      <c r="AH393" s="1" t="s">
        <v>6</v>
      </c>
      <c r="AI393" s="1" t="s">
        <v>86</v>
      </c>
      <c r="AJ393" s="1"/>
      <c r="AQ393"/>
    </row>
    <row r="394" spans="1:43" ht="90" hidden="1" x14ac:dyDescent="0.25">
      <c r="A394" t="s">
        <v>533</v>
      </c>
      <c r="B394" t="s">
        <v>546</v>
      </c>
      <c r="D394" t="s">
        <v>32</v>
      </c>
      <c r="E394" s="16" t="str">
        <f>TRIM(CONCATENATE("FORM_",B394,"_IGE"))</f>
        <v>FORM_CJS_DBV_IGE</v>
      </c>
      <c r="F394" s="16" t="str">
        <f>TRIM(CONCATENATE(B394,"_IGE"))</f>
        <v>CJS_DBV_IGE</v>
      </c>
      <c r="G394" s="15" t="s">
        <v>146</v>
      </c>
      <c r="H394" s="16" t="str">
        <f>CONCATENATE(MID(B394,FIND("_",B394)+1,LEN(B394)),"_",G394)</f>
        <v>DBV_01</v>
      </c>
      <c r="J394" t="s">
        <v>6</v>
      </c>
      <c r="K394" t="s">
        <v>6</v>
      </c>
      <c r="L394" t="s">
        <v>6</v>
      </c>
      <c r="M394" t="s">
        <v>6</v>
      </c>
      <c r="N394" t="s">
        <v>6</v>
      </c>
      <c r="O394" s="1" t="s">
        <v>6</v>
      </c>
      <c r="P394" s="1" t="s">
        <v>6</v>
      </c>
      <c r="Q394" s="1" t="s">
        <v>6</v>
      </c>
      <c r="R394" s="1" t="s">
        <v>15</v>
      </c>
      <c r="S394" s="1" t="s">
        <v>15</v>
      </c>
      <c r="T394" s="1" t="s">
        <v>6</v>
      </c>
      <c r="U394" s="1" t="s">
        <v>6</v>
      </c>
      <c r="V394" s="1" t="s">
        <v>6</v>
      </c>
      <c r="W394" s="1" t="s">
        <v>6</v>
      </c>
      <c r="X394" s="1" t="s">
        <v>6</v>
      </c>
      <c r="Y394" s="1" t="s">
        <v>6</v>
      </c>
      <c r="Z394" s="1" t="s">
        <v>6</v>
      </c>
      <c r="AA394" s="1" t="s">
        <v>6</v>
      </c>
      <c r="AB394" s="1" t="s">
        <v>15</v>
      </c>
      <c r="AC394" s="1" t="s">
        <v>15</v>
      </c>
      <c r="AD394" t="s">
        <v>15</v>
      </c>
      <c r="AE394" s="1" t="s">
        <v>55</v>
      </c>
      <c r="AF394" s="17">
        <f xml:space="preserve"> LEN(AE394)-LEN(SUBSTITUTE(AE394,";",""))</f>
        <v>2</v>
      </c>
      <c r="AG394" s="9" t="s">
        <v>6</v>
      </c>
      <c r="AH394" s="1" t="s">
        <v>6</v>
      </c>
      <c r="AI394" s="1" t="s">
        <v>86</v>
      </c>
      <c r="AJ394" s="1"/>
      <c r="AQ394"/>
    </row>
    <row r="395" spans="1:43" ht="90" hidden="1" x14ac:dyDescent="0.25">
      <c r="A395" t="s">
        <v>533</v>
      </c>
      <c r="B395" t="s">
        <v>547</v>
      </c>
      <c r="D395" t="s">
        <v>32</v>
      </c>
      <c r="E395" s="16" t="str">
        <f>TRIM(CONCATENATE("FORM_",B395,"_IGE"))</f>
        <v>FORM_CJS_DDL_IGE</v>
      </c>
      <c r="F395" s="16" t="str">
        <f>TRIM(CONCATENATE(B395,"_IGE"))</f>
        <v>CJS_DDL_IGE</v>
      </c>
      <c r="G395" s="15" t="s">
        <v>146</v>
      </c>
      <c r="H395" s="16" t="str">
        <f>CONCATENATE(MID(B395,FIND("_",B395)+1,LEN(B395)),"_",G395)</f>
        <v>DDL_01</v>
      </c>
      <c r="J395" t="s">
        <v>6</v>
      </c>
      <c r="K395" t="s">
        <v>6</v>
      </c>
      <c r="L395" t="s">
        <v>6</v>
      </c>
      <c r="M395" t="s">
        <v>6</v>
      </c>
      <c r="N395" t="s">
        <v>6</v>
      </c>
      <c r="O395" s="1" t="s">
        <v>6</v>
      </c>
      <c r="P395" s="1" t="s">
        <v>6</v>
      </c>
      <c r="Q395" s="1" t="s">
        <v>6</v>
      </c>
      <c r="R395" s="1" t="s">
        <v>15</v>
      </c>
      <c r="S395" s="1" t="s">
        <v>15</v>
      </c>
      <c r="T395" s="1" t="s">
        <v>6</v>
      </c>
      <c r="U395" s="1" t="s">
        <v>6</v>
      </c>
      <c r="V395" s="1" t="s">
        <v>6</v>
      </c>
      <c r="W395" s="1" t="s">
        <v>6</v>
      </c>
      <c r="X395" s="1" t="s">
        <v>6</v>
      </c>
      <c r="Y395" s="1" t="s">
        <v>6</v>
      </c>
      <c r="Z395" s="1" t="s">
        <v>6</v>
      </c>
      <c r="AA395" s="1" t="s">
        <v>6</v>
      </c>
      <c r="AB395" s="1" t="s">
        <v>15</v>
      </c>
      <c r="AC395" s="1" t="s">
        <v>15</v>
      </c>
      <c r="AD395" t="s">
        <v>15</v>
      </c>
      <c r="AE395" s="1" t="s">
        <v>55</v>
      </c>
      <c r="AF395" s="17">
        <f xml:space="preserve"> LEN(AE395)-LEN(SUBSTITUTE(AE395,";",""))</f>
        <v>2</v>
      </c>
      <c r="AG395" s="9" t="s">
        <v>6</v>
      </c>
      <c r="AH395" s="1" t="s">
        <v>6</v>
      </c>
      <c r="AI395" s="1" t="s">
        <v>86</v>
      </c>
      <c r="AJ395" s="1"/>
      <c r="AQ395"/>
    </row>
    <row r="396" spans="1:43" ht="90" hidden="1" x14ac:dyDescent="0.25">
      <c r="A396" t="s">
        <v>533</v>
      </c>
      <c r="B396" t="s">
        <v>548</v>
      </c>
      <c r="D396" t="s">
        <v>32</v>
      </c>
      <c r="E396" s="16" t="str">
        <f>TRIM(CONCATENATE("FORM_",B396,"_IGE"))</f>
        <v>FORM_CJS_DEA_IGE</v>
      </c>
      <c r="F396" s="16" t="str">
        <f>TRIM(CONCATENATE(B396,"_IGE"))</f>
        <v>CJS_DEA_IGE</v>
      </c>
      <c r="G396" s="15" t="s">
        <v>146</v>
      </c>
      <c r="H396" s="16" t="str">
        <f>CONCATENATE(MID(B396,FIND("_",B396)+1,LEN(B396)),"_",G396)</f>
        <v>DEA_01</v>
      </c>
      <c r="J396" t="s">
        <v>6</v>
      </c>
      <c r="K396" t="s">
        <v>6</v>
      </c>
      <c r="L396" t="s">
        <v>6</v>
      </c>
      <c r="M396" t="s">
        <v>6</v>
      </c>
      <c r="N396" t="s">
        <v>6</v>
      </c>
      <c r="O396" s="1" t="s">
        <v>6</v>
      </c>
      <c r="P396" s="1" t="s">
        <v>6</v>
      </c>
      <c r="Q396" s="1" t="s">
        <v>6</v>
      </c>
      <c r="R396" s="1" t="s">
        <v>15</v>
      </c>
      <c r="S396" s="1" t="s">
        <v>15</v>
      </c>
      <c r="T396" s="1" t="s">
        <v>6</v>
      </c>
      <c r="U396" s="1" t="s">
        <v>6</v>
      </c>
      <c r="V396" s="1" t="s">
        <v>6</v>
      </c>
      <c r="W396" s="1" t="s">
        <v>6</v>
      </c>
      <c r="X396" s="1" t="s">
        <v>6</v>
      </c>
      <c r="Y396" s="1" t="s">
        <v>6</v>
      </c>
      <c r="Z396" s="1" t="s">
        <v>6</v>
      </c>
      <c r="AA396" s="1" t="s">
        <v>6</v>
      </c>
      <c r="AB396" s="1" t="s">
        <v>15</v>
      </c>
      <c r="AC396" s="1" t="s">
        <v>15</v>
      </c>
      <c r="AD396" t="s">
        <v>15</v>
      </c>
      <c r="AE396" s="1" t="s">
        <v>55</v>
      </c>
      <c r="AF396" s="17">
        <f xml:space="preserve"> LEN(AE396)-LEN(SUBSTITUTE(AE396,";",""))</f>
        <v>2</v>
      </c>
      <c r="AG396" s="9" t="s">
        <v>6</v>
      </c>
      <c r="AH396" s="1" t="s">
        <v>6</v>
      </c>
      <c r="AI396" s="1" t="s">
        <v>86</v>
      </c>
      <c r="AJ396" s="1"/>
      <c r="AQ396"/>
    </row>
    <row r="397" spans="1:43" ht="90" hidden="1" x14ac:dyDescent="0.25">
      <c r="A397" t="s">
        <v>533</v>
      </c>
      <c r="B397" t="s">
        <v>549</v>
      </c>
      <c r="D397" t="s">
        <v>32</v>
      </c>
      <c r="E397" s="16" t="str">
        <f>TRIM(CONCATENATE("FORM_",B397,"_IGE"))</f>
        <v>FORM_CJS_DOR_IGE</v>
      </c>
      <c r="F397" s="16" t="str">
        <f>TRIM(CONCATENATE(B397,"_IGE"))</f>
        <v>CJS_DOR_IGE</v>
      </c>
      <c r="G397" s="15" t="s">
        <v>146</v>
      </c>
      <c r="H397" s="16" t="str">
        <f>CONCATENATE(MID(B397,FIND("_",B397)+1,LEN(B397)),"_",G397)</f>
        <v>DOR_01</v>
      </c>
      <c r="J397" t="s">
        <v>6</v>
      </c>
      <c r="K397" t="s">
        <v>6</v>
      </c>
      <c r="L397" t="s">
        <v>6</v>
      </c>
      <c r="M397" t="s">
        <v>6</v>
      </c>
      <c r="N397" t="s">
        <v>6</v>
      </c>
      <c r="O397" s="1" t="s">
        <v>6</v>
      </c>
      <c r="P397" s="1" t="s">
        <v>6</v>
      </c>
      <c r="Q397" s="1" t="s">
        <v>6</v>
      </c>
      <c r="R397" s="1" t="s">
        <v>15</v>
      </c>
      <c r="S397" s="1" t="s">
        <v>15</v>
      </c>
      <c r="T397" s="1" t="s">
        <v>6</v>
      </c>
      <c r="U397" s="1" t="s">
        <v>6</v>
      </c>
      <c r="V397" s="1" t="s">
        <v>6</v>
      </c>
      <c r="W397" s="1" t="s">
        <v>6</v>
      </c>
      <c r="X397" s="1" t="s">
        <v>6</v>
      </c>
      <c r="Y397" s="1" t="s">
        <v>6</v>
      </c>
      <c r="Z397" s="1" t="s">
        <v>6</v>
      </c>
      <c r="AA397" s="1" t="s">
        <v>6</v>
      </c>
      <c r="AB397" s="1" t="s">
        <v>15</v>
      </c>
      <c r="AC397" s="1" t="s">
        <v>15</v>
      </c>
      <c r="AD397" t="s">
        <v>15</v>
      </c>
      <c r="AE397" s="1" t="s">
        <v>55</v>
      </c>
      <c r="AF397" s="17">
        <f xml:space="preserve"> LEN(AE397)-LEN(SUBSTITUTE(AE397,";",""))</f>
        <v>2</v>
      </c>
      <c r="AG397" s="9" t="s">
        <v>6</v>
      </c>
      <c r="AH397" s="1" t="s">
        <v>6</v>
      </c>
      <c r="AI397" s="1" t="s">
        <v>86</v>
      </c>
      <c r="AJ397" s="1"/>
      <c r="AQ397"/>
    </row>
    <row r="398" spans="1:43" ht="90" hidden="1" x14ac:dyDescent="0.25">
      <c r="A398" t="s">
        <v>533</v>
      </c>
      <c r="B398" t="s">
        <v>550</v>
      </c>
      <c r="D398" t="s">
        <v>32</v>
      </c>
      <c r="E398" s="16" t="str">
        <f>TRIM(CONCATENATE("FORM_",B398,"_IGE"))</f>
        <v>FORM_CJS_EAA_IGE</v>
      </c>
      <c r="F398" s="16" t="str">
        <f>TRIM(CONCATENATE(B398,"_IGE"))</f>
        <v>CJS_EAA_IGE</v>
      </c>
      <c r="G398" s="15" t="s">
        <v>146</v>
      </c>
      <c r="H398" s="16" t="str">
        <f>CONCATENATE(MID(B398,FIND("_",B398)+1,LEN(B398)),"_",G398)</f>
        <v>EAA_01</v>
      </c>
      <c r="J398" t="s">
        <v>6</v>
      </c>
      <c r="K398" t="s">
        <v>6</v>
      </c>
      <c r="L398" t="s">
        <v>6</v>
      </c>
      <c r="M398" t="s">
        <v>6</v>
      </c>
      <c r="N398" t="s">
        <v>6</v>
      </c>
      <c r="O398" s="1" t="s">
        <v>6</v>
      </c>
      <c r="P398" s="1" t="s">
        <v>6</v>
      </c>
      <c r="Q398" s="1" t="s">
        <v>6</v>
      </c>
      <c r="R398" s="1" t="s">
        <v>15</v>
      </c>
      <c r="S398" s="1" t="s">
        <v>15</v>
      </c>
      <c r="T398" s="1" t="s">
        <v>6</v>
      </c>
      <c r="U398" s="1" t="s">
        <v>6</v>
      </c>
      <c r="V398" s="1" t="s">
        <v>6</v>
      </c>
      <c r="W398" s="1" t="s">
        <v>6</v>
      </c>
      <c r="X398" s="1" t="s">
        <v>6</v>
      </c>
      <c r="Y398" s="1" t="s">
        <v>6</v>
      </c>
      <c r="Z398" s="1" t="s">
        <v>6</v>
      </c>
      <c r="AA398" s="1" t="s">
        <v>6</v>
      </c>
      <c r="AB398" s="1" t="s">
        <v>15</v>
      </c>
      <c r="AC398" s="1" t="s">
        <v>15</v>
      </c>
      <c r="AD398" t="s">
        <v>15</v>
      </c>
      <c r="AE398" s="1" t="s">
        <v>55</v>
      </c>
      <c r="AF398" s="17">
        <f xml:space="preserve"> LEN(AE398)-LEN(SUBSTITUTE(AE398,";",""))</f>
        <v>2</v>
      </c>
      <c r="AG398" s="9" t="s">
        <v>6</v>
      </c>
      <c r="AH398" s="1" t="s">
        <v>6</v>
      </c>
      <c r="AI398" s="1" t="s">
        <v>86</v>
      </c>
      <c r="AJ398" s="1"/>
      <c r="AQ398"/>
    </row>
    <row r="399" spans="1:43" ht="90" hidden="1" x14ac:dyDescent="0.25">
      <c r="A399" t="s">
        <v>533</v>
      </c>
      <c r="B399" t="s">
        <v>551</v>
      </c>
      <c r="D399" t="s">
        <v>32</v>
      </c>
      <c r="E399" s="16" t="str">
        <f>TRIM(CONCATENATE("FORM_",B399,"_IGE"))</f>
        <v>FORM_CJS_ECE_IGE</v>
      </c>
      <c r="F399" s="16" t="str">
        <f>TRIM(CONCATENATE(B399,"_IGE"))</f>
        <v>CJS_ECE_IGE</v>
      </c>
      <c r="G399" s="15" t="s">
        <v>146</v>
      </c>
      <c r="H399" s="16" t="str">
        <f>CONCATENATE(MID(B399,FIND("_",B399)+1,LEN(B399)),"_",G399)</f>
        <v>ECE_01</v>
      </c>
      <c r="J399" t="s">
        <v>6</v>
      </c>
      <c r="K399" t="s">
        <v>6</v>
      </c>
      <c r="L399" t="s">
        <v>6</v>
      </c>
      <c r="M399" t="s">
        <v>6</v>
      </c>
      <c r="N399" t="s">
        <v>6</v>
      </c>
      <c r="O399" s="1" t="s">
        <v>6</v>
      </c>
      <c r="P399" s="1" t="s">
        <v>6</v>
      </c>
      <c r="Q399" s="1" t="s">
        <v>6</v>
      </c>
      <c r="R399" s="1" t="s">
        <v>15</v>
      </c>
      <c r="S399" s="1" t="s">
        <v>15</v>
      </c>
      <c r="T399" s="1" t="s">
        <v>6</v>
      </c>
      <c r="U399" s="1" t="s">
        <v>6</v>
      </c>
      <c r="V399" s="1" t="s">
        <v>6</v>
      </c>
      <c r="W399" s="1" t="s">
        <v>6</v>
      </c>
      <c r="X399" s="1" t="s">
        <v>6</v>
      </c>
      <c r="Y399" s="1" t="s">
        <v>6</v>
      </c>
      <c r="Z399" s="1" t="s">
        <v>6</v>
      </c>
      <c r="AA399" s="1" t="s">
        <v>6</v>
      </c>
      <c r="AB399" s="1" t="s">
        <v>15</v>
      </c>
      <c r="AC399" s="1" t="s">
        <v>15</v>
      </c>
      <c r="AD399" t="s">
        <v>15</v>
      </c>
      <c r="AE399" s="1" t="s">
        <v>55</v>
      </c>
      <c r="AF399" s="17">
        <f xml:space="preserve"> LEN(AE399)-LEN(SUBSTITUTE(AE399,";",""))</f>
        <v>2</v>
      </c>
      <c r="AG399" s="9" t="s">
        <v>6</v>
      </c>
      <c r="AH399" s="1" t="s">
        <v>6</v>
      </c>
      <c r="AI399" s="1" t="s">
        <v>86</v>
      </c>
      <c r="AJ399" s="1"/>
      <c r="AQ399"/>
    </row>
    <row r="400" spans="1:43" ht="90" hidden="1" x14ac:dyDescent="0.25">
      <c r="A400" t="s">
        <v>533</v>
      </c>
      <c r="B400" t="s">
        <v>552</v>
      </c>
      <c r="D400" t="s">
        <v>32</v>
      </c>
      <c r="E400" s="16" t="str">
        <f>TRIM(CONCATENATE("FORM_",B400,"_IGE"))</f>
        <v>FORM_CJS_EGA_IGE</v>
      </c>
      <c r="F400" s="16" t="str">
        <f>TRIM(CONCATENATE(B400,"_IGE"))</f>
        <v>CJS_EGA_IGE</v>
      </c>
      <c r="G400" s="15" t="s">
        <v>146</v>
      </c>
      <c r="H400" s="16" t="str">
        <f>CONCATENATE(MID(B400,FIND("_",B400)+1,LEN(B400)),"_",G400)</f>
        <v>EGA_01</v>
      </c>
      <c r="J400" t="s">
        <v>6</v>
      </c>
      <c r="K400" t="s">
        <v>6</v>
      </c>
      <c r="L400" t="s">
        <v>6</v>
      </c>
      <c r="M400" t="s">
        <v>6</v>
      </c>
      <c r="N400" t="s">
        <v>6</v>
      </c>
      <c r="O400" s="1" t="s">
        <v>6</v>
      </c>
      <c r="P400" s="1" t="s">
        <v>6</v>
      </c>
      <c r="Q400" s="1" t="s">
        <v>6</v>
      </c>
      <c r="R400" s="1" t="s">
        <v>15</v>
      </c>
      <c r="S400" s="1" t="s">
        <v>15</v>
      </c>
      <c r="T400" s="1" t="s">
        <v>6</v>
      </c>
      <c r="U400" s="1" t="s">
        <v>6</v>
      </c>
      <c r="V400" s="1" t="s">
        <v>6</v>
      </c>
      <c r="W400" s="1" t="s">
        <v>6</v>
      </c>
      <c r="X400" s="1" t="s">
        <v>6</v>
      </c>
      <c r="Y400" s="1" t="s">
        <v>6</v>
      </c>
      <c r="Z400" s="1" t="s">
        <v>6</v>
      </c>
      <c r="AA400" s="1" t="s">
        <v>6</v>
      </c>
      <c r="AB400" s="1" t="s">
        <v>15</v>
      </c>
      <c r="AC400" s="1" t="s">
        <v>15</v>
      </c>
      <c r="AD400" t="s">
        <v>15</v>
      </c>
      <c r="AE400" s="1" t="s">
        <v>55</v>
      </c>
      <c r="AF400" s="17">
        <f xml:space="preserve"> LEN(AE400)-LEN(SUBSTITUTE(AE400,";",""))</f>
        <v>2</v>
      </c>
      <c r="AG400" s="9" t="s">
        <v>6</v>
      </c>
      <c r="AH400" s="1" t="s">
        <v>6</v>
      </c>
      <c r="AI400" s="1" t="s">
        <v>86</v>
      </c>
      <c r="AJ400" s="1"/>
      <c r="AQ400"/>
    </row>
    <row r="401" spans="1:43" ht="90" hidden="1" x14ac:dyDescent="0.25">
      <c r="A401" t="s">
        <v>533</v>
      </c>
      <c r="B401" t="s">
        <v>553</v>
      </c>
      <c r="D401" t="s">
        <v>32</v>
      </c>
      <c r="E401" s="16" t="str">
        <f>TRIM(CONCATENATE("FORM_",B401,"_IGE"))</f>
        <v>FORM_CJS_EOC_IGE</v>
      </c>
      <c r="F401" s="16" t="str">
        <f>TRIM(CONCATENATE(B401,"_IGE"))</f>
        <v>CJS_EOC_IGE</v>
      </c>
      <c r="G401" s="15" t="s">
        <v>146</v>
      </c>
      <c r="H401" s="16" t="str">
        <f>CONCATENATE(MID(B401,FIND("_",B401)+1,LEN(B401)),"_",G401)</f>
        <v>EOC_01</v>
      </c>
      <c r="J401" t="s">
        <v>6</v>
      </c>
      <c r="K401" t="s">
        <v>6</v>
      </c>
      <c r="L401" t="s">
        <v>6</v>
      </c>
      <c r="M401" t="s">
        <v>6</v>
      </c>
      <c r="N401" t="s">
        <v>6</v>
      </c>
      <c r="O401" s="1" t="s">
        <v>6</v>
      </c>
      <c r="P401" s="1" t="s">
        <v>6</v>
      </c>
      <c r="Q401" s="1" t="s">
        <v>6</v>
      </c>
      <c r="R401" s="1" t="s">
        <v>15</v>
      </c>
      <c r="S401" s="1" t="s">
        <v>15</v>
      </c>
      <c r="T401" s="1" t="s">
        <v>6</v>
      </c>
      <c r="U401" s="1" t="s">
        <v>6</v>
      </c>
      <c r="V401" s="1" t="s">
        <v>6</v>
      </c>
      <c r="W401" s="1" t="s">
        <v>6</v>
      </c>
      <c r="X401" s="1" t="s">
        <v>6</v>
      </c>
      <c r="Y401" s="1" t="s">
        <v>6</v>
      </c>
      <c r="Z401" s="1" t="s">
        <v>6</v>
      </c>
      <c r="AA401" s="1" t="s">
        <v>6</v>
      </c>
      <c r="AB401" s="1" t="s">
        <v>15</v>
      </c>
      <c r="AC401" s="1" t="s">
        <v>15</v>
      </c>
      <c r="AD401" t="s">
        <v>15</v>
      </c>
      <c r="AE401" s="1" t="s">
        <v>55</v>
      </c>
      <c r="AF401" s="17">
        <f xml:space="preserve"> LEN(AE401)-LEN(SUBSTITUTE(AE401,";",""))</f>
        <v>2</v>
      </c>
      <c r="AG401" s="9" t="s">
        <v>6</v>
      </c>
      <c r="AH401" s="1" t="s">
        <v>6</v>
      </c>
      <c r="AI401" s="1" t="s">
        <v>86</v>
      </c>
      <c r="AJ401" s="1"/>
      <c r="AQ401"/>
    </row>
    <row r="402" spans="1:43" ht="90" hidden="1" x14ac:dyDescent="0.25">
      <c r="A402" t="s">
        <v>533</v>
      </c>
      <c r="B402" t="s">
        <v>554</v>
      </c>
      <c r="D402" t="s">
        <v>32</v>
      </c>
      <c r="E402" s="16" t="str">
        <f>TRIM(CONCATENATE("FORM_",B402,"_IGE"))</f>
        <v>FORM_CJS_ESU_IGE</v>
      </c>
      <c r="F402" s="16" t="str">
        <f>TRIM(CONCATENATE(B402,"_IGE"))</f>
        <v>CJS_ESU_IGE</v>
      </c>
      <c r="G402" s="15" t="s">
        <v>146</v>
      </c>
      <c r="H402" s="16" t="str">
        <f>CONCATENATE(MID(B402,FIND("_",B402)+1,LEN(B402)),"_",G402)</f>
        <v>ESU_01</v>
      </c>
      <c r="J402" t="s">
        <v>6</v>
      </c>
      <c r="K402" t="s">
        <v>6</v>
      </c>
      <c r="L402" t="s">
        <v>6</v>
      </c>
      <c r="M402" t="s">
        <v>6</v>
      </c>
      <c r="N402" t="s">
        <v>6</v>
      </c>
      <c r="O402" s="1" t="s">
        <v>6</v>
      </c>
      <c r="P402" s="1" t="s">
        <v>6</v>
      </c>
      <c r="Q402" s="1" t="s">
        <v>6</v>
      </c>
      <c r="R402" s="1" t="s">
        <v>15</v>
      </c>
      <c r="S402" s="1" t="s">
        <v>15</v>
      </c>
      <c r="T402" s="1" t="s">
        <v>6</v>
      </c>
      <c r="U402" s="1" t="s">
        <v>6</v>
      </c>
      <c r="V402" s="1" t="s">
        <v>6</v>
      </c>
      <c r="W402" s="1" t="s">
        <v>6</v>
      </c>
      <c r="X402" s="1" t="s">
        <v>6</v>
      </c>
      <c r="Y402" s="1" t="s">
        <v>6</v>
      </c>
      <c r="Z402" s="1" t="s">
        <v>6</v>
      </c>
      <c r="AA402" s="1" t="s">
        <v>6</v>
      </c>
      <c r="AB402" s="1" t="s">
        <v>15</v>
      </c>
      <c r="AC402" s="1" t="s">
        <v>15</v>
      </c>
      <c r="AD402" t="s">
        <v>15</v>
      </c>
      <c r="AE402" s="1" t="s">
        <v>55</v>
      </c>
      <c r="AF402" s="17">
        <f xml:space="preserve"> LEN(AE402)-LEN(SUBSTITUTE(AE402,";",""))</f>
        <v>2</v>
      </c>
      <c r="AG402" s="9" t="s">
        <v>6</v>
      </c>
      <c r="AH402" s="1" t="s">
        <v>6</v>
      </c>
      <c r="AI402" s="1" t="s">
        <v>86</v>
      </c>
      <c r="AJ402" s="1"/>
      <c r="AQ402"/>
    </row>
    <row r="403" spans="1:43" ht="90" hidden="1" x14ac:dyDescent="0.25">
      <c r="A403" t="s">
        <v>533</v>
      </c>
      <c r="B403" t="s">
        <v>555</v>
      </c>
      <c r="D403" t="s">
        <v>32</v>
      </c>
      <c r="E403" s="16" t="str">
        <f>TRIM(CONCATENATE("FORM_",B403,"_IGE"))</f>
        <v>FORM_CJS_EVE_IGE</v>
      </c>
      <c r="F403" s="16" t="str">
        <f>TRIM(CONCATENATE(B403,"_IGE"))</f>
        <v>CJS_EVE_IGE</v>
      </c>
      <c r="G403" s="15" t="s">
        <v>146</v>
      </c>
      <c r="H403" s="16" t="str">
        <f>CONCATENATE(MID(B403,FIND("_",B403)+1,LEN(B403)),"_",G403)</f>
        <v>EVE_01</v>
      </c>
      <c r="J403" t="s">
        <v>6</v>
      </c>
      <c r="K403" t="s">
        <v>6</v>
      </c>
      <c r="L403" t="s">
        <v>6</v>
      </c>
      <c r="M403" t="s">
        <v>6</v>
      </c>
      <c r="N403" t="s">
        <v>6</v>
      </c>
      <c r="O403" s="1" t="s">
        <v>6</v>
      </c>
      <c r="P403" s="1" t="s">
        <v>6</v>
      </c>
      <c r="Q403" s="1" t="s">
        <v>6</v>
      </c>
      <c r="R403" s="1" t="s">
        <v>15</v>
      </c>
      <c r="S403" s="1" t="s">
        <v>15</v>
      </c>
      <c r="T403" s="1" t="s">
        <v>6</v>
      </c>
      <c r="U403" s="1" t="s">
        <v>6</v>
      </c>
      <c r="V403" s="1" t="s">
        <v>6</v>
      </c>
      <c r="W403" s="1" t="s">
        <v>6</v>
      </c>
      <c r="X403" s="1" t="s">
        <v>6</v>
      </c>
      <c r="Y403" s="1" t="s">
        <v>6</v>
      </c>
      <c r="Z403" s="1" t="s">
        <v>6</v>
      </c>
      <c r="AA403" s="1" t="s">
        <v>6</v>
      </c>
      <c r="AB403" s="1" t="s">
        <v>15</v>
      </c>
      <c r="AC403" s="1" t="s">
        <v>15</v>
      </c>
      <c r="AD403" t="s">
        <v>15</v>
      </c>
      <c r="AE403" s="1" t="s">
        <v>55</v>
      </c>
      <c r="AF403" s="17">
        <f xml:space="preserve"> LEN(AE403)-LEN(SUBSTITUTE(AE403,";",""))</f>
        <v>2</v>
      </c>
      <c r="AG403" s="9" t="s">
        <v>6</v>
      </c>
      <c r="AH403" s="1" t="s">
        <v>6</v>
      </c>
      <c r="AI403" s="1" t="s">
        <v>86</v>
      </c>
      <c r="AJ403" s="1"/>
      <c r="AQ403"/>
    </row>
    <row r="404" spans="1:43" ht="90" hidden="1" x14ac:dyDescent="0.25">
      <c r="A404" t="s">
        <v>533</v>
      </c>
      <c r="B404" t="s">
        <v>556</v>
      </c>
      <c r="D404" t="s">
        <v>32</v>
      </c>
      <c r="E404" s="16" t="str">
        <f>TRIM(CONCATENATE("FORM_",B404,"_IGE"))</f>
        <v>FORM_CJS_IMC_IGE</v>
      </c>
      <c r="F404" s="16" t="str">
        <f>TRIM(CONCATENATE(B404,"_IGE"))</f>
        <v>CJS_IMC_IGE</v>
      </c>
      <c r="G404" s="15" t="s">
        <v>146</v>
      </c>
      <c r="H404" s="16" t="str">
        <f>CONCATENATE(MID(B404,FIND("_",B404)+1,LEN(B404)),"_",G404)</f>
        <v>IMC_01</v>
      </c>
      <c r="J404" t="s">
        <v>6</v>
      </c>
      <c r="K404" t="s">
        <v>6</v>
      </c>
      <c r="L404" t="s">
        <v>6</v>
      </c>
      <c r="M404" t="s">
        <v>6</v>
      </c>
      <c r="N404" t="s">
        <v>6</v>
      </c>
      <c r="O404" s="1" t="s">
        <v>6</v>
      </c>
      <c r="P404" s="1" t="s">
        <v>6</v>
      </c>
      <c r="Q404" s="1" t="s">
        <v>6</v>
      </c>
      <c r="R404" s="1" t="s">
        <v>15</v>
      </c>
      <c r="S404" s="1" t="s">
        <v>15</v>
      </c>
      <c r="T404" s="1" t="s">
        <v>6</v>
      </c>
      <c r="U404" s="1" t="s">
        <v>6</v>
      </c>
      <c r="V404" s="1" t="s">
        <v>6</v>
      </c>
      <c r="W404" s="1" t="s">
        <v>6</v>
      </c>
      <c r="X404" s="1" t="s">
        <v>6</v>
      </c>
      <c r="Y404" s="1" t="s">
        <v>6</v>
      </c>
      <c r="Z404" s="1" t="s">
        <v>6</v>
      </c>
      <c r="AA404" s="1" t="s">
        <v>6</v>
      </c>
      <c r="AB404" s="1" t="s">
        <v>15</v>
      </c>
      <c r="AC404" s="1" t="s">
        <v>15</v>
      </c>
      <c r="AD404" t="s">
        <v>15</v>
      </c>
      <c r="AE404" s="1" t="s">
        <v>55</v>
      </c>
      <c r="AF404" s="17">
        <f xml:space="preserve"> LEN(AE404)-LEN(SUBSTITUTE(AE404,";",""))</f>
        <v>2</v>
      </c>
      <c r="AG404" s="9" t="s">
        <v>6</v>
      </c>
      <c r="AH404" s="1" t="s">
        <v>6</v>
      </c>
      <c r="AI404" s="1" t="s">
        <v>86</v>
      </c>
      <c r="AJ404" s="1"/>
      <c r="AQ404"/>
    </row>
    <row r="405" spans="1:43" ht="90" hidden="1" x14ac:dyDescent="0.25">
      <c r="A405" t="s">
        <v>533</v>
      </c>
      <c r="B405" t="s">
        <v>557</v>
      </c>
      <c r="D405" t="s">
        <v>32</v>
      </c>
      <c r="E405" s="16" t="str">
        <f>TRIM(CONCATENATE("FORM_",B405,"_IGE"))</f>
        <v>FORM_CJS_MOR_IGE</v>
      </c>
      <c r="F405" s="16" t="str">
        <f>TRIM(CONCATENATE(B405,"_IGE"))</f>
        <v>CJS_MOR_IGE</v>
      </c>
      <c r="G405" s="15" t="s">
        <v>146</v>
      </c>
      <c r="H405" s="16" t="str">
        <f>CONCATENATE(MID(B405,FIND("_",B405)+1,LEN(B405)),"_",G405)</f>
        <v>MOR_01</v>
      </c>
      <c r="J405" t="s">
        <v>6</v>
      </c>
      <c r="K405" t="s">
        <v>6</v>
      </c>
      <c r="L405" t="s">
        <v>6</v>
      </c>
      <c r="M405" t="s">
        <v>6</v>
      </c>
      <c r="N405" t="s">
        <v>6</v>
      </c>
      <c r="O405" s="1" t="s">
        <v>6</v>
      </c>
      <c r="P405" s="1" t="s">
        <v>6</v>
      </c>
      <c r="Q405" s="1" t="s">
        <v>6</v>
      </c>
      <c r="R405" s="1" t="s">
        <v>15</v>
      </c>
      <c r="S405" s="1" t="s">
        <v>15</v>
      </c>
      <c r="T405" s="1" t="s">
        <v>6</v>
      </c>
      <c r="U405" s="1" t="s">
        <v>6</v>
      </c>
      <c r="V405" s="1" t="s">
        <v>6</v>
      </c>
      <c r="W405" s="1" t="s">
        <v>6</v>
      </c>
      <c r="X405" s="1" t="s">
        <v>6</v>
      </c>
      <c r="Y405" s="1" t="s">
        <v>6</v>
      </c>
      <c r="Z405" s="1" t="s">
        <v>6</v>
      </c>
      <c r="AA405" s="1" t="s">
        <v>6</v>
      </c>
      <c r="AB405" s="1" t="s">
        <v>15</v>
      </c>
      <c r="AC405" s="1" t="s">
        <v>15</v>
      </c>
      <c r="AD405" t="s">
        <v>15</v>
      </c>
      <c r="AE405" s="1" t="s">
        <v>55</v>
      </c>
      <c r="AF405" s="17">
        <f xml:space="preserve"> LEN(AE405)-LEN(SUBSTITUTE(AE405,";",""))</f>
        <v>2</v>
      </c>
      <c r="AG405" s="9" t="s">
        <v>6</v>
      </c>
      <c r="AH405" s="1" t="s">
        <v>6</v>
      </c>
      <c r="AI405" s="1" t="s">
        <v>86</v>
      </c>
      <c r="AJ405" s="1"/>
      <c r="AQ405"/>
    </row>
    <row r="406" spans="1:43" ht="90" hidden="1" x14ac:dyDescent="0.25">
      <c r="A406" t="s">
        <v>533</v>
      </c>
      <c r="B406" t="s">
        <v>558</v>
      </c>
      <c r="D406" t="s">
        <v>32</v>
      </c>
      <c r="E406" s="16" t="str">
        <f>TRIM(CONCATENATE("FORM_",B406,"_IGE"))</f>
        <v>FORM_CJS_OAJ_IGE</v>
      </c>
      <c r="F406" s="16" t="str">
        <f>TRIM(CONCATENATE(B406,"_IGE"))</f>
        <v>CJS_OAJ_IGE</v>
      </c>
      <c r="G406" s="15" t="s">
        <v>146</v>
      </c>
      <c r="H406" s="16" t="str">
        <f>CONCATENATE(MID(B406,FIND("_",B406)+1,LEN(B406)),"_",G406)</f>
        <v>OAJ_01</v>
      </c>
      <c r="J406" t="s">
        <v>6</v>
      </c>
      <c r="K406" t="s">
        <v>6</v>
      </c>
      <c r="L406" t="s">
        <v>6</v>
      </c>
      <c r="M406" t="s">
        <v>6</v>
      </c>
      <c r="N406" t="s">
        <v>6</v>
      </c>
      <c r="O406" s="1" t="s">
        <v>6</v>
      </c>
      <c r="P406" s="1" t="s">
        <v>6</v>
      </c>
      <c r="Q406" s="1" t="s">
        <v>6</v>
      </c>
      <c r="R406" s="1" t="s">
        <v>15</v>
      </c>
      <c r="S406" s="1" t="s">
        <v>15</v>
      </c>
      <c r="T406" s="1" t="s">
        <v>6</v>
      </c>
      <c r="U406" s="1" t="s">
        <v>6</v>
      </c>
      <c r="V406" s="1" t="s">
        <v>6</v>
      </c>
      <c r="W406" s="1" t="s">
        <v>6</v>
      </c>
      <c r="X406" s="1" t="s">
        <v>6</v>
      </c>
      <c r="Y406" s="1" t="s">
        <v>6</v>
      </c>
      <c r="Z406" s="1" t="s">
        <v>6</v>
      </c>
      <c r="AA406" s="1" t="s">
        <v>6</v>
      </c>
      <c r="AB406" s="1" t="s">
        <v>15</v>
      </c>
      <c r="AC406" s="1" t="s">
        <v>15</v>
      </c>
      <c r="AD406" t="s">
        <v>15</v>
      </c>
      <c r="AE406" s="1" t="s">
        <v>55</v>
      </c>
      <c r="AF406" s="17">
        <f xml:space="preserve"> LEN(AE406)-LEN(SUBSTITUTE(AE406,";",""))</f>
        <v>2</v>
      </c>
      <c r="AG406" s="9" t="s">
        <v>6</v>
      </c>
      <c r="AH406" s="1" t="s">
        <v>6</v>
      </c>
      <c r="AI406" s="1" t="s">
        <v>86</v>
      </c>
      <c r="AJ406" s="1"/>
      <c r="AQ406"/>
    </row>
    <row r="407" spans="1:43" ht="90" hidden="1" x14ac:dyDescent="0.25">
      <c r="A407" t="s">
        <v>533</v>
      </c>
      <c r="B407" t="s">
        <v>559</v>
      </c>
      <c r="D407" t="s">
        <v>32</v>
      </c>
      <c r="E407" s="16" t="str">
        <f>TRIM(CONCATENATE("FORM_",B407,"_IGE"))</f>
        <v>FORM_CJS_PAC_IGE</v>
      </c>
      <c r="F407" s="16" t="str">
        <f>TRIM(CONCATENATE(B407,"_IGE"))</f>
        <v>CJS_PAC_IGE</v>
      </c>
      <c r="G407" s="15" t="s">
        <v>146</v>
      </c>
      <c r="H407" s="16" t="str">
        <f>CONCATENATE(MID(B407,FIND("_",B407)+1,LEN(B407)),"_",G407)</f>
        <v>PAC_01</v>
      </c>
      <c r="J407" t="s">
        <v>6</v>
      </c>
      <c r="K407" t="s">
        <v>6</v>
      </c>
      <c r="L407" t="s">
        <v>6</v>
      </c>
      <c r="M407" t="s">
        <v>6</v>
      </c>
      <c r="N407" t="s">
        <v>6</v>
      </c>
      <c r="O407" s="1" t="s">
        <v>6</v>
      </c>
      <c r="P407" s="1" t="s">
        <v>6</v>
      </c>
      <c r="Q407" s="1" t="s">
        <v>6</v>
      </c>
      <c r="R407" s="1" t="s">
        <v>15</v>
      </c>
      <c r="S407" s="1" t="s">
        <v>15</v>
      </c>
      <c r="T407" s="1" t="s">
        <v>6</v>
      </c>
      <c r="U407" s="1" t="s">
        <v>6</v>
      </c>
      <c r="V407" s="1" t="s">
        <v>6</v>
      </c>
      <c r="W407" s="1" t="s">
        <v>6</v>
      </c>
      <c r="X407" s="1" t="s">
        <v>6</v>
      </c>
      <c r="Y407" s="1" t="s">
        <v>6</v>
      </c>
      <c r="Z407" s="1" t="s">
        <v>6</v>
      </c>
      <c r="AA407" s="1" t="s">
        <v>6</v>
      </c>
      <c r="AB407" s="1" t="s">
        <v>15</v>
      </c>
      <c r="AC407" s="1" t="s">
        <v>15</v>
      </c>
      <c r="AD407" t="s">
        <v>15</v>
      </c>
      <c r="AE407" s="1" t="s">
        <v>55</v>
      </c>
      <c r="AF407" s="17">
        <f xml:space="preserve"> LEN(AE407)-LEN(SUBSTITUTE(AE407,";",""))</f>
        <v>2</v>
      </c>
      <c r="AG407" s="9" t="s">
        <v>6</v>
      </c>
      <c r="AH407" s="1" t="s">
        <v>6</v>
      </c>
      <c r="AI407" s="1" t="s">
        <v>86</v>
      </c>
      <c r="AJ407" s="1"/>
      <c r="AQ407"/>
    </row>
    <row r="408" spans="1:43" ht="90" hidden="1" x14ac:dyDescent="0.25">
      <c r="A408" t="s">
        <v>533</v>
      </c>
      <c r="B408" t="s">
        <v>559</v>
      </c>
      <c r="D408" t="s">
        <v>32</v>
      </c>
      <c r="E408" s="16" t="str">
        <f>TRIM(CONCATENATE("FORM_",B408,"_IGE"))</f>
        <v>FORM_CJS_PAC_IGE</v>
      </c>
      <c r="F408" s="16" t="str">
        <f>TRIM(CONCATENATE(B408,"_IGE"))</f>
        <v>CJS_PAC_IGE</v>
      </c>
      <c r="G408" s="15" t="s">
        <v>146</v>
      </c>
      <c r="H408" s="16" t="str">
        <f>CONCATENATE(MID(B408,FIND("_",B408)+1,LEN(B408)),"_",G408)</f>
        <v>PAC_01</v>
      </c>
      <c r="J408" t="s">
        <v>6</v>
      </c>
      <c r="K408" t="s">
        <v>6</v>
      </c>
      <c r="L408" t="s">
        <v>6</v>
      </c>
      <c r="M408" t="s">
        <v>6</v>
      </c>
      <c r="N408" t="s">
        <v>6</v>
      </c>
      <c r="O408" s="1" t="s">
        <v>6</v>
      </c>
      <c r="P408" s="1" t="s">
        <v>6</v>
      </c>
      <c r="Q408" s="1" t="s">
        <v>6</v>
      </c>
      <c r="R408" s="1" t="s">
        <v>15</v>
      </c>
      <c r="S408" s="1" t="s">
        <v>15</v>
      </c>
      <c r="T408" s="1" t="s">
        <v>6</v>
      </c>
      <c r="U408" s="1" t="s">
        <v>6</v>
      </c>
      <c r="V408" s="1" t="s">
        <v>6</v>
      </c>
      <c r="W408" s="1" t="s">
        <v>6</v>
      </c>
      <c r="X408" s="1" t="s">
        <v>6</v>
      </c>
      <c r="Y408" s="1" t="s">
        <v>6</v>
      </c>
      <c r="Z408" s="1" t="s">
        <v>6</v>
      </c>
      <c r="AA408" s="1" t="s">
        <v>6</v>
      </c>
      <c r="AB408" s="1" t="s">
        <v>15</v>
      </c>
      <c r="AC408" s="1" t="s">
        <v>15</v>
      </c>
      <c r="AD408" t="s">
        <v>15</v>
      </c>
      <c r="AE408" s="1" t="s">
        <v>55</v>
      </c>
      <c r="AF408" s="17">
        <f xml:space="preserve"> LEN(AE408)-LEN(SUBSTITUTE(AE408,";",""))</f>
        <v>2</v>
      </c>
      <c r="AG408" s="9" t="s">
        <v>6</v>
      </c>
      <c r="AH408" s="1" t="s">
        <v>6</v>
      </c>
      <c r="AI408" s="1" t="s">
        <v>86</v>
      </c>
      <c r="AJ408" s="1"/>
      <c r="AQ408"/>
    </row>
    <row r="409" spans="1:43" ht="90" hidden="1" x14ac:dyDescent="0.25">
      <c r="A409" t="s">
        <v>533</v>
      </c>
      <c r="B409" t="s">
        <v>560</v>
      </c>
      <c r="D409" t="s">
        <v>32</v>
      </c>
      <c r="E409" s="16" t="str">
        <f>TRIM(CONCATENATE("FORM_",B409,"_IGE"))</f>
        <v>FORM_CJS_PAS_IGE</v>
      </c>
      <c r="F409" s="16" t="str">
        <f>TRIM(CONCATENATE(B409,"_IGE"))</f>
        <v>CJS_PAS_IGE</v>
      </c>
      <c r="G409" s="15" t="s">
        <v>146</v>
      </c>
      <c r="H409" s="16" t="str">
        <f>CONCATENATE(MID(B409,FIND("_",B409)+1,LEN(B409)),"_",G409)</f>
        <v>PAS_01</v>
      </c>
      <c r="J409" t="s">
        <v>6</v>
      </c>
      <c r="K409" t="s">
        <v>6</v>
      </c>
      <c r="L409" t="s">
        <v>6</v>
      </c>
      <c r="M409" t="s">
        <v>6</v>
      </c>
      <c r="N409" t="s">
        <v>6</v>
      </c>
      <c r="O409" s="1" t="s">
        <v>6</v>
      </c>
      <c r="P409" s="1" t="s">
        <v>6</v>
      </c>
      <c r="Q409" s="1" t="s">
        <v>6</v>
      </c>
      <c r="R409" s="1" t="s">
        <v>15</v>
      </c>
      <c r="S409" s="1" t="s">
        <v>15</v>
      </c>
      <c r="T409" s="1" t="s">
        <v>6</v>
      </c>
      <c r="U409" s="1" t="s">
        <v>6</v>
      </c>
      <c r="V409" s="1" t="s">
        <v>6</v>
      </c>
      <c r="W409" s="1" t="s">
        <v>6</v>
      </c>
      <c r="X409" s="1" t="s">
        <v>6</v>
      </c>
      <c r="Y409" s="1" t="s">
        <v>6</v>
      </c>
      <c r="Z409" s="1" t="s">
        <v>6</v>
      </c>
      <c r="AA409" s="1" t="s">
        <v>6</v>
      </c>
      <c r="AB409" s="1" t="s">
        <v>15</v>
      </c>
      <c r="AC409" s="1" t="s">
        <v>15</v>
      </c>
      <c r="AD409" t="s">
        <v>15</v>
      </c>
      <c r="AE409" s="1" t="s">
        <v>55</v>
      </c>
      <c r="AF409" s="17">
        <f xml:space="preserve"> LEN(AE409)-LEN(SUBSTITUTE(AE409,";",""))</f>
        <v>2</v>
      </c>
      <c r="AG409" s="9" t="s">
        <v>6</v>
      </c>
      <c r="AH409" s="1" t="s">
        <v>6</v>
      </c>
      <c r="AI409" s="1" t="s">
        <v>86</v>
      </c>
      <c r="AJ409" s="1"/>
      <c r="AQ409"/>
    </row>
    <row r="410" spans="1:43" ht="90" hidden="1" x14ac:dyDescent="0.25">
      <c r="A410" t="s">
        <v>533</v>
      </c>
      <c r="B410" t="s">
        <v>561</v>
      </c>
      <c r="D410" t="s">
        <v>32</v>
      </c>
      <c r="E410" s="16" t="str">
        <f>TRIM(CONCATENATE("FORM_",B410,"_IGE"))</f>
        <v>FORM_CJS_PCC_IGE</v>
      </c>
      <c r="F410" s="16" t="str">
        <f>TRIM(CONCATENATE(B410,"_IGE"))</f>
        <v>CJS_PCC_IGE</v>
      </c>
      <c r="G410" s="15" t="s">
        <v>146</v>
      </c>
      <c r="H410" s="16" t="str">
        <f>CONCATENATE(MID(B410,FIND("_",B410)+1,LEN(B410)),"_",G410)</f>
        <v>PCC_01</v>
      </c>
      <c r="J410" t="s">
        <v>6</v>
      </c>
      <c r="K410" t="s">
        <v>6</v>
      </c>
      <c r="L410" t="s">
        <v>6</v>
      </c>
      <c r="M410" t="s">
        <v>6</v>
      </c>
      <c r="N410" t="s">
        <v>6</v>
      </c>
      <c r="O410" s="1" t="s">
        <v>6</v>
      </c>
      <c r="P410" s="1" t="s">
        <v>6</v>
      </c>
      <c r="Q410" s="1" t="s">
        <v>6</v>
      </c>
      <c r="R410" s="1" t="s">
        <v>15</v>
      </c>
      <c r="S410" s="1" t="s">
        <v>15</v>
      </c>
      <c r="T410" s="1" t="s">
        <v>6</v>
      </c>
      <c r="U410" s="1" t="s">
        <v>6</v>
      </c>
      <c r="V410" s="1" t="s">
        <v>6</v>
      </c>
      <c r="W410" s="1" t="s">
        <v>6</v>
      </c>
      <c r="X410" s="1" t="s">
        <v>6</v>
      </c>
      <c r="Y410" s="1" t="s">
        <v>6</v>
      </c>
      <c r="Z410" s="1" t="s">
        <v>6</v>
      </c>
      <c r="AA410" s="1" t="s">
        <v>6</v>
      </c>
      <c r="AB410" s="1" t="s">
        <v>15</v>
      </c>
      <c r="AC410" s="1" t="s">
        <v>15</v>
      </c>
      <c r="AD410" t="s">
        <v>15</v>
      </c>
      <c r="AE410" s="1" t="s">
        <v>55</v>
      </c>
      <c r="AF410" s="17">
        <f xml:space="preserve"> LEN(AE410)-LEN(SUBSTITUTE(AE410,";",""))</f>
        <v>2</v>
      </c>
      <c r="AG410" s="9" t="s">
        <v>6</v>
      </c>
      <c r="AH410" s="1" t="s">
        <v>6</v>
      </c>
      <c r="AI410" s="1" t="s">
        <v>86</v>
      </c>
      <c r="AJ410" s="1"/>
      <c r="AQ410"/>
    </row>
    <row r="411" spans="1:43" ht="90" hidden="1" x14ac:dyDescent="0.25">
      <c r="A411" t="s">
        <v>533</v>
      </c>
      <c r="B411" t="s">
        <v>562</v>
      </c>
      <c r="D411" t="s">
        <v>32</v>
      </c>
      <c r="E411" s="16" t="str">
        <f>TRIM(CONCATENATE("FORM_",B411,"_IGE"))</f>
        <v>FORM_CJS_PCS_IGE</v>
      </c>
      <c r="F411" s="16" t="str">
        <f>TRIM(CONCATENATE(B411,"_IGE"))</f>
        <v>CJS_PCS_IGE</v>
      </c>
      <c r="G411" s="15" t="s">
        <v>146</v>
      </c>
      <c r="H411" s="16" t="str">
        <f>CONCATENATE(MID(B411,FIND("_",B411)+1,LEN(B411)),"_",G411)</f>
        <v>PCS_01</v>
      </c>
      <c r="J411" t="s">
        <v>6</v>
      </c>
      <c r="K411" t="s">
        <v>6</v>
      </c>
      <c r="L411" t="s">
        <v>6</v>
      </c>
      <c r="M411" t="s">
        <v>6</v>
      </c>
      <c r="N411" t="s">
        <v>6</v>
      </c>
      <c r="O411" s="1" t="s">
        <v>6</v>
      </c>
      <c r="P411" s="1" t="s">
        <v>6</v>
      </c>
      <c r="Q411" s="1" t="s">
        <v>6</v>
      </c>
      <c r="R411" s="1" t="s">
        <v>15</v>
      </c>
      <c r="S411" s="1" t="s">
        <v>15</v>
      </c>
      <c r="T411" s="1" t="s">
        <v>6</v>
      </c>
      <c r="U411" s="1" t="s">
        <v>6</v>
      </c>
      <c r="V411" s="1" t="s">
        <v>6</v>
      </c>
      <c r="W411" s="1" t="s">
        <v>6</v>
      </c>
      <c r="X411" s="1" t="s">
        <v>6</v>
      </c>
      <c r="Y411" s="1" t="s">
        <v>6</v>
      </c>
      <c r="Z411" s="1" t="s">
        <v>6</v>
      </c>
      <c r="AA411" s="1" t="s">
        <v>6</v>
      </c>
      <c r="AB411" s="1" t="s">
        <v>15</v>
      </c>
      <c r="AC411" s="1" t="s">
        <v>15</v>
      </c>
      <c r="AD411" t="s">
        <v>15</v>
      </c>
      <c r="AE411" s="1" t="s">
        <v>55</v>
      </c>
      <c r="AF411" s="17">
        <f xml:space="preserve"> LEN(AE411)-LEN(SUBSTITUTE(AE411,";",""))</f>
        <v>2</v>
      </c>
      <c r="AG411" s="9" t="s">
        <v>6</v>
      </c>
      <c r="AH411" s="1" t="s">
        <v>6</v>
      </c>
      <c r="AI411" s="1" t="s">
        <v>86</v>
      </c>
      <c r="AJ411" s="1"/>
      <c r="AQ411"/>
    </row>
    <row r="412" spans="1:43" ht="90" hidden="1" x14ac:dyDescent="0.25">
      <c r="A412" t="s">
        <v>533</v>
      </c>
      <c r="B412" t="s">
        <v>563</v>
      </c>
      <c r="D412" t="s">
        <v>32</v>
      </c>
      <c r="E412" s="16" t="str">
        <f>TRIM(CONCATENATE("FORM_",B412,"_IGE"))</f>
        <v>FORM_CJS_PPJ_IGE</v>
      </c>
      <c r="F412" s="16" t="str">
        <f>TRIM(CONCATENATE(B412,"_IGE"))</f>
        <v>CJS_PPJ_IGE</v>
      </c>
      <c r="G412" s="15" t="s">
        <v>146</v>
      </c>
      <c r="H412" s="16" t="str">
        <f>CONCATENATE(MID(B412,FIND("_",B412)+1,LEN(B412)),"_",G412)</f>
        <v>PPJ_01</v>
      </c>
      <c r="J412" t="s">
        <v>6</v>
      </c>
      <c r="K412" t="s">
        <v>6</v>
      </c>
      <c r="L412" t="s">
        <v>6</v>
      </c>
      <c r="M412" t="s">
        <v>6</v>
      </c>
      <c r="N412" t="s">
        <v>6</v>
      </c>
      <c r="O412" s="1" t="s">
        <v>6</v>
      </c>
      <c r="P412" s="1" t="s">
        <v>6</v>
      </c>
      <c r="Q412" s="1" t="s">
        <v>6</v>
      </c>
      <c r="R412" s="1" t="s">
        <v>15</v>
      </c>
      <c r="S412" s="1" t="s">
        <v>15</v>
      </c>
      <c r="T412" s="1" t="s">
        <v>6</v>
      </c>
      <c r="U412" s="1" t="s">
        <v>6</v>
      </c>
      <c r="V412" s="1" t="s">
        <v>6</v>
      </c>
      <c r="W412" s="1" t="s">
        <v>6</v>
      </c>
      <c r="X412" s="1" t="s">
        <v>6</v>
      </c>
      <c r="Y412" s="1" t="s">
        <v>6</v>
      </c>
      <c r="Z412" s="1" t="s">
        <v>6</v>
      </c>
      <c r="AA412" s="1" t="s">
        <v>6</v>
      </c>
      <c r="AB412" s="1" t="s">
        <v>15</v>
      </c>
      <c r="AC412" s="1" t="s">
        <v>15</v>
      </c>
      <c r="AD412" t="s">
        <v>15</v>
      </c>
      <c r="AE412" s="1" t="s">
        <v>55</v>
      </c>
      <c r="AF412" s="17">
        <f xml:space="preserve"> LEN(AE412)-LEN(SUBSTITUTE(AE412,";",""))</f>
        <v>2</v>
      </c>
      <c r="AG412" s="9" t="s">
        <v>6</v>
      </c>
      <c r="AH412" s="1" t="s">
        <v>6</v>
      </c>
      <c r="AI412" s="1" t="s">
        <v>86</v>
      </c>
      <c r="AJ412" s="1"/>
      <c r="AQ412"/>
    </row>
    <row r="413" spans="1:43" ht="90" hidden="1" x14ac:dyDescent="0.25">
      <c r="A413" t="s">
        <v>533</v>
      </c>
      <c r="B413" t="s">
        <v>564</v>
      </c>
      <c r="D413" t="s">
        <v>32</v>
      </c>
      <c r="E413" s="16" t="str">
        <f>TRIM(CONCATENATE("FORM_",B413,"_IGE"))</f>
        <v>FORM_CJS_PRP_IGE</v>
      </c>
      <c r="F413" s="16" t="str">
        <f>TRIM(CONCATENATE(B413,"_IGE"))</f>
        <v>CJS_PRP_IGE</v>
      </c>
      <c r="G413" s="15" t="s">
        <v>146</v>
      </c>
      <c r="H413" s="16" t="str">
        <f>CONCATENATE(MID(B413,FIND("_",B413)+1,LEN(B413)),"_",G413)</f>
        <v>PRP_01</v>
      </c>
      <c r="J413" t="s">
        <v>6</v>
      </c>
      <c r="K413" t="s">
        <v>6</v>
      </c>
      <c r="L413" t="s">
        <v>6</v>
      </c>
      <c r="M413" t="s">
        <v>6</v>
      </c>
      <c r="N413" t="s">
        <v>6</v>
      </c>
      <c r="O413" s="1" t="s">
        <v>6</v>
      </c>
      <c r="P413" s="1" t="s">
        <v>6</v>
      </c>
      <c r="Q413" s="1" t="s">
        <v>6</v>
      </c>
      <c r="R413" s="1" t="s">
        <v>15</v>
      </c>
      <c r="S413" s="1" t="s">
        <v>15</v>
      </c>
      <c r="T413" s="1" t="s">
        <v>6</v>
      </c>
      <c r="U413" s="1" t="s">
        <v>6</v>
      </c>
      <c r="V413" s="1" t="s">
        <v>6</v>
      </c>
      <c r="W413" s="1" t="s">
        <v>6</v>
      </c>
      <c r="X413" s="1" t="s">
        <v>6</v>
      </c>
      <c r="Y413" s="1" t="s">
        <v>6</v>
      </c>
      <c r="Z413" s="1" t="s">
        <v>6</v>
      </c>
      <c r="AA413" s="1" t="s">
        <v>6</v>
      </c>
      <c r="AB413" s="1" t="s">
        <v>15</v>
      </c>
      <c r="AC413" s="1" t="s">
        <v>15</v>
      </c>
      <c r="AD413" t="s">
        <v>15</v>
      </c>
      <c r="AE413" s="1" t="s">
        <v>55</v>
      </c>
      <c r="AF413" s="17">
        <f xml:space="preserve"> LEN(AE413)-LEN(SUBSTITUTE(AE413,";",""))</f>
        <v>2</v>
      </c>
      <c r="AG413" s="9" t="s">
        <v>6</v>
      </c>
      <c r="AH413" s="1" t="s">
        <v>6</v>
      </c>
      <c r="AI413" s="1" t="s">
        <v>86</v>
      </c>
      <c r="AJ413" s="1"/>
      <c r="AQ413"/>
    </row>
    <row r="414" spans="1:43" ht="90" hidden="1" x14ac:dyDescent="0.25">
      <c r="A414" t="s">
        <v>533</v>
      </c>
      <c r="B414" t="s">
        <v>565</v>
      </c>
      <c r="D414" t="s">
        <v>32</v>
      </c>
      <c r="E414" s="16" t="str">
        <f>TRIM(CONCATENATE("FORM_",B414,"_IGE"))</f>
        <v>FORM_CJS_PSA_IGE</v>
      </c>
      <c r="F414" s="16" t="str">
        <f>TRIM(CONCATENATE(B414,"_IGE"))</f>
        <v>CJS_PSA_IGE</v>
      </c>
      <c r="G414" s="15" t="s">
        <v>146</v>
      </c>
      <c r="H414" s="16" t="str">
        <f>CONCATENATE(MID(B414,FIND("_",B414)+1,LEN(B414)),"_",G414)</f>
        <v>PSA_01</v>
      </c>
      <c r="J414" t="s">
        <v>6</v>
      </c>
      <c r="K414" t="s">
        <v>6</v>
      </c>
      <c r="L414" t="s">
        <v>6</v>
      </c>
      <c r="M414" t="s">
        <v>6</v>
      </c>
      <c r="N414" t="s">
        <v>6</v>
      </c>
      <c r="O414" s="1" t="s">
        <v>6</v>
      </c>
      <c r="P414" s="1" t="s">
        <v>6</v>
      </c>
      <c r="Q414" s="1" t="s">
        <v>6</v>
      </c>
      <c r="R414" s="1" t="s">
        <v>15</v>
      </c>
      <c r="S414" s="1" t="s">
        <v>15</v>
      </c>
      <c r="T414" s="1" t="s">
        <v>6</v>
      </c>
      <c r="U414" s="1" t="s">
        <v>6</v>
      </c>
      <c r="V414" s="1" t="s">
        <v>6</v>
      </c>
      <c r="W414" s="1" t="s">
        <v>6</v>
      </c>
      <c r="X414" s="1" t="s">
        <v>6</v>
      </c>
      <c r="Y414" s="1" t="s">
        <v>6</v>
      </c>
      <c r="Z414" s="1" t="s">
        <v>6</v>
      </c>
      <c r="AA414" s="1" t="s">
        <v>6</v>
      </c>
      <c r="AB414" s="1" t="s">
        <v>15</v>
      </c>
      <c r="AC414" s="1" t="s">
        <v>15</v>
      </c>
      <c r="AD414" t="s">
        <v>15</v>
      </c>
      <c r="AE414" s="1" t="s">
        <v>55</v>
      </c>
      <c r="AF414" s="17">
        <f xml:space="preserve"> LEN(AE414)-LEN(SUBSTITUTE(AE414,";",""))</f>
        <v>2</v>
      </c>
      <c r="AG414" s="9" t="s">
        <v>6</v>
      </c>
      <c r="AH414" s="1" t="s">
        <v>6</v>
      </c>
      <c r="AI414" s="1" t="s">
        <v>86</v>
      </c>
      <c r="AJ414" s="1"/>
      <c r="AQ414"/>
    </row>
    <row r="415" spans="1:43" ht="90" hidden="1" x14ac:dyDescent="0.25">
      <c r="A415" t="s">
        <v>533</v>
      </c>
      <c r="B415" t="s">
        <v>566</v>
      </c>
      <c r="D415" t="s">
        <v>32</v>
      </c>
      <c r="E415" s="16" t="str">
        <f>TRIM(CONCATENATE("FORM_",B415,"_IGE"))</f>
        <v>FORM_CJS_RAL_IGE</v>
      </c>
      <c r="F415" s="16" t="str">
        <f>TRIM(CONCATENATE(B415,"_IGE"))</f>
        <v>CJS_RAL_IGE</v>
      </c>
      <c r="G415" s="15" t="s">
        <v>146</v>
      </c>
      <c r="H415" s="16" t="str">
        <f>CONCATENATE(MID(B415,FIND("_",B415)+1,LEN(B415)),"_",G415)</f>
        <v>RAL_01</v>
      </c>
      <c r="J415" t="s">
        <v>6</v>
      </c>
      <c r="K415" t="s">
        <v>6</v>
      </c>
      <c r="L415" t="s">
        <v>6</v>
      </c>
      <c r="M415" t="s">
        <v>6</v>
      </c>
      <c r="N415" t="s">
        <v>6</v>
      </c>
      <c r="O415" s="1" t="s">
        <v>6</v>
      </c>
      <c r="P415" s="1" t="s">
        <v>6</v>
      </c>
      <c r="Q415" s="1" t="s">
        <v>6</v>
      </c>
      <c r="R415" s="1" t="s">
        <v>15</v>
      </c>
      <c r="S415" s="1" t="s">
        <v>15</v>
      </c>
      <c r="T415" s="1" t="s">
        <v>6</v>
      </c>
      <c r="U415" s="1" t="s">
        <v>6</v>
      </c>
      <c r="V415" s="1" t="s">
        <v>6</v>
      </c>
      <c r="W415" s="1" t="s">
        <v>6</v>
      </c>
      <c r="X415" s="1" t="s">
        <v>6</v>
      </c>
      <c r="Y415" s="1" t="s">
        <v>6</v>
      </c>
      <c r="Z415" s="1" t="s">
        <v>6</v>
      </c>
      <c r="AA415" s="1" t="s">
        <v>6</v>
      </c>
      <c r="AB415" s="1" t="s">
        <v>15</v>
      </c>
      <c r="AC415" s="1" t="s">
        <v>15</v>
      </c>
      <c r="AD415" t="s">
        <v>15</v>
      </c>
      <c r="AE415" s="1" t="s">
        <v>55</v>
      </c>
      <c r="AF415" s="17">
        <f xml:space="preserve"> LEN(AE415)-LEN(SUBSTITUTE(AE415,";",""))</f>
        <v>2</v>
      </c>
      <c r="AG415" s="9" t="s">
        <v>6</v>
      </c>
      <c r="AH415" s="1" t="s">
        <v>6</v>
      </c>
      <c r="AI415" s="1" t="s">
        <v>86</v>
      </c>
      <c r="AJ415" s="1"/>
      <c r="AQ415"/>
    </row>
    <row r="416" spans="1:43" ht="90" hidden="1" x14ac:dyDescent="0.25">
      <c r="A416" t="s">
        <v>533</v>
      </c>
      <c r="B416" t="s">
        <v>567</v>
      </c>
      <c r="D416" t="s">
        <v>32</v>
      </c>
      <c r="E416" s="16" t="str">
        <f>TRIM(CONCATENATE("FORM_",B416,"_IGE"))</f>
        <v>FORM_CJS_RAN_IGE</v>
      </c>
      <c r="F416" s="16" t="str">
        <f>TRIM(CONCATENATE(B416,"_IGE"))</f>
        <v>CJS_RAN_IGE</v>
      </c>
      <c r="G416" s="15" t="s">
        <v>146</v>
      </c>
      <c r="H416" s="16" t="str">
        <f>CONCATENATE(MID(B416,FIND("_",B416)+1,LEN(B416)),"_",G416)</f>
        <v>RAN_01</v>
      </c>
      <c r="J416" t="s">
        <v>6</v>
      </c>
      <c r="K416" t="s">
        <v>6</v>
      </c>
      <c r="L416" t="s">
        <v>6</v>
      </c>
      <c r="M416" t="s">
        <v>6</v>
      </c>
      <c r="N416" t="s">
        <v>6</v>
      </c>
      <c r="O416" s="1" t="s">
        <v>6</v>
      </c>
      <c r="P416" s="1" t="s">
        <v>6</v>
      </c>
      <c r="Q416" s="1" t="s">
        <v>6</v>
      </c>
      <c r="R416" s="1" t="s">
        <v>15</v>
      </c>
      <c r="S416" s="1" t="s">
        <v>15</v>
      </c>
      <c r="T416" s="1" t="s">
        <v>6</v>
      </c>
      <c r="U416" s="1" t="s">
        <v>6</v>
      </c>
      <c r="V416" s="1" t="s">
        <v>6</v>
      </c>
      <c r="W416" s="1" t="s">
        <v>6</v>
      </c>
      <c r="X416" s="1" t="s">
        <v>6</v>
      </c>
      <c r="Y416" s="1" t="s">
        <v>6</v>
      </c>
      <c r="Z416" s="1" t="s">
        <v>6</v>
      </c>
      <c r="AA416" s="1" t="s">
        <v>6</v>
      </c>
      <c r="AB416" s="1" t="s">
        <v>15</v>
      </c>
      <c r="AC416" s="1" t="s">
        <v>15</v>
      </c>
      <c r="AD416" t="s">
        <v>15</v>
      </c>
      <c r="AE416" s="1" t="s">
        <v>55</v>
      </c>
      <c r="AF416" s="17">
        <f xml:space="preserve"> LEN(AE416)-LEN(SUBSTITUTE(AE416,";",""))</f>
        <v>2</v>
      </c>
      <c r="AG416" s="9" t="s">
        <v>6</v>
      </c>
      <c r="AH416" s="1" t="s">
        <v>6</v>
      </c>
      <c r="AI416" s="1" t="s">
        <v>86</v>
      </c>
      <c r="AJ416" s="1"/>
      <c r="AQ416"/>
    </row>
    <row r="417" spans="1:43" ht="90" hidden="1" x14ac:dyDescent="0.25">
      <c r="A417" t="s">
        <v>533</v>
      </c>
      <c r="B417" t="s">
        <v>568</v>
      </c>
      <c r="D417" t="s">
        <v>32</v>
      </c>
      <c r="E417" s="16" t="str">
        <f>TRIM(CONCATENATE("FORM_",B417,"_IGE"))</f>
        <v>FORM_CJS_RCA_IGE</v>
      </c>
      <c r="F417" s="16" t="str">
        <f>TRIM(CONCATENATE(B417,"_IGE"))</f>
        <v>CJS_RCA_IGE</v>
      </c>
      <c r="G417" s="15" t="s">
        <v>146</v>
      </c>
      <c r="H417" s="16" t="str">
        <f>CONCATENATE(MID(B417,FIND("_",B417)+1,LEN(B417)),"_",G417)</f>
        <v>RCA_01</v>
      </c>
      <c r="J417" t="s">
        <v>6</v>
      </c>
      <c r="K417" t="s">
        <v>6</v>
      </c>
      <c r="L417" t="s">
        <v>6</v>
      </c>
      <c r="M417" t="s">
        <v>6</v>
      </c>
      <c r="N417" t="s">
        <v>6</v>
      </c>
      <c r="O417" s="1" t="s">
        <v>6</v>
      </c>
      <c r="P417" s="1" t="s">
        <v>6</v>
      </c>
      <c r="Q417" s="1" t="s">
        <v>6</v>
      </c>
      <c r="R417" s="1" t="s">
        <v>15</v>
      </c>
      <c r="S417" s="1" t="s">
        <v>15</v>
      </c>
      <c r="T417" s="1" t="s">
        <v>6</v>
      </c>
      <c r="U417" s="1" t="s">
        <v>6</v>
      </c>
      <c r="V417" s="1" t="s">
        <v>6</v>
      </c>
      <c r="W417" s="1" t="s">
        <v>6</v>
      </c>
      <c r="X417" s="1" t="s">
        <v>6</v>
      </c>
      <c r="Y417" s="1" t="s">
        <v>6</v>
      </c>
      <c r="Z417" s="1" t="s">
        <v>6</v>
      </c>
      <c r="AA417" s="1" t="s">
        <v>6</v>
      </c>
      <c r="AB417" s="1" t="s">
        <v>15</v>
      </c>
      <c r="AC417" s="1" t="s">
        <v>15</v>
      </c>
      <c r="AD417" t="s">
        <v>15</v>
      </c>
      <c r="AE417" s="1" t="s">
        <v>55</v>
      </c>
      <c r="AF417" s="17">
        <f xml:space="preserve"> LEN(AE417)-LEN(SUBSTITUTE(AE417,";",""))</f>
        <v>2</v>
      </c>
      <c r="AG417" s="9" t="s">
        <v>6</v>
      </c>
      <c r="AH417" s="1" t="s">
        <v>6</v>
      </c>
      <c r="AI417" s="1" t="s">
        <v>86</v>
      </c>
      <c r="AJ417" s="1"/>
      <c r="AQ417"/>
    </row>
    <row r="418" spans="1:43" ht="90" hidden="1" x14ac:dyDescent="0.25">
      <c r="A418" t="s">
        <v>533</v>
      </c>
      <c r="B418" t="s">
        <v>569</v>
      </c>
      <c r="D418" t="s">
        <v>32</v>
      </c>
      <c r="E418" s="16" t="str">
        <f>TRIM(CONCATENATE("FORM_",B418,"_IGE"))</f>
        <v>FORM_CJS_RCU_IGE</v>
      </c>
      <c r="F418" s="16" t="str">
        <f>TRIM(CONCATENATE(B418,"_IGE"))</f>
        <v>CJS_RCU_IGE</v>
      </c>
      <c r="G418" s="15" t="s">
        <v>146</v>
      </c>
      <c r="H418" s="16" t="str">
        <f>CONCATENATE(MID(B418,FIND("_",B418)+1,LEN(B418)),"_",G418)</f>
        <v>RCU_01</v>
      </c>
      <c r="J418" t="s">
        <v>6</v>
      </c>
      <c r="K418" t="s">
        <v>6</v>
      </c>
      <c r="L418" t="s">
        <v>6</v>
      </c>
      <c r="M418" t="s">
        <v>6</v>
      </c>
      <c r="N418" t="s">
        <v>6</v>
      </c>
      <c r="O418" s="1" t="s">
        <v>6</v>
      </c>
      <c r="P418" s="1" t="s">
        <v>6</v>
      </c>
      <c r="Q418" s="1" t="s">
        <v>6</v>
      </c>
      <c r="R418" s="1" t="s">
        <v>15</v>
      </c>
      <c r="S418" s="1" t="s">
        <v>15</v>
      </c>
      <c r="T418" s="1" t="s">
        <v>6</v>
      </c>
      <c r="U418" s="1" t="s">
        <v>6</v>
      </c>
      <c r="V418" s="1" t="s">
        <v>6</v>
      </c>
      <c r="W418" s="1" t="s">
        <v>6</v>
      </c>
      <c r="X418" s="1" t="s">
        <v>6</v>
      </c>
      <c r="Y418" s="1" t="s">
        <v>6</v>
      </c>
      <c r="Z418" s="1" t="s">
        <v>6</v>
      </c>
      <c r="AA418" s="1" t="s">
        <v>6</v>
      </c>
      <c r="AB418" s="1" t="s">
        <v>15</v>
      </c>
      <c r="AC418" s="1" t="s">
        <v>15</v>
      </c>
      <c r="AD418" t="s">
        <v>15</v>
      </c>
      <c r="AE418" s="1" t="s">
        <v>55</v>
      </c>
      <c r="AF418" s="17">
        <f xml:space="preserve"> LEN(AE418)-LEN(SUBSTITUTE(AE418,";",""))</f>
        <v>2</v>
      </c>
      <c r="AG418" s="9" t="s">
        <v>6</v>
      </c>
      <c r="AH418" s="1" t="s">
        <v>6</v>
      </c>
      <c r="AI418" s="1" t="s">
        <v>86</v>
      </c>
      <c r="AJ418" s="1"/>
      <c r="AQ418"/>
    </row>
    <row r="419" spans="1:43" ht="90" hidden="1" x14ac:dyDescent="0.25">
      <c r="A419" t="s">
        <v>533</v>
      </c>
      <c r="B419" t="s">
        <v>570</v>
      </c>
      <c r="D419" t="s">
        <v>32</v>
      </c>
      <c r="E419" s="16" t="str">
        <f>TRIM(CONCATENATE("FORM_",B419,"_IGE"))</f>
        <v>FORM_CJS_REC_IGE</v>
      </c>
      <c r="F419" s="16" t="str">
        <f>TRIM(CONCATENATE(B419,"_IGE"))</f>
        <v>CJS_REC_IGE</v>
      </c>
      <c r="G419" s="15" t="s">
        <v>146</v>
      </c>
      <c r="H419" s="16" t="str">
        <f>CONCATENATE(MID(B419,FIND("_",B419)+1,LEN(B419)),"_",G419)</f>
        <v>REC_01</v>
      </c>
      <c r="J419" t="s">
        <v>6</v>
      </c>
      <c r="K419" t="s">
        <v>6</v>
      </c>
      <c r="L419" t="s">
        <v>6</v>
      </c>
      <c r="M419" t="s">
        <v>6</v>
      </c>
      <c r="N419" t="s">
        <v>6</v>
      </c>
      <c r="O419" s="1" t="s">
        <v>6</v>
      </c>
      <c r="P419" s="1" t="s">
        <v>6</v>
      </c>
      <c r="Q419" s="1" t="s">
        <v>6</v>
      </c>
      <c r="R419" s="1" t="s">
        <v>15</v>
      </c>
      <c r="S419" s="1" t="s">
        <v>15</v>
      </c>
      <c r="T419" s="1" t="s">
        <v>6</v>
      </c>
      <c r="U419" s="1" t="s">
        <v>6</v>
      </c>
      <c r="V419" s="1" t="s">
        <v>6</v>
      </c>
      <c r="W419" s="1" t="s">
        <v>6</v>
      </c>
      <c r="X419" s="1" t="s">
        <v>6</v>
      </c>
      <c r="Y419" s="1" t="s">
        <v>6</v>
      </c>
      <c r="Z419" s="1" t="s">
        <v>6</v>
      </c>
      <c r="AA419" s="1" t="s">
        <v>6</v>
      </c>
      <c r="AB419" s="1" t="s">
        <v>15</v>
      </c>
      <c r="AC419" s="1" t="s">
        <v>15</v>
      </c>
      <c r="AD419" t="s">
        <v>15</v>
      </c>
      <c r="AE419" s="1" t="s">
        <v>55</v>
      </c>
      <c r="AF419" s="17">
        <f xml:space="preserve"> LEN(AE419)-LEN(SUBSTITUTE(AE419,";",""))</f>
        <v>2</v>
      </c>
      <c r="AG419" s="9" t="s">
        <v>6</v>
      </c>
      <c r="AH419" s="1" t="s">
        <v>6</v>
      </c>
      <c r="AI419" s="1" t="s">
        <v>86</v>
      </c>
      <c r="AJ419" s="1"/>
      <c r="AQ419"/>
    </row>
    <row r="420" spans="1:43" ht="90" hidden="1" x14ac:dyDescent="0.25">
      <c r="A420" t="s">
        <v>533</v>
      </c>
      <c r="B420" t="s">
        <v>571</v>
      </c>
      <c r="D420" t="s">
        <v>32</v>
      </c>
      <c r="E420" s="16" t="str">
        <f>TRIM(CONCATENATE("FORM_",B420,"_IGE"))</f>
        <v>FORM_CJS_REV_IGE</v>
      </c>
      <c r="F420" s="16" t="str">
        <f>TRIM(CONCATENATE(B420,"_IGE"))</f>
        <v>CJS_REV_IGE</v>
      </c>
      <c r="G420" s="15" t="s">
        <v>146</v>
      </c>
      <c r="H420" s="16" t="str">
        <f>CONCATENATE(MID(B420,FIND("_",B420)+1,LEN(B420)),"_",G420)</f>
        <v>REV_01</v>
      </c>
      <c r="J420" t="s">
        <v>6</v>
      </c>
      <c r="K420" t="s">
        <v>6</v>
      </c>
      <c r="L420" t="s">
        <v>6</v>
      </c>
      <c r="M420" t="s">
        <v>6</v>
      </c>
      <c r="N420" t="s">
        <v>6</v>
      </c>
      <c r="O420" s="1" t="s">
        <v>6</v>
      </c>
      <c r="P420" s="1" t="s">
        <v>6</v>
      </c>
      <c r="Q420" s="1" t="s">
        <v>6</v>
      </c>
      <c r="R420" s="1" t="s">
        <v>15</v>
      </c>
      <c r="S420" s="1" t="s">
        <v>15</v>
      </c>
      <c r="T420" s="1" t="s">
        <v>6</v>
      </c>
      <c r="U420" s="1" t="s">
        <v>6</v>
      </c>
      <c r="V420" s="1" t="s">
        <v>6</v>
      </c>
      <c r="W420" s="1" t="s">
        <v>6</v>
      </c>
      <c r="X420" s="1" t="s">
        <v>6</v>
      </c>
      <c r="Y420" s="1" t="s">
        <v>6</v>
      </c>
      <c r="Z420" s="1" t="s">
        <v>6</v>
      </c>
      <c r="AA420" s="1" t="s">
        <v>6</v>
      </c>
      <c r="AB420" s="1" t="s">
        <v>15</v>
      </c>
      <c r="AC420" s="1" t="s">
        <v>15</v>
      </c>
      <c r="AD420" t="s">
        <v>15</v>
      </c>
      <c r="AE420" s="1" t="s">
        <v>55</v>
      </c>
      <c r="AF420" s="17">
        <f xml:space="preserve"> LEN(AE420)-LEN(SUBSTITUTE(AE420,";",""))</f>
        <v>2</v>
      </c>
      <c r="AG420" s="9" t="s">
        <v>6</v>
      </c>
      <c r="AH420" s="1" t="s">
        <v>6</v>
      </c>
      <c r="AI420" s="1" t="s">
        <v>86</v>
      </c>
      <c r="AJ420" s="1"/>
      <c r="AQ420"/>
    </row>
    <row r="421" spans="1:43" ht="90" hidden="1" x14ac:dyDescent="0.25">
      <c r="A421" t="s">
        <v>533</v>
      </c>
      <c r="B421" t="s">
        <v>572</v>
      </c>
      <c r="D421" t="s">
        <v>32</v>
      </c>
      <c r="E421" s="16" t="str">
        <f>TRIM(CONCATENATE("FORM_",B421,"_IGE"))</f>
        <v>FORM_CJS_RPA_IGE</v>
      </c>
      <c r="F421" s="16" t="str">
        <f>TRIM(CONCATENATE(B421,"_IGE"))</f>
        <v>CJS_RPA_IGE</v>
      </c>
      <c r="G421" s="15" t="s">
        <v>146</v>
      </c>
      <c r="H421" s="16" t="str">
        <f>CONCATENATE(MID(B421,FIND("_",B421)+1,LEN(B421)),"_",G421)</f>
        <v>RPA_01</v>
      </c>
      <c r="J421" t="s">
        <v>6</v>
      </c>
      <c r="K421" t="s">
        <v>6</v>
      </c>
      <c r="L421" t="s">
        <v>6</v>
      </c>
      <c r="M421" t="s">
        <v>6</v>
      </c>
      <c r="N421" t="s">
        <v>6</v>
      </c>
      <c r="O421" s="1" t="s">
        <v>6</v>
      </c>
      <c r="P421" s="1" t="s">
        <v>6</v>
      </c>
      <c r="Q421" s="1" t="s">
        <v>6</v>
      </c>
      <c r="R421" s="1" t="s">
        <v>15</v>
      </c>
      <c r="S421" s="1" t="s">
        <v>15</v>
      </c>
      <c r="T421" s="1" t="s">
        <v>6</v>
      </c>
      <c r="U421" s="1" t="s">
        <v>6</v>
      </c>
      <c r="V421" s="1" t="s">
        <v>6</v>
      </c>
      <c r="W421" s="1" t="s">
        <v>6</v>
      </c>
      <c r="X421" s="1" t="s">
        <v>6</v>
      </c>
      <c r="Y421" s="1" t="s">
        <v>6</v>
      </c>
      <c r="Z421" s="1" t="s">
        <v>6</v>
      </c>
      <c r="AA421" s="1" t="s">
        <v>6</v>
      </c>
      <c r="AB421" s="1" t="s">
        <v>15</v>
      </c>
      <c r="AC421" s="1" t="s">
        <v>15</v>
      </c>
      <c r="AD421" t="s">
        <v>15</v>
      </c>
      <c r="AE421" s="1" t="s">
        <v>55</v>
      </c>
      <c r="AF421" s="17">
        <f xml:space="preserve"> LEN(AE421)-LEN(SUBSTITUTE(AE421,";",""))</f>
        <v>2</v>
      </c>
      <c r="AG421" s="9" t="s">
        <v>6</v>
      </c>
      <c r="AH421" s="1" t="s">
        <v>6</v>
      </c>
      <c r="AI421" s="1" t="s">
        <v>86</v>
      </c>
      <c r="AJ421" s="1"/>
      <c r="AQ421"/>
    </row>
    <row r="422" spans="1:43" ht="90" hidden="1" x14ac:dyDescent="0.25">
      <c r="A422" t="s">
        <v>533</v>
      </c>
      <c r="B422" t="s">
        <v>573</v>
      </c>
      <c r="D422" t="s">
        <v>32</v>
      </c>
      <c r="E422" s="16" t="str">
        <f>TRIM(CONCATENATE("FORM_",B422,"_IGE"))</f>
        <v>FORM_CJS_RPO_IGE</v>
      </c>
      <c r="F422" s="16" t="str">
        <f>TRIM(CONCATENATE(B422,"_IGE"))</f>
        <v>CJS_RPO_IGE</v>
      </c>
      <c r="G422" s="15" t="s">
        <v>146</v>
      </c>
      <c r="H422" s="16" t="str">
        <f>CONCATENATE(MID(B422,FIND("_",B422)+1,LEN(B422)),"_",G422)</f>
        <v>RPO_01</v>
      </c>
      <c r="J422" t="s">
        <v>6</v>
      </c>
      <c r="K422" t="s">
        <v>6</v>
      </c>
      <c r="L422" t="s">
        <v>6</v>
      </c>
      <c r="M422" t="s">
        <v>6</v>
      </c>
      <c r="N422" t="s">
        <v>6</v>
      </c>
      <c r="O422" s="1" t="s">
        <v>6</v>
      </c>
      <c r="P422" s="1" t="s">
        <v>6</v>
      </c>
      <c r="Q422" s="1" t="s">
        <v>6</v>
      </c>
      <c r="R422" s="1" t="s">
        <v>15</v>
      </c>
      <c r="S422" s="1" t="s">
        <v>15</v>
      </c>
      <c r="T422" s="1" t="s">
        <v>6</v>
      </c>
      <c r="U422" s="1" t="s">
        <v>6</v>
      </c>
      <c r="V422" s="1" t="s">
        <v>6</v>
      </c>
      <c r="W422" s="1" t="s">
        <v>6</v>
      </c>
      <c r="X422" s="1" t="s">
        <v>6</v>
      </c>
      <c r="Y422" s="1" t="s">
        <v>6</v>
      </c>
      <c r="Z422" s="1" t="s">
        <v>6</v>
      </c>
      <c r="AA422" s="1" t="s">
        <v>6</v>
      </c>
      <c r="AB422" s="1" t="s">
        <v>15</v>
      </c>
      <c r="AC422" s="1" t="s">
        <v>15</v>
      </c>
      <c r="AD422" t="s">
        <v>15</v>
      </c>
      <c r="AE422" s="1" t="s">
        <v>55</v>
      </c>
      <c r="AF422" s="17">
        <f xml:space="preserve"> LEN(AE422)-LEN(SUBSTITUTE(AE422,";",""))</f>
        <v>2</v>
      </c>
      <c r="AG422" s="9" t="s">
        <v>6</v>
      </c>
      <c r="AH422" s="1" t="s">
        <v>6</v>
      </c>
      <c r="AI422" s="1" t="s">
        <v>86</v>
      </c>
      <c r="AJ422" s="1"/>
      <c r="AQ422"/>
    </row>
    <row r="423" spans="1:43" ht="90" hidden="1" x14ac:dyDescent="0.25">
      <c r="A423" t="s">
        <v>533</v>
      </c>
      <c r="B423" t="s">
        <v>574</v>
      </c>
      <c r="D423" t="s">
        <v>32</v>
      </c>
      <c r="E423" s="16" t="str">
        <f>TRIM(CONCATENATE("FORM_",B423,"_IGE"))</f>
        <v>FORM_CJS_RPS_IGE</v>
      </c>
      <c r="F423" s="16" t="str">
        <f>TRIM(CONCATENATE(B423,"_IGE"))</f>
        <v>CJS_RPS_IGE</v>
      </c>
      <c r="G423" s="15" t="s">
        <v>146</v>
      </c>
      <c r="H423" s="16" t="str">
        <f>CONCATENATE(MID(B423,FIND("_",B423)+1,LEN(B423)),"_",G423)</f>
        <v>RPS_01</v>
      </c>
      <c r="J423" t="s">
        <v>6</v>
      </c>
      <c r="K423" t="s">
        <v>6</v>
      </c>
      <c r="L423" t="s">
        <v>6</v>
      </c>
      <c r="M423" t="s">
        <v>6</v>
      </c>
      <c r="N423" t="s">
        <v>6</v>
      </c>
      <c r="O423" s="1" t="s">
        <v>6</v>
      </c>
      <c r="P423" s="1" t="s">
        <v>6</v>
      </c>
      <c r="Q423" s="1" t="s">
        <v>6</v>
      </c>
      <c r="R423" s="1" t="s">
        <v>15</v>
      </c>
      <c r="S423" s="1" t="s">
        <v>15</v>
      </c>
      <c r="T423" s="1" t="s">
        <v>6</v>
      </c>
      <c r="U423" s="1" t="s">
        <v>6</v>
      </c>
      <c r="V423" s="1" t="s">
        <v>6</v>
      </c>
      <c r="W423" s="1" t="s">
        <v>6</v>
      </c>
      <c r="X423" s="1" t="s">
        <v>6</v>
      </c>
      <c r="Y423" s="1" t="s">
        <v>6</v>
      </c>
      <c r="Z423" s="1" t="s">
        <v>6</v>
      </c>
      <c r="AA423" s="1" t="s">
        <v>6</v>
      </c>
      <c r="AB423" s="1" t="s">
        <v>15</v>
      </c>
      <c r="AC423" s="1" t="s">
        <v>15</v>
      </c>
      <c r="AD423" t="s">
        <v>15</v>
      </c>
      <c r="AE423" s="1" t="s">
        <v>55</v>
      </c>
      <c r="AF423" s="17">
        <f xml:space="preserve"> LEN(AE423)-LEN(SUBSTITUTE(AE423,";",""))</f>
        <v>2</v>
      </c>
      <c r="AG423" s="9" t="s">
        <v>6</v>
      </c>
      <c r="AH423" s="1" t="s">
        <v>6</v>
      </c>
      <c r="AI423" s="1" t="s">
        <v>86</v>
      </c>
      <c r="AJ423" s="1"/>
      <c r="AQ423"/>
    </row>
    <row r="424" spans="1:43" ht="90" hidden="1" x14ac:dyDescent="0.25">
      <c r="A424" t="s">
        <v>533</v>
      </c>
      <c r="B424" t="s">
        <v>575</v>
      </c>
      <c r="D424" t="s">
        <v>32</v>
      </c>
      <c r="E424" s="16" t="str">
        <f>TRIM(CONCATENATE("FORM_",B424,"_IGE"))</f>
        <v>FORM_CJS_RRE_IGE</v>
      </c>
      <c r="F424" s="16" t="str">
        <f>TRIM(CONCATENATE(B424,"_IGE"))</f>
        <v>CJS_RRE_IGE</v>
      </c>
      <c r="G424" s="15" t="s">
        <v>146</v>
      </c>
      <c r="H424" s="16" t="str">
        <f>CONCATENATE(MID(B424,FIND("_",B424)+1,LEN(B424)),"_",G424)</f>
        <v>RRE_01</v>
      </c>
      <c r="J424" t="s">
        <v>6</v>
      </c>
      <c r="K424" t="s">
        <v>6</v>
      </c>
      <c r="L424" t="s">
        <v>6</v>
      </c>
      <c r="M424" t="s">
        <v>6</v>
      </c>
      <c r="N424" t="s">
        <v>6</v>
      </c>
      <c r="O424" s="1" t="s">
        <v>6</v>
      </c>
      <c r="P424" s="1" t="s">
        <v>6</v>
      </c>
      <c r="Q424" s="1" t="s">
        <v>6</v>
      </c>
      <c r="R424" s="1" t="s">
        <v>15</v>
      </c>
      <c r="S424" s="1" t="s">
        <v>15</v>
      </c>
      <c r="T424" s="1" t="s">
        <v>6</v>
      </c>
      <c r="U424" s="1" t="s">
        <v>6</v>
      </c>
      <c r="V424" s="1" t="s">
        <v>6</v>
      </c>
      <c r="W424" s="1" t="s">
        <v>6</v>
      </c>
      <c r="X424" s="1" t="s">
        <v>6</v>
      </c>
      <c r="Y424" s="1" t="s">
        <v>6</v>
      </c>
      <c r="Z424" s="1" t="s">
        <v>6</v>
      </c>
      <c r="AA424" s="1" t="s">
        <v>6</v>
      </c>
      <c r="AB424" s="1" t="s">
        <v>15</v>
      </c>
      <c r="AC424" s="1" t="s">
        <v>15</v>
      </c>
      <c r="AD424" t="s">
        <v>15</v>
      </c>
      <c r="AE424" s="1" t="s">
        <v>55</v>
      </c>
      <c r="AF424" s="17">
        <f xml:space="preserve"> LEN(AE424)-LEN(SUBSTITUTE(AE424,";",""))</f>
        <v>2</v>
      </c>
      <c r="AG424" s="9" t="s">
        <v>6</v>
      </c>
      <c r="AH424" s="1" t="s">
        <v>6</v>
      </c>
      <c r="AI424" s="1" t="s">
        <v>86</v>
      </c>
      <c r="AJ424" s="1"/>
      <c r="AQ424"/>
    </row>
    <row r="425" spans="1:43" ht="90" hidden="1" x14ac:dyDescent="0.25">
      <c r="A425" t="s">
        <v>533</v>
      </c>
      <c r="B425" t="s">
        <v>576</v>
      </c>
      <c r="D425" t="s">
        <v>32</v>
      </c>
      <c r="E425" s="16" t="str">
        <f>TRIM(CONCATENATE("FORM_",B425,"_IGE"))</f>
        <v>FORM_CJS_SEP_IGE</v>
      </c>
      <c r="F425" s="16" t="str">
        <f>TRIM(CONCATENATE(B425,"_IGE"))</f>
        <v>CJS_SEP_IGE</v>
      </c>
      <c r="G425" s="15" t="s">
        <v>146</v>
      </c>
      <c r="H425" s="16" t="str">
        <f>CONCATENATE(MID(B425,FIND("_",B425)+1,LEN(B425)),"_",G425)</f>
        <v>SEP_01</v>
      </c>
      <c r="J425" t="s">
        <v>6</v>
      </c>
      <c r="K425" t="s">
        <v>6</v>
      </c>
      <c r="L425" t="s">
        <v>6</v>
      </c>
      <c r="M425" t="s">
        <v>6</v>
      </c>
      <c r="N425" t="s">
        <v>6</v>
      </c>
      <c r="O425" s="1" t="s">
        <v>6</v>
      </c>
      <c r="P425" s="1" t="s">
        <v>6</v>
      </c>
      <c r="Q425" s="1" t="s">
        <v>6</v>
      </c>
      <c r="R425" s="1" t="s">
        <v>15</v>
      </c>
      <c r="S425" s="1" t="s">
        <v>15</v>
      </c>
      <c r="T425" s="1" t="s">
        <v>6</v>
      </c>
      <c r="U425" s="1" t="s">
        <v>6</v>
      </c>
      <c r="V425" s="1" t="s">
        <v>6</v>
      </c>
      <c r="W425" s="1" t="s">
        <v>6</v>
      </c>
      <c r="X425" s="1" t="s">
        <v>6</v>
      </c>
      <c r="Y425" s="1" t="s">
        <v>6</v>
      </c>
      <c r="Z425" s="1" t="s">
        <v>6</v>
      </c>
      <c r="AA425" s="1" t="s">
        <v>6</v>
      </c>
      <c r="AB425" s="1" t="s">
        <v>15</v>
      </c>
      <c r="AC425" s="1" t="s">
        <v>15</v>
      </c>
      <c r="AD425" t="s">
        <v>15</v>
      </c>
      <c r="AE425" s="1" t="s">
        <v>55</v>
      </c>
      <c r="AF425" s="17">
        <f xml:space="preserve"> LEN(AE425)-LEN(SUBSTITUTE(AE425,";",""))</f>
        <v>2</v>
      </c>
      <c r="AG425" s="9" t="s">
        <v>6</v>
      </c>
      <c r="AH425" s="1" t="s">
        <v>6</v>
      </c>
      <c r="AI425" s="1" t="s">
        <v>86</v>
      </c>
      <c r="AJ425" s="1"/>
      <c r="AQ425"/>
    </row>
    <row r="426" spans="1:43" ht="90" hidden="1" x14ac:dyDescent="0.25">
      <c r="A426" t="s">
        <v>533</v>
      </c>
      <c r="B426" t="s">
        <v>577</v>
      </c>
      <c r="D426" t="s">
        <v>32</v>
      </c>
      <c r="E426" s="16" t="str">
        <f>TRIM(CONCATENATE("FORM_",B426,"_IGE"))</f>
        <v>FORM_CJS_SRA_IGE</v>
      </c>
      <c r="F426" s="16" t="str">
        <f>TRIM(CONCATENATE(B426,"_IGE"))</f>
        <v>CJS_SRA_IGE</v>
      </c>
      <c r="G426" s="15" t="s">
        <v>146</v>
      </c>
      <c r="H426" s="16" t="str">
        <f>CONCATENATE(MID(B426,FIND("_",B426)+1,LEN(B426)),"_",G426)</f>
        <v>SRA_01</v>
      </c>
      <c r="J426" t="s">
        <v>6</v>
      </c>
      <c r="K426" t="s">
        <v>6</v>
      </c>
      <c r="L426" t="s">
        <v>6</v>
      </c>
      <c r="M426" t="s">
        <v>6</v>
      </c>
      <c r="N426" t="s">
        <v>6</v>
      </c>
      <c r="O426" s="1" t="s">
        <v>6</v>
      </c>
      <c r="P426" s="1" t="s">
        <v>6</v>
      </c>
      <c r="Q426" s="1" t="s">
        <v>6</v>
      </c>
      <c r="R426" s="1" t="s">
        <v>15</v>
      </c>
      <c r="S426" s="1" t="s">
        <v>15</v>
      </c>
      <c r="T426" s="1" t="s">
        <v>6</v>
      </c>
      <c r="U426" s="1" t="s">
        <v>6</v>
      </c>
      <c r="V426" s="1" t="s">
        <v>6</v>
      </c>
      <c r="W426" s="1" t="s">
        <v>6</v>
      </c>
      <c r="X426" s="1" t="s">
        <v>6</v>
      </c>
      <c r="Y426" s="1" t="s">
        <v>6</v>
      </c>
      <c r="Z426" s="1" t="s">
        <v>6</v>
      </c>
      <c r="AA426" s="1" t="s">
        <v>6</v>
      </c>
      <c r="AB426" s="1" t="s">
        <v>15</v>
      </c>
      <c r="AC426" s="1" t="s">
        <v>15</v>
      </c>
      <c r="AD426" t="s">
        <v>15</v>
      </c>
      <c r="AE426" s="1" t="s">
        <v>55</v>
      </c>
      <c r="AF426" s="17">
        <f xml:space="preserve"> LEN(AE426)-LEN(SUBSTITUTE(AE426,";",""))</f>
        <v>2</v>
      </c>
      <c r="AG426" s="9" t="s">
        <v>6</v>
      </c>
      <c r="AH426" s="1" t="s">
        <v>6</v>
      </c>
      <c r="AI426" s="1" t="s">
        <v>86</v>
      </c>
      <c r="AJ426" s="1"/>
      <c r="AQ426"/>
    </row>
    <row r="427" spans="1:43" ht="90" hidden="1" x14ac:dyDescent="0.25">
      <c r="A427" t="s">
        <v>533</v>
      </c>
      <c r="B427" t="s">
        <v>578</v>
      </c>
      <c r="D427" t="s">
        <v>32</v>
      </c>
      <c r="E427" s="16" t="str">
        <f>TRIM(CONCATENATE("FORM_",B427,"_IGE"))</f>
        <v>FORM_CJS_TRF_IGE</v>
      </c>
      <c r="F427" s="16" t="str">
        <f>TRIM(CONCATENATE(B427,"_IGE"))</f>
        <v>CJS_TRF_IGE</v>
      </c>
      <c r="G427" s="15" t="s">
        <v>146</v>
      </c>
      <c r="H427" s="16" t="str">
        <f>CONCATENATE(MID(B427,FIND("_",B427)+1,LEN(B427)),"_",G427)</f>
        <v>TRF_01</v>
      </c>
      <c r="J427" t="s">
        <v>6</v>
      </c>
      <c r="K427" t="s">
        <v>6</v>
      </c>
      <c r="L427" t="s">
        <v>6</v>
      </c>
      <c r="M427" t="s">
        <v>6</v>
      </c>
      <c r="N427" t="s">
        <v>6</v>
      </c>
      <c r="O427" s="1" t="s">
        <v>6</v>
      </c>
      <c r="P427" s="1" t="s">
        <v>6</v>
      </c>
      <c r="Q427" s="1" t="s">
        <v>6</v>
      </c>
      <c r="R427" s="1" t="s">
        <v>15</v>
      </c>
      <c r="S427" s="1" t="s">
        <v>15</v>
      </c>
      <c r="T427" s="1" t="s">
        <v>6</v>
      </c>
      <c r="U427" s="1" t="s">
        <v>6</v>
      </c>
      <c r="V427" s="1" t="s">
        <v>6</v>
      </c>
      <c r="W427" s="1" t="s">
        <v>6</v>
      </c>
      <c r="X427" s="1" t="s">
        <v>6</v>
      </c>
      <c r="Y427" s="1" t="s">
        <v>6</v>
      </c>
      <c r="Z427" s="1" t="s">
        <v>6</v>
      </c>
      <c r="AA427" s="1" t="s">
        <v>6</v>
      </c>
      <c r="AB427" s="1" t="s">
        <v>15</v>
      </c>
      <c r="AC427" s="1" t="s">
        <v>15</v>
      </c>
      <c r="AD427" t="s">
        <v>15</v>
      </c>
      <c r="AE427" s="1" t="s">
        <v>55</v>
      </c>
      <c r="AF427" s="17">
        <f xml:space="preserve"> LEN(AE427)-LEN(SUBSTITUTE(AE427,";",""))</f>
        <v>2</v>
      </c>
      <c r="AG427" s="9" t="s">
        <v>6</v>
      </c>
      <c r="AH427" s="1" t="s">
        <v>6</v>
      </c>
      <c r="AI427" s="1" t="s">
        <v>86</v>
      </c>
      <c r="AJ427" s="1"/>
      <c r="AQ427"/>
    </row>
    <row r="428" spans="1:43" ht="90" hidden="1" x14ac:dyDescent="0.25">
      <c r="A428" t="s">
        <v>640</v>
      </c>
      <c r="B428" t="s">
        <v>641</v>
      </c>
      <c r="D428" t="s">
        <v>32</v>
      </c>
      <c r="E428" s="16" t="str">
        <f>TRIM(CONCATENATE("FORM_",B428,"_IGE"))</f>
        <v>FORM_PUB_AAC_IGE</v>
      </c>
      <c r="F428" s="16" t="str">
        <f>TRIM(CONCATENATE(B428,"_IGE"))</f>
        <v>PUB_AAC_IGE</v>
      </c>
      <c r="G428" s="15" t="s">
        <v>146</v>
      </c>
      <c r="H428" s="16" t="str">
        <f>CONCATENATE(MID(B428,FIND("_",B428)+1,LEN(B428)),"_",G428)</f>
        <v>AAC_01</v>
      </c>
      <c r="J428" t="s">
        <v>6</v>
      </c>
      <c r="K428" t="s">
        <v>6</v>
      </c>
      <c r="L428" t="s">
        <v>6</v>
      </c>
      <c r="M428" t="s">
        <v>6</v>
      </c>
      <c r="N428" t="s">
        <v>6</v>
      </c>
      <c r="O428" s="1" t="s">
        <v>6</v>
      </c>
      <c r="P428" s="1" t="s">
        <v>6</v>
      </c>
      <c r="Q428" s="1" t="s">
        <v>6</v>
      </c>
      <c r="R428" s="1" t="s">
        <v>15</v>
      </c>
      <c r="S428" s="1" t="s">
        <v>15</v>
      </c>
      <c r="T428" s="1" t="s">
        <v>6</v>
      </c>
      <c r="U428" s="1" t="s">
        <v>6</v>
      </c>
      <c r="V428" s="1" t="s">
        <v>6</v>
      </c>
      <c r="W428" s="1" t="s">
        <v>6</v>
      </c>
      <c r="X428" s="1" t="s">
        <v>6</v>
      </c>
      <c r="Y428" s="1" t="s">
        <v>6</v>
      </c>
      <c r="Z428" s="1" t="s">
        <v>6</v>
      </c>
      <c r="AA428" s="1" t="s">
        <v>6</v>
      </c>
      <c r="AB428" s="1" t="s">
        <v>15</v>
      </c>
      <c r="AC428" s="1" t="s">
        <v>15</v>
      </c>
      <c r="AD428" t="s">
        <v>15</v>
      </c>
      <c r="AE428" s="1" t="s">
        <v>55</v>
      </c>
      <c r="AF428" s="17">
        <f xml:space="preserve"> LEN(AE428)-LEN(SUBSTITUTE(AE428,";",""))</f>
        <v>2</v>
      </c>
      <c r="AG428" s="9" t="s">
        <v>6</v>
      </c>
      <c r="AH428" s="1" t="s">
        <v>6</v>
      </c>
      <c r="AI428" s="1" t="s">
        <v>86</v>
      </c>
      <c r="AJ428" s="1"/>
      <c r="AQ428"/>
    </row>
    <row r="429" spans="1:43" ht="90" hidden="1" x14ac:dyDescent="0.25">
      <c r="A429" t="s">
        <v>640</v>
      </c>
      <c r="B429" t="s">
        <v>642</v>
      </c>
      <c r="D429" t="s">
        <v>32</v>
      </c>
      <c r="E429" s="16" t="str">
        <f>TRIM(CONCATENATE("FORM_",B429,"_IGE"))</f>
        <v>FORM_PUB_AAE_IGE</v>
      </c>
      <c r="F429" s="16" t="str">
        <f>TRIM(CONCATENATE(B429,"_IGE"))</f>
        <v>PUB_AAE_IGE</v>
      </c>
      <c r="G429" s="15" t="s">
        <v>146</v>
      </c>
      <c r="H429" s="16" t="str">
        <f>CONCATENATE(MID(B429,FIND("_",B429)+1,LEN(B429)),"_",G429)</f>
        <v>AAE_01</v>
      </c>
      <c r="J429" t="s">
        <v>6</v>
      </c>
      <c r="K429" t="s">
        <v>6</v>
      </c>
      <c r="L429" t="s">
        <v>6</v>
      </c>
      <c r="M429" t="s">
        <v>6</v>
      </c>
      <c r="N429" t="s">
        <v>6</v>
      </c>
      <c r="O429" s="1" t="s">
        <v>6</v>
      </c>
      <c r="P429" s="1" t="s">
        <v>6</v>
      </c>
      <c r="Q429" s="1" t="s">
        <v>6</v>
      </c>
      <c r="R429" s="1" t="s">
        <v>15</v>
      </c>
      <c r="S429" s="1" t="s">
        <v>15</v>
      </c>
      <c r="T429" s="1" t="s">
        <v>6</v>
      </c>
      <c r="U429" s="1" t="s">
        <v>6</v>
      </c>
      <c r="V429" s="1" t="s">
        <v>6</v>
      </c>
      <c r="W429" s="1" t="s">
        <v>6</v>
      </c>
      <c r="X429" s="1" t="s">
        <v>6</v>
      </c>
      <c r="Y429" s="1" t="s">
        <v>6</v>
      </c>
      <c r="Z429" s="1" t="s">
        <v>6</v>
      </c>
      <c r="AA429" s="1" t="s">
        <v>6</v>
      </c>
      <c r="AB429" s="1" t="s">
        <v>15</v>
      </c>
      <c r="AC429" s="1" t="s">
        <v>15</v>
      </c>
      <c r="AD429" t="s">
        <v>15</v>
      </c>
      <c r="AE429" s="1" t="s">
        <v>55</v>
      </c>
      <c r="AF429" s="17">
        <f xml:space="preserve"> LEN(AE429)-LEN(SUBSTITUTE(AE429,";",""))</f>
        <v>2</v>
      </c>
      <c r="AG429" s="9" t="s">
        <v>6</v>
      </c>
      <c r="AH429" s="1" t="s">
        <v>6</v>
      </c>
      <c r="AI429" s="1" t="s">
        <v>86</v>
      </c>
      <c r="AJ429" s="1"/>
      <c r="AQ429"/>
    </row>
    <row r="430" spans="1:43" ht="90" hidden="1" x14ac:dyDescent="0.25">
      <c r="A430" t="s">
        <v>640</v>
      </c>
      <c r="B430" t="s">
        <v>643</v>
      </c>
      <c r="D430" t="s">
        <v>32</v>
      </c>
      <c r="E430" s="16" t="str">
        <f>TRIM(CONCATENATE("FORM_",B430,"_IGE"))</f>
        <v>FORM_PUB_ACC_IGE</v>
      </c>
      <c r="F430" s="16" t="str">
        <f>TRIM(CONCATENATE(B430,"_IGE"))</f>
        <v>PUB_ACC_IGE</v>
      </c>
      <c r="G430" s="15" t="s">
        <v>146</v>
      </c>
      <c r="H430" s="16" t="str">
        <f>CONCATENATE(MID(B430,FIND("_",B430)+1,LEN(B430)),"_",G430)</f>
        <v>ACC_01</v>
      </c>
      <c r="J430" t="s">
        <v>6</v>
      </c>
      <c r="K430" t="s">
        <v>6</v>
      </c>
      <c r="L430" t="s">
        <v>6</v>
      </c>
      <c r="M430" t="s">
        <v>6</v>
      </c>
      <c r="N430" t="s">
        <v>6</v>
      </c>
      <c r="O430" s="1" t="s">
        <v>6</v>
      </c>
      <c r="P430" s="1" t="s">
        <v>6</v>
      </c>
      <c r="Q430" s="1" t="s">
        <v>6</v>
      </c>
      <c r="R430" s="1" t="s">
        <v>15</v>
      </c>
      <c r="S430" s="1" t="s">
        <v>15</v>
      </c>
      <c r="T430" s="1" t="s">
        <v>6</v>
      </c>
      <c r="U430" s="1" t="s">
        <v>6</v>
      </c>
      <c r="V430" s="1" t="s">
        <v>6</v>
      </c>
      <c r="W430" s="1" t="s">
        <v>6</v>
      </c>
      <c r="X430" s="1" t="s">
        <v>6</v>
      </c>
      <c r="Y430" s="1" t="s">
        <v>6</v>
      </c>
      <c r="Z430" s="1" t="s">
        <v>6</v>
      </c>
      <c r="AA430" s="1" t="s">
        <v>6</v>
      </c>
      <c r="AB430" s="1" t="s">
        <v>15</v>
      </c>
      <c r="AC430" s="1" t="s">
        <v>15</v>
      </c>
      <c r="AD430" t="s">
        <v>15</v>
      </c>
      <c r="AE430" s="1" t="s">
        <v>55</v>
      </c>
      <c r="AF430" s="17">
        <f xml:space="preserve"> LEN(AE430)-LEN(SUBSTITUTE(AE430,";",""))</f>
        <v>2</v>
      </c>
      <c r="AG430" s="9" t="s">
        <v>6</v>
      </c>
      <c r="AH430" s="1" t="s">
        <v>6</v>
      </c>
      <c r="AI430" s="1" t="s">
        <v>86</v>
      </c>
      <c r="AJ430" s="1"/>
      <c r="AQ430"/>
    </row>
    <row r="431" spans="1:43" ht="90" hidden="1" x14ac:dyDescent="0.25">
      <c r="A431" t="s">
        <v>640</v>
      </c>
      <c r="B431" t="s">
        <v>644</v>
      </c>
      <c r="D431" t="s">
        <v>32</v>
      </c>
      <c r="E431" s="16" t="str">
        <f>TRIM(CONCATENATE("FORM_",B431,"_IGE"))</f>
        <v>FORM_PUB_ADO_IGE</v>
      </c>
      <c r="F431" s="16" t="str">
        <f>TRIM(CONCATENATE(B431,"_IGE"))</f>
        <v>PUB_ADO_IGE</v>
      </c>
      <c r="G431" s="15" t="s">
        <v>146</v>
      </c>
      <c r="H431" s="16" t="str">
        <f>CONCATENATE(MID(B431,FIND("_",B431)+1,LEN(B431)),"_",G431)</f>
        <v>ADO_01</v>
      </c>
      <c r="J431" t="s">
        <v>6</v>
      </c>
      <c r="K431" t="s">
        <v>6</v>
      </c>
      <c r="L431" t="s">
        <v>6</v>
      </c>
      <c r="M431" t="s">
        <v>6</v>
      </c>
      <c r="N431" t="s">
        <v>6</v>
      </c>
      <c r="O431" s="1" t="s">
        <v>6</v>
      </c>
      <c r="P431" s="1" t="s">
        <v>6</v>
      </c>
      <c r="Q431" s="1" t="s">
        <v>6</v>
      </c>
      <c r="R431" s="1" t="s">
        <v>15</v>
      </c>
      <c r="S431" s="1" t="s">
        <v>15</v>
      </c>
      <c r="T431" s="1" t="s">
        <v>6</v>
      </c>
      <c r="U431" s="1" t="s">
        <v>6</v>
      </c>
      <c r="V431" s="1" t="s">
        <v>6</v>
      </c>
      <c r="W431" s="1" t="s">
        <v>6</v>
      </c>
      <c r="X431" s="1" t="s">
        <v>6</v>
      </c>
      <c r="Y431" s="1" t="s">
        <v>6</v>
      </c>
      <c r="Z431" s="1" t="s">
        <v>6</v>
      </c>
      <c r="AA431" s="1" t="s">
        <v>6</v>
      </c>
      <c r="AB431" s="1" t="s">
        <v>15</v>
      </c>
      <c r="AC431" s="1" t="s">
        <v>15</v>
      </c>
      <c r="AD431" t="s">
        <v>15</v>
      </c>
      <c r="AE431" s="1" t="s">
        <v>55</v>
      </c>
      <c r="AF431" s="17">
        <f xml:space="preserve"> LEN(AE431)-LEN(SUBSTITUTE(AE431,";",""))</f>
        <v>2</v>
      </c>
      <c r="AG431" s="9" t="s">
        <v>6</v>
      </c>
      <c r="AH431" s="1" t="s">
        <v>6</v>
      </c>
      <c r="AI431" s="1" t="s">
        <v>86</v>
      </c>
      <c r="AJ431" s="1"/>
      <c r="AQ431"/>
    </row>
    <row r="432" spans="1:43" ht="90" hidden="1" x14ac:dyDescent="0.25">
      <c r="A432" t="s">
        <v>640</v>
      </c>
      <c r="B432" t="s">
        <v>645</v>
      </c>
      <c r="D432" t="s">
        <v>32</v>
      </c>
      <c r="E432" s="16" t="str">
        <f>TRIM(CONCATENATE("FORM_",B432,"_IGE"))</f>
        <v>FORM_PUB_AED_IGE</v>
      </c>
      <c r="F432" s="16" t="str">
        <f>TRIM(CONCATENATE(B432,"_IGE"))</f>
        <v>PUB_AED_IGE</v>
      </c>
      <c r="G432" s="15" t="s">
        <v>146</v>
      </c>
      <c r="H432" s="16" t="str">
        <f>CONCATENATE(MID(B432,FIND("_",B432)+1,LEN(B432)),"_",G432)</f>
        <v>AED_01</v>
      </c>
      <c r="J432" t="s">
        <v>6</v>
      </c>
      <c r="K432" t="s">
        <v>6</v>
      </c>
      <c r="L432" t="s">
        <v>6</v>
      </c>
      <c r="M432" t="s">
        <v>6</v>
      </c>
      <c r="N432" t="s">
        <v>6</v>
      </c>
      <c r="O432" s="1" t="s">
        <v>6</v>
      </c>
      <c r="P432" s="1" t="s">
        <v>6</v>
      </c>
      <c r="Q432" s="1" t="s">
        <v>6</v>
      </c>
      <c r="R432" s="1" t="s">
        <v>15</v>
      </c>
      <c r="S432" s="1" t="s">
        <v>15</v>
      </c>
      <c r="T432" s="1" t="s">
        <v>6</v>
      </c>
      <c r="U432" s="1" t="s">
        <v>6</v>
      </c>
      <c r="V432" s="1" t="s">
        <v>6</v>
      </c>
      <c r="W432" s="1" t="s">
        <v>6</v>
      </c>
      <c r="X432" s="1" t="s">
        <v>6</v>
      </c>
      <c r="Y432" s="1" t="s">
        <v>6</v>
      </c>
      <c r="Z432" s="1" t="s">
        <v>6</v>
      </c>
      <c r="AA432" s="1" t="s">
        <v>6</v>
      </c>
      <c r="AB432" s="1" t="s">
        <v>15</v>
      </c>
      <c r="AC432" s="1" t="s">
        <v>15</v>
      </c>
      <c r="AD432" t="s">
        <v>15</v>
      </c>
      <c r="AE432" s="1" t="s">
        <v>55</v>
      </c>
      <c r="AF432" s="17">
        <f xml:space="preserve"> LEN(AE432)-LEN(SUBSTITUTE(AE432,";",""))</f>
        <v>2</v>
      </c>
      <c r="AG432" s="9" t="s">
        <v>6</v>
      </c>
      <c r="AH432" s="1" t="s">
        <v>6</v>
      </c>
      <c r="AI432" s="1" t="s">
        <v>86</v>
      </c>
      <c r="AJ432" s="1"/>
      <c r="AQ432"/>
    </row>
    <row r="433" spans="1:43" ht="90" hidden="1" x14ac:dyDescent="0.25">
      <c r="A433" t="s">
        <v>640</v>
      </c>
      <c r="B433" t="s">
        <v>646</v>
      </c>
      <c r="D433" t="s">
        <v>32</v>
      </c>
      <c r="E433" s="16" t="str">
        <f>TRIM(CONCATENATE("FORM_",B433,"_IGE"))</f>
        <v>FORM_PUB_AGU_IGE</v>
      </c>
      <c r="F433" s="16" t="str">
        <f>TRIM(CONCATENATE(B433,"_IGE"))</f>
        <v>PUB_AGU_IGE</v>
      </c>
      <c r="G433" s="15" t="s">
        <v>146</v>
      </c>
      <c r="H433" s="16" t="str">
        <f>CONCATENATE(MID(B433,FIND("_",B433)+1,LEN(B433)),"_",G433)</f>
        <v>AGU_01</v>
      </c>
      <c r="J433" t="s">
        <v>6</v>
      </c>
      <c r="K433" t="s">
        <v>6</v>
      </c>
      <c r="L433" t="s">
        <v>6</v>
      </c>
      <c r="M433" t="s">
        <v>6</v>
      </c>
      <c r="N433" t="s">
        <v>6</v>
      </c>
      <c r="O433" s="1" t="s">
        <v>6</v>
      </c>
      <c r="P433" s="1" t="s">
        <v>6</v>
      </c>
      <c r="Q433" s="1" t="s">
        <v>6</v>
      </c>
      <c r="R433" s="1" t="s">
        <v>15</v>
      </c>
      <c r="S433" s="1" t="s">
        <v>15</v>
      </c>
      <c r="T433" s="1" t="s">
        <v>6</v>
      </c>
      <c r="U433" s="1" t="s">
        <v>6</v>
      </c>
      <c r="V433" s="1" t="s">
        <v>6</v>
      </c>
      <c r="W433" s="1" t="s">
        <v>6</v>
      </c>
      <c r="X433" s="1" t="s">
        <v>6</v>
      </c>
      <c r="Y433" s="1" t="s">
        <v>6</v>
      </c>
      <c r="Z433" s="1" t="s">
        <v>6</v>
      </c>
      <c r="AA433" s="1" t="s">
        <v>6</v>
      </c>
      <c r="AB433" s="1" t="s">
        <v>15</v>
      </c>
      <c r="AC433" s="1" t="s">
        <v>15</v>
      </c>
      <c r="AD433" t="s">
        <v>15</v>
      </c>
      <c r="AE433" s="1" t="s">
        <v>55</v>
      </c>
      <c r="AF433" s="17">
        <f xml:space="preserve"> LEN(AE433)-LEN(SUBSTITUTE(AE433,";",""))</f>
        <v>2</v>
      </c>
      <c r="AG433" s="9" t="s">
        <v>6</v>
      </c>
      <c r="AH433" s="1" t="s">
        <v>6</v>
      </c>
      <c r="AI433" s="1" t="s">
        <v>86</v>
      </c>
      <c r="AJ433" s="1"/>
      <c r="AQ433"/>
    </row>
    <row r="434" spans="1:43" ht="90" hidden="1" x14ac:dyDescent="0.25">
      <c r="A434" t="s">
        <v>640</v>
      </c>
      <c r="B434" t="s">
        <v>647</v>
      </c>
      <c r="D434" t="s">
        <v>32</v>
      </c>
      <c r="E434" s="16" t="str">
        <f>TRIM(CONCATENATE("FORM_",B434,"_IGE"))</f>
        <v>FORM_PUB_AMA_IGE</v>
      </c>
      <c r="F434" s="16" t="str">
        <f>TRIM(CONCATENATE(B434,"_IGE"))</f>
        <v>PUB_AMA_IGE</v>
      </c>
      <c r="G434" s="15" t="s">
        <v>146</v>
      </c>
      <c r="H434" s="16" t="str">
        <f>CONCATENATE(MID(B434,FIND("_",B434)+1,LEN(B434)),"_",G434)</f>
        <v>AMA_01</v>
      </c>
      <c r="J434" t="s">
        <v>6</v>
      </c>
      <c r="K434" t="s">
        <v>6</v>
      </c>
      <c r="L434" t="s">
        <v>6</v>
      </c>
      <c r="M434" t="s">
        <v>6</v>
      </c>
      <c r="N434" t="s">
        <v>6</v>
      </c>
      <c r="O434" s="1" t="s">
        <v>6</v>
      </c>
      <c r="P434" s="1" t="s">
        <v>6</v>
      </c>
      <c r="Q434" s="1" t="s">
        <v>6</v>
      </c>
      <c r="R434" s="1" t="s">
        <v>15</v>
      </c>
      <c r="S434" s="1" t="s">
        <v>15</v>
      </c>
      <c r="T434" s="1" t="s">
        <v>6</v>
      </c>
      <c r="U434" s="1" t="s">
        <v>6</v>
      </c>
      <c r="V434" s="1" t="s">
        <v>6</v>
      </c>
      <c r="W434" s="1" t="s">
        <v>6</v>
      </c>
      <c r="X434" s="1" t="s">
        <v>6</v>
      </c>
      <c r="Y434" s="1" t="s">
        <v>6</v>
      </c>
      <c r="Z434" s="1" t="s">
        <v>6</v>
      </c>
      <c r="AA434" s="1" t="s">
        <v>6</v>
      </c>
      <c r="AB434" s="1" t="s">
        <v>15</v>
      </c>
      <c r="AC434" s="1" t="s">
        <v>15</v>
      </c>
      <c r="AD434" t="s">
        <v>15</v>
      </c>
      <c r="AE434" s="1" t="s">
        <v>55</v>
      </c>
      <c r="AF434" s="17">
        <f xml:space="preserve"> LEN(AE434)-LEN(SUBSTITUTE(AE434,";",""))</f>
        <v>2</v>
      </c>
      <c r="AG434" s="9" t="s">
        <v>6</v>
      </c>
      <c r="AH434" s="1" t="s">
        <v>6</v>
      </c>
      <c r="AI434" s="1" t="s">
        <v>86</v>
      </c>
      <c r="AJ434" s="1"/>
      <c r="AQ434"/>
    </row>
    <row r="435" spans="1:43" ht="90" hidden="1" x14ac:dyDescent="0.25">
      <c r="A435" t="s">
        <v>640</v>
      </c>
      <c r="B435" t="s">
        <v>648</v>
      </c>
      <c r="D435" t="s">
        <v>32</v>
      </c>
      <c r="E435" s="16" t="str">
        <f>TRIM(CONCATENATE("FORM_",B435,"_IGE"))</f>
        <v>FORM_PUB_AMI_IGE</v>
      </c>
      <c r="F435" s="16" t="str">
        <f>TRIM(CONCATENATE(B435,"_IGE"))</f>
        <v>PUB_AMI_IGE</v>
      </c>
      <c r="G435" s="15" t="s">
        <v>146</v>
      </c>
      <c r="H435" s="16" t="str">
        <f>CONCATENATE(MID(B435,FIND("_",B435)+1,LEN(B435)),"_",G435)</f>
        <v>AMI_01</v>
      </c>
      <c r="J435" t="s">
        <v>6</v>
      </c>
      <c r="K435" t="s">
        <v>6</v>
      </c>
      <c r="L435" t="s">
        <v>6</v>
      </c>
      <c r="M435" t="s">
        <v>6</v>
      </c>
      <c r="N435" t="s">
        <v>6</v>
      </c>
      <c r="O435" s="1" t="s">
        <v>6</v>
      </c>
      <c r="P435" s="1" t="s">
        <v>6</v>
      </c>
      <c r="Q435" s="1" t="s">
        <v>6</v>
      </c>
      <c r="R435" s="1" t="s">
        <v>15</v>
      </c>
      <c r="S435" s="1" t="s">
        <v>15</v>
      </c>
      <c r="T435" s="1" t="s">
        <v>6</v>
      </c>
      <c r="U435" s="1" t="s">
        <v>6</v>
      </c>
      <c r="V435" s="1" t="s">
        <v>6</v>
      </c>
      <c r="W435" s="1" t="s">
        <v>6</v>
      </c>
      <c r="X435" s="1" t="s">
        <v>6</v>
      </c>
      <c r="Y435" s="1" t="s">
        <v>6</v>
      </c>
      <c r="Z435" s="1" t="s">
        <v>6</v>
      </c>
      <c r="AA435" s="1" t="s">
        <v>6</v>
      </c>
      <c r="AB435" s="1" t="s">
        <v>15</v>
      </c>
      <c r="AC435" s="1" t="s">
        <v>15</v>
      </c>
      <c r="AD435" t="s">
        <v>15</v>
      </c>
      <c r="AE435" s="1" t="s">
        <v>55</v>
      </c>
      <c r="AF435" s="17">
        <f xml:space="preserve"> LEN(AE435)-LEN(SUBSTITUTE(AE435,";",""))</f>
        <v>2</v>
      </c>
      <c r="AG435" s="9" t="s">
        <v>6</v>
      </c>
      <c r="AH435" s="1" t="s">
        <v>6</v>
      </c>
      <c r="AI435" s="1" t="s">
        <v>86</v>
      </c>
      <c r="AJ435" s="1"/>
      <c r="AQ435"/>
    </row>
    <row r="436" spans="1:43" ht="90" hidden="1" x14ac:dyDescent="0.25">
      <c r="A436" t="s">
        <v>640</v>
      </c>
      <c r="B436" t="s">
        <v>649</v>
      </c>
      <c r="D436" t="s">
        <v>32</v>
      </c>
      <c r="E436" s="16" t="str">
        <f>TRIM(CONCATENATE("FORM_",B436,"_IGE"))</f>
        <v>FORM_PUB_APT_IGE</v>
      </c>
      <c r="F436" s="16" t="str">
        <f>TRIM(CONCATENATE(B436,"_IGE"))</f>
        <v>PUB_APT_IGE</v>
      </c>
      <c r="G436" s="15" t="s">
        <v>146</v>
      </c>
      <c r="H436" s="16" t="str">
        <f>CONCATENATE(MID(B436,FIND("_",B436)+1,LEN(B436)),"_",G436)</f>
        <v>APT_01</v>
      </c>
      <c r="J436" t="s">
        <v>6</v>
      </c>
      <c r="K436" t="s">
        <v>6</v>
      </c>
      <c r="L436" t="s">
        <v>6</v>
      </c>
      <c r="M436" t="s">
        <v>6</v>
      </c>
      <c r="N436" t="s">
        <v>6</v>
      </c>
      <c r="O436" s="1" t="s">
        <v>6</v>
      </c>
      <c r="P436" s="1" t="s">
        <v>6</v>
      </c>
      <c r="Q436" s="1" t="s">
        <v>6</v>
      </c>
      <c r="R436" s="1" t="s">
        <v>15</v>
      </c>
      <c r="S436" s="1" t="s">
        <v>15</v>
      </c>
      <c r="T436" s="1" t="s">
        <v>6</v>
      </c>
      <c r="U436" s="1" t="s">
        <v>6</v>
      </c>
      <c r="V436" s="1" t="s">
        <v>6</v>
      </c>
      <c r="W436" s="1" t="s">
        <v>6</v>
      </c>
      <c r="X436" s="1" t="s">
        <v>6</v>
      </c>
      <c r="Y436" s="1" t="s">
        <v>6</v>
      </c>
      <c r="Z436" s="1" t="s">
        <v>6</v>
      </c>
      <c r="AA436" s="1" t="s">
        <v>6</v>
      </c>
      <c r="AB436" s="1" t="s">
        <v>15</v>
      </c>
      <c r="AC436" s="1" t="s">
        <v>15</v>
      </c>
      <c r="AD436" t="s">
        <v>15</v>
      </c>
      <c r="AE436" s="1" t="s">
        <v>55</v>
      </c>
      <c r="AF436" s="17">
        <f xml:space="preserve"> LEN(AE436)-LEN(SUBSTITUTE(AE436,";",""))</f>
        <v>2</v>
      </c>
      <c r="AG436" s="9" t="s">
        <v>6</v>
      </c>
      <c r="AH436" s="1" t="s">
        <v>6</v>
      </c>
      <c r="AI436" s="1" t="s">
        <v>86</v>
      </c>
      <c r="AJ436" s="1"/>
      <c r="AQ436"/>
    </row>
    <row r="437" spans="1:43" ht="90" hidden="1" x14ac:dyDescent="0.25">
      <c r="A437" t="s">
        <v>640</v>
      </c>
      <c r="B437" t="s">
        <v>650</v>
      </c>
      <c r="D437" t="s">
        <v>32</v>
      </c>
      <c r="E437" s="16" t="str">
        <f>TRIM(CONCATENATE("FORM_",B437,"_IGE"))</f>
        <v>FORM_PUB_ATA_IGE</v>
      </c>
      <c r="F437" s="16" t="str">
        <f>TRIM(CONCATENATE(B437,"_IGE"))</f>
        <v>PUB_ATA_IGE</v>
      </c>
      <c r="G437" s="15" t="s">
        <v>146</v>
      </c>
      <c r="H437" s="16" t="str">
        <f>CONCATENATE(MID(B437,FIND("_",B437)+1,LEN(B437)),"_",G437)</f>
        <v>ATA_01</v>
      </c>
      <c r="J437" t="s">
        <v>6</v>
      </c>
      <c r="K437" t="s">
        <v>6</v>
      </c>
      <c r="L437" t="s">
        <v>6</v>
      </c>
      <c r="M437" t="s">
        <v>6</v>
      </c>
      <c r="N437" t="s">
        <v>6</v>
      </c>
      <c r="O437" s="1" t="s">
        <v>6</v>
      </c>
      <c r="P437" s="1" t="s">
        <v>6</v>
      </c>
      <c r="Q437" s="1" t="s">
        <v>6</v>
      </c>
      <c r="R437" s="1" t="s">
        <v>15</v>
      </c>
      <c r="S437" s="1" t="s">
        <v>15</v>
      </c>
      <c r="T437" s="1" t="s">
        <v>6</v>
      </c>
      <c r="U437" s="1" t="s">
        <v>6</v>
      </c>
      <c r="V437" s="1" t="s">
        <v>6</v>
      </c>
      <c r="W437" s="1" t="s">
        <v>6</v>
      </c>
      <c r="X437" s="1" t="s">
        <v>6</v>
      </c>
      <c r="Y437" s="1" t="s">
        <v>6</v>
      </c>
      <c r="Z437" s="1" t="s">
        <v>6</v>
      </c>
      <c r="AA437" s="1" t="s">
        <v>6</v>
      </c>
      <c r="AB437" s="1" t="s">
        <v>15</v>
      </c>
      <c r="AC437" s="1" t="s">
        <v>15</v>
      </c>
      <c r="AD437" t="s">
        <v>15</v>
      </c>
      <c r="AE437" s="1" t="s">
        <v>55</v>
      </c>
      <c r="AF437" s="17">
        <f xml:space="preserve"> LEN(AE437)-LEN(SUBSTITUTE(AE437,";",""))</f>
        <v>2</v>
      </c>
      <c r="AG437" s="9" t="s">
        <v>6</v>
      </c>
      <c r="AH437" s="1" t="s">
        <v>6</v>
      </c>
      <c r="AI437" s="1" t="s">
        <v>86</v>
      </c>
      <c r="AJ437" s="1"/>
      <c r="AQ437"/>
    </row>
    <row r="438" spans="1:43" ht="90" hidden="1" x14ac:dyDescent="0.25">
      <c r="A438" t="s">
        <v>640</v>
      </c>
      <c r="B438" t="s">
        <v>651</v>
      </c>
      <c r="D438" t="s">
        <v>32</v>
      </c>
      <c r="E438" s="16" t="str">
        <f>TRIM(CONCATENATE("FORM_",B438,"_IGE"))</f>
        <v>FORM_PUB_ATE_IGE</v>
      </c>
      <c r="F438" s="16" t="str">
        <f>TRIM(CONCATENATE(B438,"_IGE"))</f>
        <v>PUB_ATE_IGE</v>
      </c>
      <c r="G438" s="15" t="s">
        <v>146</v>
      </c>
      <c r="H438" s="16" t="str">
        <f>CONCATENATE(MID(B438,FIND("_",B438)+1,LEN(B438)),"_",G438)</f>
        <v>ATE_01</v>
      </c>
      <c r="J438" t="s">
        <v>6</v>
      </c>
      <c r="K438" t="s">
        <v>6</v>
      </c>
      <c r="L438" t="s">
        <v>6</v>
      </c>
      <c r="M438" t="s">
        <v>6</v>
      </c>
      <c r="N438" t="s">
        <v>6</v>
      </c>
      <c r="O438" s="1" t="s">
        <v>6</v>
      </c>
      <c r="P438" s="1" t="s">
        <v>6</v>
      </c>
      <c r="Q438" s="1" t="s">
        <v>6</v>
      </c>
      <c r="R438" s="1" t="s">
        <v>15</v>
      </c>
      <c r="S438" s="1" t="s">
        <v>15</v>
      </c>
      <c r="T438" s="1" t="s">
        <v>6</v>
      </c>
      <c r="U438" s="1" t="s">
        <v>6</v>
      </c>
      <c r="V438" s="1" t="s">
        <v>6</v>
      </c>
      <c r="W438" s="1" t="s">
        <v>6</v>
      </c>
      <c r="X438" s="1" t="s">
        <v>6</v>
      </c>
      <c r="Y438" s="1" t="s">
        <v>6</v>
      </c>
      <c r="Z438" s="1" t="s">
        <v>6</v>
      </c>
      <c r="AA438" s="1" t="s">
        <v>6</v>
      </c>
      <c r="AB438" s="1" t="s">
        <v>15</v>
      </c>
      <c r="AC438" s="1" t="s">
        <v>15</v>
      </c>
      <c r="AD438" t="s">
        <v>15</v>
      </c>
      <c r="AE438" s="1" t="s">
        <v>55</v>
      </c>
      <c r="AF438" s="17">
        <f xml:space="preserve"> LEN(AE438)-LEN(SUBSTITUTE(AE438,";",""))</f>
        <v>2</v>
      </c>
      <c r="AG438" s="9" t="s">
        <v>6</v>
      </c>
      <c r="AH438" s="1" t="s">
        <v>6</v>
      </c>
      <c r="AI438" s="1" t="s">
        <v>86</v>
      </c>
      <c r="AJ438" s="1"/>
      <c r="AQ438"/>
    </row>
    <row r="439" spans="1:43" ht="90" hidden="1" x14ac:dyDescent="0.25">
      <c r="A439" t="s">
        <v>640</v>
      </c>
      <c r="B439" t="s">
        <v>652</v>
      </c>
      <c r="D439" t="s">
        <v>32</v>
      </c>
      <c r="E439" s="16" t="str">
        <f>TRIM(CONCATENATE("FORM_",B439,"_IGE"))</f>
        <v>FORM_PUB_AVI_IGE</v>
      </c>
      <c r="F439" s="16" t="str">
        <f>TRIM(CONCATENATE(B439,"_IGE"))</f>
        <v>PUB_AVI_IGE</v>
      </c>
      <c r="G439" s="15" t="s">
        <v>146</v>
      </c>
      <c r="H439" s="16" t="str">
        <f>CONCATENATE(MID(B439,FIND("_",B439)+1,LEN(B439)),"_",G439)</f>
        <v>AVI_01</v>
      </c>
      <c r="J439" t="s">
        <v>6</v>
      </c>
      <c r="K439" t="s">
        <v>6</v>
      </c>
      <c r="L439" t="s">
        <v>6</v>
      </c>
      <c r="M439" t="s">
        <v>6</v>
      </c>
      <c r="N439" t="s">
        <v>6</v>
      </c>
      <c r="O439" s="1" t="s">
        <v>6</v>
      </c>
      <c r="P439" s="1" t="s">
        <v>6</v>
      </c>
      <c r="Q439" s="1" t="s">
        <v>6</v>
      </c>
      <c r="R439" s="1" t="s">
        <v>15</v>
      </c>
      <c r="S439" s="1" t="s">
        <v>15</v>
      </c>
      <c r="T439" s="1" t="s">
        <v>6</v>
      </c>
      <c r="U439" s="1" t="s">
        <v>6</v>
      </c>
      <c r="V439" s="1" t="s">
        <v>6</v>
      </c>
      <c r="W439" s="1" t="s">
        <v>6</v>
      </c>
      <c r="X439" s="1" t="s">
        <v>6</v>
      </c>
      <c r="Y439" s="1" t="s">
        <v>6</v>
      </c>
      <c r="Z439" s="1" t="s">
        <v>6</v>
      </c>
      <c r="AA439" s="1" t="s">
        <v>6</v>
      </c>
      <c r="AB439" s="1" t="s">
        <v>15</v>
      </c>
      <c r="AC439" s="1" t="s">
        <v>15</v>
      </c>
      <c r="AD439" t="s">
        <v>15</v>
      </c>
      <c r="AE439" s="1" t="s">
        <v>55</v>
      </c>
      <c r="AF439" s="17">
        <f xml:space="preserve"> LEN(AE439)-LEN(SUBSTITUTE(AE439,";",""))</f>
        <v>2</v>
      </c>
      <c r="AG439" s="9" t="s">
        <v>6</v>
      </c>
      <c r="AH439" s="1" t="s">
        <v>6</v>
      </c>
      <c r="AI439" s="1" t="s">
        <v>86</v>
      </c>
      <c r="AJ439" s="1"/>
      <c r="AQ439"/>
    </row>
    <row r="440" spans="1:43" ht="90" hidden="1" x14ac:dyDescent="0.25">
      <c r="A440" t="s">
        <v>640</v>
      </c>
      <c r="B440" t="s">
        <v>653</v>
      </c>
      <c r="D440" t="s">
        <v>32</v>
      </c>
      <c r="E440" s="16" t="str">
        <f>TRIM(CONCATENATE("FORM_",B440,"_IGE"))</f>
        <v>FORM_PUB_AVM_IGE</v>
      </c>
      <c r="F440" s="16" t="str">
        <f>TRIM(CONCATENATE(B440,"_IGE"))</f>
        <v>PUB_AVM_IGE</v>
      </c>
      <c r="G440" s="15" t="s">
        <v>146</v>
      </c>
      <c r="H440" s="16" t="str">
        <f>CONCATENATE(MID(B440,FIND("_",B440)+1,LEN(B440)),"_",G440)</f>
        <v>AVM_01</v>
      </c>
      <c r="J440" t="s">
        <v>6</v>
      </c>
      <c r="K440" t="s">
        <v>6</v>
      </c>
      <c r="L440" t="s">
        <v>6</v>
      </c>
      <c r="M440" t="s">
        <v>6</v>
      </c>
      <c r="N440" t="s">
        <v>6</v>
      </c>
      <c r="O440" s="1" t="s">
        <v>6</v>
      </c>
      <c r="P440" s="1" t="s">
        <v>6</v>
      </c>
      <c r="Q440" s="1" t="s">
        <v>6</v>
      </c>
      <c r="R440" s="1" t="s">
        <v>15</v>
      </c>
      <c r="S440" s="1" t="s">
        <v>15</v>
      </c>
      <c r="T440" s="1" t="s">
        <v>6</v>
      </c>
      <c r="U440" s="1" t="s">
        <v>6</v>
      </c>
      <c r="V440" s="1" t="s">
        <v>6</v>
      </c>
      <c r="W440" s="1" t="s">
        <v>6</v>
      </c>
      <c r="X440" s="1" t="s">
        <v>6</v>
      </c>
      <c r="Y440" s="1" t="s">
        <v>6</v>
      </c>
      <c r="Z440" s="1" t="s">
        <v>6</v>
      </c>
      <c r="AA440" s="1" t="s">
        <v>6</v>
      </c>
      <c r="AB440" s="1" t="s">
        <v>15</v>
      </c>
      <c r="AC440" s="1" t="s">
        <v>15</v>
      </c>
      <c r="AD440" t="s">
        <v>15</v>
      </c>
      <c r="AE440" s="1" t="s">
        <v>55</v>
      </c>
      <c r="AF440" s="17">
        <f xml:space="preserve"> LEN(AE440)-LEN(SUBSTITUTE(AE440,";",""))</f>
        <v>2</v>
      </c>
      <c r="AG440" s="9" t="s">
        <v>6</v>
      </c>
      <c r="AH440" s="1" t="s">
        <v>6</v>
      </c>
      <c r="AI440" s="1" t="s">
        <v>86</v>
      </c>
      <c r="AJ440" s="1"/>
      <c r="AQ440"/>
    </row>
    <row r="441" spans="1:43" ht="90" hidden="1" x14ac:dyDescent="0.25">
      <c r="A441" t="s">
        <v>640</v>
      </c>
      <c r="B441" t="s">
        <v>654</v>
      </c>
      <c r="D441" t="s">
        <v>32</v>
      </c>
      <c r="E441" s="16" t="str">
        <f>TRIM(CONCATENATE("FORM_",B441,"_IGE"))</f>
        <v>FORM_PUB_CAF_IGE</v>
      </c>
      <c r="F441" s="16" t="str">
        <f>TRIM(CONCATENATE(B441,"_IGE"))</f>
        <v>PUB_CAF_IGE</v>
      </c>
      <c r="G441" s="15" t="s">
        <v>146</v>
      </c>
      <c r="H441" s="16" t="str">
        <f>CONCATENATE(MID(B441,FIND("_",B441)+1,LEN(B441)),"_",G441)</f>
        <v>CAF_01</v>
      </c>
      <c r="J441" t="s">
        <v>6</v>
      </c>
      <c r="K441" t="s">
        <v>6</v>
      </c>
      <c r="L441" t="s">
        <v>6</v>
      </c>
      <c r="M441" t="s">
        <v>6</v>
      </c>
      <c r="N441" t="s">
        <v>6</v>
      </c>
      <c r="O441" s="1" t="s">
        <v>6</v>
      </c>
      <c r="P441" s="1" t="s">
        <v>6</v>
      </c>
      <c r="Q441" s="1" t="s">
        <v>6</v>
      </c>
      <c r="R441" s="1" t="s">
        <v>15</v>
      </c>
      <c r="S441" s="1" t="s">
        <v>15</v>
      </c>
      <c r="T441" s="1" t="s">
        <v>6</v>
      </c>
      <c r="U441" s="1" t="s">
        <v>6</v>
      </c>
      <c r="V441" s="1" t="s">
        <v>6</v>
      </c>
      <c r="W441" s="1" t="s">
        <v>6</v>
      </c>
      <c r="X441" s="1" t="s">
        <v>6</v>
      </c>
      <c r="Y441" s="1" t="s">
        <v>6</v>
      </c>
      <c r="Z441" s="1" t="s">
        <v>6</v>
      </c>
      <c r="AA441" s="1" t="s">
        <v>6</v>
      </c>
      <c r="AB441" s="1" t="s">
        <v>15</v>
      </c>
      <c r="AC441" s="1" t="s">
        <v>15</v>
      </c>
      <c r="AD441" t="s">
        <v>15</v>
      </c>
      <c r="AE441" s="1" t="s">
        <v>55</v>
      </c>
      <c r="AF441" s="17">
        <f xml:space="preserve"> LEN(AE441)-LEN(SUBSTITUTE(AE441,";",""))</f>
        <v>2</v>
      </c>
      <c r="AG441" s="9" t="s">
        <v>6</v>
      </c>
      <c r="AH441" s="1" t="s">
        <v>6</v>
      </c>
      <c r="AI441" s="1" t="s">
        <v>86</v>
      </c>
      <c r="AJ441" s="1"/>
      <c r="AQ441"/>
    </row>
    <row r="442" spans="1:43" ht="90" hidden="1" x14ac:dyDescent="0.25">
      <c r="A442" t="s">
        <v>640</v>
      </c>
      <c r="B442" t="s">
        <v>655</v>
      </c>
      <c r="D442" t="s">
        <v>32</v>
      </c>
      <c r="E442" s="16" t="str">
        <f>TRIM(CONCATENATE("FORM_",B442,"_IGE"))</f>
        <v>FORM_PUB_CCE_IGE</v>
      </c>
      <c r="F442" s="16" t="str">
        <f>TRIM(CONCATENATE(B442,"_IGE"))</f>
        <v>PUB_CCE_IGE</v>
      </c>
      <c r="G442" s="15" t="s">
        <v>146</v>
      </c>
      <c r="H442" s="16" t="str">
        <f>CONCATENATE(MID(B442,FIND("_",B442)+1,LEN(B442)),"_",G442)</f>
        <v>CCE_01</v>
      </c>
      <c r="J442" t="s">
        <v>6</v>
      </c>
      <c r="K442" t="s">
        <v>6</v>
      </c>
      <c r="L442" t="s">
        <v>6</v>
      </c>
      <c r="M442" t="s">
        <v>6</v>
      </c>
      <c r="N442" t="s">
        <v>6</v>
      </c>
      <c r="O442" s="1" t="s">
        <v>6</v>
      </c>
      <c r="P442" s="1" t="s">
        <v>6</v>
      </c>
      <c r="Q442" s="1" t="s">
        <v>6</v>
      </c>
      <c r="R442" s="1" t="s">
        <v>15</v>
      </c>
      <c r="S442" s="1" t="s">
        <v>15</v>
      </c>
      <c r="T442" s="1" t="s">
        <v>6</v>
      </c>
      <c r="U442" s="1" t="s">
        <v>6</v>
      </c>
      <c r="V442" s="1" t="s">
        <v>6</v>
      </c>
      <c r="W442" s="1" t="s">
        <v>6</v>
      </c>
      <c r="X442" s="1" t="s">
        <v>6</v>
      </c>
      <c r="Y442" s="1" t="s">
        <v>6</v>
      </c>
      <c r="Z442" s="1" t="s">
        <v>6</v>
      </c>
      <c r="AA442" s="1" t="s">
        <v>6</v>
      </c>
      <c r="AB442" s="1" t="s">
        <v>15</v>
      </c>
      <c r="AC442" s="1" t="s">
        <v>15</v>
      </c>
      <c r="AD442" t="s">
        <v>15</v>
      </c>
      <c r="AE442" s="1" t="s">
        <v>55</v>
      </c>
      <c r="AF442" s="17">
        <f xml:space="preserve"> LEN(AE442)-LEN(SUBSTITUTE(AE442,";",""))</f>
        <v>2</v>
      </c>
      <c r="AG442" s="9" t="s">
        <v>6</v>
      </c>
      <c r="AH442" s="1" t="s">
        <v>6</v>
      </c>
      <c r="AI442" s="1" t="s">
        <v>86</v>
      </c>
      <c r="AJ442" s="1"/>
      <c r="AQ442"/>
    </row>
    <row r="443" spans="1:43" ht="90" hidden="1" x14ac:dyDescent="0.25">
      <c r="A443" t="s">
        <v>640</v>
      </c>
      <c r="B443" t="s">
        <v>655</v>
      </c>
      <c r="D443" t="s">
        <v>32</v>
      </c>
      <c r="E443" s="16" t="str">
        <f>TRIM(CONCATENATE("FORM_",B443,"_IGE"))</f>
        <v>FORM_PUB_CCE_IGE</v>
      </c>
      <c r="F443" s="16" t="str">
        <f>TRIM(CONCATENATE(B443,"_IGE"))</f>
        <v>PUB_CCE_IGE</v>
      </c>
      <c r="G443" s="15" t="s">
        <v>146</v>
      </c>
      <c r="H443" s="16" t="str">
        <f>CONCATENATE(MID(B443,FIND("_",B443)+1,LEN(B443)),"_",G443)</f>
        <v>CCE_01</v>
      </c>
      <c r="J443" t="s">
        <v>6</v>
      </c>
      <c r="K443" t="s">
        <v>6</v>
      </c>
      <c r="L443" t="s">
        <v>6</v>
      </c>
      <c r="M443" t="s">
        <v>6</v>
      </c>
      <c r="N443" t="s">
        <v>6</v>
      </c>
      <c r="O443" s="1" t="s">
        <v>6</v>
      </c>
      <c r="P443" s="1" t="s">
        <v>6</v>
      </c>
      <c r="Q443" s="1" t="s">
        <v>6</v>
      </c>
      <c r="R443" s="1" t="s">
        <v>15</v>
      </c>
      <c r="S443" s="1" t="s">
        <v>15</v>
      </c>
      <c r="T443" s="1" t="s">
        <v>6</v>
      </c>
      <c r="U443" s="1" t="s">
        <v>6</v>
      </c>
      <c r="V443" s="1" t="s">
        <v>6</v>
      </c>
      <c r="W443" s="1" t="s">
        <v>6</v>
      </c>
      <c r="X443" s="1" t="s">
        <v>6</v>
      </c>
      <c r="Y443" s="1" t="s">
        <v>6</v>
      </c>
      <c r="Z443" s="1" t="s">
        <v>6</v>
      </c>
      <c r="AA443" s="1" t="s">
        <v>6</v>
      </c>
      <c r="AB443" s="1" t="s">
        <v>15</v>
      </c>
      <c r="AC443" s="1" t="s">
        <v>15</v>
      </c>
      <c r="AD443" t="s">
        <v>15</v>
      </c>
      <c r="AE443" s="1" t="s">
        <v>55</v>
      </c>
      <c r="AF443" s="17">
        <f xml:space="preserve"> LEN(AE443)-LEN(SUBSTITUTE(AE443,";",""))</f>
        <v>2</v>
      </c>
      <c r="AG443" s="9" t="s">
        <v>6</v>
      </c>
      <c r="AH443" s="1" t="s">
        <v>6</v>
      </c>
      <c r="AI443" s="1" t="s">
        <v>86</v>
      </c>
      <c r="AJ443" s="1"/>
      <c r="AQ443"/>
    </row>
    <row r="444" spans="1:43" ht="90" hidden="1" x14ac:dyDescent="0.25">
      <c r="A444" t="s">
        <v>640</v>
      </c>
      <c r="B444" t="s">
        <v>656</v>
      </c>
      <c r="D444" t="s">
        <v>32</v>
      </c>
      <c r="E444" s="16" t="str">
        <f>TRIM(CONCATENATE("FORM_",B444,"_IGE"))</f>
        <v>FORM_PUB_CCP_IGE</v>
      </c>
      <c r="F444" s="16" t="str">
        <f>TRIM(CONCATENATE(B444,"_IGE"))</f>
        <v>PUB_CCP_IGE</v>
      </c>
      <c r="G444" s="15" t="s">
        <v>146</v>
      </c>
      <c r="H444" s="16" t="str">
        <f>CONCATENATE(MID(B444,FIND("_",B444)+1,LEN(B444)),"_",G444)</f>
        <v>CCP_01</v>
      </c>
      <c r="J444" t="s">
        <v>6</v>
      </c>
      <c r="K444" t="s">
        <v>6</v>
      </c>
      <c r="L444" t="s">
        <v>6</v>
      </c>
      <c r="M444" t="s">
        <v>6</v>
      </c>
      <c r="N444" t="s">
        <v>6</v>
      </c>
      <c r="O444" s="1" t="s">
        <v>6</v>
      </c>
      <c r="P444" s="1" t="s">
        <v>6</v>
      </c>
      <c r="Q444" s="1" t="s">
        <v>6</v>
      </c>
      <c r="R444" s="1" t="s">
        <v>15</v>
      </c>
      <c r="S444" s="1" t="s">
        <v>15</v>
      </c>
      <c r="T444" s="1" t="s">
        <v>6</v>
      </c>
      <c r="U444" s="1" t="s">
        <v>6</v>
      </c>
      <c r="V444" s="1" t="s">
        <v>6</v>
      </c>
      <c r="W444" s="1" t="s">
        <v>6</v>
      </c>
      <c r="X444" s="1" t="s">
        <v>6</v>
      </c>
      <c r="Y444" s="1" t="s">
        <v>6</v>
      </c>
      <c r="Z444" s="1" t="s">
        <v>6</v>
      </c>
      <c r="AA444" s="1" t="s">
        <v>6</v>
      </c>
      <c r="AB444" s="1" t="s">
        <v>15</v>
      </c>
      <c r="AC444" s="1" t="s">
        <v>15</v>
      </c>
      <c r="AD444" t="s">
        <v>15</v>
      </c>
      <c r="AE444" s="1" t="s">
        <v>55</v>
      </c>
      <c r="AF444" s="17">
        <f xml:space="preserve"> LEN(AE444)-LEN(SUBSTITUTE(AE444,";",""))</f>
        <v>2</v>
      </c>
      <c r="AG444" s="9" t="s">
        <v>6</v>
      </c>
      <c r="AH444" s="1" t="s">
        <v>6</v>
      </c>
      <c r="AI444" s="1" t="s">
        <v>86</v>
      </c>
      <c r="AJ444" s="1"/>
      <c r="AQ444"/>
    </row>
    <row r="445" spans="1:43" ht="90" hidden="1" x14ac:dyDescent="0.25">
      <c r="A445" t="s">
        <v>640</v>
      </c>
      <c r="B445" t="s">
        <v>657</v>
      </c>
      <c r="D445" t="s">
        <v>32</v>
      </c>
      <c r="E445" s="16" t="str">
        <f>TRIM(CONCATENATE("FORM_",B445,"_IGE"))</f>
        <v>FORM_PUB_COA_IGE</v>
      </c>
      <c r="F445" s="16" t="str">
        <f>TRIM(CONCATENATE(B445,"_IGE"))</f>
        <v>PUB_COA_IGE</v>
      </c>
      <c r="G445" s="15" t="s">
        <v>146</v>
      </c>
      <c r="H445" s="16" t="str">
        <f>CONCATENATE(MID(B445,FIND("_",B445)+1,LEN(B445)),"_",G445)</f>
        <v>COA_01</v>
      </c>
      <c r="J445" t="s">
        <v>6</v>
      </c>
      <c r="K445" t="s">
        <v>6</v>
      </c>
      <c r="L445" t="s">
        <v>6</v>
      </c>
      <c r="M445" t="s">
        <v>6</v>
      </c>
      <c r="N445" t="s">
        <v>6</v>
      </c>
      <c r="O445" s="1" t="s">
        <v>6</v>
      </c>
      <c r="P445" s="1" t="s">
        <v>6</v>
      </c>
      <c r="Q445" s="1" t="s">
        <v>6</v>
      </c>
      <c r="R445" s="1" t="s">
        <v>15</v>
      </c>
      <c r="S445" s="1" t="s">
        <v>15</v>
      </c>
      <c r="T445" s="1" t="s">
        <v>6</v>
      </c>
      <c r="U445" s="1" t="s">
        <v>6</v>
      </c>
      <c r="V445" s="1" t="s">
        <v>6</v>
      </c>
      <c r="W445" s="1" t="s">
        <v>6</v>
      </c>
      <c r="X445" s="1" t="s">
        <v>6</v>
      </c>
      <c r="Y445" s="1" t="s">
        <v>6</v>
      </c>
      <c r="Z445" s="1" t="s">
        <v>6</v>
      </c>
      <c r="AA445" s="1" t="s">
        <v>6</v>
      </c>
      <c r="AB445" s="1" t="s">
        <v>15</v>
      </c>
      <c r="AC445" s="1" t="s">
        <v>15</v>
      </c>
      <c r="AD445" t="s">
        <v>15</v>
      </c>
      <c r="AE445" s="1" t="s">
        <v>55</v>
      </c>
      <c r="AF445" s="17">
        <f xml:space="preserve"> LEN(AE445)-LEN(SUBSTITUTE(AE445,";",""))</f>
        <v>2</v>
      </c>
      <c r="AG445" s="9" t="s">
        <v>6</v>
      </c>
      <c r="AH445" s="1" t="s">
        <v>6</v>
      </c>
      <c r="AI445" s="1" t="s">
        <v>86</v>
      </c>
      <c r="AJ445" s="1"/>
      <c r="AQ445"/>
    </row>
    <row r="446" spans="1:43" ht="90" hidden="1" x14ac:dyDescent="0.25">
      <c r="A446" t="s">
        <v>640</v>
      </c>
      <c r="B446" t="s">
        <v>658</v>
      </c>
      <c r="D446" t="s">
        <v>32</v>
      </c>
      <c r="E446" s="16" t="str">
        <f>TRIM(CONCATENATE("FORM_",B446,"_IGE"))</f>
        <v>FORM_PUB_COL_IGE</v>
      </c>
      <c r="F446" s="16" t="str">
        <f>TRIM(CONCATENATE(B446,"_IGE"))</f>
        <v>PUB_COL_IGE</v>
      </c>
      <c r="G446" s="15" t="s">
        <v>146</v>
      </c>
      <c r="H446" s="16" t="str">
        <f>CONCATENATE(MID(B446,FIND("_",B446)+1,LEN(B446)),"_",G446)</f>
        <v>COL_01</v>
      </c>
      <c r="J446" t="s">
        <v>6</v>
      </c>
      <c r="K446" t="s">
        <v>6</v>
      </c>
      <c r="L446" t="s">
        <v>6</v>
      </c>
      <c r="M446" t="s">
        <v>6</v>
      </c>
      <c r="N446" t="s">
        <v>6</v>
      </c>
      <c r="O446" s="1" t="s">
        <v>6</v>
      </c>
      <c r="P446" s="1" t="s">
        <v>6</v>
      </c>
      <c r="Q446" s="1" t="s">
        <v>6</v>
      </c>
      <c r="R446" s="1" t="s">
        <v>15</v>
      </c>
      <c r="S446" s="1" t="s">
        <v>15</v>
      </c>
      <c r="T446" s="1" t="s">
        <v>6</v>
      </c>
      <c r="U446" s="1" t="s">
        <v>6</v>
      </c>
      <c r="V446" s="1" t="s">
        <v>6</v>
      </c>
      <c r="W446" s="1" t="s">
        <v>6</v>
      </c>
      <c r="X446" s="1" t="s">
        <v>6</v>
      </c>
      <c r="Y446" s="1" t="s">
        <v>6</v>
      </c>
      <c r="Z446" s="1" t="s">
        <v>6</v>
      </c>
      <c r="AA446" s="1" t="s">
        <v>6</v>
      </c>
      <c r="AB446" s="1" t="s">
        <v>15</v>
      </c>
      <c r="AC446" s="1" t="s">
        <v>15</v>
      </c>
      <c r="AD446" t="s">
        <v>15</v>
      </c>
      <c r="AE446" s="1" t="s">
        <v>55</v>
      </c>
      <c r="AF446" s="17">
        <f xml:space="preserve"> LEN(AE446)-LEN(SUBSTITUTE(AE446,";",""))</f>
        <v>2</v>
      </c>
      <c r="AG446" s="9" t="s">
        <v>6</v>
      </c>
      <c r="AH446" s="1" t="s">
        <v>6</v>
      </c>
      <c r="AI446" s="1" t="s">
        <v>86</v>
      </c>
      <c r="AJ446" s="1"/>
      <c r="AQ446"/>
    </row>
    <row r="447" spans="1:43" ht="90" hidden="1" x14ac:dyDescent="0.25">
      <c r="A447" t="s">
        <v>640</v>
      </c>
      <c r="B447" t="s">
        <v>659</v>
      </c>
      <c r="D447" t="s">
        <v>32</v>
      </c>
      <c r="E447" s="16" t="str">
        <f>TRIM(CONCATENATE("FORM_",B447,"_IGE"))</f>
        <v>FORM_PUB_CRC_IGE</v>
      </c>
      <c r="F447" s="16" t="str">
        <f>TRIM(CONCATENATE(B447,"_IGE"))</f>
        <v>PUB_CRC_IGE</v>
      </c>
      <c r="G447" s="15" t="s">
        <v>146</v>
      </c>
      <c r="H447" s="16" t="str">
        <f>CONCATENATE(MID(B447,FIND("_",B447)+1,LEN(B447)),"_",G447)</f>
        <v>CRC_01</v>
      </c>
      <c r="J447" t="s">
        <v>6</v>
      </c>
      <c r="K447" t="s">
        <v>6</v>
      </c>
      <c r="L447" t="s">
        <v>6</v>
      </c>
      <c r="M447" t="s">
        <v>6</v>
      </c>
      <c r="N447" t="s">
        <v>6</v>
      </c>
      <c r="O447" s="1" t="s">
        <v>6</v>
      </c>
      <c r="P447" s="1" t="s">
        <v>6</v>
      </c>
      <c r="Q447" s="1" t="s">
        <v>6</v>
      </c>
      <c r="R447" s="1" t="s">
        <v>15</v>
      </c>
      <c r="S447" s="1" t="s">
        <v>15</v>
      </c>
      <c r="T447" s="1" t="s">
        <v>6</v>
      </c>
      <c r="U447" s="1" t="s">
        <v>6</v>
      </c>
      <c r="V447" s="1" t="s">
        <v>6</v>
      </c>
      <c r="W447" s="1" t="s">
        <v>6</v>
      </c>
      <c r="X447" s="1" t="s">
        <v>6</v>
      </c>
      <c r="Y447" s="1" t="s">
        <v>6</v>
      </c>
      <c r="Z447" s="1" t="s">
        <v>6</v>
      </c>
      <c r="AA447" s="1" t="s">
        <v>6</v>
      </c>
      <c r="AB447" s="1" t="s">
        <v>15</v>
      </c>
      <c r="AC447" s="1" t="s">
        <v>15</v>
      </c>
      <c r="AD447" t="s">
        <v>15</v>
      </c>
      <c r="AE447" s="1" t="s">
        <v>55</v>
      </c>
      <c r="AF447" s="17">
        <f xml:space="preserve"> LEN(AE447)-LEN(SUBSTITUTE(AE447,";",""))</f>
        <v>2</v>
      </c>
      <c r="AG447" s="9" t="s">
        <v>6</v>
      </c>
      <c r="AH447" s="1" t="s">
        <v>6</v>
      </c>
      <c r="AI447" s="1" t="s">
        <v>86</v>
      </c>
      <c r="AJ447" s="1"/>
      <c r="AQ447"/>
    </row>
    <row r="448" spans="1:43" ht="90" hidden="1" x14ac:dyDescent="0.25">
      <c r="A448" t="s">
        <v>640</v>
      </c>
      <c r="B448" t="s">
        <v>660</v>
      </c>
      <c r="D448" t="s">
        <v>32</v>
      </c>
      <c r="E448" s="16" t="str">
        <f>TRIM(CONCATENATE("FORM_",B448,"_IGE"))</f>
        <v>FORM_PUB_CSI_IGE</v>
      </c>
      <c r="F448" s="16" t="str">
        <f>TRIM(CONCATENATE(B448,"_IGE"))</f>
        <v>PUB_CSI_IGE</v>
      </c>
      <c r="G448" s="15" t="s">
        <v>146</v>
      </c>
      <c r="H448" s="16" t="str">
        <f>CONCATENATE(MID(B448,FIND("_",B448)+1,LEN(B448)),"_",G448)</f>
        <v>CSI_01</v>
      </c>
      <c r="J448" t="s">
        <v>6</v>
      </c>
      <c r="K448" t="s">
        <v>6</v>
      </c>
      <c r="L448" t="s">
        <v>6</v>
      </c>
      <c r="M448" t="s">
        <v>6</v>
      </c>
      <c r="N448" t="s">
        <v>6</v>
      </c>
      <c r="O448" s="1" t="s">
        <v>6</v>
      </c>
      <c r="P448" s="1" t="s">
        <v>6</v>
      </c>
      <c r="Q448" s="1" t="s">
        <v>6</v>
      </c>
      <c r="R448" s="1" t="s">
        <v>15</v>
      </c>
      <c r="S448" s="1" t="s">
        <v>15</v>
      </c>
      <c r="T448" s="1" t="s">
        <v>6</v>
      </c>
      <c r="U448" s="1" t="s">
        <v>6</v>
      </c>
      <c r="V448" s="1" t="s">
        <v>6</v>
      </c>
      <c r="W448" s="1" t="s">
        <v>6</v>
      </c>
      <c r="X448" s="1" t="s">
        <v>6</v>
      </c>
      <c r="Y448" s="1" t="s">
        <v>6</v>
      </c>
      <c r="Z448" s="1" t="s">
        <v>6</v>
      </c>
      <c r="AA448" s="1" t="s">
        <v>6</v>
      </c>
      <c r="AB448" s="1" t="s">
        <v>15</v>
      </c>
      <c r="AC448" s="1" t="s">
        <v>15</v>
      </c>
      <c r="AD448" t="s">
        <v>15</v>
      </c>
      <c r="AE448" s="1" t="s">
        <v>55</v>
      </c>
      <c r="AF448" s="17">
        <f xml:space="preserve"> LEN(AE448)-LEN(SUBSTITUTE(AE448,";",""))</f>
        <v>2</v>
      </c>
      <c r="AG448" s="9" t="s">
        <v>6</v>
      </c>
      <c r="AH448" s="1" t="s">
        <v>6</v>
      </c>
      <c r="AI448" s="1" t="s">
        <v>86</v>
      </c>
      <c r="AJ448" s="1"/>
      <c r="AQ448"/>
    </row>
    <row r="449" spans="1:43" ht="90" hidden="1" x14ac:dyDescent="0.25">
      <c r="A449" t="s">
        <v>640</v>
      </c>
      <c r="B449" t="s">
        <v>661</v>
      </c>
      <c r="D449" t="s">
        <v>32</v>
      </c>
      <c r="E449" s="16" t="str">
        <f>TRIM(CONCATENATE("FORM_",B449,"_IGE"))</f>
        <v>FORM_PUB_CTA_IGE</v>
      </c>
      <c r="F449" s="16" t="str">
        <f>TRIM(CONCATENATE(B449,"_IGE"))</f>
        <v>PUB_CTA_IGE</v>
      </c>
      <c r="G449" s="15" t="s">
        <v>146</v>
      </c>
      <c r="H449" s="16" t="str">
        <f>CONCATENATE(MID(B449,FIND("_",B449)+1,LEN(B449)),"_",G449)</f>
        <v>CTA_01</v>
      </c>
      <c r="J449" t="s">
        <v>6</v>
      </c>
      <c r="K449" t="s">
        <v>6</v>
      </c>
      <c r="L449" t="s">
        <v>6</v>
      </c>
      <c r="M449" t="s">
        <v>6</v>
      </c>
      <c r="N449" t="s">
        <v>6</v>
      </c>
      <c r="O449" s="1" t="s">
        <v>6</v>
      </c>
      <c r="P449" s="1" t="s">
        <v>6</v>
      </c>
      <c r="Q449" s="1" t="s">
        <v>6</v>
      </c>
      <c r="R449" s="1" t="s">
        <v>15</v>
      </c>
      <c r="S449" s="1" t="s">
        <v>15</v>
      </c>
      <c r="T449" s="1" t="s">
        <v>6</v>
      </c>
      <c r="U449" s="1" t="s">
        <v>6</v>
      </c>
      <c r="V449" s="1" t="s">
        <v>6</v>
      </c>
      <c r="W449" s="1" t="s">
        <v>6</v>
      </c>
      <c r="X449" s="1" t="s">
        <v>6</v>
      </c>
      <c r="Y449" s="1" t="s">
        <v>6</v>
      </c>
      <c r="Z449" s="1" t="s">
        <v>6</v>
      </c>
      <c r="AA449" s="1" t="s">
        <v>6</v>
      </c>
      <c r="AB449" s="1" t="s">
        <v>15</v>
      </c>
      <c r="AC449" s="1" t="s">
        <v>15</v>
      </c>
      <c r="AD449" t="s">
        <v>15</v>
      </c>
      <c r="AE449" s="1" t="s">
        <v>55</v>
      </c>
      <c r="AF449" s="17">
        <f xml:space="preserve"> LEN(AE449)-LEN(SUBSTITUTE(AE449,";",""))</f>
        <v>2</v>
      </c>
      <c r="AG449" s="9" t="s">
        <v>6</v>
      </c>
      <c r="AH449" s="1" t="s">
        <v>6</v>
      </c>
      <c r="AI449" s="1" t="s">
        <v>86</v>
      </c>
      <c r="AJ449" s="1"/>
      <c r="AQ449"/>
    </row>
    <row r="450" spans="1:43" ht="90" hidden="1" x14ac:dyDescent="0.25">
      <c r="A450" t="s">
        <v>640</v>
      </c>
      <c r="B450" t="s">
        <v>662</v>
      </c>
      <c r="D450" t="s">
        <v>32</v>
      </c>
      <c r="E450" s="16" t="str">
        <f>TRIM(CONCATENATE("FORM_",B450,"_IGE"))</f>
        <v>FORM_PUB_CTD_IGE</v>
      </c>
      <c r="F450" s="16" t="str">
        <f>TRIM(CONCATENATE(B450,"_IGE"))</f>
        <v>PUB_CTD_IGE</v>
      </c>
      <c r="G450" s="15" t="s">
        <v>146</v>
      </c>
      <c r="H450" s="16" t="str">
        <f>CONCATENATE(MID(B450,FIND("_",B450)+1,LEN(B450)),"_",G450)</f>
        <v>CTD_01</v>
      </c>
      <c r="J450" t="s">
        <v>6</v>
      </c>
      <c r="K450" t="s">
        <v>6</v>
      </c>
      <c r="L450" t="s">
        <v>6</v>
      </c>
      <c r="M450" t="s">
        <v>6</v>
      </c>
      <c r="N450" t="s">
        <v>6</v>
      </c>
      <c r="O450" s="1" t="s">
        <v>6</v>
      </c>
      <c r="P450" s="1" t="s">
        <v>6</v>
      </c>
      <c r="Q450" s="1" t="s">
        <v>6</v>
      </c>
      <c r="R450" s="1" t="s">
        <v>15</v>
      </c>
      <c r="S450" s="1" t="s">
        <v>15</v>
      </c>
      <c r="T450" s="1" t="s">
        <v>6</v>
      </c>
      <c r="U450" s="1" t="s">
        <v>6</v>
      </c>
      <c r="V450" s="1" t="s">
        <v>6</v>
      </c>
      <c r="W450" s="1" t="s">
        <v>6</v>
      </c>
      <c r="X450" s="1" t="s">
        <v>6</v>
      </c>
      <c r="Y450" s="1" t="s">
        <v>6</v>
      </c>
      <c r="Z450" s="1" t="s">
        <v>6</v>
      </c>
      <c r="AA450" s="1" t="s">
        <v>6</v>
      </c>
      <c r="AB450" s="1" t="s">
        <v>15</v>
      </c>
      <c r="AC450" s="1" t="s">
        <v>15</v>
      </c>
      <c r="AD450" t="s">
        <v>15</v>
      </c>
      <c r="AE450" s="1" t="s">
        <v>55</v>
      </c>
      <c r="AF450" s="17">
        <f xml:space="preserve"> LEN(AE450)-LEN(SUBSTITUTE(AE450,";",""))</f>
        <v>2</v>
      </c>
      <c r="AG450" s="9" t="s">
        <v>6</v>
      </c>
      <c r="AH450" s="1" t="s">
        <v>6</v>
      </c>
      <c r="AI450" s="1" t="s">
        <v>86</v>
      </c>
      <c r="AJ450" s="1"/>
      <c r="AQ450"/>
    </row>
    <row r="451" spans="1:43" ht="90" hidden="1" x14ac:dyDescent="0.25">
      <c r="A451" t="s">
        <v>640</v>
      </c>
      <c r="B451" t="s">
        <v>663</v>
      </c>
      <c r="D451" t="s">
        <v>32</v>
      </c>
      <c r="E451" s="16" t="str">
        <f>TRIM(CONCATENATE("FORM_",B451,"_IGE"))</f>
        <v>FORM_PUB_DCE_IGE</v>
      </c>
      <c r="F451" s="16" t="str">
        <f>TRIM(CONCATENATE(B451,"_IGE"))</f>
        <v>PUB_DCE_IGE</v>
      </c>
      <c r="G451" s="15" t="s">
        <v>146</v>
      </c>
      <c r="H451" s="16" t="str">
        <f>CONCATENATE(MID(B451,FIND("_",B451)+1,LEN(B451)),"_",G451)</f>
        <v>DCE_01</v>
      </c>
      <c r="J451" t="s">
        <v>6</v>
      </c>
      <c r="K451" t="s">
        <v>6</v>
      </c>
      <c r="L451" t="s">
        <v>6</v>
      </c>
      <c r="M451" t="s">
        <v>6</v>
      </c>
      <c r="N451" t="s">
        <v>6</v>
      </c>
      <c r="O451" s="1" t="s">
        <v>6</v>
      </c>
      <c r="P451" s="1" t="s">
        <v>6</v>
      </c>
      <c r="Q451" s="1" t="s">
        <v>6</v>
      </c>
      <c r="R451" s="1" t="s">
        <v>15</v>
      </c>
      <c r="S451" s="1" t="s">
        <v>15</v>
      </c>
      <c r="T451" s="1" t="s">
        <v>6</v>
      </c>
      <c r="U451" s="1" t="s">
        <v>6</v>
      </c>
      <c r="V451" s="1" t="s">
        <v>6</v>
      </c>
      <c r="W451" s="1" t="s">
        <v>6</v>
      </c>
      <c r="X451" s="1" t="s">
        <v>6</v>
      </c>
      <c r="Y451" s="1" t="s">
        <v>6</v>
      </c>
      <c r="Z451" s="1" t="s">
        <v>6</v>
      </c>
      <c r="AA451" s="1" t="s">
        <v>6</v>
      </c>
      <c r="AB451" s="1" t="s">
        <v>15</v>
      </c>
      <c r="AC451" s="1" t="s">
        <v>15</v>
      </c>
      <c r="AD451" t="s">
        <v>15</v>
      </c>
      <c r="AE451" s="1" t="s">
        <v>55</v>
      </c>
      <c r="AF451" s="17">
        <f xml:space="preserve"> LEN(AE451)-LEN(SUBSTITUTE(AE451,";",""))</f>
        <v>2</v>
      </c>
      <c r="AG451" s="9" t="s">
        <v>6</v>
      </c>
      <c r="AH451" s="1" t="s">
        <v>6</v>
      </c>
      <c r="AI451" s="1" t="s">
        <v>86</v>
      </c>
      <c r="AJ451" s="1"/>
      <c r="AQ451"/>
    </row>
    <row r="452" spans="1:43" ht="90" hidden="1" x14ac:dyDescent="0.25">
      <c r="A452" t="s">
        <v>640</v>
      </c>
      <c r="B452" t="s">
        <v>664</v>
      </c>
      <c r="D452" t="s">
        <v>32</v>
      </c>
      <c r="E452" s="16" t="str">
        <f>TRIM(CONCATENATE("FORM_",B452,"_IGE"))</f>
        <v>FORM_PUB_DIA_IGE</v>
      </c>
      <c r="F452" s="16" t="str">
        <f>TRIM(CONCATENATE(B452,"_IGE"))</f>
        <v>PUB_DIA_IGE</v>
      </c>
      <c r="G452" s="15" t="s">
        <v>146</v>
      </c>
      <c r="H452" s="16" t="str">
        <f>CONCATENATE(MID(B452,FIND("_",B452)+1,LEN(B452)),"_",G452)</f>
        <v>DIA_01</v>
      </c>
      <c r="J452" t="s">
        <v>6</v>
      </c>
      <c r="K452" t="s">
        <v>6</v>
      </c>
      <c r="L452" t="s">
        <v>6</v>
      </c>
      <c r="M452" t="s">
        <v>6</v>
      </c>
      <c r="N452" t="s">
        <v>6</v>
      </c>
      <c r="O452" s="1" t="s">
        <v>6</v>
      </c>
      <c r="P452" s="1" t="s">
        <v>6</v>
      </c>
      <c r="Q452" s="1" t="s">
        <v>6</v>
      </c>
      <c r="R452" s="1" t="s">
        <v>15</v>
      </c>
      <c r="S452" s="1" t="s">
        <v>15</v>
      </c>
      <c r="T452" s="1" t="s">
        <v>6</v>
      </c>
      <c r="U452" s="1" t="s">
        <v>6</v>
      </c>
      <c r="V452" s="1" t="s">
        <v>6</v>
      </c>
      <c r="W452" s="1" t="s">
        <v>6</v>
      </c>
      <c r="X452" s="1" t="s">
        <v>6</v>
      </c>
      <c r="Y452" s="1" t="s">
        <v>6</v>
      </c>
      <c r="Z452" s="1" t="s">
        <v>6</v>
      </c>
      <c r="AA452" s="1" t="s">
        <v>6</v>
      </c>
      <c r="AB452" s="1" t="s">
        <v>15</v>
      </c>
      <c r="AC452" s="1" t="s">
        <v>15</v>
      </c>
      <c r="AD452" t="s">
        <v>15</v>
      </c>
      <c r="AE452" s="1" t="s">
        <v>55</v>
      </c>
      <c r="AF452" s="17">
        <f xml:space="preserve"> LEN(AE452)-LEN(SUBSTITUTE(AE452,";",""))</f>
        <v>2</v>
      </c>
      <c r="AG452" s="9" t="s">
        <v>6</v>
      </c>
      <c r="AH452" s="1" t="s">
        <v>6</v>
      </c>
      <c r="AI452" s="1" t="s">
        <v>86</v>
      </c>
      <c r="AJ452" s="1"/>
      <c r="AQ452"/>
    </row>
    <row r="453" spans="1:43" ht="90" hidden="1" x14ac:dyDescent="0.25">
      <c r="A453" t="s">
        <v>640</v>
      </c>
      <c r="B453" t="s">
        <v>665</v>
      </c>
      <c r="D453" t="s">
        <v>32</v>
      </c>
      <c r="E453" s="16" t="str">
        <f>TRIM(CONCATENATE("FORM_",B453,"_IGE"))</f>
        <v>FORM_PUB_DLA_IGE</v>
      </c>
      <c r="F453" s="16" t="str">
        <f>TRIM(CONCATENATE(B453,"_IGE"))</f>
        <v>PUB_DLA_IGE</v>
      </c>
      <c r="G453" s="15" t="s">
        <v>146</v>
      </c>
      <c r="H453" s="16" t="str">
        <f>CONCATENATE(MID(B453,FIND("_",B453)+1,LEN(B453)),"_",G453)</f>
        <v>DLA_01</v>
      </c>
      <c r="J453" t="s">
        <v>6</v>
      </c>
      <c r="K453" t="s">
        <v>6</v>
      </c>
      <c r="L453" t="s">
        <v>6</v>
      </c>
      <c r="M453" t="s">
        <v>6</v>
      </c>
      <c r="N453" t="s">
        <v>6</v>
      </c>
      <c r="O453" s="1" t="s">
        <v>6</v>
      </c>
      <c r="P453" s="1" t="s">
        <v>6</v>
      </c>
      <c r="Q453" s="1" t="s">
        <v>6</v>
      </c>
      <c r="R453" s="1" t="s">
        <v>15</v>
      </c>
      <c r="S453" s="1" t="s">
        <v>15</v>
      </c>
      <c r="T453" s="1" t="s">
        <v>6</v>
      </c>
      <c r="U453" s="1" t="s">
        <v>6</v>
      </c>
      <c r="V453" s="1" t="s">
        <v>6</v>
      </c>
      <c r="W453" s="1" t="s">
        <v>6</v>
      </c>
      <c r="X453" s="1" t="s">
        <v>6</v>
      </c>
      <c r="Y453" s="1" t="s">
        <v>6</v>
      </c>
      <c r="Z453" s="1" t="s">
        <v>6</v>
      </c>
      <c r="AA453" s="1" t="s">
        <v>6</v>
      </c>
      <c r="AB453" s="1" t="s">
        <v>15</v>
      </c>
      <c r="AC453" s="1" t="s">
        <v>15</v>
      </c>
      <c r="AD453" t="s">
        <v>15</v>
      </c>
      <c r="AE453" s="1" t="s">
        <v>55</v>
      </c>
      <c r="AF453" s="17">
        <f xml:space="preserve"> LEN(AE453)-LEN(SUBSTITUTE(AE453,";",""))</f>
        <v>2</v>
      </c>
      <c r="AG453" s="9" t="s">
        <v>6</v>
      </c>
      <c r="AH453" s="1" t="s">
        <v>6</v>
      </c>
      <c r="AI453" s="1" t="s">
        <v>86</v>
      </c>
      <c r="AJ453" s="1"/>
      <c r="AQ453"/>
    </row>
    <row r="454" spans="1:43" ht="90" hidden="1" x14ac:dyDescent="0.25">
      <c r="A454" t="s">
        <v>640</v>
      </c>
      <c r="B454" t="s">
        <v>666</v>
      </c>
      <c r="D454" t="s">
        <v>32</v>
      </c>
      <c r="E454" s="16" t="str">
        <f>TRIM(CONCATENATE("FORM_",B454,"_IGE"))</f>
        <v>FORM_PUB_DLL_IGE</v>
      </c>
      <c r="F454" s="16" t="str">
        <f>TRIM(CONCATENATE(B454,"_IGE"))</f>
        <v>PUB_DLL_IGE</v>
      </c>
      <c r="G454" s="15" t="s">
        <v>146</v>
      </c>
      <c r="H454" s="16" t="str">
        <f>CONCATENATE(MID(B454,FIND("_",B454)+1,LEN(B454)),"_",G454)</f>
        <v>DLL_01</v>
      </c>
      <c r="J454" t="s">
        <v>6</v>
      </c>
      <c r="K454" t="s">
        <v>6</v>
      </c>
      <c r="L454" t="s">
        <v>6</v>
      </c>
      <c r="M454" t="s">
        <v>6</v>
      </c>
      <c r="N454" t="s">
        <v>6</v>
      </c>
      <c r="O454" s="1" t="s">
        <v>6</v>
      </c>
      <c r="P454" s="1" t="s">
        <v>6</v>
      </c>
      <c r="Q454" s="1" t="s">
        <v>6</v>
      </c>
      <c r="R454" s="1" t="s">
        <v>15</v>
      </c>
      <c r="S454" s="1" t="s">
        <v>15</v>
      </c>
      <c r="T454" s="1" t="s">
        <v>6</v>
      </c>
      <c r="U454" s="1" t="s">
        <v>6</v>
      </c>
      <c r="V454" s="1" t="s">
        <v>6</v>
      </c>
      <c r="W454" s="1" t="s">
        <v>6</v>
      </c>
      <c r="X454" s="1" t="s">
        <v>6</v>
      </c>
      <c r="Y454" s="1" t="s">
        <v>6</v>
      </c>
      <c r="Z454" s="1" t="s">
        <v>6</v>
      </c>
      <c r="AA454" s="1" t="s">
        <v>6</v>
      </c>
      <c r="AB454" s="1" t="s">
        <v>15</v>
      </c>
      <c r="AC454" s="1" t="s">
        <v>15</v>
      </c>
      <c r="AD454" t="s">
        <v>15</v>
      </c>
      <c r="AE454" s="1" t="s">
        <v>55</v>
      </c>
      <c r="AF454" s="17">
        <f xml:space="preserve"> LEN(AE454)-LEN(SUBSTITUTE(AE454,";",""))</f>
        <v>2</v>
      </c>
      <c r="AG454" s="9" t="s">
        <v>6</v>
      </c>
      <c r="AH454" s="1" t="s">
        <v>6</v>
      </c>
      <c r="AI454" s="1" t="s">
        <v>86</v>
      </c>
      <c r="AJ454" s="1"/>
      <c r="AQ454"/>
    </row>
    <row r="455" spans="1:43" ht="90" hidden="1" x14ac:dyDescent="0.25">
      <c r="A455" t="s">
        <v>640</v>
      </c>
      <c r="B455" t="s">
        <v>667</v>
      </c>
      <c r="D455" t="s">
        <v>32</v>
      </c>
      <c r="E455" s="16" t="str">
        <f>TRIM(CONCATENATE("FORM_",B455,"_IGE"))</f>
        <v>FORM_PUB_ECD_IGE</v>
      </c>
      <c r="F455" s="16" t="str">
        <f>TRIM(CONCATENATE(B455,"_IGE"))</f>
        <v>PUB_ECD_IGE</v>
      </c>
      <c r="G455" s="15" t="s">
        <v>146</v>
      </c>
      <c r="H455" s="16" t="str">
        <f>CONCATENATE(MID(B455,FIND("_",B455)+1,LEN(B455)),"_",G455)</f>
        <v>ECD_01</v>
      </c>
      <c r="J455" t="s">
        <v>6</v>
      </c>
      <c r="K455" t="s">
        <v>6</v>
      </c>
      <c r="L455" t="s">
        <v>6</v>
      </c>
      <c r="M455" t="s">
        <v>6</v>
      </c>
      <c r="N455" t="s">
        <v>6</v>
      </c>
      <c r="O455" s="1" t="s">
        <v>6</v>
      </c>
      <c r="P455" s="1" t="s">
        <v>6</v>
      </c>
      <c r="Q455" s="1" t="s">
        <v>6</v>
      </c>
      <c r="R455" s="1" t="s">
        <v>15</v>
      </c>
      <c r="S455" s="1" t="s">
        <v>15</v>
      </c>
      <c r="T455" s="1" t="s">
        <v>6</v>
      </c>
      <c r="U455" s="1" t="s">
        <v>6</v>
      </c>
      <c r="V455" s="1" t="s">
        <v>6</v>
      </c>
      <c r="W455" s="1" t="s">
        <v>6</v>
      </c>
      <c r="X455" s="1" t="s">
        <v>6</v>
      </c>
      <c r="Y455" s="1" t="s">
        <v>6</v>
      </c>
      <c r="Z455" s="1" t="s">
        <v>6</v>
      </c>
      <c r="AA455" s="1" t="s">
        <v>6</v>
      </c>
      <c r="AB455" s="1" t="s">
        <v>15</v>
      </c>
      <c r="AC455" s="1" t="s">
        <v>15</v>
      </c>
      <c r="AD455" t="s">
        <v>15</v>
      </c>
      <c r="AE455" s="1" t="s">
        <v>55</v>
      </c>
      <c r="AF455" s="17">
        <f xml:space="preserve"> LEN(AE455)-LEN(SUBSTITUTE(AE455,";",""))</f>
        <v>2</v>
      </c>
      <c r="AG455" s="9" t="s">
        <v>6</v>
      </c>
      <c r="AH455" s="1" t="s">
        <v>6</v>
      </c>
      <c r="AI455" s="1" t="s">
        <v>86</v>
      </c>
      <c r="AJ455" s="1"/>
      <c r="AQ455"/>
    </row>
    <row r="456" spans="1:43" ht="90" hidden="1" x14ac:dyDescent="0.25">
      <c r="A456" t="s">
        <v>640</v>
      </c>
      <c r="B456" t="s">
        <v>668</v>
      </c>
      <c r="D456" t="s">
        <v>32</v>
      </c>
      <c r="E456" s="16" t="str">
        <f>TRIM(CONCATENATE("FORM_",B456,"_IGE"))</f>
        <v>FORM_PUB_ECF_IGE</v>
      </c>
      <c r="F456" s="16" t="str">
        <f>TRIM(CONCATENATE(B456,"_IGE"))</f>
        <v>PUB_ECF_IGE</v>
      </c>
      <c r="G456" s="15" t="s">
        <v>146</v>
      </c>
      <c r="H456" s="16" t="str">
        <f>CONCATENATE(MID(B456,FIND("_",B456)+1,LEN(B456)),"_",G456)</f>
        <v>ECF_01</v>
      </c>
      <c r="J456" t="s">
        <v>6</v>
      </c>
      <c r="K456" t="s">
        <v>6</v>
      </c>
      <c r="L456" t="s">
        <v>6</v>
      </c>
      <c r="M456" t="s">
        <v>6</v>
      </c>
      <c r="N456" t="s">
        <v>6</v>
      </c>
      <c r="O456" s="1" t="s">
        <v>6</v>
      </c>
      <c r="P456" s="1" t="s">
        <v>6</v>
      </c>
      <c r="Q456" s="1" t="s">
        <v>6</v>
      </c>
      <c r="R456" s="1" t="s">
        <v>15</v>
      </c>
      <c r="S456" s="1" t="s">
        <v>15</v>
      </c>
      <c r="T456" s="1" t="s">
        <v>6</v>
      </c>
      <c r="U456" s="1" t="s">
        <v>6</v>
      </c>
      <c r="V456" s="1" t="s">
        <v>6</v>
      </c>
      <c r="W456" s="1" t="s">
        <v>6</v>
      </c>
      <c r="X456" s="1" t="s">
        <v>6</v>
      </c>
      <c r="Y456" s="1" t="s">
        <v>6</v>
      </c>
      <c r="Z456" s="1" t="s">
        <v>6</v>
      </c>
      <c r="AA456" s="1" t="s">
        <v>6</v>
      </c>
      <c r="AB456" s="1" t="s">
        <v>15</v>
      </c>
      <c r="AC456" s="1" t="s">
        <v>15</v>
      </c>
      <c r="AD456" t="s">
        <v>15</v>
      </c>
      <c r="AE456" s="1" t="s">
        <v>55</v>
      </c>
      <c r="AF456" s="17">
        <f xml:space="preserve"> LEN(AE456)-LEN(SUBSTITUTE(AE456,";",""))</f>
        <v>2</v>
      </c>
      <c r="AG456" s="9" t="s">
        <v>6</v>
      </c>
      <c r="AH456" s="1" t="s">
        <v>6</v>
      </c>
      <c r="AI456" s="1" t="s">
        <v>86</v>
      </c>
      <c r="AJ456" s="1"/>
      <c r="AQ456"/>
    </row>
    <row r="457" spans="1:43" ht="90" hidden="1" x14ac:dyDescent="0.25">
      <c r="A457" t="s">
        <v>640</v>
      </c>
      <c r="B457" t="s">
        <v>669</v>
      </c>
      <c r="D457" t="s">
        <v>32</v>
      </c>
      <c r="E457" s="16" t="str">
        <f>TRIM(CONCATENATE("FORM_",B457,"_IGE"))</f>
        <v>FORM_PUB_EEL_IGE</v>
      </c>
      <c r="F457" s="16" t="str">
        <f>TRIM(CONCATENATE(B457,"_IGE"))</f>
        <v>PUB_EEL_IGE</v>
      </c>
      <c r="G457" s="15" t="s">
        <v>146</v>
      </c>
      <c r="H457" s="16" t="str">
        <f>CONCATENATE(MID(B457,FIND("_",B457)+1,LEN(B457)),"_",G457)</f>
        <v>EEL_01</v>
      </c>
      <c r="J457" t="s">
        <v>6</v>
      </c>
      <c r="K457" t="s">
        <v>6</v>
      </c>
      <c r="L457" t="s">
        <v>6</v>
      </c>
      <c r="M457" t="s">
        <v>6</v>
      </c>
      <c r="N457" t="s">
        <v>6</v>
      </c>
      <c r="O457" s="1" t="s">
        <v>6</v>
      </c>
      <c r="P457" s="1" t="s">
        <v>6</v>
      </c>
      <c r="Q457" s="1" t="s">
        <v>6</v>
      </c>
      <c r="R457" s="1" t="s">
        <v>15</v>
      </c>
      <c r="S457" s="1" t="s">
        <v>15</v>
      </c>
      <c r="T457" s="1" t="s">
        <v>6</v>
      </c>
      <c r="U457" s="1" t="s">
        <v>6</v>
      </c>
      <c r="V457" s="1" t="s">
        <v>6</v>
      </c>
      <c r="W457" s="1" t="s">
        <v>6</v>
      </c>
      <c r="X457" s="1" t="s">
        <v>6</v>
      </c>
      <c r="Y457" s="1" t="s">
        <v>6</v>
      </c>
      <c r="Z457" s="1" t="s">
        <v>6</v>
      </c>
      <c r="AA457" s="1" t="s">
        <v>6</v>
      </c>
      <c r="AB457" s="1" t="s">
        <v>15</v>
      </c>
      <c r="AC457" s="1" t="s">
        <v>15</v>
      </c>
      <c r="AD457" t="s">
        <v>15</v>
      </c>
      <c r="AE457" s="1" t="s">
        <v>55</v>
      </c>
      <c r="AF457" s="17">
        <f xml:space="preserve"> LEN(AE457)-LEN(SUBSTITUTE(AE457,";",""))</f>
        <v>2</v>
      </c>
      <c r="AG457" s="9" t="s">
        <v>6</v>
      </c>
      <c r="AH457" s="1" t="s">
        <v>6</v>
      </c>
      <c r="AI457" s="1" t="s">
        <v>86</v>
      </c>
      <c r="AJ457" s="1"/>
      <c r="AQ457"/>
    </row>
    <row r="458" spans="1:43" ht="90" hidden="1" x14ac:dyDescent="0.25">
      <c r="A458" t="s">
        <v>640</v>
      </c>
      <c r="B458" t="s">
        <v>670</v>
      </c>
      <c r="D458" t="s">
        <v>32</v>
      </c>
      <c r="E458" s="16" t="str">
        <f>TRIM(CONCATENATE("FORM_",B458,"_IGE"))</f>
        <v>FORM_PUB_ESP_IGE</v>
      </c>
      <c r="F458" s="16" t="str">
        <f>TRIM(CONCATENATE(B458,"_IGE"))</f>
        <v>PUB_ESP_IGE</v>
      </c>
      <c r="G458" s="15" t="s">
        <v>146</v>
      </c>
      <c r="H458" s="16" t="str">
        <f>CONCATENATE(MID(B458,FIND("_",B458)+1,LEN(B458)),"_",G458)</f>
        <v>ESP_01</v>
      </c>
      <c r="J458" t="s">
        <v>6</v>
      </c>
      <c r="K458" t="s">
        <v>6</v>
      </c>
      <c r="L458" t="s">
        <v>6</v>
      </c>
      <c r="M458" t="s">
        <v>6</v>
      </c>
      <c r="N458" t="s">
        <v>6</v>
      </c>
      <c r="O458" s="1" t="s">
        <v>6</v>
      </c>
      <c r="P458" s="1" t="s">
        <v>6</v>
      </c>
      <c r="Q458" s="1" t="s">
        <v>6</v>
      </c>
      <c r="R458" s="1" t="s">
        <v>15</v>
      </c>
      <c r="S458" s="1" t="s">
        <v>15</v>
      </c>
      <c r="T458" s="1" t="s">
        <v>6</v>
      </c>
      <c r="U458" s="1" t="s">
        <v>6</v>
      </c>
      <c r="V458" s="1" t="s">
        <v>6</v>
      </c>
      <c r="W458" s="1" t="s">
        <v>6</v>
      </c>
      <c r="X458" s="1" t="s">
        <v>6</v>
      </c>
      <c r="Y458" s="1" t="s">
        <v>6</v>
      </c>
      <c r="Z458" s="1" t="s">
        <v>6</v>
      </c>
      <c r="AA458" s="1" t="s">
        <v>6</v>
      </c>
      <c r="AB458" s="1" t="s">
        <v>15</v>
      </c>
      <c r="AC458" s="1" t="s">
        <v>15</v>
      </c>
      <c r="AD458" t="s">
        <v>15</v>
      </c>
      <c r="AE458" s="1" t="s">
        <v>55</v>
      </c>
      <c r="AF458" s="17">
        <f xml:space="preserve"> LEN(AE458)-LEN(SUBSTITUTE(AE458,";",""))</f>
        <v>2</v>
      </c>
      <c r="AG458" s="9" t="s">
        <v>6</v>
      </c>
      <c r="AH458" s="1" t="s">
        <v>6</v>
      </c>
      <c r="AI458" s="1" t="s">
        <v>86</v>
      </c>
      <c r="AJ458" s="1"/>
      <c r="AQ458"/>
    </row>
    <row r="459" spans="1:43" ht="90" hidden="1" x14ac:dyDescent="0.25">
      <c r="A459" t="s">
        <v>640</v>
      </c>
      <c r="B459" t="s">
        <v>671</v>
      </c>
      <c r="D459" t="s">
        <v>32</v>
      </c>
      <c r="E459" s="16" t="str">
        <f>TRIM(CONCATENATE("FORM_",B459,"_IGE"))</f>
        <v>FORM_PUB_ICR_IGE</v>
      </c>
      <c r="F459" s="16" t="str">
        <f>TRIM(CONCATENATE(B459,"_IGE"))</f>
        <v>PUB_ICR_IGE</v>
      </c>
      <c r="G459" s="15" t="s">
        <v>146</v>
      </c>
      <c r="H459" s="16" t="str">
        <f>CONCATENATE(MID(B459,FIND("_",B459)+1,LEN(B459)),"_",G459)</f>
        <v>ICR_01</v>
      </c>
      <c r="J459" t="s">
        <v>6</v>
      </c>
      <c r="K459" t="s">
        <v>6</v>
      </c>
      <c r="L459" t="s">
        <v>6</v>
      </c>
      <c r="M459" t="s">
        <v>6</v>
      </c>
      <c r="N459" t="s">
        <v>6</v>
      </c>
      <c r="O459" s="1" t="s">
        <v>6</v>
      </c>
      <c r="P459" s="1" t="s">
        <v>6</v>
      </c>
      <c r="Q459" s="1" t="s">
        <v>6</v>
      </c>
      <c r="R459" s="1" t="s">
        <v>15</v>
      </c>
      <c r="S459" s="1" t="s">
        <v>15</v>
      </c>
      <c r="T459" s="1" t="s">
        <v>6</v>
      </c>
      <c r="U459" s="1" t="s">
        <v>6</v>
      </c>
      <c r="V459" s="1" t="s">
        <v>6</v>
      </c>
      <c r="W459" s="1" t="s">
        <v>6</v>
      </c>
      <c r="X459" s="1" t="s">
        <v>6</v>
      </c>
      <c r="Y459" s="1" t="s">
        <v>6</v>
      </c>
      <c r="Z459" s="1" t="s">
        <v>6</v>
      </c>
      <c r="AA459" s="1" t="s">
        <v>6</v>
      </c>
      <c r="AB459" s="1" t="s">
        <v>15</v>
      </c>
      <c r="AC459" s="1" t="s">
        <v>15</v>
      </c>
      <c r="AD459" t="s">
        <v>15</v>
      </c>
      <c r="AE459" s="1" t="s">
        <v>55</v>
      </c>
      <c r="AF459" s="17">
        <f xml:space="preserve"> LEN(AE459)-LEN(SUBSTITUTE(AE459,";",""))</f>
        <v>2</v>
      </c>
      <c r="AG459" s="9" t="s">
        <v>6</v>
      </c>
      <c r="AH459" s="1" t="s">
        <v>6</v>
      </c>
      <c r="AI459" s="1" t="s">
        <v>86</v>
      </c>
      <c r="AJ459" s="1"/>
      <c r="AQ459"/>
    </row>
    <row r="460" spans="1:43" ht="90" hidden="1" x14ac:dyDescent="0.25">
      <c r="A460" t="s">
        <v>640</v>
      </c>
      <c r="B460" t="s">
        <v>672</v>
      </c>
      <c r="D460" t="s">
        <v>32</v>
      </c>
      <c r="E460" s="16" t="str">
        <f>TRIM(CONCATENATE("FORM_",B460,"_IGE"))</f>
        <v>FORM_PUB_IMC_IGE</v>
      </c>
      <c r="F460" s="16" t="str">
        <f>TRIM(CONCATENATE(B460,"_IGE"))</f>
        <v>PUB_IMC_IGE</v>
      </c>
      <c r="G460" s="15" t="s">
        <v>146</v>
      </c>
      <c r="H460" s="16" t="str">
        <f>CONCATENATE(MID(B460,FIND("_",B460)+1,LEN(B460)),"_",G460)</f>
        <v>IMC_01</v>
      </c>
      <c r="J460" t="s">
        <v>6</v>
      </c>
      <c r="K460" t="s">
        <v>6</v>
      </c>
      <c r="L460" t="s">
        <v>6</v>
      </c>
      <c r="M460" t="s">
        <v>6</v>
      </c>
      <c r="N460" t="s">
        <v>6</v>
      </c>
      <c r="O460" s="1" t="s">
        <v>6</v>
      </c>
      <c r="P460" s="1" t="s">
        <v>6</v>
      </c>
      <c r="Q460" s="1" t="s">
        <v>6</v>
      </c>
      <c r="R460" s="1" t="s">
        <v>15</v>
      </c>
      <c r="S460" s="1" t="s">
        <v>15</v>
      </c>
      <c r="T460" s="1" t="s">
        <v>6</v>
      </c>
      <c r="U460" s="1" t="s">
        <v>6</v>
      </c>
      <c r="V460" s="1" t="s">
        <v>6</v>
      </c>
      <c r="W460" s="1" t="s">
        <v>6</v>
      </c>
      <c r="X460" s="1" t="s">
        <v>6</v>
      </c>
      <c r="Y460" s="1" t="s">
        <v>6</v>
      </c>
      <c r="Z460" s="1" t="s">
        <v>6</v>
      </c>
      <c r="AA460" s="1" t="s">
        <v>6</v>
      </c>
      <c r="AB460" s="1" t="s">
        <v>15</v>
      </c>
      <c r="AC460" s="1" t="s">
        <v>15</v>
      </c>
      <c r="AD460" t="s">
        <v>15</v>
      </c>
      <c r="AE460" s="1" t="s">
        <v>55</v>
      </c>
      <c r="AF460" s="17">
        <f xml:space="preserve"> LEN(AE460)-LEN(SUBSTITUTE(AE460,";",""))</f>
        <v>2</v>
      </c>
      <c r="AG460" s="9" t="s">
        <v>6</v>
      </c>
      <c r="AH460" s="1" t="s">
        <v>6</v>
      </c>
      <c r="AI460" s="1" t="s">
        <v>86</v>
      </c>
      <c r="AJ460" s="1"/>
      <c r="AQ460"/>
    </row>
    <row r="461" spans="1:43" ht="90" hidden="1" x14ac:dyDescent="0.25">
      <c r="A461" t="s">
        <v>640</v>
      </c>
      <c r="B461" t="s">
        <v>673</v>
      </c>
      <c r="D461" t="s">
        <v>32</v>
      </c>
      <c r="E461" s="16" t="str">
        <f>TRIM(CONCATENATE("FORM_",B461,"_IGE"))</f>
        <v>FORM_PUB_IPH_IGE</v>
      </c>
      <c r="F461" s="16" t="str">
        <f>TRIM(CONCATENATE(B461,"_IGE"))</f>
        <v>PUB_IPH_IGE</v>
      </c>
      <c r="G461" s="15" t="s">
        <v>146</v>
      </c>
      <c r="H461" s="16" t="str">
        <f>CONCATENATE(MID(B461,FIND("_",B461)+1,LEN(B461)),"_",G461)</f>
        <v>IPH_01</v>
      </c>
      <c r="J461" t="s">
        <v>6</v>
      </c>
      <c r="K461" t="s">
        <v>6</v>
      </c>
      <c r="L461" t="s">
        <v>6</v>
      </c>
      <c r="M461" t="s">
        <v>6</v>
      </c>
      <c r="N461" t="s">
        <v>6</v>
      </c>
      <c r="O461" s="1" t="s">
        <v>6</v>
      </c>
      <c r="P461" s="1" t="s">
        <v>6</v>
      </c>
      <c r="Q461" s="1" t="s">
        <v>6</v>
      </c>
      <c r="R461" s="1" t="s">
        <v>15</v>
      </c>
      <c r="S461" s="1" t="s">
        <v>15</v>
      </c>
      <c r="T461" s="1" t="s">
        <v>6</v>
      </c>
      <c r="U461" s="1" t="s">
        <v>6</v>
      </c>
      <c r="V461" s="1" t="s">
        <v>6</v>
      </c>
      <c r="W461" s="1" t="s">
        <v>6</v>
      </c>
      <c r="X461" s="1" t="s">
        <v>6</v>
      </c>
      <c r="Y461" s="1" t="s">
        <v>6</v>
      </c>
      <c r="Z461" s="1" t="s">
        <v>6</v>
      </c>
      <c r="AA461" s="1" t="s">
        <v>6</v>
      </c>
      <c r="AB461" s="1" t="s">
        <v>15</v>
      </c>
      <c r="AC461" s="1" t="s">
        <v>15</v>
      </c>
      <c r="AD461" t="s">
        <v>15</v>
      </c>
      <c r="AE461" s="1" t="s">
        <v>55</v>
      </c>
      <c r="AF461" s="17">
        <f xml:space="preserve"> LEN(AE461)-LEN(SUBSTITUTE(AE461,";",""))</f>
        <v>2</v>
      </c>
      <c r="AG461" s="9" t="s">
        <v>6</v>
      </c>
      <c r="AH461" s="1" t="s">
        <v>6</v>
      </c>
      <c r="AI461" s="1" t="s">
        <v>86</v>
      </c>
      <c r="AJ461" s="1"/>
      <c r="AQ461"/>
    </row>
    <row r="462" spans="1:43" ht="90" hidden="1" x14ac:dyDescent="0.25">
      <c r="A462" t="s">
        <v>640</v>
      </c>
      <c r="B462" t="s">
        <v>674</v>
      </c>
      <c r="D462" t="s">
        <v>32</v>
      </c>
      <c r="E462" s="16" t="str">
        <f>TRIM(CONCATENATE("FORM_",B462,"_IGE"))</f>
        <v>FORM_PUB_ISE_IGE</v>
      </c>
      <c r="F462" s="16" t="str">
        <f>TRIM(CONCATENATE(B462,"_IGE"))</f>
        <v>PUB_ISE_IGE</v>
      </c>
      <c r="G462" s="15" t="s">
        <v>146</v>
      </c>
      <c r="H462" s="16" t="str">
        <f>CONCATENATE(MID(B462,FIND("_",B462)+1,LEN(B462)),"_",G462)</f>
        <v>ISE_01</v>
      </c>
      <c r="J462" t="s">
        <v>6</v>
      </c>
      <c r="K462" t="s">
        <v>6</v>
      </c>
      <c r="L462" t="s">
        <v>6</v>
      </c>
      <c r="M462" t="s">
        <v>6</v>
      </c>
      <c r="N462" t="s">
        <v>6</v>
      </c>
      <c r="O462" s="1" t="s">
        <v>6</v>
      </c>
      <c r="P462" s="1" t="s">
        <v>6</v>
      </c>
      <c r="Q462" s="1" t="s">
        <v>6</v>
      </c>
      <c r="R462" s="1" t="s">
        <v>15</v>
      </c>
      <c r="S462" s="1" t="s">
        <v>15</v>
      </c>
      <c r="T462" s="1" t="s">
        <v>6</v>
      </c>
      <c r="U462" s="1" t="s">
        <v>6</v>
      </c>
      <c r="V462" s="1" t="s">
        <v>6</v>
      </c>
      <c r="W462" s="1" t="s">
        <v>6</v>
      </c>
      <c r="X462" s="1" t="s">
        <v>6</v>
      </c>
      <c r="Y462" s="1" t="s">
        <v>6</v>
      </c>
      <c r="Z462" s="1" t="s">
        <v>6</v>
      </c>
      <c r="AA462" s="1" t="s">
        <v>6</v>
      </c>
      <c r="AB462" s="1" t="s">
        <v>15</v>
      </c>
      <c r="AC462" s="1" t="s">
        <v>15</v>
      </c>
      <c r="AD462" t="s">
        <v>15</v>
      </c>
      <c r="AE462" s="1" t="s">
        <v>55</v>
      </c>
      <c r="AF462" s="17">
        <f xml:space="preserve"> LEN(AE462)-LEN(SUBSTITUTE(AE462,";",""))</f>
        <v>2</v>
      </c>
      <c r="AG462" s="9" t="s">
        <v>6</v>
      </c>
      <c r="AH462" s="1" t="s">
        <v>6</v>
      </c>
      <c r="AI462" s="1" t="s">
        <v>86</v>
      </c>
      <c r="AJ462" s="1"/>
      <c r="AQ462"/>
    </row>
    <row r="463" spans="1:43" ht="90" hidden="1" x14ac:dyDescent="0.25">
      <c r="A463" t="s">
        <v>640</v>
      </c>
      <c r="B463" t="s">
        <v>675</v>
      </c>
      <c r="D463" t="s">
        <v>32</v>
      </c>
      <c r="E463" s="16" t="str">
        <f>TRIM(CONCATENATE("FORM_",B463,"_IGE"))</f>
        <v>FORM_PUB_LIC_IGE</v>
      </c>
      <c r="F463" s="16" t="str">
        <f>TRIM(CONCATENATE(B463,"_IGE"))</f>
        <v>PUB_LIC_IGE</v>
      </c>
      <c r="G463" s="15" t="s">
        <v>146</v>
      </c>
      <c r="H463" s="16" t="str">
        <f>CONCATENATE(MID(B463,FIND("_",B463)+1,LEN(B463)),"_",G463)</f>
        <v>LIC_01</v>
      </c>
      <c r="J463" t="s">
        <v>6</v>
      </c>
      <c r="K463" t="s">
        <v>6</v>
      </c>
      <c r="L463" t="s">
        <v>6</v>
      </c>
      <c r="M463" t="s">
        <v>6</v>
      </c>
      <c r="N463" t="s">
        <v>6</v>
      </c>
      <c r="O463" s="1" t="s">
        <v>6</v>
      </c>
      <c r="P463" s="1" t="s">
        <v>6</v>
      </c>
      <c r="Q463" s="1" t="s">
        <v>6</v>
      </c>
      <c r="R463" s="1" t="s">
        <v>15</v>
      </c>
      <c r="S463" s="1" t="s">
        <v>15</v>
      </c>
      <c r="T463" s="1" t="s">
        <v>6</v>
      </c>
      <c r="U463" s="1" t="s">
        <v>6</v>
      </c>
      <c r="V463" s="1" t="s">
        <v>6</v>
      </c>
      <c r="W463" s="1" t="s">
        <v>6</v>
      </c>
      <c r="X463" s="1" t="s">
        <v>6</v>
      </c>
      <c r="Y463" s="1" t="s">
        <v>6</v>
      </c>
      <c r="Z463" s="1" t="s">
        <v>6</v>
      </c>
      <c r="AA463" s="1" t="s">
        <v>6</v>
      </c>
      <c r="AB463" s="1" t="s">
        <v>15</v>
      </c>
      <c r="AC463" s="1" t="s">
        <v>15</v>
      </c>
      <c r="AD463" t="s">
        <v>15</v>
      </c>
      <c r="AE463" s="1" t="s">
        <v>55</v>
      </c>
      <c r="AF463" s="17">
        <f xml:space="preserve"> LEN(AE463)-LEN(SUBSTITUTE(AE463,";",""))</f>
        <v>2</v>
      </c>
      <c r="AG463" s="9" t="s">
        <v>6</v>
      </c>
      <c r="AH463" s="1" t="s">
        <v>6</v>
      </c>
      <c r="AI463" s="1" t="s">
        <v>86</v>
      </c>
      <c r="AJ463" s="1"/>
      <c r="AQ463"/>
    </row>
    <row r="464" spans="1:43" ht="90" hidden="1" x14ac:dyDescent="0.25">
      <c r="A464" t="s">
        <v>640</v>
      </c>
      <c r="B464" t="s">
        <v>676</v>
      </c>
      <c r="D464" t="s">
        <v>32</v>
      </c>
      <c r="E464" s="16" t="str">
        <f>TRIM(CONCATENATE("FORM_",B464,"_IGE"))</f>
        <v>FORM_PUB_LIM_IGE</v>
      </c>
      <c r="F464" s="16" t="str">
        <f>TRIM(CONCATENATE(B464,"_IGE"))</f>
        <v>PUB_LIM_IGE</v>
      </c>
      <c r="G464" s="15" t="s">
        <v>146</v>
      </c>
      <c r="H464" s="16" t="str">
        <f>CONCATENATE(MID(B464,FIND("_",B464)+1,LEN(B464)),"_",G464)</f>
        <v>LIM_01</v>
      </c>
      <c r="J464" t="s">
        <v>6</v>
      </c>
      <c r="K464" t="s">
        <v>6</v>
      </c>
      <c r="L464" t="s">
        <v>6</v>
      </c>
      <c r="M464" t="s">
        <v>6</v>
      </c>
      <c r="N464" t="s">
        <v>6</v>
      </c>
      <c r="O464" s="1" t="s">
        <v>6</v>
      </c>
      <c r="P464" s="1" t="s">
        <v>6</v>
      </c>
      <c r="Q464" s="1" t="s">
        <v>6</v>
      </c>
      <c r="R464" s="1" t="s">
        <v>15</v>
      </c>
      <c r="S464" s="1" t="s">
        <v>15</v>
      </c>
      <c r="T464" s="1" t="s">
        <v>6</v>
      </c>
      <c r="U464" s="1" t="s">
        <v>6</v>
      </c>
      <c r="V464" s="1" t="s">
        <v>6</v>
      </c>
      <c r="W464" s="1" t="s">
        <v>6</v>
      </c>
      <c r="X464" s="1" t="s">
        <v>6</v>
      </c>
      <c r="Y464" s="1" t="s">
        <v>6</v>
      </c>
      <c r="Z464" s="1" t="s">
        <v>6</v>
      </c>
      <c r="AA464" s="1" t="s">
        <v>6</v>
      </c>
      <c r="AB464" s="1" t="s">
        <v>15</v>
      </c>
      <c r="AC464" s="1" t="s">
        <v>15</v>
      </c>
      <c r="AD464" t="s">
        <v>15</v>
      </c>
      <c r="AE464" s="1" t="s">
        <v>55</v>
      </c>
      <c r="AF464" s="17">
        <f xml:space="preserve"> LEN(AE464)-LEN(SUBSTITUTE(AE464,";",""))</f>
        <v>2</v>
      </c>
      <c r="AG464" s="9" t="s">
        <v>6</v>
      </c>
      <c r="AH464" s="1" t="s">
        <v>6</v>
      </c>
      <c r="AI464" s="1" t="s">
        <v>86</v>
      </c>
      <c r="AJ464" s="1"/>
      <c r="AQ464"/>
    </row>
    <row r="465" spans="1:43" ht="90" hidden="1" x14ac:dyDescent="0.25">
      <c r="A465" t="s">
        <v>640</v>
      </c>
      <c r="B465" t="s">
        <v>677</v>
      </c>
      <c r="D465" t="s">
        <v>32</v>
      </c>
      <c r="E465" s="16" t="str">
        <f>TRIM(CONCATENATE("FORM_",B465,"_IGE"))</f>
        <v>FORM_PUB_LPP_IGE</v>
      </c>
      <c r="F465" s="16" t="str">
        <f>TRIM(CONCATENATE(B465,"_IGE"))</f>
        <v>PUB_LPP_IGE</v>
      </c>
      <c r="G465" s="15" t="s">
        <v>146</v>
      </c>
      <c r="H465" s="16" t="str">
        <f>CONCATENATE(MID(B465,FIND("_",B465)+1,LEN(B465)),"_",G465)</f>
        <v>LPP_01</v>
      </c>
      <c r="J465" t="s">
        <v>6</v>
      </c>
      <c r="K465" t="s">
        <v>6</v>
      </c>
      <c r="L465" t="s">
        <v>6</v>
      </c>
      <c r="M465" t="s">
        <v>6</v>
      </c>
      <c r="N465" t="s">
        <v>6</v>
      </c>
      <c r="O465" s="1" t="s">
        <v>6</v>
      </c>
      <c r="P465" s="1" t="s">
        <v>6</v>
      </c>
      <c r="Q465" s="1" t="s">
        <v>6</v>
      </c>
      <c r="R465" s="1" t="s">
        <v>15</v>
      </c>
      <c r="S465" s="1" t="s">
        <v>15</v>
      </c>
      <c r="T465" s="1" t="s">
        <v>6</v>
      </c>
      <c r="U465" s="1" t="s">
        <v>6</v>
      </c>
      <c r="V465" s="1" t="s">
        <v>6</v>
      </c>
      <c r="W465" s="1" t="s">
        <v>6</v>
      </c>
      <c r="X465" s="1" t="s">
        <v>6</v>
      </c>
      <c r="Y465" s="1" t="s">
        <v>6</v>
      </c>
      <c r="Z465" s="1" t="s">
        <v>6</v>
      </c>
      <c r="AA465" s="1" t="s">
        <v>6</v>
      </c>
      <c r="AB465" s="1" t="s">
        <v>15</v>
      </c>
      <c r="AC465" s="1" t="s">
        <v>15</v>
      </c>
      <c r="AD465" t="s">
        <v>15</v>
      </c>
      <c r="AE465" s="1" t="s">
        <v>55</v>
      </c>
      <c r="AF465" s="17">
        <f xml:space="preserve"> LEN(AE465)-LEN(SUBSTITUTE(AE465,";",""))</f>
        <v>2</v>
      </c>
      <c r="AG465" s="9" t="s">
        <v>6</v>
      </c>
      <c r="AH465" s="1" t="s">
        <v>6</v>
      </c>
      <c r="AI465" s="1" t="s">
        <v>86</v>
      </c>
      <c r="AJ465" s="1"/>
      <c r="AQ465"/>
    </row>
    <row r="466" spans="1:43" ht="90" hidden="1" x14ac:dyDescent="0.25">
      <c r="A466" t="s">
        <v>640</v>
      </c>
      <c r="B466" t="s">
        <v>678</v>
      </c>
      <c r="D466" t="s">
        <v>32</v>
      </c>
      <c r="E466" s="16" t="str">
        <f>TRIM(CONCATENATE("FORM_",B466,"_IGE"))</f>
        <v>FORM_PUB_MCE_IGE</v>
      </c>
      <c r="F466" s="16" t="str">
        <f>TRIM(CONCATENATE(B466,"_IGE"))</f>
        <v>PUB_MCE_IGE</v>
      </c>
      <c r="G466" s="15" t="s">
        <v>146</v>
      </c>
      <c r="H466" s="16" t="str">
        <f>CONCATENATE(MID(B466,FIND("_",B466)+1,LEN(B466)),"_",G466)</f>
        <v>MCE_01</v>
      </c>
      <c r="J466" t="s">
        <v>6</v>
      </c>
      <c r="K466" t="s">
        <v>6</v>
      </c>
      <c r="L466" t="s">
        <v>6</v>
      </c>
      <c r="M466" t="s">
        <v>6</v>
      </c>
      <c r="N466" t="s">
        <v>6</v>
      </c>
      <c r="O466" s="1" t="s">
        <v>6</v>
      </c>
      <c r="P466" s="1" t="s">
        <v>6</v>
      </c>
      <c r="Q466" s="1" t="s">
        <v>6</v>
      </c>
      <c r="R466" s="1" t="s">
        <v>15</v>
      </c>
      <c r="S466" s="1" t="s">
        <v>15</v>
      </c>
      <c r="T466" s="1" t="s">
        <v>6</v>
      </c>
      <c r="U466" s="1" t="s">
        <v>6</v>
      </c>
      <c r="V466" s="1" t="s">
        <v>6</v>
      </c>
      <c r="W466" s="1" t="s">
        <v>6</v>
      </c>
      <c r="X466" s="1" t="s">
        <v>6</v>
      </c>
      <c r="Y466" s="1" t="s">
        <v>6</v>
      </c>
      <c r="Z466" s="1" t="s">
        <v>6</v>
      </c>
      <c r="AA466" s="1" t="s">
        <v>6</v>
      </c>
      <c r="AB466" s="1" t="s">
        <v>15</v>
      </c>
      <c r="AC466" s="1" t="s">
        <v>15</v>
      </c>
      <c r="AD466" t="s">
        <v>15</v>
      </c>
      <c r="AE466" s="1" t="s">
        <v>55</v>
      </c>
      <c r="AF466" s="17">
        <f xml:space="preserve"> LEN(AE466)-LEN(SUBSTITUTE(AE466,";",""))</f>
        <v>2</v>
      </c>
      <c r="AG466" s="9" t="s">
        <v>6</v>
      </c>
      <c r="AH466" s="1" t="s">
        <v>6</v>
      </c>
      <c r="AI466" s="1" t="s">
        <v>86</v>
      </c>
      <c r="AJ466" s="1"/>
      <c r="AQ466"/>
    </row>
    <row r="467" spans="1:43" ht="90" hidden="1" x14ac:dyDescent="0.25">
      <c r="A467" t="s">
        <v>640</v>
      </c>
      <c r="B467" t="s">
        <v>679</v>
      </c>
      <c r="D467" t="s">
        <v>32</v>
      </c>
      <c r="E467" s="16" t="str">
        <f>TRIM(CONCATENATE("FORM_",B467,"_IGE"))</f>
        <v>FORM_PUB_MED_IGE</v>
      </c>
      <c r="F467" s="16" t="str">
        <f>TRIM(CONCATENATE(B467,"_IGE"))</f>
        <v>PUB_MED_IGE</v>
      </c>
      <c r="G467" s="15" t="s">
        <v>146</v>
      </c>
      <c r="H467" s="16" t="str">
        <f>CONCATENATE(MID(B467,FIND("_",B467)+1,LEN(B467)),"_",G467)</f>
        <v>MED_01</v>
      </c>
      <c r="J467" t="s">
        <v>6</v>
      </c>
      <c r="K467" t="s">
        <v>6</v>
      </c>
      <c r="L467" t="s">
        <v>6</v>
      </c>
      <c r="M467" t="s">
        <v>6</v>
      </c>
      <c r="N467" t="s">
        <v>6</v>
      </c>
      <c r="O467" s="1" t="s">
        <v>6</v>
      </c>
      <c r="P467" s="1" t="s">
        <v>6</v>
      </c>
      <c r="Q467" s="1" t="s">
        <v>6</v>
      </c>
      <c r="R467" s="1" t="s">
        <v>15</v>
      </c>
      <c r="S467" s="1" t="s">
        <v>15</v>
      </c>
      <c r="T467" s="1" t="s">
        <v>6</v>
      </c>
      <c r="U467" s="1" t="s">
        <v>6</v>
      </c>
      <c r="V467" s="1" t="s">
        <v>6</v>
      </c>
      <c r="W467" s="1" t="s">
        <v>6</v>
      </c>
      <c r="X467" s="1" t="s">
        <v>6</v>
      </c>
      <c r="Y467" s="1" t="s">
        <v>6</v>
      </c>
      <c r="Z467" s="1" t="s">
        <v>6</v>
      </c>
      <c r="AA467" s="1" t="s">
        <v>6</v>
      </c>
      <c r="AB467" s="1" t="s">
        <v>15</v>
      </c>
      <c r="AC467" s="1" t="s">
        <v>15</v>
      </c>
      <c r="AD467" t="s">
        <v>15</v>
      </c>
      <c r="AE467" s="1" t="s">
        <v>55</v>
      </c>
      <c r="AF467" s="17">
        <f xml:space="preserve"> LEN(AE467)-LEN(SUBSTITUTE(AE467,";",""))</f>
        <v>2</v>
      </c>
      <c r="AG467" s="9" t="s">
        <v>6</v>
      </c>
      <c r="AH467" s="1" t="s">
        <v>6</v>
      </c>
      <c r="AI467" s="1" t="s">
        <v>86</v>
      </c>
      <c r="AJ467" s="1"/>
      <c r="AQ467"/>
    </row>
    <row r="468" spans="1:43" ht="90" hidden="1" x14ac:dyDescent="0.25">
      <c r="A468" t="s">
        <v>640</v>
      </c>
      <c r="B468" t="s">
        <v>680</v>
      </c>
      <c r="D468" t="s">
        <v>32</v>
      </c>
      <c r="E468" s="16" t="str">
        <f>TRIM(CONCATENATE("FORM_",B468,"_IGE"))</f>
        <v>FORM_PUB_MSP_IGE</v>
      </c>
      <c r="F468" s="16" t="str">
        <f>TRIM(CONCATENATE(B468,"_IGE"))</f>
        <v>PUB_MSP_IGE</v>
      </c>
      <c r="G468" s="15" t="s">
        <v>146</v>
      </c>
      <c r="H468" s="16" t="str">
        <f>CONCATENATE(MID(B468,FIND("_",B468)+1,LEN(B468)),"_",G468)</f>
        <v>MSP_01</v>
      </c>
      <c r="J468" t="s">
        <v>6</v>
      </c>
      <c r="K468" t="s">
        <v>6</v>
      </c>
      <c r="L468" t="s">
        <v>6</v>
      </c>
      <c r="M468" t="s">
        <v>6</v>
      </c>
      <c r="N468" t="s">
        <v>6</v>
      </c>
      <c r="O468" s="1" t="s">
        <v>6</v>
      </c>
      <c r="P468" s="1" t="s">
        <v>6</v>
      </c>
      <c r="Q468" s="1" t="s">
        <v>6</v>
      </c>
      <c r="R468" s="1" t="s">
        <v>15</v>
      </c>
      <c r="S468" s="1" t="s">
        <v>15</v>
      </c>
      <c r="T468" s="1" t="s">
        <v>6</v>
      </c>
      <c r="U468" s="1" t="s">
        <v>6</v>
      </c>
      <c r="V468" s="1" t="s">
        <v>6</v>
      </c>
      <c r="W468" s="1" t="s">
        <v>6</v>
      </c>
      <c r="X468" s="1" t="s">
        <v>6</v>
      </c>
      <c r="Y468" s="1" t="s">
        <v>6</v>
      </c>
      <c r="Z468" s="1" t="s">
        <v>6</v>
      </c>
      <c r="AA468" s="1" t="s">
        <v>6</v>
      </c>
      <c r="AB468" s="1" t="s">
        <v>15</v>
      </c>
      <c r="AC468" s="1" t="s">
        <v>15</v>
      </c>
      <c r="AD468" t="s">
        <v>15</v>
      </c>
      <c r="AE468" s="1" t="s">
        <v>55</v>
      </c>
      <c r="AF468" s="17">
        <f xml:space="preserve"> LEN(AE468)-LEN(SUBSTITUTE(AE468,";",""))</f>
        <v>2</v>
      </c>
      <c r="AG468" s="9" t="s">
        <v>6</v>
      </c>
      <c r="AH468" s="1" t="s">
        <v>6</v>
      </c>
      <c r="AI468" s="1" t="s">
        <v>86</v>
      </c>
      <c r="AJ468" s="1"/>
      <c r="AQ468"/>
    </row>
    <row r="469" spans="1:43" ht="90" hidden="1" x14ac:dyDescent="0.25">
      <c r="A469" t="s">
        <v>640</v>
      </c>
      <c r="B469" t="s">
        <v>681</v>
      </c>
      <c r="D469" t="s">
        <v>32</v>
      </c>
      <c r="E469" s="16" t="str">
        <f>TRIM(CONCATENATE("FORM_",B469,"_IGE"))</f>
        <v>FORM_PUB_OPO_IGE</v>
      </c>
      <c r="F469" s="16" t="str">
        <f>TRIM(CONCATENATE(B469,"_IGE"))</f>
        <v>PUB_OPO_IGE</v>
      </c>
      <c r="G469" s="15" t="s">
        <v>146</v>
      </c>
      <c r="H469" s="16" t="str">
        <f>CONCATENATE(MID(B469,FIND("_",B469)+1,LEN(B469)),"_",G469)</f>
        <v>OPO_01</v>
      </c>
      <c r="J469" t="s">
        <v>6</v>
      </c>
      <c r="K469" t="s">
        <v>6</v>
      </c>
      <c r="L469" t="s">
        <v>6</v>
      </c>
      <c r="M469" t="s">
        <v>6</v>
      </c>
      <c r="N469" t="s">
        <v>6</v>
      </c>
      <c r="O469" s="1" t="s">
        <v>6</v>
      </c>
      <c r="P469" s="1" t="s">
        <v>6</v>
      </c>
      <c r="Q469" s="1" t="s">
        <v>6</v>
      </c>
      <c r="R469" s="1" t="s">
        <v>15</v>
      </c>
      <c r="S469" s="1" t="s">
        <v>15</v>
      </c>
      <c r="T469" s="1" t="s">
        <v>6</v>
      </c>
      <c r="U469" s="1" t="s">
        <v>6</v>
      </c>
      <c r="V469" s="1" t="s">
        <v>6</v>
      </c>
      <c r="W469" s="1" t="s">
        <v>6</v>
      </c>
      <c r="X469" s="1" t="s">
        <v>6</v>
      </c>
      <c r="Y469" s="1" t="s">
        <v>6</v>
      </c>
      <c r="Z469" s="1" t="s">
        <v>6</v>
      </c>
      <c r="AA469" s="1" t="s">
        <v>6</v>
      </c>
      <c r="AB469" s="1" t="s">
        <v>15</v>
      </c>
      <c r="AC469" s="1" t="s">
        <v>15</v>
      </c>
      <c r="AD469" t="s">
        <v>15</v>
      </c>
      <c r="AE469" s="1" t="s">
        <v>55</v>
      </c>
      <c r="AF469" s="17">
        <f xml:space="preserve"> LEN(AE469)-LEN(SUBSTITUTE(AE469,";",""))</f>
        <v>2</v>
      </c>
      <c r="AG469" s="9" t="s">
        <v>6</v>
      </c>
      <c r="AH469" s="1" t="s">
        <v>6</v>
      </c>
      <c r="AI469" s="1" t="s">
        <v>86</v>
      </c>
      <c r="AJ469" s="1"/>
      <c r="AQ469"/>
    </row>
    <row r="470" spans="1:43" ht="90" hidden="1" x14ac:dyDescent="0.25">
      <c r="A470" t="s">
        <v>640</v>
      </c>
      <c r="B470" t="s">
        <v>682</v>
      </c>
      <c r="D470" t="s">
        <v>32</v>
      </c>
      <c r="E470" s="16" t="str">
        <f>TRIM(CONCATENATE("FORM_",B470,"_IGE"))</f>
        <v>FORM_PUB_ORA_IGE</v>
      </c>
      <c r="F470" s="16" t="str">
        <f>TRIM(CONCATENATE(B470,"_IGE"))</f>
        <v>PUB_ORA_IGE</v>
      </c>
      <c r="G470" s="15" t="s">
        <v>146</v>
      </c>
      <c r="H470" s="16" t="str">
        <f>CONCATENATE(MID(B470,FIND("_",B470)+1,LEN(B470)),"_",G470)</f>
        <v>ORA_01</v>
      </c>
      <c r="J470" t="s">
        <v>6</v>
      </c>
      <c r="K470" t="s">
        <v>6</v>
      </c>
      <c r="L470" t="s">
        <v>6</v>
      </c>
      <c r="M470" t="s">
        <v>6</v>
      </c>
      <c r="N470" t="s">
        <v>6</v>
      </c>
      <c r="O470" s="1" t="s">
        <v>6</v>
      </c>
      <c r="P470" s="1" t="s">
        <v>6</v>
      </c>
      <c r="Q470" s="1" t="s">
        <v>6</v>
      </c>
      <c r="R470" s="1" t="s">
        <v>15</v>
      </c>
      <c r="S470" s="1" t="s">
        <v>15</v>
      </c>
      <c r="T470" s="1" t="s">
        <v>6</v>
      </c>
      <c r="U470" s="1" t="s">
        <v>6</v>
      </c>
      <c r="V470" s="1" t="s">
        <v>6</v>
      </c>
      <c r="W470" s="1" t="s">
        <v>6</v>
      </c>
      <c r="X470" s="1" t="s">
        <v>6</v>
      </c>
      <c r="Y470" s="1" t="s">
        <v>6</v>
      </c>
      <c r="Z470" s="1" t="s">
        <v>6</v>
      </c>
      <c r="AA470" s="1" t="s">
        <v>6</v>
      </c>
      <c r="AB470" s="1" t="s">
        <v>15</v>
      </c>
      <c r="AC470" s="1" t="s">
        <v>15</v>
      </c>
      <c r="AD470" t="s">
        <v>15</v>
      </c>
      <c r="AE470" s="1" t="s">
        <v>55</v>
      </c>
      <c r="AF470" s="17">
        <f xml:space="preserve"> LEN(AE470)-LEN(SUBSTITUTE(AE470,";",""))</f>
        <v>2</v>
      </c>
      <c r="AG470" s="9" t="s">
        <v>6</v>
      </c>
      <c r="AH470" s="1" t="s">
        <v>6</v>
      </c>
      <c r="AI470" s="1" t="s">
        <v>86</v>
      </c>
      <c r="AJ470" s="1"/>
      <c r="AQ470"/>
    </row>
    <row r="471" spans="1:43" ht="90" hidden="1" x14ac:dyDescent="0.25">
      <c r="A471" t="s">
        <v>640</v>
      </c>
      <c r="B471" t="s">
        <v>683</v>
      </c>
      <c r="D471" t="s">
        <v>32</v>
      </c>
      <c r="E471" s="16" t="str">
        <f>TRIM(CONCATENATE("FORM_",B471,"_IGE"))</f>
        <v>FORM_PUB_PIR_IGE</v>
      </c>
      <c r="F471" s="16" t="str">
        <f>TRIM(CONCATENATE(B471,"_IGE"))</f>
        <v>PUB_PIR_IGE</v>
      </c>
      <c r="G471" s="15" t="s">
        <v>146</v>
      </c>
      <c r="H471" s="16" t="str">
        <f>CONCATENATE(MID(B471,FIND("_",B471)+1,LEN(B471)),"_",G471)</f>
        <v>PIR_01</v>
      </c>
      <c r="J471" t="s">
        <v>6</v>
      </c>
      <c r="K471" t="s">
        <v>6</v>
      </c>
      <c r="L471" t="s">
        <v>6</v>
      </c>
      <c r="M471" t="s">
        <v>6</v>
      </c>
      <c r="N471" t="s">
        <v>6</v>
      </c>
      <c r="O471" s="1" t="s">
        <v>6</v>
      </c>
      <c r="P471" s="1" t="s">
        <v>6</v>
      </c>
      <c r="Q471" s="1" t="s">
        <v>6</v>
      </c>
      <c r="R471" s="1" t="s">
        <v>15</v>
      </c>
      <c r="S471" s="1" t="s">
        <v>15</v>
      </c>
      <c r="T471" s="1" t="s">
        <v>6</v>
      </c>
      <c r="U471" s="1" t="s">
        <v>6</v>
      </c>
      <c r="V471" s="1" t="s">
        <v>6</v>
      </c>
      <c r="W471" s="1" t="s">
        <v>6</v>
      </c>
      <c r="X471" s="1" t="s">
        <v>6</v>
      </c>
      <c r="Y471" s="1" t="s">
        <v>6</v>
      </c>
      <c r="Z471" s="1" t="s">
        <v>6</v>
      </c>
      <c r="AA471" s="1" t="s">
        <v>6</v>
      </c>
      <c r="AB471" s="1" t="s">
        <v>15</v>
      </c>
      <c r="AC471" s="1" t="s">
        <v>15</v>
      </c>
      <c r="AD471" t="s">
        <v>15</v>
      </c>
      <c r="AE471" s="1" t="s">
        <v>55</v>
      </c>
      <c r="AF471" s="17">
        <f xml:space="preserve"> LEN(AE471)-LEN(SUBSTITUTE(AE471,";",""))</f>
        <v>2</v>
      </c>
      <c r="AG471" s="9" t="s">
        <v>6</v>
      </c>
      <c r="AH471" s="1" t="s">
        <v>6</v>
      </c>
      <c r="AI471" s="1" t="s">
        <v>86</v>
      </c>
      <c r="AJ471" s="1"/>
      <c r="AQ471"/>
    </row>
    <row r="472" spans="1:43" ht="90" hidden="1" x14ac:dyDescent="0.25">
      <c r="A472" t="s">
        <v>640</v>
      </c>
      <c r="B472" t="s">
        <v>684</v>
      </c>
      <c r="D472" t="s">
        <v>32</v>
      </c>
      <c r="E472" s="16" t="str">
        <f>TRIM(CONCATENATE("FORM_",B472,"_IGE"))</f>
        <v>FORM_PUB_POR_IGE</v>
      </c>
      <c r="F472" s="16" t="str">
        <f>TRIM(CONCATENATE(B472,"_IGE"))</f>
        <v>PUB_POR_IGE</v>
      </c>
      <c r="G472" s="15" t="s">
        <v>146</v>
      </c>
      <c r="H472" s="16" t="str">
        <f>CONCATENATE(MID(B472,FIND("_",B472)+1,LEN(B472)),"_",G472)</f>
        <v>POR_01</v>
      </c>
      <c r="J472" t="s">
        <v>6</v>
      </c>
      <c r="K472" t="s">
        <v>6</v>
      </c>
      <c r="L472" t="s">
        <v>6</v>
      </c>
      <c r="M472" t="s">
        <v>6</v>
      </c>
      <c r="N472" t="s">
        <v>6</v>
      </c>
      <c r="O472" s="1" t="s">
        <v>6</v>
      </c>
      <c r="P472" s="1" t="s">
        <v>6</v>
      </c>
      <c r="Q472" s="1" t="s">
        <v>6</v>
      </c>
      <c r="R472" s="1" t="s">
        <v>15</v>
      </c>
      <c r="S472" s="1" t="s">
        <v>15</v>
      </c>
      <c r="T472" s="1" t="s">
        <v>6</v>
      </c>
      <c r="U472" s="1" t="s">
        <v>6</v>
      </c>
      <c r="V472" s="1" t="s">
        <v>6</v>
      </c>
      <c r="W472" s="1" t="s">
        <v>6</v>
      </c>
      <c r="X472" s="1" t="s">
        <v>6</v>
      </c>
      <c r="Y472" s="1" t="s">
        <v>6</v>
      </c>
      <c r="Z472" s="1" t="s">
        <v>6</v>
      </c>
      <c r="AA472" s="1" t="s">
        <v>6</v>
      </c>
      <c r="AB472" s="1" t="s">
        <v>15</v>
      </c>
      <c r="AC472" s="1" t="s">
        <v>15</v>
      </c>
      <c r="AD472" t="s">
        <v>15</v>
      </c>
      <c r="AE472" s="1" t="s">
        <v>55</v>
      </c>
      <c r="AF472" s="17">
        <f xml:space="preserve"> LEN(AE472)-LEN(SUBSTITUTE(AE472,";",""))</f>
        <v>2</v>
      </c>
      <c r="AG472" s="9" t="s">
        <v>6</v>
      </c>
      <c r="AH472" s="1" t="s">
        <v>6</v>
      </c>
      <c r="AI472" s="1" t="s">
        <v>86</v>
      </c>
      <c r="AJ472" s="1"/>
      <c r="AQ472"/>
    </row>
    <row r="473" spans="1:43" ht="90" hidden="1" x14ac:dyDescent="0.25">
      <c r="A473" t="s">
        <v>640</v>
      </c>
      <c r="B473" t="s">
        <v>685</v>
      </c>
      <c r="D473" t="s">
        <v>32</v>
      </c>
      <c r="E473" s="16" t="str">
        <f>TRIM(CONCATENATE("FORM_",B473,"_IGE"))</f>
        <v>FORM_PUB_REC_IGE</v>
      </c>
      <c r="F473" s="16" t="str">
        <f>TRIM(CONCATENATE(B473,"_IGE"))</f>
        <v>PUB_REC_IGE</v>
      </c>
      <c r="G473" s="15" t="s">
        <v>146</v>
      </c>
      <c r="H473" s="16" t="str">
        <f>CONCATENATE(MID(B473,FIND("_",B473)+1,LEN(B473)),"_",G473)</f>
        <v>REC_01</v>
      </c>
      <c r="J473" t="s">
        <v>6</v>
      </c>
      <c r="K473" t="s">
        <v>6</v>
      </c>
      <c r="L473" t="s">
        <v>6</v>
      </c>
      <c r="M473" t="s">
        <v>6</v>
      </c>
      <c r="N473" t="s">
        <v>6</v>
      </c>
      <c r="O473" s="1" t="s">
        <v>6</v>
      </c>
      <c r="P473" s="1" t="s">
        <v>6</v>
      </c>
      <c r="Q473" s="1" t="s">
        <v>6</v>
      </c>
      <c r="R473" s="1" t="s">
        <v>15</v>
      </c>
      <c r="S473" s="1" t="s">
        <v>15</v>
      </c>
      <c r="T473" s="1" t="s">
        <v>6</v>
      </c>
      <c r="U473" s="1" t="s">
        <v>6</v>
      </c>
      <c r="V473" s="1" t="s">
        <v>6</v>
      </c>
      <c r="W473" s="1" t="s">
        <v>6</v>
      </c>
      <c r="X473" s="1" t="s">
        <v>6</v>
      </c>
      <c r="Y473" s="1" t="s">
        <v>6</v>
      </c>
      <c r="Z473" s="1" t="s">
        <v>6</v>
      </c>
      <c r="AA473" s="1" t="s">
        <v>6</v>
      </c>
      <c r="AB473" s="1" t="s">
        <v>15</v>
      </c>
      <c r="AC473" s="1" t="s">
        <v>15</v>
      </c>
      <c r="AD473" t="s">
        <v>15</v>
      </c>
      <c r="AE473" s="1" t="s">
        <v>55</v>
      </c>
      <c r="AF473" s="17">
        <f xml:space="preserve"> LEN(AE473)-LEN(SUBSTITUTE(AE473,";",""))</f>
        <v>2</v>
      </c>
      <c r="AG473" s="9" t="s">
        <v>6</v>
      </c>
      <c r="AH473" s="1" t="s">
        <v>6</v>
      </c>
      <c r="AI473" s="1" t="s">
        <v>86</v>
      </c>
      <c r="AJ473" s="1"/>
      <c r="AQ473"/>
    </row>
    <row r="474" spans="1:43" ht="90" hidden="1" x14ac:dyDescent="0.25">
      <c r="A474" t="s">
        <v>640</v>
      </c>
      <c r="B474" t="s">
        <v>686</v>
      </c>
      <c r="D474" t="s">
        <v>32</v>
      </c>
      <c r="E474" s="16" t="str">
        <f>TRIM(CONCATENATE("FORM_",B474,"_IGE"))</f>
        <v>FORM_PUB_REE_IGE</v>
      </c>
      <c r="F474" s="16" t="str">
        <f>TRIM(CONCATENATE(B474,"_IGE"))</f>
        <v>PUB_REE_IGE</v>
      </c>
      <c r="G474" s="15" t="s">
        <v>146</v>
      </c>
      <c r="H474" s="16" t="str">
        <f>CONCATENATE(MID(B474,FIND("_",B474)+1,LEN(B474)),"_",G474)</f>
        <v>REE_01</v>
      </c>
      <c r="J474" t="s">
        <v>6</v>
      </c>
      <c r="K474" t="s">
        <v>6</v>
      </c>
      <c r="L474" t="s">
        <v>6</v>
      </c>
      <c r="M474" t="s">
        <v>6</v>
      </c>
      <c r="N474" t="s">
        <v>6</v>
      </c>
      <c r="O474" s="1" t="s">
        <v>6</v>
      </c>
      <c r="P474" s="1" t="s">
        <v>6</v>
      </c>
      <c r="Q474" s="1" t="s">
        <v>6</v>
      </c>
      <c r="R474" s="1" t="s">
        <v>15</v>
      </c>
      <c r="S474" s="1" t="s">
        <v>15</v>
      </c>
      <c r="T474" s="1" t="s">
        <v>6</v>
      </c>
      <c r="U474" s="1" t="s">
        <v>6</v>
      </c>
      <c r="V474" s="1" t="s">
        <v>6</v>
      </c>
      <c r="W474" s="1" t="s">
        <v>6</v>
      </c>
      <c r="X474" s="1" t="s">
        <v>6</v>
      </c>
      <c r="Y474" s="1" t="s">
        <v>6</v>
      </c>
      <c r="Z474" s="1" t="s">
        <v>6</v>
      </c>
      <c r="AA474" s="1" t="s">
        <v>6</v>
      </c>
      <c r="AB474" s="1" t="s">
        <v>15</v>
      </c>
      <c r="AC474" s="1" t="s">
        <v>15</v>
      </c>
      <c r="AD474" t="s">
        <v>15</v>
      </c>
      <c r="AE474" s="1" t="s">
        <v>55</v>
      </c>
      <c r="AF474" s="17">
        <f xml:space="preserve"> LEN(AE474)-LEN(SUBSTITUTE(AE474,";",""))</f>
        <v>2</v>
      </c>
      <c r="AG474" s="9" t="s">
        <v>6</v>
      </c>
      <c r="AH474" s="1" t="s">
        <v>6</v>
      </c>
      <c r="AI474" s="1" t="s">
        <v>86</v>
      </c>
      <c r="AJ474" s="1"/>
      <c r="AQ474"/>
    </row>
    <row r="475" spans="1:43" ht="90" hidden="1" x14ac:dyDescent="0.25">
      <c r="A475" t="s">
        <v>640</v>
      </c>
      <c r="B475" t="s">
        <v>687</v>
      </c>
      <c r="D475" t="s">
        <v>32</v>
      </c>
      <c r="E475" s="16" t="str">
        <f>TRIM(CONCATENATE("FORM_",B475,"_IGE"))</f>
        <v>FORM_PUB_REO_IGE</v>
      </c>
      <c r="F475" s="16" t="str">
        <f>TRIM(CONCATENATE(B475,"_IGE"))</f>
        <v>PUB_REO_IGE</v>
      </c>
      <c r="G475" s="15" t="s">
        <v>146</v>
      </c>
      <c r="H475" s="16" t="str">
        <f>CONCATENATE(MID(B475,FIND("_",B475)+1,LEN(B475)),"_",G475)</f>
        <v>REO_01</v>
      </c>
      <c r="J475" t="s">
        <v>6</v>
      </c>
      <c r="K475" t="s">
        <v>6</v>
      </c>
      <c r="L475" t="s">
        <v>6</v>
      </c>
      <c r="M475" t="s">
        <v>6</v>
      </c>
      <c r="N475" t="s">
        <v>6</v>
      </c>
      <c r="O475" s="1" t="s">
        <v>6</v>
      </c>
      <c r="P475" s="1" t="s">
        <v>6</v>
      </c>
      <c r="Q475" s="1" t="s">
        <v>6</v>
      </c>
      <c r="R475" s="1" t="s">
        <v>15</v>
      </c>
      <c r="S475" s="1" t="s">
        <v>15</v>
      </c>
      <c r="T475" s="1" t="s">
        <v>6</v>
      </c>
      <c r="U475" s="1" t="s">
        <v>6</v>
      </c>
      <c r="V475" s="1" t="s">
        <v>6</v>
      </c>
      <c r="W475" s="1" t="s">
        <v>6</v>
      </c>
      <c r="X475" s="1" t="s">
        <v>6</v>
      </c>
      <c r="Y475" s="1" t="s">
        <v>6</v>
      </c>
      <c r="Z475" s="1" t="s">
        <v>6</v>
      </c>
      <c r="AA475" s="1" t="s">
        <v>6</v>
      </c>
      <c r="AB475" s="1" t="s">
        <v>15</v>
      </c>
      <c r="AC475" s="1" t="s">
        <v>15</v>
      </c>
      <c r="AD475" t="s">
        <v>15</v>
      </c>
      <c r="AE475" s="1" t="s">
        <v>55</v>
      </c>
      <c r="AF475" s="17">
        <f xml:space="preserve"> LEN(AE475)-LEN(SUBSTITUTE(AE475,";",""))</f>
        <v>2</v>
      </c>
      <c r="AG475" s="9" t="s">
        <v>6</v>
      </c>
      <c r="AH475" s="1" t="s">
        <v>6</v>
      </c>
      <c r="AI475" s="1" t="s">
        <v>86</v>
      </c>
      <c r="AJ475" s="1"/>
      <c r="AQ475"/>
    </row>
    <row r="476" spans="1:43" ht="90" hidden="1" x14ac:dyDescent="0.25">
      <c r="A476" t="s">
        <v>640</v>
      </c>
      <c r="B476" t="s">
        <v>688</v>
      </c>
      <c r="D476" t="s">
        <v>32</v>
      </c>
      <c r="E476" s="16" t="str">
        <f>TRIM(CONCATENATE("FORM_",B476,"_IGE"))</f>
        <v>FORM_PUB_RVA_IGE</v>
      </c>
      <c r="F476" s="16" t="str">
        <f>TRIM(CONCATENATE(B476,"_IGE"))</f>
        <v>PUB_RVA_IGE</v>
      </c>
      <c r="G476" s="15" t="s">
        <v>146</v>
      </c>
      <c r="H476" s="16" t="str">
        <f>CONCATENATE(MID(B476,FIND("_",B476)+1,LEN(B476)),"_",G476)</f>
        <v>RVA_01</v>
      </c>
      <c r="J476" t="s">
        <v>6</v>
      </c>
      <c r="K476" t="s">
        <v>6</v>
      </c>
      <c r="L476" t="s">
        <v>6</v>
      </c>
      <c r="M476" t="s">
        <v>6</v>
      </c>
      <c r="N476" t="s">
        <v>6</v>
      </c>
      <c r="O476" s="1" t="s">
        <v>6</v>
      </c>
      <c r="P476" s="1" t="s">
        <v>6</v>
      </c>
      <c r="Q476" s="1" t="s">
        <v>6</v>
      </c>
      <c r="R476" s="1" t="s">
        <v>15</v>
      </c>
      <c r="S476" s="1" t="s">
        <v>15</v>
      </c>
      <c r="T476" s="1" t="s">
        <v>6</v>
      </c>
      <c r="U476" s="1" t="s">
        <v>6</v>
      </c>
      <c r="V476" s="1" t="s">
        <v>6</v>
      </c>
      <c r="W476" s="1" t="s">
        <v>6</v>
      </c>
      <c r="X476" s="1" t="s">
        <v>6</v>
      </c>
      <c r="Y476" s="1" t="s">
        <v>6</v>
      </c>
      <c r="Z476" s="1" t="s">
        <v>6</v>
      </c>
      <c r="AA476" s="1" t="s">
        <v>6</v>
      </c>
      <c r="AB476" s="1" t="s">
        <v>15</v>
      </c>
      <c r="AC476" s="1" t="s">
        <v>15</v>
      </c>
      <c r="AD476" t="s">
        <v>15</v>
      </c>
      <c r="AE476" s="1" t="s">
        <v>55</v>
      </c>
      <c r="AF476" s="17">
        <f xml:space="preserve"> LEN(AE476)-LEN(SUBSTITUTE(AE476,";",""))</f>
        <v>2</v>
      </c>
      <c r="AG476" s="9" t="s">
        <v>6</v>
      </c>
      <c r="AH476" s="1" t="s">
        <v>6</v>
      </c>
      <c r="AI476" s="1" t="s">
        <v>86</v>
      </c>
      <c r="AJ476" s="1"/>
      <c r="AQ476"/>
    </row>
    <row r="477" spans="1:43" ht="90" hidden="1" x14ac:dyDescent="0.25">
      <c r="A477" t="s">
        <v>640</v>
      </c>
      <c r="B477" t="s">
        <v>689</v>
      </c>
      <c r="D477" t="s">
        <v>32</v>
      </c>
      <c r="E477" s="16" t="str">
        <f>TRIM(CONCATENATE("FORM_",B477,"_IGE"))</f>
        <v>FORM_PUB_SAI_IGE</v>
      </c>
      <c r="F477" s="16" t="str">
        <f>TRIM(CONCATENATE(B477,"_IGE"))</f>
        <v>PUB_SAI_IGE</v>
      </c>
      <c r="G477" s="15" t="s">
        <v>146</v>
      </c>
      <c r="H477" s="16" t="str">
        <f>CONCATENATE(MID(B477,FIND("_",B477)+1,LEN(B477)),"_",G477)</f>
        <v>SAI_01</v>
      </c>
      <c r="J477" t="s">
        <v>6</v>
      </c>
      <c r="K477" t="s">
        <v>6</v>
      </c>
      <c r="L477" t="s">
        <v>6</v>
      </c>
      <c r="M477" t="s">
        <v>6</v>
      </c>
      <c r="N477" t="s">
        <v>6</v>
      </c>
      <c r="O477" s="1" t="s">
        <v>6</v>
      </c>
      <c r="P477" s="1" t="s">
        <v>6</v>
      </c>
      <c r="Q477" s="1" t="s">
        <v>6</v>
      </c>
      <c r="R477" s="1" t="s">
        <v>15</v>
      </c>
      <c r="S477" s="1" t="s">
        <v>15</v>
      </c>
      <c r="T477" s="1" t="s">
        <v>6</v>
      </c>
      <c r="U477" s="1" t="s">
        <v>6</v>
      </c>
      <c r="V477" s="1" t="s">
        <v>6</v>
      </c>
      <c r="W477" s="1" t="s">
        <v>6</v>
      </c>
      <c r="X477" s="1" t="s">
        <v>6</v>
      </c>
      <c r="Y477" s="1" t="s">
        <v>6</v>
      </c>
      <c r="Z477" s="1" t="s">
        <v>6</v>
      </c>
      <c r="AA477" s="1" t="s">
        <v>6</v>
      </c>
      <c r="AB477" s="1" t="s">
        <v>15</v>
      </c>
      <c r="AC477" s="1" t="s">
        <v>15</v>
      </c>
      <c r="AD477" t="s">
        <v>15</v>
      </c>
      <c r="AE477" s="1" t="s">
        <v>55</v>
      </c>
      <c r="AF477" s="17">
        <f xml:space="preserve"> LEN(AE477)-LEN(SUBSTITUTE(AE477,";",""))</f>
        <v>2</v>
      </c>
      <c r="AG477" s="9" t="s">
        <v>6</v>
      </c>
      <c r="AH477" s="1" t="s">
        <v>6</v>
      </c>
      <c r="AI477" s="1" t="s">
        <v>86</v>
      </c>
      <c r="AJ477" s="1"/>
      <c r="AQ477"/>
    </row>
    <row r="478" spans="1:43" ht="90" hidden="1" x14ac:dyDescent="0.25">
      <c r="A478" t="s">
        <v>640</v>
      </c>
      <c r="B478" t="s">
        <v>690</v>
      </c>
      <c r="D478" t="s">
        <v>32</v>
      </c>
      <c r="E478" s="16" t="str">
        <f>TRIM(CONCATENATE("FORM_",B478,"_IGE"))</f>
        <v>FORM_PUB_SIL_IGE</v>
      </c>
      <c r="F478" s="16" t="str">
        <f>TRIM(CONCATENATE(B478,"_IGE"))</f>
        <v>PUB_SIL_IGE</v>
      </c>
      <c r="G478" s="15" t="s">
        <v>146</v>
      </c>
      <c r="H478" s="16" t="str">
        <f>CONCATENATE(MID(B478,FIND("_",B478)+1,LEN(B478)),"_",G478)</f>
        <v>SIL_01</v>
      </c>
      <c r="J478" t="s">
        <v>6</v>
      </c>
      <c r="K478" t="s">
        <v>6</v>
      </c>
      <c r="L478" t="s">
        <v>6</v>
      </c>
      <c r="M478" t="s">
        <v>6</v>
      </c>
      <c r="N478" t="s">
        <v>6</v>
      </c>
      <c r="O478" s="1" t="s">
        <v>6</v>
      </c>
      <c r="P478" s="1" t="s">
        <v>6</v>
      </c>
      <c r="Q478" s="1" t="s">
        <v>6</v>
      </c>
      <c r="R478" s="1" t="s">
        <v>15</v>
      </c>
      <c r="S478" s="1" t="s">
        <v>15</v>
      </c>
      <c r="T478" s="1" t="s">
        <v>6</v>
      </c>
      <c r="U478" s="1" t="s">
        <v>6</v>
      </c>
      <c r="V478" s="1" t="s">
        <v>6</v>
      </c>
      <c r="W478" s="1" t="s">
        <v>6</v>
      </c>
      <c r="X478" s="1" t="s">
        <v>6</v>
      </c>
      <c r="Y478" s="1" t="s">
        <v>6</v>
      </c>
      <c r="Z478" s="1" t="s">
        <v>6</v>
      </c>
      <c r="AA478" s="1" t="s">
        <v>6</v>
      </c>
      <c r="AB478" s="1" t="s">
        <v>15</v>
      </c>
      <c r="AC478" s="1" t="s">
        <v>15</v>
      </c>
      <c r="AD478" t="s">
        <v>15</v>
      </c>
      <c r="AE478" s="1" t="s">
        <v>55</v>
      </c>
      <c r="AF478" s="17">
        <f xml:space="preserve"> LEN(AE478)-LEN(SUBSTITUTE(AE478,";",""))</f>
        <v>2</v>
      </c>
      <c r="AG478" s="9" t="s">
        <v>6</v>
      </c>
      <c r="AH478" s="1" t="s">
        <v>6</v>
      </c>
      <c r="AI478" s="1" t="s">
        <v>86</v>
      </c>
      <c r="AJ478" s="1"/>
      <c r="AQ478"/>
    </row>
    <row r="479" spans="1:43" ht="90" hidden="1" x14ac:dyDescent="0.25">
      <c r="A479" t="s">
        <v>640</v>
      </c>
      <c r="B479" t="s">
        <v>691</v>
      </c>
      <c r="D479" t="s">
        <v>32</v>
      </c>
      <c r="E479" s="16" t="str">
        <f>TRIM(CONCATENATE("FORM_",B479,"_IGE"))</f>
        <v>FORM_PUB_SIT_IGE</v>
      </c>
      <c r="F479" s="16" t="str">
        <f>TRIM(CONCATENATE(B479,"_IGE"))</f>
        <v>PUB_SIT_IGE</v>
      </c>
      <c r="G479" s="15" t="s">
        <v>146</v>
      </c>
      <c r="H479" s="16" t="str">
        <f>CONCATENATE(MID(B479,FIND("_",B479)+1,LEN(B479)),"_",G479)</f>
        <v>SIT_01</v>
      </c>
      <c r="J479" t="s">
        <v>6</v>
      </c>
      <c r="K479" t="s">
        <v>6</v>
      </c>
      <c r="L479" t="s">
        <v>6</v>
      </c>
      <c r="M479" t="s">
        <v>6</v>
      </c>
      <c r="N479" t="s">
        <v>6</v>
      </c>
      <c r="O479" s="1" t="s">
        <v>6</v>
      </c>
      <c r="P479" s="1" t="s">
        <v>6</v>
      </c>
      <c r="Q479" s="1" t="s">
        <v>6</v>
      </c>
      <c r="R479" s="1" t="s">
        <v>15</v>
      </c>
      <c r="S479" s="1" t="s">
        <v>15</v>
      </c>
      <c r="T479" s="1" t="s">
        <v>6</v>
      </c>
      <c r="U479" s="1" t="s">
        <v>6</v>
      </c>
      <c r="V479" s="1" t="s">
        <v>6</v>
      </c>
      <c r="W479" s="1" t="s">
        <v>6</v>
      </c>
      <c r="X479" s="1" t="s">
        <v>6</v>
      </c>
      <c r="Y479" s="1" t="s">
        <v>6</v>
      </c>
      <c r="Z479" s="1" t="s">
        <v>6</v>
      </c>
      <c r="AA479" s="1" t="s">
        <v>6</v>
      </c>
      <c r="AB479" s="1" t="s">
        <v>15</v>
      </c>
      <c r="AC479" s="1" t="s">
        <v>15</v>
      </c>
      <c r="AD479" t="s">
        <v>15</v>
      </c>
      <c r="AE479" s="1" t="s">
        <v>55</v>
      </c>
      <c r="AF479" s="17">
        <f xml:space="preserve"> LEN(AE479)-LEN(SUBSTITUTE(AE479,";",""))</f>
        <v>2</v>
      </c>
      <c r="AG479" s="9" t="s">
        <v>6</v>
      </c>
      <c r="AH479" s="1" t="s">
        <v>6</v>
      </c>
      <c r="AI479" s="1" t="s">
        <v>86</v>
      </c>
      <c r="AJ479" s="1"/>
      <c r="AQ479"/>
    </row>
    <row r="480" spans="1:43" ht="90" hidden="1" x14ac:dyDescent="0.25">
      <c r="A480" t="s">
        <v>640</v>
      </c>
      <c r="B480" t="s">
        <v>692</v>
      </c>
      <c r="D480" t="s">
        <v>32</v>
      </c>
      <c r="E480" s="16" t="str">
        <f>TRIM(CONCATENATE("FORM_",B480,"_IGE"))</f>
        <v>FORM_PUB_SMI_IGE</v>
      </c>
      <c r="F480" s="16" t="str">
        <f>TRIM(CONCATENATE(B480,"_IGE"))</f>
        <v>PUB_SMI_IGE</v>
      </c>
      <c r="G480" s="15" t="s">
        <v>146</v>
      </c>
      <c r="H480" s="16" t="str">
        <f>CONCATENATE(MID(B480,FIND("_",B480)+1,LEN(B480)),"_",G480)</f>
        <v>SMI_01</v>
      </c>
      <c r="J480" t="s">
        <v>6</v>
      </c>
      <c r="K480" t="s">
        <v>6</v>
      </c>
      <c r="L480" t="s">
        <v>6</v>
      </c>
      <c r="M480" t="s">
        <v>6</v>
      </c>
      <c r="N480" t="s">
        <v>6</v>
      </c>
      <c r="O480" s="1" t="s">
        <v>6</v>
      </c>
      <c r="P480" s="1" t="s">
        <v>6</v>
      </c>
      <c r="Q480" s="1" t="s">
        <v>6</v>
      </c>
      <c r="R480" s="1" t="s">
        <v>15</v>
      </c>
      <c r="S480" s="1" t="s">
        <v>15</v>
      </c>
      <c r="T480" s="1" t="s">
        <v>6</v>
      </c>
      <c r="U480" s="1" t="s">
        <v>6</v>
      </c>
      <c r="V480" s="1" t="s">
        <v>6</v>
      </c>
      <c r="W480" s="1" t="s">
        <v>6</v>
      </c>
      <c r="X480" s="1" t="s">
        <v>6</v>
      </c>
      <c r="Y480" s="1" t="s">
        <v>6</v>
      </c>
      <c r="Z480" s="1" t="s">
        <v>6</v>
      </c>
      <c r="AA480" s="1" t="s">
        <v>6</v>
      </c>
      <c r="AB480" s="1" t="s">
        <v>15</v>
      </c>
      <c r="AC480" s="1" t="s">
        <v>15</v>
      </c>
      <c r="AD480" t="s">
        <v>15</v>
      </c>
      <c r="AE480" s="1" t="s">
        <v>55</v>
      </c>
      <c r="AF480" s="17">
        <f xml:space="preserve"> LEN(AE480)-LEN(SUBSTITUTE(AE480,";",""))</f>
        <v>2</v>
      </c>
      <c r="AG480" s="9" t="s">
        <v>6</v>
      </c>
      <c r="AH480" s="1" t="s">
        <v>6</v>
      </c>
      <c r="AI480" s="1" t="s">
        <v>86</v>
      </c>
      <c r="AJ480" s="1"/>
      <c r="AQ480"/>
    </row>
    <row r="481" spans="1:43" ht="90" hidden="1" x14ac:dyDescent="0.25">
      <c r="A481" t="s">
        <v>640</v>
      </c>
      <c r="B481" t="s">
        <v>693</v>
      </c>
      <c r="D481" t="s">
        <v>32</v>
      </c>
      <c r="E481" s="16" t="str">
        <f>TRIM(CONCATENATE("FORM_",B481,"_IGE"))</f>
        <v>FORM_PUB_SMP_IGE</v>
      </c>
      <c r="F481" s="16" t="str">
        <f>TRIM(CONCATENATE(B481,"_IGE"))</f>
        <v>PUB_SMP_IGE</v>
      </c>
      <c r="G481" s="15" t="s">
        <v>146</v>
      </c>
      <c r="H481" s="16" t="str">
        <f>CONCATENATE(MID(B481,FIND("_",B481)+1,LEN(B481)),"_",G481)</f>
        <v>SMP_01</v>
      </c>
      <c r="J481" t="s">
        <v>6</v>
      </c>
      <c r="K481" t="s">
        <v>6</v>
      </c>
      <c r="L481" t="s">
        <v>6</v>
      </c>
      <c r="M481" t="s">
        <v>6</v>
      </c>
      <c r="N481" t="s">
        <v>6</v>
      </c>
      <c r="O481" s="1" t="s">
        <v>6</v>
      </c>
      <c r="P481" s="1" t="s">
        <v>6</v>
      </c>
      <c r="Q481" s="1" t="s">
        <v>6</v>
      </c>
      <c r="R481" s="1" t="s">
        <v>15</v>
      </c>
      <c r="S481" s="1" t="s">
        <v>15</v>
      </c>
      <c r="T481" s="1" t="s">
        <v>6</v>
      </c>
      <c r="U481" s="1" t="s">
        <v>6</v>
      </c>
      <c r="V481" s="1" t="s">
        <v>6</v>
      </c>
      <c r="W481" s="1" t="s">
        <v>6</v>
      </c>
      <c r="X481" s="1" t="s">
        <v>6</v>
      </c>
      <c r="Y481" s="1" t="s">
        <v>6</v>
      </c>
      <c r="Z481" s="1" t="s">
        <v>6</v>
      </c>
      <c r="AA481" s="1" t="s">
        <v>6</v>
      </c>
      <c r="AB481" s="1" t="s">
        <v>15</v>
      </c>
      <c r="AC481" s="1" t="s">
        <v>15</v>
      </c>
      <c r="AD481" t="s">
        <v>15</v>
      </c>
      <c r="AE481" s="1" t="s">
        <v>55</v>
      </c>
      <c r="AF481" s="17">
        <f xml:space="preserve"> LEN(AE481)-LEN(SUBSTITUTE(AE481,";",""))</f>
        <v>2</v>
      </c>
      <c r="AG481" s="9" t="s">
        <v>6</v>
      </c>
      <c r="AH481" s="1" t="s">
        <v>6</v>
      </c>
      <c r="AI481" s="1" t="s">
        <v>86</v>
      </c>
      <c r="AJ481" s="1"/>
      <c r="AQ481"/>
    </row>
    <row r="482" spans="1:43" ht="90" hidden="1" x14ac:dyDescent="0.25">
      <c r="A482" t="s">
        <v>640</v>
      </c>
      <c r="B482" t="s">
        <v>694</v>
      </c>
      <c r="D482" t="s">
        <v>32</v>
      </c>
      <c r="E482" s="16" t="str">
        <f>TRIM(CONCATENATE("FORM_",B482,"_IGE"))</f>
        <v>FORM_PUB_SSP_IGE</v>
      </c>
      <c r="F482" s="16" t="str">
        <f>TRIM(CONCATENATE(B482,"_IGE"))</f>
        <v>PUB_SSP_IGE</v>
      </c>
      <c r="G482" s="15" t="s">
        <v>146</v>
      </c>
      <c r="H482" s="16" t="str">
        <f>CONCATENATE(MID(B482,FIND("_",B482)+1,LEN(B482)),"_",G482)</f>
        <v>SSP_01</v>
      </c>
      <c r="J482" t="s">
        <v>6</v>
      </c>
      <c r="K482" t="s">
        <v>6</v>
      </c>
      <c r="L482" t="s">
        <v>6</v>
      </c>
      <c r="M482" t="s">
        <v>6</v>
      </c>
      <c r="N482" t="s">
        <v>6</v>
      </c>
      <c r="O482" s="1" t="s">
        <v>6</v>
      </c>
      <c r="P482" s="1" t="s">
        <v>6</v>
      </c>
      <c r="Q482" s="1" t="s">
        <v>6</v>
      </c>
      <c r="R482" s="1" t="s">
        <v>15</v>
      </c>
      <c r="S482" s="1" t="s">
        <v>15</v>
      </c>
      <c r="T482" s="1" t="s">
        <v>6</v>
      </c>
      <c r="U482" s="1" t="s">
        <v>6</v>
      </c>
      <c r="V482" s="1" t="s">
        <v>6</v>
      </c>
      <c r="W482" s="1" t="s">
        <v>6</v>
      </c>
      <c r="X482" s="1" t="s">
        <v>6</v>
      </c>
      <c r="Y482" s="1" t="s">
        <v>6</v>
      </c>
      <c r="Z482" s="1" t="s">
        <v>6</v>
      </c>
      <c r="AA482" s="1" t="s">
        <v>6</v>
      </c>
      <c r="AB482" s="1" t="s">
        <v>15</v>
      </c>
      <c r="AC482" s="1" t="s">
        <v>15</v>
      </c>
      <c r="AD482" t="s">
        <v>15</v>
      </c>
      <c r="AE482" s="1" t="s">
        <v>55</v>
      </c>
      <c r="AF482" s="17">
        <f xml:space="preserve"> LEN(AE482)-LEN(SUBSTITUTE(AE482,";",""))</f>
        <v>2</v>
      </c>
      <c r="AG482" s="9" t="s">
        <v>6</v>
      </c>
      <c r="AH482" s="1" t="s">
        <v>6</v>
      </c>
      <c r="AI482" s="1" t="s">
        <v>86</v>
      </c>
      <c r="AJ482" s="1"/>
      <c r="AQ482"/>
    </row>
    <row r="483" spans="1:43" ht="90" hidden="1" x14ac:dyDescent="0.25">
      <c r="A483" t="s">
        <v>640</v>
      </c>
      <c r="B483" t="s">
        <v>695</v>
      </c>
      <c r="D483" t="s">
        <v>32</v>
      </c>
      <c r="E483" s="16" t="str">
        <f>TRIM(CONCATENATE("FORM_",B483,"_IGE"))</f>
        <v>FORM_PUB_SUP_IGE</v>
      </c>
      <c r="F483" s="16" t="str">
        <f>TRIM(CONCATENATE(B483,"_IGE"))</f>
        <v>PUB_SUP_IGE</v>
      </c>
      <c r="G483" s="15" t="s">
        <v>146</v>
      </c>
      <c r="H483" s="16" t="str">
        <f>CONCATENATE(MID(B483,FIND("_",B483)+1,LEN(B483)),"_",G483)</f>
        <v>SUP_01</v>
      </c>
      <c r="J483" t="s">
        <v>6</v>
      </c>
      <c r="K483" t="s">
        <v>6</v>
      </c>
      <c r="L483" t="s">
        <v>6</v>
      </c>
      <c r="M483" t="s">
        <v>6</v>
      </c>
      <c r="N483" t="s">
        <v>6</v>
      </c>
      <c r="O483" s="1" t="s">
        <v>6</v>
      </c>
      <c r="P483" s="1" t="s">
        <v>6</v>
      </c>
      <c r="Q483" s="1" t="s">
        <v>6</v>
      </c>
      <c r="R483" s="1" t="s">
        <v>15</v>
      </c>
      <c r="S483" s="1" t="s">
        <v>15</v>
      </c>
      <c r="T483" s="1" t="s">
        <v>6</v>
      </c>
      <c r="U483" s="1" t="s">
        <v>6</v>
      </c>
      <c r="V483" s="1" t="s">
        <v>6</v>
      </c>
      <c r="W483" s="1" t="s">
        <v>6</v>
      </c>
      <c r="X483" s="1" t="s">
        <v>6</v>
      </c>
      <c r="Y483" s="1" t="s">
        <v>6</v>
      </c>
      <c r="Z483" s="1" t="s">
        <v>6</v>
      </c>
      <c r="AA483" s="1" t="s">
        <v>6</v>
      </c>
      <c r="AB483" s="1" t="s">
        <v>15</v>
      </c>
      <c r="AC483" s="1" t="s">
        <v>15</v>
      </c>
      <c r="AD483" t="s">
        <v>15</v>
      </c>
      <c r="AE483" s="1" t="s">
        <v>55</v>
      </c>
      <c r="AF483" s="17">
        <f xml:space="preserve"> LEN(AE483)-LEN(SUBSTITUTE(AE483,";",""))</f>
        <v>2</v>
      </c>
      <c r="AG483" s="9" t="s">
        <v>6</v>
      </c>
      <c r="AH483" s="1" t="s">
        <v>6</v>
      </c>
      <c r="AI483" s="1" t="s">
        <v>86</v>
      </c>
      <c r="AJ483" s="1"/>
      <c r="AQ483"/>
    </row>
    <row r="484" spans="1:43" ht="90" hidden="1" x14ac:dyDescent="0.25">
      <c r="A484" t="s">
        <v>640</v>
      </c>
      <c r="B484" t="s">
        <v>696</v>
      </c>
      <c r="D484" t="s">
        <v>32</v>
      </c>
      <c r="E484" s="16" t="str">
        <f>TRIM(CONCATENATE("FORM_",B484,"_IGE"))</f>
        <v>FORM_PUB_TCF_IGE</v>
      </c>
      <c r="F484" s="16" t="str">
        <f>TRIM(CONCATENATE(B484,"_IGE"))</f>
        <v>PUB_TCF_IGE</v>
      </c>
      <c r="G484" s="15" t="s">
        <v>146</v>
      </c>
      <c r="H484" s="16" t="str">
        <f>CONCATENATE(MID(B484,FIND("_",B484)+1,LEN(B484)),"_",G484)</f>
        <v>TCF_01</v>
      </c>
      <c r="J484" t="s">
        <v>6</v>
      </c>
      <c r="K484" t="s">
        <v>6</v>
      </c>
      <c r="L484" t="s">
        <v>6</v>
      </c>
      <c r="M484" t="s">
        <v>6</v>
      </c>
      <c r="N484" t="s">
        <v>6</v>
      </c>
      <c r="O484" s="1" t="s">
        <v>6</v>
      </c>
      <c r="P484" s="1" t="s">
        <v>6</v>
      </c>
      <c r="Q484" s="1" t="s">
        <v>6</v>
      </c>
      <c r="R484" s="1" t="s">
        <v>15</v>
      </c>
      <c r="S484" s="1" t="s">
        <v>15</v>
      </c>
      <c r="T484" s="1" t="s">
        <v>6</v>
      </c>
      <c r="U484" s="1" t="s">
        <v>6</v>
      </c>
      <c r="V484" s="1" t="s">
        <v>6</v>
      </c>
      <c r="W484" s="1" t="s">
        <v>6</v>
      </c>
      <c r="X484" s="1" t="s">
        <v>6</v>
      </c>
      <c r="Y484" s="1" t="s">
        <v>6</v>
      </c>
      <c r="Z484" s="1" t="s">
        <v>6</v>
      </c>
      <c r="AA484" s="1" t="s">
        <v>6</v>
      </c>
      <c r="AB484" s="1" t="s">
        <v>15</v>
      </c>
      <c r="AC484" s="1" t="s">
        <v>15</v>
      </c>
      <c r="AD484" t="s">
        <v>15</v>
      </c>
      <c r="AE484" s="1" t="s">
        <v>55</v>
      </c>
      <c r="AF484" s="17">
        <f xml:space="preserve"> LEN(AE484)-LEN(SUBSTITUTE(AE484,";",""))</f>
        <v>2</v>
      </c>
      <c r="AG484" s="9" t="s">
        <v>6</v>
      </c>
      <c r="AH484" s="1" t="s">
        <v>6</v>
      </c>
      <c r="AI484" s="1" t="s">
        <v>86</v>
      </c>
      <c r="AJ484" s="1"/>
      <c r="AQ484"/>
    </row>
    <row r="485" spans="1:43" ht="90" hidden="1" x14ac:dyDescent="0.25">
      <c r="A485" t="s">
        <v>640</v>
      </c>
      <c r="B485" t="s">
        <v>697</v>
      </c>
      <c r="D485" t="s">
        <v>32</v>
      </c>
      <c r="E485" s="16" t="str">
        <f>TRIM(CONCATENATE("FORM_",B485,"_IGE"))</f>
        <v>FORM_PUB_UFU_IGE</v>
      </c>
      <c r="F485" s="16" t="str">
        <f>TRIM(CONCATENATE(B485,"_IGE"))</f>
        <v>PUB_UFU_IGE</v>
      </c>
      <c r="G485" s="15" t="s">
        <v>146</v>
      </c>
      <c r="H485" s="16" t="str">
        <f>CONCATENATE(MID(B485,FIND("_",B485)+1,LEN(B485)),"_",G485)</f>
        <v>UFU_01</v>
      </c>
      <c r="J485" t="s">
        <v>6</v>
      </c>
      <c r="K485" t="s">
        <v>6</v>
      </c>
      <c r="L485" t="s">
        <v>6</v>
      </c>
      <c r="M485" t="s">
        <v>6</v>
      </c>
      <c r="N485" t="s">
        <v>6</v>
      </c>
      <c r="O485" s="1" t="s">
        <v>6</v>
      </c>
      <c r="P485" s="1" t="s">
        <v>6</v>
      </c>
      <c r="Q485" s="1" t="s">
        <v>6</v>
      </c>
      <c r="R485" s="1" t="s">
        <v>15</v>
      </c>
      <c r="S485" s="1" t="s">
        <v>15</v>
      </c>
      <c r="T485" s="1" t="s">
        <v>6</v>
      </c>
      <c r="U485" s="1" t="s">
        <v>6</v>
      </c>
      <c r="V485" s="1" t="s">
        <v>6</v>
      </c>
      <c r="W485" s="1" t="s">
        <v>6</v>
      </c>
      <c r="X485" s="1" t="s">
        <v>6</v>
      </c>
      <c r="Y485" s="1" t="s">
        <v>6</v>
      </c>
      <c r="Z485" s="1" t="s">
        <v>6</v>
      </c>
      <c r="AA485" s="1" t="s">
        <v>6</v>
      </c>
      <c r="AB485" s="1" t="s">
        <v>15</v>
      </c>
      <c r="AC485" s="1" t="s">
        <v>15</v>
      </c>
      <c r="AD485" t="s">
        <v>15</v>
      </c>
      <c r="AE485" s="1" t="s">
        <v>55</v>
      </c>
      <c r="AF485" s="17">
        <f xml:space="preserve"> LEN(AE485)-LEN(SUBSTITUTE(AE485,";",""))</f>
        <v>2</v>
      </c>
      <c r="AG485" s="9" t="s">
        <v>6</v>
      </c>
      <c r="AH485" s="1" t="s">
        <v>6</v>
      </c>
      <c r="AI485" s="1" t="s">
        <v>86</v>
      </c>
      <c r="AJ485" s="1"/>
      <c r="AQ485"/>
    </row>
    <row r="486" spans="1:43" ht="90" hidden="1" x14ac:dyDescent="0.25">
      <c r="A486" t="s">
        <v>321</v>
      </c>
      <c r="B486" t="s">
        <v>322</v>
      </c>
      <c r="D486" t="s">
        <v>32</v>
      </c>
      <c r="E486" s="16" t="str">
        <f>TRIM(CONCATENATE("FORM_",B486,"_IGE"))</f>
        <v>FORM_URB_ACI_IGE</v>
      </c>
      <c r="F486" s="16" t="str">
        <f>TRIM(CONCATENATE(B486,"_IGE"))</f>
        <v>URB_ACI_IGE</v>
      </c>
      <c r="G486" s="15" t="s">
        <v>146</v>
      </c>
      <c r="H486" s="16" t="str">
        <f>CONCATENATE(MID(B486,FIND("_",B486)+1,LEN(B486)),"_",G486)</f>
        <v>ACI_01</v>
      </c>
      <c r="J486" t="s">
        <v>6</v>
      </c>
      <c r="K486" t="s">
        <v>6</v>
      </c>
      <c r="L486" t="s">
        <v>6</v>
      </c>
      <c r="M486" t="s">
        <v>6</v>
      </c>
      <c r="N486" t="s">
        <v>6</v>
      </c>
      <c r="O486" s="1" t="s">
        <v>6</v>
      </c>
      <c r="P486" s="1" t="s">
        <v>6</v>
      </c>
      <c r="Q486" s="1" t="s">
        <v>6</v>
      </c>
      <c r="R486" s="1" t="s">
        <v>15</v>
      </c>
      <c r="S486" s="1" t="s">
        <v>15</v>
      </c>
      <c r="T486" s="1" t="s">
        <v>6</v>
      </c>
      <c r="U486" s="1" t="s">
        <v>6</v>
      </c>
      <c r="V486" s="1" t="s">
        <v>6</v>
      </c>
      <c r="W486" s="1" t="s">
        <v>6</v>
      </c>
      <c r="X486" s="1" t="s">
        <v>6</v>
      </c>
      <c r="Y486" s="1" t="s">
        <v>6</v>
      </c>
      <c r="Z486" s="1" t="s">
        <v>6</v>
      </c>
      <c r="AA486" s="1" t="s">
        <v>6</v>
      </c>
      <c r="AB486" s="1" t="s">
        <v>15</v>
      </c>
      <c r="AC486" s="1" t="s">
        <v>15</v>
      </c>
      <c r="AD486" t="s">
        <v>15</v>
      </c>
      <c r="AE486" s="1" t="s">
        <v>55</v>
      </c>
      <c r="AF486" s="17">
        <f xml:space="preserve"> LEN(AE486)-LEN(SUBSTITUTE(AE486,";",""))</f>
        <v>2</v>
      </c>
      <c r="AG486" s="9" t="s">
        <v>6</v>
      </c>
      <c r="AH486" s="1" t="s">
        <v>6</v>
      </c>
      <c r="AI486" s="1" t="s">
        <v>86</v>
      </c>
      <c r="AJ486" s="1"/>
      <c r="AQ486"/>
    </row>
    <row r="487" spans="1:43" ht="90" hidden="1" x14ac:dyDescent="0.25">
      <c r="A487" t="s">
        <v>321</v>
      </c>
      <c r="B487" t="s">
        <v>323</v>
      </c>
      <c r="D487" t="s">
        <v>32</v>
      </c>
      <c r="E487" s="16" t="str">
        <f>TRIM(CONCATENATE("FORM_",B487,"_IGE"))</f>
        <v>FORM_URB_AED_IGE</v>
      </c>
      <c r="F487" s="16" t="str">
        <f>TRIM(CONCATENATE(B487,"_IGE"))</f>
        <v>URB_AED_IGE</v>
      </c>
      <c r="G487" s="15" t="s">
        <v>146</v>
      </c>
      <c r="H487" s="16" t="str">
        <f>CONCATENATE(MID(B487,FIND("_",B487)+1,LEN(B487)),"_",G487)</f>
        <v>AED_01</v>
      </c>
      <c r="J487" t="s">
        <v>6</v>
      </c>
      <c r="K487" t="s">
        <v>6</v>
      </c>
      <c r="L487" t="s">
        <v>6</v>
      </c>
      <c r="M487" t="s">
        <v>6</v>
      </c>
      <c r="N487" t="s">
        <v>6</v>
      </c>
      <c r="O487" s="1" t="s">
        <v>6</v>
      </c>
      <c r="P487" s="1" t="s">
        <v>6</v>
      </c>
      <c r="Q487" s="1" t="s">
        <v>6</v>
      </c>
      <c r="R487" s="1" t="s">
        <v>15</v>
      </c>
      <c r="S487" s="1" t="s">
        <v>15</v>
      </c>
      <c r="T487" s="1" t="s">
        <v>6</v>
      </c>
      <c r="U487" s="1" t="s">
        <v>6</v>
      </c>
      <c r="V487" s="1" t="s">
        <v>6</v>
      </c>
      <c r="W487" s="1" t="s">
        <v>6</v>
      </c>
      <c r="X487" s="1" t="s">
        <v>6</v>
      </c>
      <c r="Y487" s="1" t="s">
        <v>6</v>
      </c>
      <c r="Z487" s="1" t="s">
        <v>6</v>
      </c>
      <c r="AA487" s="1" t="s">
        <v>6</v>
      </c>
      <c r="AB487" s="1" t="s">
        <v>15</v>
      </c>
      <c r="AC487" s="1" t="s">
        <v>15</v>
      </c>
      <c r="AD487" t="s">
        <v>15</v>
      </c>
      <c r="AE487" s="1" t="s">
        <v>55</v>
      </c>
      <c r="AF487" s="17">
        <f xml:space="preserve"> LEN(AE487)-LEN(SUBSTITUTE(AE487,";",""))</f>
        <v>2</v>
      </c>
      <c r="AG487" s="9" t="s">
        <v>6</v>
      </c>
      <c r="AH487" s="1" t="s">
        <v>6</v>
      </c>
      <c r="AI487" s="1" t="s">
        <v>86</v>
      </c>
      <c r="AJ487" s="1"/>
      <c r="AQ487"/>
    </row>
    <row r="488" spans="1:43" ht="90" hidden="1" x14ac:dyDescent="0.25">
      <c r="A488" t="s">
        <v>321</v>
      </c>
      <c r="B488" t="s">
        <v>324</v>
      </c>
      <c r="D488" t="s">
        <v>32</v>
      </c>
      <c r="E488" s="16" t="str">
        <f>TRIM(CONCATENATE("FORM_",B488,"_IGE"))</f>
        <v>FORM_URB_AIP_IGE</v>
      </c>
      <c r="F488" s="16" t="str">
        <f>TRIM(CONCATENATE(B488,"_IGE"))</f>
        <v>URB_AIP_IGE</v>
      </c>
      <c r="G488" s="15" t="s">
        <v>146</v>
      </c>
      <c r="H488" s="16" t="str">
        <f>CONCATENATE(MID(B488,FIND("_",B488)+1,LEN(B488)),"_",G488)</f>
        <v>AIP_01</v>
      </c>
      <c r="J488" t="s">
        <v>6</v>
      </c>
      <c r="K488" t="s">
        <v>6</v>
      </c>
      <c r="L488" t="s">
        <v>6</v>
      </c>
      <c r="M488" t="s">
        <v>6</v>
      </c>
      <c r="N488" t="s">
        <v>6</v>
      </c>
      <c r="O488" s="1" t="s">
        <v>6</v>
      </c>
      <c r="P488" s="1" t="s">
        <v>6</v>
      </c>
      <c r="Q488" s="1" t="s">
        <v>6</v>
      </c>
      <c r="R488" s="1" t="s">
        <v>15</v>
      </c>
      <c r="S488" s="1" t="s">
        <v>15</v>
      </c>
      <c r="T488" s="1" t="s">
        <v>6</v>
      </c>
      <c r="U488" s="1" t="s">
        <v>6</v>
      </c>
      <c r="V488" s="1" t="s">
        <v>6</v>
      </c>
      <c r="W488" s="1" t="s">
        <v>6</v>
      </c>
      <c r="X488" s="1" t="s">
        <v>6</v>
      </c>
      <c r="Y488" s="1" t="s">
        <v>6</v>
      </c>
      <c r="Z488" s="1" t="s">
        <v>6</v>
      </c>
      <c r="AA488" s="1" t="s">
        <v>6</v>
      </c>
      <c r="AB488" s="1" t="s">
        <v>15</v>
      </c>
      <c r="AC488" s="1" t="s">
        <v>15</v>
      </c>
      <c r="AD488" t="s">
        <v>15</v>
      </c>
      <c r="AE488" s="1" t="s">
        <v>55</v>
      </c>
      <c r="AF488" s="17">
        <f xml:space="preserve"> LEN(AE488)-LEN(SUBSTITUTE(AE488,";",""))</f>
        <v>2</v>
      </c>
      <c r="AG488" s="9" t="s">
        <v>6</v>
      </c>
      <c r="AH488" s="1" t="s">
        <v>6</v>
      </c>
      <c r="AI488" s="1" t="s">
        <v>86</v>
      </c>
      <c r="AJ488" s="1"/>
      <c r="AQ488"/>
    </row>
    <row r="489" spans="1:43" ht="90" hidden="1" x14ac:dyDescent="0.25">
      <c r="A489" t="s">
        <v>321</v>
      </c>
      <c r="B489" t="s">
        <v>325</v>
      </c>
      <c r="D489" t="s">
        <v>32</v>
      </c>
      <c r="E489" s="16" t="str">
        <f>TRIM(CONCATENATE("FORM_",B489,"_IGE"))</f>
        <v>FORM_URB_APA_IGE</v>
      </c>
      <c r="F489" s="16" t="str">
        <f>TRIM(CONCATENATE(B489,"_IGE"))</f>
        <v>URB_APA_IGE</v>
      </c>
      <c r="G489" s="15" t="s">
        <v>146</v>
      </c>
      <c r="H489" s="16" t="str">
        <f>CONCATENATE(MID(B489,FIND("_",B489)+1,LEN(B489)),"_",G489)</f>
        <v>APA_01</v>
      </c>
      <c r="J489" t="s">
        <v>6</v>
      </c>
      <c r="K489" t="s">
        <v>6</v>
      </c>
      <c r="L489" t="s">
        <v>6</v>
      </c>
      <c r="M489" t="s">
        <v>6</v>
      </c>
      <c r="N489" t="s">
        <v>6</v>
      </c>
      <c r="O489" s="1" t="s">
        <v>6</v>
      </c>
      <c r="P489" s="1" t="s">
        <v>6</v>
      </c>
      <c r="Q489" s="1" t="s">
        <v>6</v>
      </c>
      <c r="R489" s="1" t="s">
        <v>15</v>
      </c>
      <c r="S489" s="1" t="s">
        <v>15</v>
      </c>
      <c r="T489" s="1" t="s">
        <v>6</v>
      </c>
      <c r="U489" s="1" t="s">
        <v>6</v>
      </c>
      <c r="V489" s="1" t="s">
        <v>6</v>
      </c>
      <c r="W489" s="1" t="s">
        <v>6</v>
      </c>
      <c r="X489" s="1" t="s">
        <v>6</v>
      </c>
      <c r="Y489" s="1" t="s">
        <v>6</v>
      </c>
      <c r="Z489" s="1" t="s">
        <v>6</v>
      </c>
      <c r="AA489" s="1" t="s">
        <v>6</v>
      </c>
      <c r="AB489" s="1" t="s">
        <v>15</v>
      </c>
      <c r="AC489" s="1" t="s">
        <v>15</v>
      </c>
      <c r="AD489" t="s">
        <v>15</v>
      </c>
      <c r="AE489" s="1" t="s">
        <v>55</v>
      </c>
      <c r="AF489" s="17">
        <f xml:space="preserve"> LEN(AE489)-LEN(SUBSTITUTE(AE489,";",""))</f>
        <v>2</v>
      </c>
      <c r="AG489" s="9" t="s">
        <v>6</v>
      </c>
      <c r="AH489" s="1" t="s">
        <v>6</v>
      </c>
      <c r="AI489" s="1" t="s">
        <v>86</v>
      </c>
      <c r="AJ489" s="1"/>
      <c r="AQ489"/>
    </row>
    <row r="490" spans="1:43" ht="90" hidden="1" x14ac:dyDescent="0.25">
      <c r="A490" t="s">
        <v>321</v>
      </c>
      <c r="B490" t="s">
        <v>326</v>
      </c>
      <c r="D490" t="s">
        <v>32</v>
      </c>
      <c r="E490" s="16" t="str">
        <f>TRIM(CONCATENATE("FORM_",B490,"_IGE"))</f>
        <v>FORM_URB_APE_IGE</v>
      </c>
      <c r="F490" s="16" t="str">
        <f>TRIM(CONCATENATE(B490,"_IGE"))</f>
        <v>URB_APE_IGE</v>
      </c>
      <c r="G490" s="15" t="s">
        <v>146</v>
      </c>
      <c r="H490" s="16" t="str">
        <f>CONCATENATE(MID(B490,FIND("_",B490)+1,LEN(B490)),"_",G490)</f>
        <v>APE_01</v>
      </c>
      <c r="J490" t="s">
        <v>6</v>
      </c>
      <c r="K490" t="s">
        <v>6</v>
      </c>
      <c r="L490" t="s">
        <v>6</v>
      </c>
      <c r="M490" t="s">
        <v>6</v>
      </c>
      <c r="N490" t="s">
        <v>6</v>
      </c>
      <c r="O490" s="1" t="s">
        <v>6</v>
      </c>
      <c r="P490" s="1" t="s">
        <v>6</v>
      </c>
      <c r="Q490" s="1" t="s">
        <v>6</v>
      </c>
      <c r="R490" s="1" t="s">
        <v>15</v>
      </c>
      <c r="S490" s="1" t="s">
        <v>15</v>
      </c>
      <c r="T490" s="1" t="s">
        <v>6</v>
      </c>
      <c r="U490" s="1" t="s">
        <v>6</v>
      </c>
      <c r="V490" s="1" t="s">
        <v>6</v>
      </c>
      <c r="W490" s="1" t="s">
        <v>6</v>
      </c>
      <c r="X490" s="1" t="s">
        <v>6</v>
      </c>
      <c r="Y490" s="1" t="s">
        <v>6</v>
      </c>
      <c r="Z490" s="1" t="s">
        <v>6</v>
      </c>
      <c r="AA490" s="1" t="s">
        <v>6</v>
      </c>
      <c r="AB490" s="1" t="s">
        <v>15</v>
      </c>
      <c r="AC490" s="1" t="s">
        <v>15</v>
      </c>
      <c r="AD490" t="s">
        <v>15</v>
      </c>
      <c r="AE490" s="1" t="s">
        <v>55</v>
      </c>
      <c r="AF490" s="17">
        <f xml:space="preserve"> LEN(AE490)-LEN(SUBSTITUTE(AE490,";",""))</f>
        <v>2</v>
      </c>
      <c r="AG490" s="9" t="s">
        <v>6</v>
      </c>
      <c r="AH490" s="1" t="s">
        <v>6</v>
      </c>
      <c r="AI490" s="1" t="s">
        <v>86</v>
      </c>
      <c r="AJ490" s="1"/>
      <c r="AQ490"/>
    </row>
    <row r="491" spans="1:43" ht="90" hidden="1" x14ac:dyDescent="0.25">
      <c r="A491" t="s">
        <v>321</v>
      </c>
      <c r="B491" t="s">
        <v>327</v>
      </c>
      <c r="D491" t="s">
        <v>32</v>
      </c>
      <c r="E491" s="16" t="str">
        <f>TRIM(CONCATENATE("FORM_",B491,"_IGE"))</f>
        <v>FORM_URB_APG_IGE</v>
      </c>
      <c r="F491" s="16" t="str">
        <f>TRIM(CONCATENATE(B491,"_IGE"))</f>
        <v>URB_APG_IGE</v>
      </c>
      <c r="G491" s="15" t="s">
        <v>146</v>
      </c>
      <c r="H491" s="16" t="str">
        <f>CONCATENATE(MID(B491,FIND("_",B491)+1,LEN(B491)),"_",G491)</f>
        <v>APG_01</v>
      </c>
      <c r="J491" t="s">
        <v>6</v>
      </c>
      <c r="K491" t="s">
        <v>6</v>
      </c>
      <c r="L491" t="s">
        <v>6</v>
      </c>
      <c r="M491" t="s">
        <v>6</v>
      </c>
      <c r="N491" t="s">
        <v>6</v>
      </c>
      <c r="O491" s="1" t="s">
        <v>6</v>
      </c>
      <c r="P491" s="1" t="s">
        <v>6</v>
      </c>
      <c r="Q491" s="1" t="s">
        <v>6</v>
      </c>
      <c r="R491" s="1" t="s">
        <v>15</v>
      </c>
      <c r="S491" s="1" t="s">
        <v>15</v>
      </c>
      <c r="T491" s="1" t="s">
        <v>6</v>
      </c>
      <c r="U491" s="1" t="s">
        <v>6</v>
      </c>
      <c r="V491" s="1" t="s">
        <v>6</v>
      </c>
      <c r="W491" s="1" t="s">
        <v>6</v>
      </c>
      <c r="X491" s="1" t="s">
        <v>6</v>
      </c>
      <c r="Y491" s="1" t="s">
        <v>6</v>
      </c>
      <c r="Z491" s="1" t="s">
        <v>6</v>
      </c>
      <c r="AA491" s="1" t="s">
        <v>6</v>
      </c>
      <c r="AB491" s="1" t="s">
        <v>15</v>
      </c>
      <c r="AC491" s="1" t="s">
        <v>15</v>
      </c>
      <c r="AD491" t="s">
        <v>15</v>
      </c>
      <c r="AE491" s="1" t="s">
        <v>55</v>
      </c>
      <c r="AF491" s="17">
        <f xml:space="preserve"> LEN(AE491)-LEN(SUBSTITUTE(AE491,";",""))</f>
        <v>2</v>
      </c>
      <c r="AG491" s="9" t="s">
        <v>6</v>
      </c>
      <c r="AH491" s="1" t="s">
        <v>6</v>
      </c>
      <c r="AI491" s="1" t="s">
        <v>86</v>
      </c>
      <c r="AJ491" s="1"/>
      <c r="AQ491"/>
    </row>
    <row r="492" spans="1:43" ht="90" hidden="1" x14ac:dyDescent="0.25">
      <c r="A492" t="s">
        <v>321</v>
      </c>
      <c r="B492" t="s">
        <v>328</v>
      </c>
      <c r="D492" t="s">
        <v>32</v>
      </c>
      <c r="E492" s="16" t="str">
        <f>TRIM(CONCATENATE("FORM_",B492,"_IGE"))</f>
        <v>FORM_URB_APO_IGE</v>
      </c>
      <c r="F492" s="16" t="str">
        <f>TRIM(CONCATENATE(B492,"_IGE"))</f>
        <v>URB_APO_IGE</v>
      </c>
      <c r="G492" s="15" t="s">
        <v>146</v>
      </c>
      <c r="H492" s="16" t="str">
        <f>CONCATENATE(MID(B492,FIND("_",B492)+1,LEN(B492)),"_",G492)</f>
        <v>APO_01</v>
      </c>
      <c r="J492" t="s">
        <v>6</v>
      </c>
      <c r="K492" t="s">
        <v>6</v>
      </c>
      <c r="L492" t="s">
        <v>6</v>
      </c>
      <c r="M492" t="s">
        <v>6</v>
      </c>
      <c r="N492" t="s">
        <v>6</v>
      </c>
      <c r="O492" s="1" t="s">
        <v>6</v>
      </c>
      <c r="P492" s="1" t="s">
        <v>6</v>
      </c>
      <c r="Q492" s="1" t="s">
        <v>6</v>
      </c>
      <c r="R492" s="1" t="s">
        <v>15</v>
      </c>
      <c r="S492" s="1" t="s">
        <v>15</v>
      </c>
      <c r="T492" s="1" t="s">
        <v>6</v>
      </c>
      <c r="U492" s="1" t="s">
        <v>6</v>
      </c>
      <c r="V492" s="1" t="s">
        <v>6</v>
      </c>
      <c r="W492" s="1" t="s">
        <v>6</v>
      </c>
      <c r="X492" s="1" t="s">
        <v>6</v>
      </c>
      <c r="Y492" s="1" t="s">
        <v>6</v>
      </c>
      <c r="Z492" s="1" t="s">
        <v>6</v>
      </c>
      <c r="AA492" s="1" t="s">
        <v>6</v>
      </c>
      <c r="AB492" s="1" t="s">
        <v>15</v>
      </c>
      <c r="AC492" s="1" t="s">
        <v>15</v>
      </c>
      <c r="AD492" t="s">
        <v>15</v>
      </c>
      <c r="AE492" s="1" t="s">
        <v>55</v>
      </c>
      <c r="AF492" s="17">
        <f xml:space="preserve"> LEN(AE492)-LEN(SUBSTITUTE(AE492,";",""))</f>
        <v>2</v>
      </c>
      <c r="AG492" s="9" t="s">
        <v>6</v>
      </c>
      <c r="AH492" s="1" t="s">
        <v>6</v>
      </c>
      <c r="AI492" s="1" t="s">
        <v>86</v>
      </c>
      <c r="AJ492" s="1"/>
      <c r="AQ492"/>
    </row>
    <row r="493" spans="1:43" ht="90" hidden="1" x14ac:dyDescent="0.25">
      <c r="A493" t="s">
        <v>321</v>
      </c>
      <c r="B493" t="s">
        <v>329</v>
      </c>
      <c r="D493" t="s">
        <v>32</v>
      </c>
      <c r="E493" s="16" t="str">
        <f>TRIM(CONCATENATE("FORM_",B493,"_IGE"))</f>
        <v>FORM_URB_APP_IGE</v>
      </c>
      <c r="F493" s="16" t="str">
        <f>TRIM(CONCATENATE(B493,"_IGE"))</f>
        <v>URB_APP_IGE</v>
      </c>
      <c r="G493" s="15" t="s">
        <v>146</v>
      </c>
      <c r="H493" s="16" t="str">
        <f>CONCATENATE(MID(B493,FIND("_",B493)+1,LEN(B493)),"_",G493)</f>
        <v>APP_01</v>
      </c>
      <c r="J493" t="s">
        <v>6</v>
      </c>
      <c r="K493" t="s">
        <v>6</v>
      </c>
      <c r="L493" t="s">
        <v>6</v>
      </c>
      <c r="M493" t="s">
        <v>6</v>
      </c>
      <c r="N493" t="s">
        <v>6</v>
      </c>
      <c r="O493" s="1" t="s">
        <v>6</v>
      </c>
      <c r="P493" s="1" t="s">
        <v>6</v>
      </c>
      <c r="Q493" s="1" t="s">
        <v>6</v>
      </c>
      <c r="R493" s="1" t="s">
        <v>15</v>
      </c>
      <c r="S493" s="1" t="s">
        <v>15</v>
      </c>
      <c r="T493" s="1" t="s">
        <v>6</v>
      </c>
      <c r="U493" s="1" t="s">
        <v>6</v>
      </c>
      <c r="V493" s="1" t="s">
        <v>6</v>
      </c>
      <c r="W493" s="1" t="s">
        <v>6</v>
      </c>
      <c r="X493" s="1" t="s">
        <v>6</v>
      </c>
      <c r="Y493" s="1" t="s">
        <v>6</v>
      </c>
      <c r="Z493" s="1" t="s">
        <v>6</v>
      </c>
      <c r="AA493" s="1" t="s">
        <v>6</v>
      </c>
      <c r="AB493" s="1" t="s">
        <v>15</v>
      </c>
      <c r="AC493" s="1" t="s">
        <v>15</v>
      </c>
      <c r="AD493" t="s">
        <v>15</v>
      </c>
      <c r="AE493" s="1" t="s">
        <v>55</v>
      </c>
      <c r="AF493" s="17">
        <f xml:space="preserve"> LEN(AE493)-LEN(SUBSTITUTE(AE493,";",""))</f>
        <v>2</v>
      </c>
      <c r="AG493" s="9" t="s">
        <v>6</v>
      </c>
      <c r="AH493" s="1" t="s">
        <v>6</v>
      </c>
      <c r="AI493" s="1" t="s">
        <v>86</v>
      </c>
      <c r="AJ493" s="1"/>
      <c r="AQ493"/>
    </row>
    <row r="494" spans="1:43" ht="90" hidden="1" x14ac:dyDescent="0.25">
      <c r="A494" t="s">
        <v>321</v>
      </c>
      <c r="B494" t="s">
        <v>330</v>
      </c>
      <c r="D494" t="s">
        <v>32</v>
      </c>
      <c r="E494" s="16" t="str">
        <f>TRIM(CONCATENATE("FORM_",B494,"_IGE"))</f>
        <v>FORM_URB_APR_IGE</v>
      </c>
      <c r="F494" s="16" t="str">
        <f>TRIM(CONCATENATE(B494,"_IGE"))</f>
        <v>URB_APR_IGE</v>
      </c>
      <c r="G494" s="15" t="s">
        <v>146</v>
      </c>
      <c r="H494" s="16" t="str">
        <f>CONCATENATE(MID(B494,FIND("_",B494)+1,LEN(B494)),"_",G494)</f>
        <v>APR_01</v>
      </c>
      <c r="J494" t="s">
        <v>6</v>
      </c>
      <c r="K494" t="s">
        <v>6</v>
      </c>
      <c r="L494" t="s">
        <v>6</v>
      </c>
      <c r="M494" t="s">
        <v>6</v>
      </c>
      <c r="N494" t="s">
        <v>6</v>
      </c>
      <c r="O494" s="1" t="s">
        <v>6</v>
      </c>
      <c r="P494" s="1" t="s">
        <v>6</v>
      </c>
      <c r="Q494" s="1" t="s">
        <v>6</v>
      </c>
      <c r="R494" s="1" t="s">
        <v>15</v>
      </c>
      <c r="S494" s="1" t="s">
        <v>15</v>
      </c>
      <c r="T494" s="1" t="s">
        <v>6</v>
      </c>
      <c r="U494" s="1" t="s">
        <v>6</v>
      </c>
      <c r="V494" s="1" t="s">
        <v>6</v>
      </c>
      <c r="W494" s="1" t="s">
        <v>6</v>
      </c>
      <c r="X494" s="1" t="s">
        <v>6</v>
      </c>
      <c r="Y494" s="1" t="s">
        <v>6</v>
      </c>
      <c r="Z494" s="1" t="s">
        <v>6</v>
      </c>
      <c r="AA494" s="1" t="s">
        <v>6</v>
      </c>
      <c r="AB494" s="1" t="s">
        <v>15</v>
      </c>
      <c r="AC494" s="1" t="s">
        <v>15</v>
      </c>
      <c r="AD494" t="s">
        <v>15</v>
      </c>
      <c r="AE494" s="1" t="s">
        <v>55</v>
      </c>
      <c r="AF494" s="17">
        <f xml:space="preserve"> LEN(AE494)-LEN(SUBSTITUTE(AE494,";",""))</f>
        <v>2</v>
      </c>
      <c r="AG494" s="9" t="s">
        <v>6</v>
      </c>
      <c r="AH494" s="1" t="s">
        <v>6</v>
      </c>
      <c r="AI494" s="1" t="s">
        <v>86</v>
      </c>
      <c r="AJ494" s="1"/>
      <c r="AQ494"/>
    </row>
    <row r="495" spans="1:43" ht="90" hidden="1" x14ac:dyDescent="0.25">
      <c r="A495" t="s">
        <v>321</v>
      </c>
      <c r="B495" t="s">
        <v>331</v>
      </c>
      <c r="D495" t="s">
        <v>32</v>
      </c>
      <c r="E495" s="16" t="str">
        <f>TRIM(CONCATENATE("FORM_",B495,"_IGE"))</f>
        <v>FORM_URB_APS_IGE</v>
      </c>
      <c r="F495" s="16" t="str">
        <f>TRIM(CONCATENATE(B495,"_IGE"))</f>
        <v>URB_APS_IGE</v>
      </c>
      <c r="G495" s="15" t="s">
        <v>146</v>
      </c>
      <c r="H495" s="16" t="str">
        <f>CONCATENATE(MID(B495,FIND("_",B495)+1,LEN(B495)),"_",G495)</f>
        <v>APS_01</v>
      </c>
      <c r="J495" t="s">
        <v>6</v>
      </c>
      <c r="K495" t="s">
        <v>6</v>
      </c>
      <c r="L495" t="s">
        <v>6</v>
      </c>
      <c r="M495" t="s">
        <v>6</v>
      </c>
      <c r="N495" t="s">
        <v>6</v>
      </c>
      <c r="O495" s="1" t="s">
        <v>6</v>
      </c>
      <c r="P495" s="1" t="s">
        <v>6</v>
      </c>
      <c r="Q495" s="1" t="s">
        <v>6</v>
      </c>
      <c r="R495" s="1" t="s">
        <v>15</v>
      </c>
      <c r="S495" s="1" t="s">
        <v>15</v>
      </c>
      <c r="T495" s="1" t="s">
        <v>6</v>
      </c>
      <c r="U495" s="1" t="s">
        <v>6</v>
      </c>
      <c r="V495" s="1" t="s">
        <v>6</v>
      </c>
      <c r="W495" s="1" t="s">
        <v>6</v>
      </c>
      <c r="X495" s="1" t="s">
        <v>6</v>
      </c>
      <c r="Y495" s="1" t="s">
        <v>6</v>
      </c>
      <c r="Z495" s="1" t="s">
        <v>6</v>
      </c>
      <c r="AA495" s="1" t="s">
        <v>6</v>
      </c>
      <c r="AB495" s="1" t="s">
        <v>15</v>
      </c>
      <c r="AC495" s="1" t="s">
        <v>15</v>
      </c>
      <c r="AD495" t="s">
        <v>15</v>
      </c>
      <c r="AE495" s="1" t="s">
        <v>55</v>
      </c>
      <c r="AF495" s="17">
        <f xml:space="preserve"> LEN(AE495)-LEN(SUBSTITUTE(AE495,";",""))</f>
        <v>2</v>
      </c>
      <c r="AG495" s="9" t="s">
        <v>6</v>
      </c>
      <c r="AH495" s="1" t="s">
        <v>6</v>
      </c>
      <c r="AI495" s="1" t="s">
        <v>86</v>
      </c>
      <c r="AJ495" s="1"/>
      <c r="AQ495"/>
    </row>
    <row r="496" spans="1:43" ht="90" hidden="1" x14ac:dyDescent="0.25">
      <c r="A496" t="s">
        <v>321</v>
      </c>
      <c r="B496" t="s">
        <v>332</v>
      </c>
      <c r="D496" t="s">
        <v>32</v>
      </c>
      <c r="E496" s="16" t="str">
        <f>TRIM(CONCATENATE("FORM_",B496,"_IGE"))</f>
        <v>FORM_URB_APU_IGE</v>
      </c>
      <c r="F496" s="16" t="str">
        <f>TRIM(CONCATENATE(B496,"_IGE"))</f>
        <v>URB_APU_IGE</v>
      </c>
      <c r="G496" s="15" t="s">
        <v>146</v>
      </c>
      <c r="H496" s="16" t="str">
        <f>CONCATENATE(MID(B496,FIND("_",B496)+1,LEN(B496)),"_",G496)</f>
        <v>APU_01</v>
      </c>
      <c r="J496" t="s">
        <v>6</v>
      </c>
      <c r="K496" t="s">
        <v>6</v>
      </c>
      <c r="L496" t="s">
        <v>6</v>
      </c>
      <c r="M496" t="s">
        <v>6</v>
      </c>
      <c r="N496" t="s">
        <v>6</v>
      </c>
      <c r="O496" s="1" t="s">
        <v>6</v>
      </c>
      <c r="P496" s="1" t="s">
        <v>6</v>
      </c>
      <c r="Q496" s="1" t="s">
        <v>6</v>
      </c>
      <c r="R496" s="1" t="s">
        <v>15</v>
      </c>
      <c r="S496" s="1" t="s">
        <v>15</v>
      </c>
      <c r="T496" s="1" t="s">
        <v>6</v>
      </c>
      <c r="U496" s="1" t="s">
        <v>6</v>
      </c>
      <c r="V496" s="1" t="s">
        <v>6</v>
      </c>
      <c r="W496" s="1" t="s">
        <v>6</v>
      </c>
      <c r="X496" s="1" t="s">
        <v>6</v>
      </c>
      <c r="Y496" s="1" t="s">
        <v>6</v>
      </c>
      <c r="Z496" s="1" t="s">
        <v>6</v>
      </c>
      <c r="AA496" s="1" t="s">
        <v>6</v>
      </c>
      <c r="AB496" s="1" t="s">
        <v>15</v>
      </c>
      <c r="AC496" s="1" t="s">
        <v>15</v>
      </c>
      <c r="AD496" t="s">
        <v>15</v>
      </c>
      <c r="AE496" s="1" t="s">
        <v>55</v>
      </c>
      <c r="AF496" s="17">
        <f xml:space="preserve"> LEN(AE496)-LEN(SUBSTITUTE(AE496,";",""))</f>
        <v>2</v>
      </c>
      <c r="AG496" s="9" t="s">
        <v>6</v>
      </c>
      <c r="AH496" s="1" t="s">
        <v>6</v>
      </c>
      <c r="AI496" s="1" t="s">
        <v>86</v>
      </c>
      <c r="AJ496" s="1"/>
      <c r="AQ496"/>
    </row>
    <row r="497" spans="1:43" ht="90" hidden="1" x14ac:dyDescent="0.25">
      <c r="A497" t="s">
        <v>321</v>
      </c>
      <c r="B497" t="s">
        <v>333</v>
      </c>
      <c r="D497" t="s">
        <v>32</v>
      </c>
      <c r="E497" s="16" t="str">
        <f>TRIM(CONCATENATE("FORM_",B497,"_IGE"))</f>
        <v>FORM_URB_ARD_IGE</v>
      </c>
      <c r="F497" s="16" t="str">
        <f>TRIM(CONCATENATE(B497,"_IGE"))</f>
        <v>URB_ARD_IGE</v>
      </c>
      <c r="G497" s="15" t="s">
        <v>146</v>
      </c>
      <c r="H497" s="16" t="str">
        <f>CONCATENATE(MID(B497,FIND("_",B497)+1,LEN(B497)),"_",G497)</f>
        <v>ARD_01</v>
      </c>
      <c r="J497" t="s">
        <v>6</v>
      </c>
      <c r="K497" t="s">
        <v>6</v>
      </c>
      <c r="L497" t="s">
        <v>6</v>
      </c>
      <c r="M497" t="s">
        <v>6</v>
      </c>
      <c r="N497" t="s">
        <v>6</v>
      </c>
      <c r="O497" s="1" t="s">
        <v>6</v>
      </c>
      <c r="P497" s="1" t="s">
        <v>6</v>
      </c>
      <c r="Q497" s="1" t="s">
        <v>6</v>
      </c>
      <c r="R497" s="1" t="s">
        <v>15</v>
      </c>
      <c r="S497" s="1" t="s">
        <v>15</v>
      </c>
      <c r="T497" s="1" t="s">
        <v>6</v>
      </c>
      <c r="U497" s="1" t="s">
        <v>6</v>
      </c>
      <c r="V497" s="1" t="s">
        <v>6</v>
      </c>
      <c r="W497" s="1" t="s">
        <v>6</v>
      </c>
      <c r="X497" s="1" t="s">
        <v>6</v>
      </c>
      <c r="Y497" s="1" t="s">
        <v>6</v>
      </c>
      <c r="Z497" s="1" t="s">
        <v>6</v>
      </c>
      <c r="AA497" s="1" t="s">
        <v>6</v>
      </c>
      <c r="AB497" s="1" t="s">
        <v>15</v>
      </c>
      <c r="AC497" s="1" t="s">
        <v>15</v>
      </c>
      <c r="AD497" t="s">
        <v>15</v>
      </c>
      <c r="AE497" s="1" t="s">
        <v>55</v>
      </c>
      <c r="AF497" s="17">
        <f xml:space="preserve"> LEN(AE497)-LEN(SUBSTITUTE(AE497,";",""))</f>
        <v>2</v>
      </c>
      <c r="AG497" s="9" t="s">
        <v>6</v>
      </c>
      <c r="AH497" s="1" t="s">
        <v>6</v>
      </c>
      <c r="AI497" s="1" t="s">
        <v>86</v>
      </c>
      <c r="AJ497" s="1"/>
      <c r="AQ497"/>
    </row>
    <row r="498" spans="1:43" ht="90" hidden="1" x14ac:dyDescent="0.25">
      <c r="A498" t="s">
        <v>321</v>
      </c>
      <c r="B498" t="s">
        <v>334</v>
      </c>
      <c r="D498" t="s">
        <v>32</v>
      </c>
      <c r="E498" s="16" t="str">
        <f>TRIM(CONCATENATE("FORM_",B498,"_IGE"))</f>
        <v>FORM_URB_AUP_IGE</v>
      </c>
      <c r="F498" s="16" t="str">
        <f>TRIM(CONCATENATE(B498,"_IGE"))</f>
        <v>URB_AUP_IGE</v>
      </c>
      <c r="G498" s="15" t="s">
        <v>146</v>
      </c>
      <c r="H498" s="16" t="str">
        <f>CONCATENATE(MID(B498,FIND("_",B498)+1,LEN(B498)),"_",G498)</f>
        <v>AUP_01</v>
      </c>
      <c r="J498" t="s">
        <v>6</v>
      </c>
      <c r="K498" t="s">
        <v>6</v>
      </c>
      <c r="L498" t="s">
        <v>6</v>
      </c>
      <c r="M498" t="s">
        <v>6</v>
      </c>
      <c r="N498" t="s">
        <v>6</v>
      </c>
      <c r="O498" s="1" t="s">
        <v>6</v>
      </c>
      <c r="P498" s="1" t="s">
        <v>6</v>
      </c>
      <c r="Q498" s="1" t="s">
        <v>6</v>
      </c>
      <c r="R498" s="1" t="s">
        <v>15</v>
      </c>
      <c r="S498" s="1" t="s">
        <v>15</v>
      </c>
      <c r="T498" s="1" t="s">
        <v>6</v>
      </c>
      <c r="U498" s="1" t="s">
        <v>6</v>
      </c>
      <c r="V498" s="1" t="s">
        <v>6</v>
      </c>
      <c r="W498" s="1" t="s">
        <v>6</v>
      </c>
      <c r="X498" s="1" t="s">
        <v>6</v>
      </c>
      <c r="Y498" s="1" t="s">
        <v>6</v>
      </c>
      <c r="Z498" s="1" t="s">
        <v>6</v>
      </c>
      <c r="AA498" s="1" t="s">
        <v>6</v>
      </c>
      <c r="AB498" s="1" t="s">
        <v>15</v>
      </c>
      <c r="AC498" s="1" t="s">
        <v>15</v>
      </c>
      <c r="AD498" t="s">
        <v>15</v>
      </c>
      <c r="AE498" s="1" t="s">
        <v>55</v>
      </c>
      <c r="AF498" s="17">
        <f xml:space="preserve"> LEN(AE498)-LEN(SUBSTITUTE(AE498,";",""))</f>
        <v>2</v>
      </c>
      <c r="AG498" s="9" t="s">
        <v>6</v>
      </c>
      <c r="AH498" s="1" t="s">
        <v>6</v>
      </c>
      <c r="AI498" s="1" t="s">
        <v>86</v>
      </c>
      <c r="AJ498" s="1"/>
      <c r="AQ498"/>
    </row>
    <row r="499" spans="1:43" ht="90" hidden="1" x14ac:dyDescent="0.25">
      <c r="A499" t="s">
        <v>321</v>
      </c>
      <c r="B499" t="s">
        <v>335</v>
      </c>
      <c r="D499" t="s">
        <v>32</v>
      </c>
      <c r="E499" s="16" t="str">
        <f>TRIM(CONCATENATE("FORM_",B499,"_IGE"))</f>
        <v>FORM_URB_AVP_IGE</v>
      </c>
      <c r="F499" s="16" t="str">
        <f>TRIM(CONCATENATE(B499,"_IGE"))</f>
        <v>URB_AVP_IGE</v>
      </c>
      <c r="G499" s="15" t="s">
        <v>146</v>
      </c>
      <c r="H499" s="16" t="str">
        <f>CONCATENATE(MID(B499,FIND("_",B499)+1,LEN(B499)),"_",G499)</f>
        <v>AVP_01</v>
      </c>
      <c r="J499" t="s">
        <v>6</v>
      </c>
      <c r="K499" t="s">
        <v>6</v>
      </c>
      <c r="L499" t="s">
        <v>6</v>
      </c>
      <c r="M499" t="s">
        <v>6</v>
      </c>
      <c r="N499" t="s">
        <v>6</v>
      </c>
      <c r="O499" s="1" t="s">
        <v>6</v>
      </c>
      <c r="P499" s="1" t="s">
        <v>6</v>
      </c>
      <c r="Q499" s="1" t="s">
        <v>6</v>
      </c>
      <c r="R499" s="1" t="s">
        <v>15</v>
      </c>
      <c r="S499" s="1" t="s">
        <v>15</v>
      </c>
      <c r="T499" s="1" t="s">
        <v>6</v>
      </c>
      <c r="U499" s="1" t="s">
        <v>6</v>
      </c>
      <c r="V499" s="1" t="s">
        <v>6</v>
      </c>
      <c r="W499" s="1" t="s">
        <v>6</v>
      </c>
      <c r="X499" s="1" t="s">
        <v>6</v>
      </c>
      <c r="Y499" s="1" t="s">
        <v>6</v>
      </c>
      <c r="Z499" s="1" t="s">
        <v>6</v>
      </c>
      <c r="AA499" s="1" t="s">
        <v>6</v>
      </c>
      <c r="AB499" s="1" t="s">
        <v>15</v>
      </c>
      <c r="AC499" s="1" t="s">
        <v>15</v>
      </c>
      <c r="AD499" t="s">
        <v>15</v>
      </c>
      <c r="AE499" s="1" t="s">
        <v>55</v>
      </c>
      <c r="AF499" s="17">
        <f xml:space="preserve"> LEN(AE499)-LEN(SUBSTITUTE(AE499,";",""))</f>
        <v>2</v>
      </c>
      <c r="AG499" s="9" t="s">
        <v>6</v>
      </c>
      <c r="AH499" s="1" t="s">
        <v>6</v>
      </c>
      <c r="AI499" s="1" t="s">
        <v>86</v>
      </c>
      <c r="AJ499" s="1"/>
      <c r="AQ499"/>
    </row>
    <row r="500" spans="1:43" ht="90" hidden="1" x14ac:dyDescent="0.25">
      <c r="A500" t="s">
        <v>321</v>
      </c>
      <c r="B500" t="s">
        <v>336</v>
      </c>
      <c r="D500" t="s">
        <v>32</v>
      </c>
      <c r="E500" s="16" t="str">
        <f>TRIM(CONCATENATE("FORM_",B500,"_IGE"))</f>
        <v>FORM_URB_AYP_IGE</v>
      </c>
      <c r="F500" s="16" t="str">
        <f>TRIM(CONCATENATE(B500,"_IGE"))</f>
        <v>URB_AYP_IGE</v>
      </c>
      <c r="G500" s="15" t="s">
        <v>146</v>
      </c>
      <c r="H500" s="16" t="str">
        <f>CONCATENATE(MID(B500,FIND("_",B500)+1,LEN(B500)),"_",G500)</f>
        <v>AYP_01</v>
      </c>
      <c r="J500" t="s">
        <v>6</v>
      </c>
      <c r="K500" t="s">
        <v>6</v>
      </c>
      <c r="L500" t="s">
        <v>6</v>
      </c>
      <c r="M500" t="s">
        <v>6</v>
      </c>
      <c r="N500" t="s">
        <v>6</v>
      </c>
      <c r="O500" s="1" t="s">
        <v>6</v>
      </c>
      <c r="P500" s="1" t="s">
        <v>6</v>
      </c>
      <c r="Q500" s="1" t="s">
        <v>6</v>
      </c>
      <c r="R500" s="1" t="s">
        <v>15</v>
      </c>
      <c r="S500" s="1" t="s">
        <v>15</v>
      </c>
      <c r="T500" s="1" t="s">
        <v>6</v>
      </c>
      <c r="U500" s="1" t="s">
        <v>6</v>
      </c>
      <c r="V500" s="1" t="s">
        <v>6</v>
      </c>
      <c r="W500" s="1" t="s">
        <v>6</v>
      </c>
      <c r="X500" s="1" t="s">
        <v>6</v>
      </c>
      <c r="Y500" s="1" t="s">
        <v>6</v>
      </c>
      <c r="Z500" s="1" t="s">
        <v>6</v>
      </c>
      <c r="AA500" s="1" t="s">
        <v>6</v>
      </c>
      <c r="AB500" s="1" t="s">
        <v>15</v>
      </c>
      <c r="AC500" s="1" t="s">
        <v>15</v>
      </c>
      <c r="AD500" t="s">
        <v>15</v>
      </c>
      <c r="AE500" s="1" t="s">
        <v>55</v>
      </c>
      <c r="AF500" s="17">
        <f xml:space="preserve"> LEN(AE500)-LEN(SUBSTITUTE(AE500,";",""))</f>
        <v>2</v>
      </c>
      <c r="AG500" s="9" t="s">
        <v>6</v>
      </c>
      <c r="AH500" s="1" t="s">
        <v>6</v>
      </c>
      <c r="AI500" s="1" t="s">
        <v>86</v>
      </c>
      <c r="AJ500" s="1"/>
      <c r="AQ500"/>
    </row>
    <row r="501" spans="1:43" ht="90" hidden="1" x14ac:dyDescent="0.25">
      <c r="A501" t="s">
        <v>321</v>
      </c>
      <c r="B501" t="s">
        <v>337</v>
      </c>
      <c r="D501" t="s">
        <v>32</v>
      </c>
      <c r="E501" s="16" t="str">
        <f>TRIM(CONCATENATE("FORM_",B501,"_IGE"))</f>
        <v>FORM_URB_CAD_IGE</v>
      </c>
      <c r="F501" s="16" t="str">
        <f>TRIM(CONCATENATE(B501,"_IGE"))</f>
        <v>URB_CAD_IGE</v>
      </c>
      <c r="G501" s="15" t="s">
        <v>146</v>
      </c>
      <c r="H501" s="16" t="str">
        <f>CONCATENATE(MID(B501,FIND("_",B501)+1,LEN(B501)),"_",G501)</f>
        <v>CAD_01</v>
      </c>
      <c r="J501" t="s">
        <v>6</v>
      </c>
      <c r="K501" t="s">
        <v>6</v>
      </c>
      <c r="L501" t="s">
        <v>6</v>
      </c>
      <c r="M501" t="s">
        <v>6</v>
      </c>
      <c r="N501" t="s">
        <v>6</v>
      </c>
      <c r="O501" s="1" t="s">
        <v>6</v>
      </c>
      <c r="P501" s="1" t="s">
        <v>6</v>
      </c>
      <c r="Q501" s="1" t="s">
        <v>6</v>
      </c>
      <c r="R501" s="1" t="s">
        <v>15</v>
      </c>
      <c r="S501" s="1" t="s">
        <v>15</v>
      </c>
      <c r="T501" s="1" t="s">
        <v>6</v>
      </c>
      <c r="U501" s="1" t="s">
        <v>6</v>
      </c>
      <c r="V501" s="1" t="s">
        <v>6</v>
      </c>
      <c r="W501" s="1" t="s">
        <v>6</v>
      </c>
      <c r="X501" s="1" t="s">
        <v>6</v>
      </c>
      <c r="Y501" s="1" t="s">
        <v>6</v>
      </c>
      <c r="Z501" s="1" t="s">
        <v>6</v>
      </c>
      <c r="AA501" s="1" t="s">
        <v>6</v>
      </c>
      <c r="AB501" s="1" t="s">
        <v>15</v>
      </c>
      <c r="AC501" s="1" t="s">
        <v>15</v>
      </c>
      <c r="AD501" t="s">
        <v>15</v>
      </c>
      <c r="AE501" s="1" t="s">
        <v>55</v>
      </c>
      <c r="AF501" s="17">
        <f xml:space="preserve"> LEN(AE501)-LEN(SUBSTITUTE(AE501,";",""))</f>
        <v>2</v>
      </c>
      <c r="AG501" s="9" t="s">
        <v>6</v>
      </c>
      <c r="AH501" s="1" t="s">
        <v>6</v>
      </c>
      <c r="AI501" s="1" t="s">
        <v>86</v>
      </c>
      <c r="AJ501" s="1"/>
      <c r="AQ501"/>
    </row>
    <row r="502" spans="1:43" ht="90" hidden="1" x14ac:dyDescent="0.25">
      <c r="A502" t="s">
        <v>321</v>
      </c>
      <c r="B502" t="s">
        <v>338</v>
      </c>
      <c r="D502" t="s">
        <v>32</v>
      </c>
      <c r="E502" s="16" t="str">
        <f>TRIM(CONCATENATE("FORM_",B502,"_IGE"))</f>
        <v>FORM_URB_CBE_IGE</v>
      </c>
      <c r="F502" s="16" t="str">
        <f>TRIM(CONCATENATE(B502,"_IGE"))</f>
        <v>URB_CBE_IGE</v>
      </c>
      <c r="G502" s="15" t="s">
        <v>146</v>
      </c>
      <c r="H502" s="16" t="str">
        <f>CONCATENATE(MID(B502,FIND("_",B502)+1,LEN(B502)),"_",G502)</f>
        <v>CBE_01</v>
      </c>
      <c r="J502" t="s">
        <v>6</v>
      </c>
      <c r="K502" t="s">
        <v>6</v>
      </c>
      <c r="L502" t="s">
        <v>6</v>
      </c>
      <c r="M502" t="s">
        <v>6</v>
      </c>
      <c r="N502" t="s">
        <v>6</v>
      </c>
      <c r="O502" s="1" t="s">
        <v>6</v>
      </c>
      <c r="P502" s="1" t="s">
        <v>6</v>
      </c>
      <c r="Q502" s="1" t="s">
        <v>6</v>
      </c>
      <c r="R502" s="1" t="s">
        <v>15</v>
      </c>
      <c r="S502" s="1" t="s">
        <v>15</v>
      </c>
      <c r="T502" s="1" t="s">
        <v>6</v>
      </c>
      <c r="U502" s="1" t="s">
        <v>6</v>
      </c>
      <c r="V502" s="1" t="s">
        <v>6</v>
      </c>
      <c r="W502" s="1" t="s">
        <v>6</v>
      </c>
      <c r="X502" s="1" t="s">
        <v>6</v>
      </c>
      <c r="Y502" s="1" t="s">
        <v>6</v>
      </c>
      <c r="Z502" s="1" t="s">
        <v>6</v>
      </c>
      <c r="AA502" s="1" t="s">
        <v>6</v>
      </c>
      <c r="AB502" s="1" t="s">
        <v>15</v>
      </c>
      <c r="AC502" s="1" t="s">
        <v>15</v>
      </c>
      <c r="AD502" t="s">
        <v>15</v>
      </c>
      <c r="AE502" s="1" t="s">
        <v>55</v>
      </c>
      <c r="AF502" s="17">
        <f xml:space="preserve"> LEN(AE502)-LEN(SUBSTITUTE(AE502,";",""))</f>
        <v>2</v>
      </c>
      <c r="AG502" s="9" t="s">
        <v>6</v>
      </c>
      <c r="AH502" s="1" t="s">
        <v>6</v>
      </c>
      <c r="AI502" s="1" t="s">
        <v>86</v>
      </c>
      <c r="AJ502" s="1"/>
      <c r="AQ502"/>
    </row>
    <row r="503" spans="1:43" ht="90" hidden="1" x14ac:dyDescent="0.25">
      <c r="A503" t="s">
        <v>321</v>
      </c>
      <c r="B503" t="s">
        <v>339</v>
      </c>
      <c r="D503" t="s">
        <v>32</v>
      </c>
      <c r="E503" s="16" t="str">
        <f>TRIM(CONCATENATE("FORM_",B503,"_IGE"))</f>
        <v>FORM_URB_COU_IGE</v>
      </c>
      <c r="F503" s="16" t="str">
        <f>TRIM(CONCATENATE(B503,"_IGE"))</f>
        <v>URB_COU_IGE</v>
      </c>
      <c r="G503" s="15" t="s">
        <v>146</v>
      </c>
      <c r="H503" s="16" t="str">
        <f>CONCATENATE(MID(B503,FIND("_",B503)+1,LEN(B503)),"_",G503)</f>
        <v>COU_01</v>
      </c>
      <c r="J503" t="s">
        <v>6</v>
      </c>
      <c r="K503" t="s">
        <v>6</v>
      </c>
      <c r="L503" t="s">
        <v>6</v>
      </c>
      <c r="M503" t="s">
        <v>6</v>
      </c>
      <c r="N503" t="s">
        <v>6</v>
      </c>
      <c r="O503" s="1" t="s">
        <v>6</v>
      </c>
      <c r="P503" s="1" t="s">
        <v>6</v>
      </c>
      <c r="Q503" s="1" t="s">
        <v>6</v>
      </c>
      <c r="R503" s="1" t="s">
        <v>15</v>
      </c>
      <c r="S503" s="1" t="s">
        <v>15</v>
      </c>
      <c r="T503" s="1" t="s">
        <v>6</v>
      </c>
      <c r="U503" s="1" t="s">
        <v>6</v>
      </c>
      <c r="V503" s="1" t="s">
        <v>6</v>
      </c>
      <c r="W503" s="1" t="s">
        <v>6</v>
      </c>
      <c r="X503" s="1" t="s">
        <v>6</v>
      </c>
      <c r="Y503" s="1" t="s">
        <v>6</v>
      </c>
      <c r="Z503" s="1" t="s">
        <v>6</v>
      </c>
      <c r="AA503" s="1" t="s">
        <v>6</v>
      </c>
      <c r="AB503" s="1" t="s">
        <v>15</v>
      </c>
      <c r="AC503" s="1" t="s">
        <v>15</v>
      </c>
      <c r="AD503" t="s">
        <v>15</v>
      </c>
      <c r="AE503" s="1" t="s">
        <v>55</v>
      </c>
      <c r="AF503" s="17">
        <f xml:space="preserve"> LEN(AE503)-LEN(SUBSTITUTE(AE503,";",""))</f>
        <v>2</v>
      </c>
      <c r="AG503" s="9" t="s">
        <v>6</v>
      </c>
      <c r="AH503" s="1" t="s">
        <v>6</v>
      </c>
      <c r="AI503" s="1" t="s">
        <v>86</v>
      </c>
      <c r="AJ503" s="1"/>
      <c r="AQ503"/>
    </row>
    <row r="504" spans="1:43" ht="90" hidden="1" x14ac:dyDescent="0.25">
      <c r="A504" t="s">
        <v>321</v>
      </c>
      <c r="B504" t="s">
        <v>340</v>
      </c>
      <c r="D504" t="s">
        <v>32</v>
      </c>
      <c r="E504" s="16" t="str">
        <f>TRIM(CONCATENATE("FORM_",B504,"_IGE"))</f>
        <v>FORM_URB_CPR_IGE</v>
      </c>
      <c r="F504" s="16" t="str">
        <f>TRIM(CONCATENATE(B504,"_IGE"))</f>
        <v>URB_CPR_IGE</v>
      </c>
      <c r="G504" s="15" t="s">
        <v>146</v>
      </c>
      <c r="H504" s="16" t="str">
        <f>CONCATENATE(MID(B504,FIND("_",B504)+1,LEN(B504)),"_",G504)</f>
        <v>CPR_01</v>
      </c>
      <c r="J504" t="s">
        <v>6</v>
      </c>
      <c r="K504" t="s">
        <v>6</v>
      </c>
      <c r="L504" t="s">
        <v>6</v>
      </c>
      <c r="M504" t="s">
        <v>6</v>
      </c>
      <c r="N504" t="s">
        <v>6</v>
      </c>
      <c r="O504" s="1" t="s">
        <v>6</v>
      </c>
      <c r="P504" s="1" t="s">
        <v>6</v>
      </c>
      <c r="Q504" s="1" t="s">
        <v>6</v>
      </c>
      <c r="R504" s="1" t="s">
        <v>15</v>
      </c>
      <c r="S504" s="1" t="s">
        <v>15</v>
      </c>
      <c r="T504" s="1" t="s">
        <v>6</v>
      </c>
      <c r="U504" s="1" t="s">
        <v>6</v>
      </c>
      <c r="V504" s="1" t="s">
        <v>6</v>
      </c>
      <c r="W504" s="1" t="s">
        <v>6</v>
      </c>
      <c r="X504" s="1" t="s">
        <v>6</v>
      </c>
      <c r="Y504" s="1" t="s">
        <v>6</v>
      </c>
      <c r="Z504" s="1" t="s">
        <v>6</v>
      </c>
      <c r="AA504" s="1" t="s">
        <v>6</v>
      </c>
      <c r="AB504" s="1" t="s">
        <v>15</v>
      </c>
      <c r="AC504" s="1" t="s">
        <v>15</v>
      </c>
      <c r="AD504" t="s">
        <v>15</v>
      </c>
      <c r="AE504" s="1" t="s">
        <v>55</v>
      </c>
      <c r="AF504" s="17">
        <f xml:space="preserve"> LEN(AE504)-LEN(SUBSTITUTE(AE504,";",""))</f>
        <v>2</v>
      </c>
      <c r="AG504" s="9" t="s">
        <v>6</v>
      </c>
      <c r="AH504" s="1" t="s">
        <v>6</v>
      </c>
      <c r="AI504" s="1" t="s">
        <v>86</v>
      </c>
      <c r="AJ504" s="1"/>
      <c r="AQ504"/>
    </row>
    <row r="505" spans="1:43" ht="90" hidden="1" x14ac:dyDescent="0.25">
      <c r="A505" t="s">
        <v>321</v>
      </c>
      <c r="B505" t="s">
        <v>341</v>
      </c>
      <c r="D505" t="s">
        <v>32</v>
      </c>
      <c r="E505" s="16" t="str">
        <f>TRIM(CONCATENATE("FORM_",B505,"_IGE"))</f>
        <v>FORM_URB_CTL_IGE</v>
      </c>
      <c r="F505" s="16" t="str">
        <f>TRIM(CONCATENATE(B505,"_IGE"))</f>
        <v>URB_CTL_IGE</v>
      </c>
      <c r="G505" s="15" t="s">
        <v>146</v>
      </c>
      <c r="H505" s="16" t="str">
        <f>CONCATENATE(MID(B505,FIND("_",B505)+1,LEN(B505)),"_",G505)</f>
        <v>CTL_01</v>
      </c>
      <c r="J505" t="s">
        <v>6</v>
      </c>
      <c r="K505" t="s">
        <v>6</v>
      </c>
      <c r="L505" t="s">
        <v>6</v>
      </c>
      <c r="M505" t="s">
        <v>6</v>
      </c>
      <c r="N505" t="s">
        <v>6</v>
      </c>
      <c r="O505" s="1" t="s">
        <v>6</v>
      </c>
      <c r="P505" s="1" t="s">
        <v>6</v>
      </c>
      <c r="Q505" s="1" t="s">
        <v>6</v>
      </c>
      <c r="R505" s="1" t="s">
        <v>15</v>
      </c>
      <c r="S505" s="1" t="s">
        <v>15</v>
      </c>
      <c r="T505" s="1" t="s">
        <v>6</v>
      </c>
      <c r="U505" s="1" t="s">
        <v>6</v>
      </c>
      <c r="V505" s="1" t="s">
        <v>6</v>
      </c>
      <c r="W505" s="1" t="s">
        <v>6</v>
      </c>
      <c r="X505" s="1" t="s">
        <v>6</v>
      </c>
      <c r="Y505" s="1" t="s">
        <v>6</v>
      </c>
      <c r="Z505" s="1" t="s">
        <v>6</v>
      </c>
      <c r="AA505" s="1" t="s">
        <v>6</v>
      </c>
      <c r="AB505" s="1" t="s">
        <v>15</v>
      </c>
      <c r="AC505" s="1" t="s">
        <v>15</v>
      </c>
      <c r="AD505" t="s">
        <v>15</v>
      </c>
      <c r="AE505" s="1" t="s">
        <v>55</v>
      </c>
      <c r="AF505" s="17">
        <f xml:space="preserve"> LEN(AE505)-LEN(SUBSTITUTE(AE505,";",""))</f>
        <v>2</v>
      </c>
      <c r="AG505" s="9" t="s">
        <v>6</v>
      </c>
      <c r="AH505" s="1" t="s">
        <v>6</v>
      </c>
      <c r="AI505" s="1" t="s">
        <v>86</v>
      </c>
      <c r="AJ505" s="1"/>
      <c r="AQ505"/>
    </row>
    <row r="506" spans="1:43" ht="90" hidden="1" x14ac:dyDescent="0.25">
      <c r="A506" t="s">
        <v>321</v>
      </c>
      <c r="B506" t="s">
        <v>342</v>
      </c>
      <c r="D506" t="s">
        <v>32</v>
      </c>
      <c r="E506" s="16" t="str">
        <f>TRIM(CONCATENATE("FORM_",B506,"_IGE"))</f>
        <v>FORM_URB_CUB_IGE</v>
      </c>
      <c r="F506" s="16" t="str">
        <f>TRIM(CONCATENATE(B506,"_IGE"))</f>
        <v>URB_CUB_IGE</v>
      </c>
      <c r="G506" s="15" t="s">
        <v>146</v>
      </c>
      <c r="H506" s="16" t="str">
        <f>CONCATENATE(MID(B506,FIND("_",B506)+1,LEN(B506)),"_",G506)</f>
        <v>CUB_01</v>
      </c>
      <c r="J506" t="s">
        <v>6</v>
      </c>
      <c r="K506" t="s">
        <v>6</v>
      </c>
      <c r="L506" t="s">
        <v>6</v>
      </c>
      <c r="M506" t="s">
        <v>6</v>
      </c>
      <c r="N506" t="s">
        <v>6</v>
      </c>
      <c r="O506" s="1" t="s">
        <v>6</v>
      </c>
      <c r="P506" s="1" t="s">
        <v>6</v>
      </c>
      <c r="Q506" s="1" t="s">
        <v>6</v>
      </c>
      <c r="R506" s="1" t="s">
        <v>15</v>
      </c>
      <c r="S506" s="1" t="s">
        <v>15</v>
      </c>
      <c r="T506" s="1" t="s">
        <v>6</v>
      </c>
      <c r="U506" s="1" t="s">
        <v>6</v>
      </c>
      <c r="V506" s="1" t="s">
        <v>6</v>
      </c>
      <c r="W506" s="1" t="s">
        <v>6</v>
      </c>
      <c r="X506" s="1" t="s">
        <v>6</v>
      </c>
      <c r="Y506" s="1" t="s">
        <v>6</v>
      </c>
      <c r="Z506" s="1" t="s">
        <v>6</v>
      </c>
      <c r="AA506" s="1" t="s">
        <v>6</v>
      </c>
      <c r="AB506" s="1" t="s">
        <v>15</v>
      </c>
      <c r="AC506" s="1" t="s">
        <v>15</v>
      </c>
      <c r="AD506" t="s">
        <v>15</v>
      </c>
      <c r="AE506" s="1" t="s">
        <v>55</v>
      </c>
      <c r="AF506" s="17">
        <f xml:space="preserve"> LEN(AE506)-LEN(SUBSTITUTE(AE506,";",""))</f>
        <v>2</v>
      </c>
      <c r="AG506" s="9" t="s">
        <v>6</v>
      </c>
      <c r="AH506" s="1" t="s">
        <v>6</v>
      </c>
      <c r="AI506" s="1" t="s">
        <v>86</v>
      </c>
      <c r="AJ506" s="1"/>
      <c r="AQ506"/>
    </row>
    <row r="507" spans="1:43" ht="90" hidden="1" x14ac:dyDescent="0.25">
      <c r="A507" t="s">
        <v>321</v>
      </c>
      <c r="B507" t="s">
        <v>343</v>
      </c>
      <c r="D507" t="s">
        <v>32</v>
      </c>
      <c r="E507" s="16" t="str">
        <f>TRIM(CONCATENATE("FORM_",B507,"_IGE"))</f>
        <v>FORM_URB_CUU_IGE</v>
      </c>
      <c r="F507" s="16" t="str">
        <f>TRIM(CONCATENATE(B507,"_IGE"))</f>
        <v>URB_CUU_IGE</v>
      </c>
      <c r="G507" s="15" t="s">
        <v>146</v>
      </c>
      <c r="H507" s="16" t="str">
        <f>CONCATENATE(MID(B507,FIND("_",B507)+1,LEN(B507)),"_",G507)</f>
        <v>CUU_01</v>
      </c>
      <c r="J507" t="s">
        <v>6</v>
      </c>
      <c r="K507" t="s">
        <v>6</v>
      </c>
      <c r="L507" t="s">
        <v>6</v>
      </c>
      <c r="M507" t="s">
        <v>6</v>
      </c>
      <c r="N507" t="s">
        <v>6</v>
      </c>
      <c r="O507" s="1" t="s">
        <v>6</v>
      </c>
      <c r="P507" s="1" t="s">
        <v>6</v>
      </c>
      <c r="Q507" s="1" t="s">
        <v>6</v>
      </c>
      <c r="R507" s="1" t="s">
        <v>15</v>
      </c>
      <c r="S507" s="1" t="s">
        <v>15</v>
      </c>
      <c r="T507" s="1" t="s">
        <v>6</v>
      </c>
      <c r="U507" s="1" t="s">
        <v>6</v>
      </c>
      <c r="V507" s="1" t="s">
        <v>6</v>
      </c>
      <c r="W507" s="1" t="s">
        <v>6</v>
      </c>
      <c r="X507" s="1" t="s">
        <v>6</v>
      </c>
      <c r="Y507" s="1" t="s">
        <v>6</v>
      </c>
      <c r="Z507" s="1" t="s">
        <v>6</v>
      </c>
      <c r="AA507" s="1" t="s">
        <v>6</v>
      </c>
      <c r="AB507" s="1" t="s">
        <v>15</v>
      </c>
      <c r="AC507" s="1" t="s">
        <v>15</v>
      </c>
      <c r="AD507" t="s">
        <v>15</v>
      </c>
      <c r="AE507" s="1" t="s">
        <v>55</v>
      </c>
      <c r="AF507" s="17">
        <f xml:space="preserve"> LEN(AE507)-LEN(SUBSTITUTE(AE507,";",""))</f>
        <v>2</v>
      </c>
      <c r="AG507" s="9" t="s">
        <v>6</v>
      </c>
      <c r="AH507" s="1" t="s">
        <v>6</v>
      </c>
      <c r="AI507" s="1" t="s">
        <v>86</v>
      </c>
      <c r="AJ507" s="1"/>
      <c r="AQ507"/>
    </row>
    <row r="508" spans="1:43" ht="90" hidden="1" x14ac:dyDescent="0.25">
      <c r="A508" t="s">
        <v>321</v>
      </c>
      <c r="B508" t="s">
        <v>344</v>
      </c>
      <c r="D508" t="s">
        <v>32</v>
      </c>
      <c r="E508" s="16" t="str">
        <f>TRIM(CONCATENATE("FORM_",B508,"_IGE"))</f>
        <v>FORM_URB_DRE_IGE</v>
      </c>
      <c r="F508" s="16" t="str">
        <f>TRIM(CONCATENATE(B508,"_IGE"))</f>
        <v>URB_DRE_IGE</v>
      </c>
      <c r="G508" s="15" t="s">
        <v>146</v>
      </c>
      <c r="H508" s="16" t="str">
        <f>CONCATENATE(MID(B508,FIND("_",B508)+1,LEN(B508)),"_",G508)</f>
        <v>DRE_01</v>
      </c>
      <c r="J508" t="s">
        <v>6</v>
      </c>
      <c r="K508" t="s">
        <v>6</v>
      </c>
      <c r="L508" t="s">
        <v>6</v>
      </c>
      <c r="M508" t="s">
        <v>6</v>
      </c>
      <c r="N508" t="s">
        <v>6</v>
      </c>
      <c r="O508" s="1" t="s">
        <v>6</v>
      </c>
      <c r="P508" s="1" t="s">
        <v>6</v>
      </c>
      <c r="Q508" s="1" t="s">
        <v>6</v>
      </c>
      <c r="R508" s="1" t="s">
        <v>15</v>
      </c>
      <c r="S508" s="1" t="s">
        <v>15</v>
      </c>
      <c r="T508" s="1" t="s">
        <v>6</v>
      </c>
      <c r="U508" s="1" t="s">
        <v>6</v>
      </c>
      <c r="V508" s="1" t="s">
        <v>6</v>
      </c>
      <c r="W508" s="1" t="s">
        <v>6</v>
      </c>
      <c r="X508" s="1" t="s">
        <v>6</v>
      </c>
      <c r="Y508" s="1" t="s">
        <v>6</v>
      </c>
      <c r="Z508" s="1" t="s">
        <v>6</v>
      </c>
      <c r="AA508" s="1" t="s">
        <v>6</v>
      </c>
      <c r="AB508" s="1" t="s">
        <v>15</v>
      </c>
      <c r="AC508" s="1" t="s">
        <v>15</v>
      </c>
      <c r="AD508" t="s">
        <v>15</v>
      </c>
      <c r="AE508" s="1" t="s">
        <v>55</v>
      </c>
      <c r="AF508" s="17">
        <f xml:space="preserve"> LEN(AE508)-LEN(SUBSTITUTE(AE508,";",""))</f>
        <v>2</v>
      </c>
      <c r="AG508" s="9" t="s">
        <v>6</v>
      </c>
      <c r="AH508" s="1" t="s">
        <v>6</v>
      </c>
      <c r="AI508" s="1" t="s">
        <v>86</v>
      </c>
      <c r="AJ508" s="1"/>
      <c r="AQ508"/>
    </row>
    <row r="509" spans="1:43" ht="90" hidden="1" x14ac:dyDescent="0.25">
      <c r="A509" t="s">
        <v>321</v>
      </c>
      <c r="B509" t="s">
        <v>345</v>
      </c>
      <c r="D509" t="s">
        <v>32</v>
      </c>
      <c r="E509" s="16" t="str">
        <f>TRIM(CONCATENATE("FORM_",B509,"_IGE"))</f>
        <v>FORM_URB_DUE_IGE</v>
      </c>
      <c r="F509" s="16" t="str">
        <f>TRIM(CONCATENATE(B509,"_IGE"))</f>
        <v>URB_DUE_IGE</v>
      </c>
      <c r="G509" s="15" t="s">
        <v>146</v>
      </c>
      <c r="H509" s="16" t="str">
        <f>CONCATENATE(MID(B509,FIND("_",B509)+1,LEN(B509)),"_",G509)</f>
        <v>DUE_01</v>
      </c>
      <c r="J509" t="s">
        <v>6</v>
      </c>
      <c r="K509" t="s">
        <v>6</v>
      </c>
      <c r="L509" t="s">
        <v>6</v>
      </c>
      <c r="M509" t="s">
        <v>6</v>
      </c>
      <c r="N509" t="s">
        <v>6</v>
      </c>
      <c r="O509" s="1" t="s">
        <v>6</v>
      </c>
      <c r="P509" s="1" t="s">
        <v>6</v>
      </c>
      <c r="Q509" s="1" t="s">
        <v>6</v>
      </c>
      <c r="R509" s="1" t="s">
        <v>15</v>
      </c>
      <c r="S509" s="1" t="s">
        <v>15</v>
      </c>
      <c r="T509" s="1" t="s">
        <v>6</v>
      </c>
      <c r="U509" s="1" t="s">
        <v>6</v>
      </c>
      <c r="V509" s="1" t="s">
        <v>6</v>
      </c>
      <c r="W509" s="1" t="s">
        <v>6</v>
      </c>
      <c r="X509" s="1" t="s">
        <v>6</v>
      </c>
      <c r="Y509" s="1" t="s">
        <v>6</v>
      </c>
      <c r="Z509" s="1" t="s">
        <v>6</v>
      </c>
      <c r="AA509" s="1" t="s">
        <v>6</v>
      </c>
      <c r="AB509" s="1" t="s">
        <v>15</v>
      </c>
      <c r="AC509" s="1" t="s">
        <v>15</v>
      </c>
      <c r="AD509" t="s">
        <v>15</v>
      </c>
      <c r="AE509" s="1" t="s">
        <v>55</v>
      </c>
      <c r="AF509" s="17">
        <f xml:space="preserve"> LEN(AE509)-LEN(SUBSTITUTE(AE509,";",""))</f>
        <v>2</v>
      </c>
      <c r="AG509" s="9" t="s">
        <v>6</v>
      </c>
      <c r="AH509" s="1" t="s">
        <v>6</v>
      </c>
      <c r="AI509" s="1" t="s">
        <v>86</v>
      </c>
      <c r="AJ509" s="1"/>
      <c r="AQ509"/>
    </row>
    <row r="510" spans="1:43" ht="90" hidden="1" x14ac:dyDescent="0.25">
      <c r="A510" t="s">
        <v>321</v>
      </c>
      <c r="B510" t="s">
        <v>346</v>
      </c>
      <c r="D510" t="s">
        <v>32</v>
      </c>
      <c r="E510" s="16" t="str">
        <f>TRIM(CONCATENATE("FORM_",B510,"_IGE"))</f>
        <v>FORM_URB_ERU_IGE</v>
      </c>
      <c r="F510" s="16" t="str">
        <f>TRIM(CONCATENATE(B510,"_IGE"))</f>
        <v>URB_ERU_IGE</v>
      </c>
      <c r="G510" s="15" t="s">
        <v>146</v>
      </c>
      <c r="H510" s="16" t="str">
        <f>CONCATENATE(MID(B510,FIND("_",B510)+1,LEN(B510)),"_",G510)</f>
        <v>ERU_01</v>
      </c>
      <c r="J510" t="s">
        <v>6</v>
      </c>
      <c r="K510" t="s">
        <v>6</v>
      </c>
      <c r="L510" t="s">
        <v>6</v>
      </c>
      <c r="M510" t="s">
        <v>6</v>
      </c>
      <c r="N510" t="s">
        <v>6</v>
      </c>
      <c r="O510" s="1" t="s">
        <v>6</v>
      </c>
      <c r="P510" s="1" t="s">
        <v>6</v>
      </c>
      <c r="Q510" s="1" t="s">
        <v>6</v>
      </c>
      <c r="R510" s="1" t="s">
        <v>15</v>
      </c>
      <c r="S510" s="1" t="s">
        <v>15</v>
      </c>
      <c r="T510" s="1" t="s">
        <v>6</v>
      </c>
      <c r="U510" s="1" t="s">
        <v>6</v>
      </c>
      <c r="V510" s="1" t="s">
        <v>6</v>
      </c>
      <c r="W510" s="1" t="s">
        <v>6</v>
      </c>
      <c r="X510" s="1" t="s">
        <v>6</v>
      </c>
      <c r="Y510" s="1" t="s">
        <v>6</v>
      </c>
      <c r="Z510" s="1" t="s">
        <v>6</v>
      </c>
      <c r="AA510" s="1" t="s">
        <v>6</v>
      </c>
      <c r="AB510" s="1" t="s">
        <v>15</v>
      </c>
      <c r="AC510" s="1" t="s">
        <v>15</v>
      </c>
      <c r="AD510" t="s">
        <v>15</v>
      </c>
      <c r="AE510" s="1" t="s">
        <v>55</v>
      </c>
      <c r="AF510" s="17">
        <f xml:space="preserve"> LEN(AE510)-LEN(SUBSTITUTE(AE510,";",""))</f>
        <v>2</v>
      </c>
      <c r="AG510" s="9" t="s">
        <v>6</v>
      </c>
      <c r="AH510" s="1" t="s">
        <v>6</v>
      </c>
      <c r="AI510" s="1" t="s">
        <v>86</v>
      </c>
      <c r="AJ510" s="1"/>
      <c r="AQ510"/>
    </row>
    <row r="511" spans="1:43" ht="90" hidden="1" x14ac:dyDescent="0.25">
      <c r="A511" t="s">
        <v>321</v>
      </c>
      <c r="B511" t="s">
        <v>346</v>
      </c>
      <c r="D511" t="s">
        <v>32</v>
      </c>
      <c r="E511" s="16" t="str">
        <f>TRIM(CONCATENATE("FORM_",B511,"_IGE"))</f>
        <v>FORM_URB_ERU_IGE</v>
      </c>
      <c r="F511" s="16" t="str">
        <f>TRIM(CONCATENATE(B511,"_IGE"))</f>
        <v>URB_ERU_IGE</v>
      </c>
      <c r="G511" s="15" t="s">
        <v>146</v>
      </c>
      <c r="H511" s="16" t="str">
        <f>CONCATENATE(MID(B511,FIND("_",B511)+1,LEN(B511)),"_",G511)</f>
        <v>ERU_01</v>
      </c>
      <c r="J511" t="s">
        <v>6</v>
      </c>
      <c r="K511" t="s">
        <v>6</v>
      </c>
      <c r="L511" t="s">
        <v>6</v>
      </c>
      <c r="M511" t="s">
        <v>6</v>
      </c>
      <c r="N511" t="s">
        <v>6</v>
      </c>
      <c r="O511" s="1" t="s">
        <v>6</v>
      </c>
      <c r="P511" s="1" t="s">
        <v>6</v>
      </c>
      <c r="Q511" s="1" t="s">
        <v>6</v>
      </c>
      <c r="R511" s="1" t="s">
        <v>15</v>
      </c>
      <c r="S511" s="1" t="s">
        <v>15</v>
      </c>
      <c r="T511" s="1" t="s">
        <v>6</v>
      </c>
      <c r="U511" s="1" t="s">
        <v>6</v>
      </c>
      <c r="V511" s="1" t="s">
        <v>6</v>
      </c>
      <c r="W511" s="1" t="s">
        <v>6</v>
      </c>
      <c r="X511" s="1" t="s">
        <v>6</v>
      </c>
      <c r="Y511" s="1" t="s">
        <v>6</v>
      </c>
      <c r="Z511" s="1" t="s">
        <v>6</v>
      </c>
      <c r="AA511" s="1" t="s">
        <v>6</v>
      </c>
      <c r="AB511" s="1" t="s">
        <v>15</v>
      </c>
      <c r="AC511" s="1" t="s">
        <v>15</v>
      </c>
      <c r="AD511" t="s">
        <v>15</v>
      </c>
      <c r="AE511" s="1" t="s">
        <v>55</v>
      </c>
      <c r="AF511" s="17">
        <f xml:space="preserve"> LEN(AE511)-LEN(SUBSTITUTE(AE511,";",""))</f>
        <v>2</v>
      </c>
      <c r="AG511" s="9" t="s">
        <v>6</v>
      </c>
      <c r="AH511" s="1" t="s">
        <v>6</v>
      </c>
      <c r="AI511" s="1" t="s">
        <v>86</v>
      </c>
      <c r="AJ511" s="1"/>
      <c r="AQ511"/>
    </row>
    <row r="512" spans="1:43" ht="90" hidden="1" x14ac:dyDescent="0.25">
      <c r="A512" t="s">
        <v>321</v>
      </c>
      <c r="B512" t="s">
        <v>347</v>
      </c>
      <c r="D512" t="s">
        <v>32</v>
      </c>
      <c r="E512" s="16" t="str">
        <f>TRIM(CONCATENATE("FORM_",B512,"_IGE"))</f>
        <v>FORM_URB_EUC_IGE</v>
      </c>
      <c r="F512" s="16" t="str">
        <f>TRIM(CONCATENATE(B512,"_IGE"))</f>
        <v>URB_EUC_IGE</v>
      </c>
      <c r="G512" s="15" t="s">
        <v>146</v>
      </c>
      <c r="H512" s="16" t="str">
        <f>CONCATENATE(MID(B512,FIND("_",B512)+1,LEN(B512)),"_",G512)</f>
        <v>EUC_01</v>
      </c>
      <c r="J512" t="s">
        <v>6</v>
      </c>
      <c r="K512" t="s">
        <v>6</v>
      </c>
      <c r="L512" t="s">
        <v>6</v>
      </c>
      <c r="M512" t="s">
        <v>6</v>
      </c>
      <c r="N512" t="s">
        <v>6</v>
      </c>
      <c r="O512" s="1" t="s">
        <v>6</v>
      </c>
      <c r="P512" s="1" t="s">
        <v>6</v>
      </c>
      <c r="Q512" s="1" t="s">
        <v>6</v>
      </c>
      <c r="R512" s="1" t="s">
        <v>15</v>
      </c>
      <c r="S512" s="1" t="s">
        <v>15</v>
      </c>
      <c r="T512" s="1" t="s">
        <v>6</v>
      </c>
      <c r="U512" s="1" t="s">
        <v>6</v>
      </c>
      <c r="V512" s="1" t="s">
        <v>6</v>
      </c>
      <c r="W512" s="1" t="s">
        <v>6</v>
      </c>
      <c r="X512" s="1" t="s">
        <v>6</v>
      </c>
      <c r="Y512" s="1" t="s">
        <v>6</v>
      </c>
      <c r="Z512" s="1" t="s">
        <v>6</v>
      </c>
      <c r="AA512" s="1" t="s">
        <v>6</v>
      </c>
      <c r="AB512" s="1" t="s">
        <v>15</v>
      </c>
      <c r="AC512" s="1" t="s">
        <v>15</v>
      </c>
      <c r="AD512" t="s">
        <v>15</v>
      </c>
      <c r="AE512" s="1" t="s">
        <v>55</v>
      </c>
      <c r="AF512" s="17">
        <f xml:space="preserve"> LEN(AE512)-LEN(SUBSTITUTE(AE512,";",""))</f>
        <v>2</v>
      </c>
      <c r="AG512" s="9" t="s">
        <v>6</v>
      </c>
      <c r="AH512" s="1" t="s">
        <v>6</v>
      </c>
      <c r="AI512" s="1" t="s">
        <v>86</v>
      </c>
      <c r="AJ512" s="1"/>
      <c r="AQ512"/>
    </row>
    <row r="513" spans="1:43" ht="90" hidden="1" x14ac:dyDescent="0.25">
      <c r="A513" t="s">
        <v>321</v>
      </c>
      <c r="B513" t="s">
        <v>348</v>
      </c>
      <c r="D513" t="s">
        <v>32</v>
      </c>
      <c r="E513" s="16" t="str">
        <f>TRIM(CONCATENATE("FORM_",B513,"_IGE"))</f>
        <v>FORM_URB_EXU_IGE</v>
      </c>
      <c r="F513" s="16" t="str">
        <f>TRIM(CONCATENATE(B513,"_IGE"))</f>
        <v>URB_EXU_IGE</v>
      </c>
      <c r="G513" s="15" t="s">
        <v>146</v>
      </c>
      <c r="H513" s="16" t="str">
        <f>CONCATENATE(MID(B513,FIND("_",B513)+1,LEN(B513)),"_",G513)</f>
        <v>EXU_01</v>
      </c>
      <c r="J513" t="s">
        <v>6</v>
      </c>
      <c r="K513" t="s">
        <v>6</v>
      </c>
      <c r="L513" t="s">
        <v>6</v>
      </c>
      <c r="M513" t="s">
        <v>6</v>
      </c>
      <c r="N513" t="s">
        <v>6</v>
      </c>
      <c r="O513" s="1" t="s">
        <v>6</v>
      </c>
      <c r="P513" s="1" t="s">
        <v>6</v>
      </c>
      <c r="Q513" s="1" t="s">
        <v>6</v>
      </c>
      <c r="R513" s="1" t="s">
        <v>15</v>
      </c>
      <c r="S513" s="1" t="s">
        <v>15</v>
      </c>
      <c r="T513" s="1" t="s">
        <v>6</v>
      </c>
      <c r="U513" s="1" t="s">
        <v>6</v>
      </c>
      <c r="V513" s="1" t="s">
        <v>6</v>
      </c>
      <c r="W513" s="1" t="s">
        <v>6</v>
      </c>
      <c r="X513" s="1" t="s">
        <v>6</v>
      </c>
      <c r="Y513" s="1" t="s">
        <v>6</v>
      </c>
      <c r="Z513" s="1" t="s">
        <v>6</v>
      </c>
      <c r="AA513" s="1" t="s">
        <v>6</v>
      </c>
      <c r="AB513" s="1" t="s">
        <v>15</v>
      </c>
      <c r="AC513" s="1" t="s">
        <v>15</v>
      </c>
      <c r="AD513" t="s">
        <v>15</v>
      </c>
      <c r="AE513" s="1" t="s">
        <v>55</v>
      </c>
      <c r="AF513" s="17">
        <f xml:space="preserve"> LEN(AE513)-LEN(SUBSTITUTE(AE513,";",""))</f>
        <v>2</v>
      </c>
      <c r="AG513" s="9" t="s">
        <v>6</v>
      </c>
      <c r="AH513" s="1" t="s">
        <v>6</v>
      </c>
      <c r="AI513" s="1" t="s">
        <v>86</v>
      </c>
      <c r="AJ513" s="1"/>
      <c r="AQ513"/>
    </row>
    <row r="514" spans="1:43" ht="90" hidden="1" x14ac:dyDescent="0.25">
      <c r="A514" t="s">
        <v>321</v>
      </c>
      <c r="B514" t="s">
        <v>349</v>
      </c>
      <c r="D514" t="s">
        <v>32</v>
      </c>
      <c r="E514" s="16" t="str">
        <f>TRIM(CONCATENATE("FORM_",B514,"_IGE"))</f>
        <v>FORM_URB_GAC_IGE</v>
      </c>
      <c r="F514" s="16" t="str">
        <f>TRIM(CONCATENATE(B514,"_IGE"))</f>
        <v>URB_GAC_IGE</v>
      </c>
      <c r="G514" s="15" t="s">
        <v>146</v>
      </c>
      <c r="H514" s="16" t="str">
        <f>CONCATENATE(MID(B514,FIND("_",B514)+1,LEN(B514)),"_",G514)</f>
        <v>GAC_01</v>
      </c>
      <c r="J514" t="s">
        <v>6</v>
      </c>
      <c r="K514" t="s">
        <v>6</v>
      </c>
      <c r="L514" t="s">
        <v>6</v>
      </c>
      <c r="M514" t="s">
        <v>6</v>
      </c>
      <c r="N514" t="s">
        <v>6</v>
      </c>
      <c r="O514" s="1" t="s">
        <v>6</v>
      </c>
      <c r="P514" s="1" t="s">
        <v>6</v>
      </c>
      <c r="Q514" s="1" t="s">
        <v>6</v>
      </c>
      <c r="R514" s="1" t="s">
        <v>15</v>
      </c>
      <c r="S514" s="1" t="s">
        <v>15</v>
      </c>
      <c r="T514" s="1" t="s">
        <v>6</v>
      </c>
      <c r="U514" s="1" t="s">
        <v>6</v>
      </c>
      <c r="V514" s="1" t="s">
        <v>6</v>
      </c>
      <c r="W514" s="1" t="s">
        <v>6</v>
      </c>
      <c r="X514" s="1" t="s">
        <v>6</v>
      </c>
      <c r="Y514" s="1" t="s">
        <v>6</v>
      </c>
      <c r="Z514" s="1" t="s">
        <v>6</v>
      </c>
      <c r="AA514" s="1" t="s">
        <v>6</v>
      </c>
      <c r="AB514" s="1" t="s">
        <v>15</v>
      </c>
      <c r="AC514" s="1" t="s">
        <v>15</v>
      </c>
      <c r="AD514" t="s">
        <v>15</v>
      </c>
      <c r="AE514" s="1" t="s">
        <v>55</v>
      </c>
      <c r="AF514" s="17">
        <f xml:space="preserve"> LEN(AE514)-LEN(SUBSTITUTE(AE514,";",""))</f>
        <v>2</v>
      </c>
      <c r="AG514" s="9" t="s">
        <v>6</v>
      </c>
      <c r="AH514" s="1" t="s">
        <v>6</v>
      </c>
      <c r="AI514" s="1" t="s">
        <v>86</v>
      </c>
      <c r="AJ514" s="1"/>
      <c r="AQ514"/>
    </row>
    <row r="515" spans="1:43" ht="90" hidden="1" x14ac:dyDescent="0.25">
      <c r="A515" t="s">
        <v>321</v>
      </c>
      <c r="B515" t="s">
        <v>350</v>
      </c>
      <c r="D515" t="s">
        <v>32</v>
      </c>
      <c r="E515" s="16" t="str">
        <f>TRIM(CONCATENATE("FORM_",B515,"_IGE"))</f>
        <v>FORM_URB_GCL_IGE</v>
      </c>
      <c r="F515" s="16" t="str">
        <f>TRIM(CONCATENATE(B515,"_IGE"))</f>
        <v>URB_GCL_IGE</v>
      </c>
      <c r="G515" s="15" t="s">
        <v>146</v>
      </c>
      <c r="H515" s="16" t="str">
        <f>CONCATENATE(MID(B515,FIND("_",B515)+1,LEN(B515)),"_",G515)</f>
        <v>GCL_01</v>
      </c>
      <c r="J515" t="s">
        <v>6</v>
      </c>
      <c r="K515" t="s">
        <v>6</v>
      </c>
      <c r="L515" t="s">
        <v>6</v>
      </c>
      <c r="M515" t="s">
        <v>6</v>
      </c>
      <c r="N515" t="s">
        <v>6</v>
      </c>
      <c r="O515" s="1" t="s">
        <v>6</v>
      </c>
      <c r="P515" s="1" t="s">
        <v>6</v>
      </c>
      <c r="Q515" s="1" t="s">
        <v>6</v>
      </c>
      <c r="R515" s="1" t="s">
        <v>15</v>
      </c>
      <c r="S515" s="1" t="s">
        <v>15</v>
      </c>
      <c r="T515" s="1" t="s">
        <v>6</v>
      </c>
      <c r="U515" s="1" t="s">
        <v>6</v>
      </c>
      <c r="V515" s="1" t="s">
        <v>6</v>
      </c>
      <c r="W515" s="1" t="s">
        <v>6</v>
      </c>
      <c r="X515" s="1" t="s">
        <v>6</v>
      </c>
      <c r="Y515" s="1" t="s">
        <v>6</v>
      </c>
      <c r="Z515" s="1" t="s">
        <v>6</v>
      </c>
      <c r="AA515" s="1" t="s">
        <v>6</v>
      </c>
      <c r="AB515" s="1" t="s">
        <v>15</v>
      </c>
      <c r="AC515" s="1" t="s">
        <v>15</v>
      </c>
      <c r="AD515" t="s">
        <v>15</v>
      </c>
      <c r="AE515" s="1" t="s">
        <v>55</v>
      </c>
      <c r="AF515" s="17">
        <f xml:space="preserve"> LEN(AE515)-LEN(SUBSTITUTE(AE515,";",""))</f>
        <v>2</v>
      </c>
      <c r="AG515" s="9" t="s">
        <v>6</v>
      </c>
      <c r="AH515" s="1" t="s">
        <v>6</v>
      </c>
      <c r="AI515" s="1" t="s">
        <v>86</v>
      </c>
      <c r="AJ515" s="1"/>
      <c r="AQ515"/>
    </row>
    <row r="516" spans="1:43" ht="90" hidden="1" x14ac:dyDescent="0.25">
      <c r="A516" t="s">
        <v>321</v>
      </c>
      <c r="B516" t="s">
        <v>351</v>
      </c>
      <c r="D516" t="s">
        <v>32</v>
      </c>
      <c r="E516" s="16" t="str">
        <f>TRIM(CONCATENATE("FORM_",B516,"_IGE"))</f>
        <v>FORM_URB_INU_IGE</v>
      </c>
      <c r="F516" s="16" t="str">
        <f>TRIM(CONCATENATE(B516,"_IGE"))</f>
        <v>URB_INU_IGE</v>
      </c>
      <c r="G516" s="15" t="s">
        <v>146</v>
      </c>
      <c r="H516" s="16" t="str">
        <f>CONCATENATE(MID(B516,FIND("_",B516)+1,LEN(B516)),"_",G516)</f>
        <v>INU_01</v>
      </c>
      <c r="J516" t="s">
        <v>6</v>
      </c>
      <c r="K516" t="s">
        <v>6</v>
      </c>
      <c r="L516" t="s">
        <v>6</v>
      </c>
      <c r="M516" t="s">
        <v>6</v>
      </c>
      <c r="N516" t="s">
        <v>6</v>
      </c>
      <c r="O516" s="1" t="s">
        <v>6</v>
      </c>
      <c r="P516" s="1" t="s">
        <v>6</v>
      </c>
      <c r="Q516" s="1" t="s">
        <v>6</v>
      </c>
      <c r="R516" s="1" t="s">
        <v>15</v>
      </c>
      <c r="S516" s="1" t="s">
        <v>15</v>
      </c>
      <c r="T516" s="1" t="s">
        <v>6</v>
      </c>
      <c r="U516" s="1" t="s">
        <v>6</v>
      </c>
      <c r="V516" s="1" t="s">
        <v>6</v>
      </c>
      <c r="W516" s="1" t="s">
        <v>6</v>
      </c>
      <c r="X516" s="1" t="s">
        <v>6</v>
      </c>
      <c r="Y516" s="1" t="s">
        <v>6</v>
      </c>
      <c r="Z516" s="1" t="s">
        <v>6</v>
      </c>
      <c r="AA516" s="1" t="s">
        <v>6</v>
      </c>
      <c r="AB516" s="1" t="s">
        <v>15</v>
      </c>
      <c r="AC516" s="1" t="s">
        <v>15</v>
      </c>
      <c r="AD516" t="s">
        <v>15</v>
      </c>
      <c r="AE516" s="1" t="s">
        <v>55</v>
      </c>
      <c r="AF516" s="17">
        <f xml:space="preserve"> LEN(AE516)-LEN(SUBSTITUTE(AE516,";",""))</f>
        <v>2</v>
      </c>
      <c r="AG516" s="9" t="s">
        <v>6</v>
      </c>
      <c r="AH516" s="1" t="s">
        <v>6</v>
      </c>
      <c r="AI516" s="1" t="s">
        <v>86</v>
      </c>
      <c r="AJ516" s="1"/>
      <c r="AQ516"/>
    </row>
    <row r="517" spans="1:43" ht="90" hidden="1" x14ac:dyDescent="0.25">
      <c r="A517" t="s">
        <v>321</v>
      </c>
      <c r="B517" t="s">
        <v>352</v>
      </c>
      <c r="D517" t="s">
        <v>32</v>
      </c>
      <c r="E517" s="16" t="str">
        <f>TRIM(CONCATENATE("FORM_",B517,"_IGE"))</f>
        <v>FORM_URB_JDC_IGE</v>
      </c>
      <c r="F517" s="16" t="str">
        <f>TRIM(CONCATENATE(B517,"_IGE"))</f>
        <v>URB_JDC_IGE</v>
      </c>
      <c r="G517" s="15" t="s">
        <v>146</v>
      </c>
      <c r="H517" s="16" t="str">
        <f>CONCATENATE(MID(B517,FIND("_",B517)+1,LEN(B517)),"_",G517)</f>
        <v>JDC_01</v>
      </c>
      <c r="J517" t="s">
        <v>6</v>
      </c>
      <c r="K517" t="s">
        <v>6</v>
      </c>
      <c r="L517" t="s">
        <v>6</v>
      </c>
      <c r="M517" t="s">
        <v>6</v>
      </c>
      <c r="N517" t="s">
        <v>6</v>
      </c>
      <c r="O517" s="1" t="s">
        <v>6</v>
      </c>
      <c r="P517" s="1" t="s">
        <v>6</v>
      </c>
      <c r="Q517" s="1" t="s">
        <v>6</v>
      </c>
      <c r="R517" s="1" t="s">
        <v>15</v>
      </c>
      <c r="S517" s="1" t="s">
        <v>15</v>
      </c>
      <c r="T517" s="1" t="s">
        <v>6</v>
      </c>
      <c r="U517" s="1" t="s">
        <v>6</v>
      </c>
      <c r="V517" s="1" t="s">
        <v>6</v>
      </c>
      <c r="W517" s="1" t="s">
        <v>6</v>
      </c>
      <c r="X517" s="1" t="s">
        <v>6</v>
      </c>
      <c r="Y517" s="1" t="s">
        <v>6</v>
      </c>
      <c r="Z517" s="1" t="s">
        <v>6</v>
      </c>
      <c r="AA517" s="1" t="s">
        <v>6</v>
      </c>
      <c r="AB517" s="1" t="s">
        <v>15</v>
      </c>
      <c r="AC517" s="1" t="s">
        <v>15</v>
      </c>
      <c r="AD517" t="s">
        <v>15</v>
      </c>
      <c r="AE517" s="1" t="s">
        <v>55</v>
      </c>
      <c r="AF517" s="17">
        <f xml:space="preserve"> LEN(AE517)-LEN(SUBSTITUTE(AE517,";",""))</f>
        <v>2</v>
      </c>
      <c r="AG517" s="9" t="s">
        <v>6</v>
      </c>
      <c r="AH517" s="1" t="s">
        <v>6</v>
      </c>
      <c r="AI517" s="1" t="s">
        <v>86</v>
      </c>
      <c r="AJ517" s="1"/>
      <c r="AQ517"/>
    </row>
    <row r="518" spans="1:43" ht="90" hidden="1" x14ac:dyDescent="0.25">
      <c r="A518" t="s">
        <v>321</v>
      </c>
      <c r="B518" t="s">
        <v>353</v>
      </c>
      <c r="D518" t="s">
        <v>32</v>
      </c>
      <c r="E518" s="16" t="str">
        <f>TRIM(CONCATENATE("FORM_",B518,"_IGE"))</f>
        <v>FORM_URB_LAI_IGE</v>
      </c>
      <c r="F518" s="16" t="str">
        <f>TRIM(CONCATENATE(B518,"_IGE"))</f>
        <v>URB_LAI_IGE</v>
      </c>
      <c r="G518" s="15" t="s">
        <v>146</v>
      </c>
      <c r="H518" s="16" t="str">
        <f>CONCATENATE(MID(B518,FIND("_",B518)+1,LEN(B518)),"_",G518)</f>
        <v>LAI_01</v>
      </c>
      <c r="J518" t="s">
        <v>6</v>
      </c>
      <c r="K518" t="s">
        <v>6</v>
      </c>
      <c r="L518" t="s">
        <v>6</v>
      </c>
      <c r="M518" t="s">
        <v>6</v>
      </c>
      <c r="N518" t="s">
        <v>6</v>
      </c>
      <c r="O518" s="1" t="s">
        <v>6</v>
      </c>
      <c r="P518" s="1" t="s">
        <v>6</v>
      </c>
      <c r="Q518" s="1" t="s">
        <v>6</v>
      </c>
      <c r="R518" s="1" t="s">
        <v>15</v>
      </c>
      <c r="S518" s="1" t="s">
        <v>15</v>
      </c>
      <c r="T518" s="1" t="s">
        <v>6</v>
      </c>
      <c r="U518" s="1" t="s">
        <v>6</v>
      </c>
      <c r="V518" s="1" t="s">
        <v>6</v>
      </c>
      <c r="W518" s="1" t="s">
        <v>6</v>
      </c>
      <c r="X518" s="1" t="s">
        <v>6</v>
      </c>
      <c r="Y518" s="1" t="s">
        <v>6</v>
      </c>
      <c r="Z518" s="1" t="s">
        <v>6</v>
      </c>
      <c r="AA518" s="1" t="s">
        <v>6</v>
      </c>
      <c r="AB518" s="1" t="s">
        <v>15</v>
      </c>
      <c r="AC518" s="1" t="s">
        <v>15</v>
      </c>
      <c r="AD518" t="s">
        <v>15</v>
      </c>
      <c r="AE518" s="1" t="s">
        <v>55</v>
      </c>
      <c r="AF518" s="17">
        <f xml:space="preserve"> LEN(AE518)-LEN(SUBSTITUTE(AE518,";",""))</f>
        <v>2</v>
      </c>
      <c r="AG518" s="9" t="s">
        <v>6</v>
      </c>
      <c r="AH518" s="1" t="s">
        <v>6</v>
      </c>
      <c r="AI518" s="1" t="s">
        <v>86</v>
      </c>
      <c r="AJ518" s="1"/>
      <c r="AQ518"/>
    </row>
    <row r="519" spans="1:43" ht="90" hidden="1" x14ac:dyDescent="0.25">
      <c r="A519" t="s">
        <v>321</v>
      </c>
      <c r="B519" t="s">
        <v>354</v>
      </c>
      <c r="D519" t="s">
        <v>32</v>
      </c>
      <c r="E519" s="16" t="str">
        <f>TRIM(CONCATENATE("FORM_",B519,"_IGE"))</f>
        <v>FORM_URB_LES_IGE</v>
      </c>
      <c r="F519" s="16" t="str">
        <f>TRIM(CONCATENATE(B519,"_IGE"))</f>
        <v>URB_LES_IGE</v>
      </c>
      <c r="G519" s="15" t="s">
        <v>146</v>
      </c>
      <c r="H519" s="16" t="str">
        <f>CONCATENATE(MID(B519,FIND("_",B519)+1,LEN(B519)),"_",G519)</f>
        <v>LES_01</v>
      </c>
      <c r="J519" t="s">
        <v>6</v>
      </c>
      <c r="K519" t="s">
        <v>6</v>
      </c>
      <c r="L519" t="s">
        <v>6</v>
      </c>
      <c r="M519" t="s">
        <v>6</v>
      </c>
      <c r="N519" t="s">
        <v>6</v>
      </c>
      <c r="O519" s="1" t="s">
        <v>6</v>
      </c>
      <c r="P519" s="1" t="s">
        <v>6</v>
      </c>
      <c r="Q519" s="1" t="s">
        <v>6</v>
      </c>
      <c r="R519" s="1" t="s">
        <v>15</v>
      </c>
      <c r="S519" s="1" t="s">
        <v>15</v>
      </c>
      <c r="T519" s="1" t="s">
        <v>6</v>
      </c>
      <c r="U519" s="1" t="s">
        <v>6</v>
      </c>
      <c r="V519" s="1" t="s">
        <v>6</v>
      </c>
      <c r="W519" s="1" t="s">
        <v>6</v>
      </c>
      <c r="X519" s="1" t="s">
        <v>6</v>
      </c>
      <c r="Y519" s="1" t="s">
        <v>6</v>
      </c>
      <c r="Z519" s="1" t="s">
        <v>6</v>
      </c>
      <c r="AA519" s="1" t="s">
        <v>6</v>
      </c>
      <c r="AB519" s="1" t="s">
        <v>15</v>
      </c>
      <c r="AC519" s="1" t="s">
        <v>15</v>
      </c>
      <c r="AD519" t="s">
        <v>15</v>
      </c>
      <c r="AE519" s="1" t="s">
        <v>55</v>
      </c>
      <c r="AF519" s="17">
        <f xml:space="preserve"> LEN(AE519)-LEN(SUBSTITUTE(AE519,";",""))</f>
        <v>2</v>
      </c>
      <c r="AG519" s="9" t="s">
        <v>6</v>
      </c>
      <c r="AH519" s="1" t="s">
        <v>6</v>
      </c>
      <c r="AI519" s="1" t="s">
        <v>86</v>
      </c>
      <c r="AJ519" s="1"/>
      <c r="AQ519"/>
    </row>
    <row r="520" spans="1:43" ht="90" hidden="1" x14ac:dyDescent="0.25">
      <c r="A520" t="s">
        <v>321</v>
      </c>
      <c r="B520" t="s">
        <v>355</v>
      </c>
      <c r="D520" t="s">
        <v>32</v>
      </c>
      <c r="E520" s="16" t="str">
        <f>TRIM(CONCATENATE("FORM_",B520,"_IGE"))</f>
        <v>FORM_URB_LGS_IGE</v>
      </c>
      <c r="F520" s="16" t="str">
        <f>TRIM(CONCATENATE(B520,"_IGE"))</f>
        <v>URB_LGS_IGE</v>
      </c>
      <c r="G520" s="15" t="s">
        <v>146</v>
      </c>
      <c r="H520" s="16" t="str">
        <f>CONCATENATE(MID(B520,FIND("_",B520)+1,LEN(B520)),"_",G520)</f>
        <v>LGS_01</v>
      </c>
      <c r="J520" t="s">
        <v>6</v>
      </c>
      <c r="K520" t="s">
        <v>6</v>
      </c>
      <c r="L520" t="s">
        <v>6</v>
      </c>
      <c r="M520" t="s">
        <v>6</v>
      </c>
      <c r="N520" t="s">
        <v>6</v>
      </c>
      <c r="O520" s="1" t="s">
        <v>6</v>
      </c>
      <c r="P520" s="1" t="s">
        <v>6</v>
      </c>
      <c r="Q520" s="1" t="s">
        <v>6</v>
      </c>
      <c r="R520" s="1" t="s">
        <v>15</v>
      </c>
      <c r="S520" s="1" t="s">
        <v>15</v>
      </c>
      <c r="T520" s="1" t="s">
        <v>6</v>
      </c>
      <c r="U520" s="1" t="s">
        <v>6</v>
      </c>
      <c r="V520" s="1" t="s">
        <v>6</v>
      </c>
      <c r="W520" s="1" t="s">
        <v>6</v>
      </c>
      <c r="X520" s="1" t="s">
        <v>6</v>
      </c>
      <c r="Y520" s="1" t="s">
        <v>6</v>
      </c>
      <c r="Z520" s="1" t="s">
        <v>6</v>
      </c>
      <c r="AA520" s="1" t="s">
        <v>6</v>
      </c>
      <c r="AB520" s="1" t="s">
        <v>15</v>
      </c>
      <c r="AC520" s="1" t="s">
        <v>15</v>
      </c>
      <c r="AD520" t="s">
        <v>15</v>
      </c>
      <c r="AE520" s="1" t="s">
        <v>55</v>
      </c>
      <c r="AF520" s="17">
        <f xml:space="preserve"> LEN(AE520)-LEN(SUBSTITUTE(AE520,";",""))</f>
        <v>2</v>
      </c>
      <c r="AG520" s="9" t="s">
        <v>6</v>
      </c>
      <c r="AH520" s="1" t="s">
        <v>6</v>
      </c>
      <c r="AI520" s="1" t="s">
        <v>86</v>
      </c>
      <c r="AJ520" s="1"/>
      <c r="AQ520"/>
    </row>
    <row r="521" spans="1:43" ht="90" hidden="1" x14ac:dyDescent="0.25">
      <c r="A521" t="s">
        <v>321</v>
      </c>
      <c r="B521" t="s">
        <v>356</v>
      </c>
      <c r="D521" t="s">
        <v>32</v>
      </c>
      <c r="E521" s="16" t="str">
        <f>TRIM(CONCATENATE("FORM_",B521,"_IGE"))</f>
        <v>FORM_URB_LNT_IGE</v>
      </c>
      <c r="F521" s="16" t="str">
        <f>TRIM(CONCATENATE(B521,"_IGE"))</f>
        <v>URB_LNT_IGE</v>
      </c>
      <c r="G521" s="15" t="s">
        <v>146</v>
      </c>
      <c r="H521" s="16" t="str">
        <f>CONCATENATE(MID(B521,FIND("_",B521)+1,LEN(B521)),"_",G521)</f>
        <v>LNT_01</v>
      </c>
      <c r="J521" t="s">
        <v>6</v>
      </c>
      <c r="K521" t="s">
        <v>6</v>
      </c>
      <c r="L521" t="s">
        <v>6</v>
      </c>
      <c r="M521" t="s">
        <v>6</v>
      </c>
      <c r="N521" t="s">
        <v>6</v>
      </c>
      <c r="O521" s="1" t="s">
        <v>6</v>
      </c>
      <c r="P521" s="1" t="s">
        <v>6</v>
      </c>
      <c r="Q521" s="1" t="s">
        <v>6</v>
      </c>
      <c r="R521" s="1" t="s">
        <v>15</v>
      </c>
      <c r="S521" s="1" t="s">
        <v>15</v>
      </c>
      <c r="T521" s="1" t="s">
        <v>6</v>
      </c>
      <c r="U521" s="1" t="s">
        <v>6</v>
      </c>
      <c r="V521" s="1" t="s">
        <v>6</v>
      </c>
      <c r="W521" s="1" t="s">
        <v>6</v>
      </c>
      <c r="X521" s="1" t="s">
        <v>6</v>
      </c>
      <c r="Y521" s="1" t="s">
        <v>6</v>
      </c>
      <c r="Z521" s="1" t="s">
        <v>6</v>
      </c>
      <c r="AA521" s="1" t="s">
        <v>6</v>
      </c>
      <c r="AB521" s="1" t="s">
        <v>15</v>
      </c>
      <c r="AC521" s="1" t="s">
        <v>15</v>
      </c>
      <c r="AD521" t="s">
        <v>15</v>
      </c>
      <c r="AE521" s="1" t="s">
        <v>55</v>
      </c>
      <c r="AF521" s="17">
        <f xml:space="preserve"> LEN(AE521)-LEN(SUBSTITUTE(AE521,";",""))</f>
        <v>2</v>
      </c>
      <c r="AG521" s="9" t="s">
        <v>6</v>
      </c>
      <c r="AH521" s="1" t="s">
        <v>6</v>
      </c>
      <c r="AI521" s="1" t="s">
        <v>86</v>
      </c>
      <c r="AJ521" s="1"/>
      <c r="AQ521"/>
    </row>
    <row r="522" spans="1:43" ht="90" hidden="1" x14ac:dyDescent="0.25">
      <c r="A522" t="s">
        <v>321</v>
      </c>
      <c r="B522" t="s">
        <v>357</v>
      </c>
      <c r="D522" t="s">
        <v>32</v>
      </c>
      <c r="E522" s="16" t="str">
        <f>TRIM(CONCATENATE("FORM_",B522,"_IGE"))</f>
        <v>FORM_URB_LOU_IGE</v>
      </c>
      <c r="F522" s="16" t="str">
        <f>TRIM(CONCATENATE(B522,"_IGE"))</f>
        <v>URB_LOU_IGE</v>
      </c>
      <c r="G522" s="15" t="s">
        <v>146</v>
      </c>
      <c r="H522" s="16" t="str">
        <f>CONCATENATE(MID(B522,FIND("_",B522)+1,LEN(B522)),"_",G522)</f>
        <v>LOU_01</v>
      </c>
      <c r="J522" t="s">
        <v>6</v>
      </c>
      <c r="K522" t="s">
        <v>6</v>
      </c>
      <c r="L522" t="s">
        <v>6</v>
      </c>
      <c r="M522" t="s">
        <v>6</v>
      </c>
      <c r="N522" t="s">
        <v>6</v>
      </c>
      <c r="O522" s="1" t="s">
        <v>6</v>
      </c>
      <c r="P522" s="1" t="s">
        <v>6</v>
      </c>
      <c r="Q522" s="1" t="s">
        <v>6</v>
      </c>
      <c r="R522" s="1" t="s">
        <v>15</v>
      </c>
      <c r="S522" s="1" t="s">
        <v>15</v>
      </c>
      <c r="T522" s="1" t="s">
        <v>6</v>
      </c>
      <c r="U522" s="1" t="s">
        <v>6</v>
      </c>
      <c r="V522" s="1" t="s">
        <v>6</v>
      </c>
      <c r="W522" s="1" t="s">
        <v>6</v>
      </c>
      <c r="X522" s="1" t="s">
        <v>6</v>
      </c>
      <c r="Y522" s="1" t="s">
        <v>6</v>
      </c>
      <c r="Z522" s="1" t="s">
        <v>6</v>
      </c>
      <c r="AA522" s="1" t="s">
        <v>6</v>
      </c>
      <c r="AB522" s="1" t="s">
        <v>15</v>
      </c>
      <c r="AC522" s="1" t="s">
        <v>15</v>
      </c>
      <c r="AD522" t="s">
        <v>15</v>
      </c>
      <c r="AE522" s="1" t="s">
        <v>55</v>
      </c>
      <c r="AF522" s="17">
        <f xml:space="preserve"> LEN(AE522)-LEN(SUBSTITUTE(AE522,";",""))</f>
        <v>2</v>
      </c>
      <c r="AG522" s="9" t="s">
        <v>6</v>
      </c>
      <c r="AH522" s="1" t="s">
        <v>6</v>
      </c>
      <c r="AI522" s="1" t="s">
        <v>86</v>
      </c>
      <c r="AJ522" s="1"/>
      <c r="AQ522"/>
    </row>
    <row r="523" spans="1:43" ht="90" hidden="1" x14ac:dyDescent="0.25">
      <c r="A523" t="s">
        <v>321</v>
      </c>
      <c r="B523" t="s">
        <v>358</v>
      </c>
      <c r="D523" t="s">
        <v>32</v>
      </c>
      <c r="E523" s="16" t="str">
        <f>TRIM(CONCATENATE("FORM_",B523,"_IGE"))</f>
        <v>FORM_URB_LPB_IGE</v>
      </c>
      <c r="F523" s="16" t="str">
        <f>TRIM(CONCATENATE(B523,"_IGE"))</f>
        <v>URB_LPB_IGE</v>
      </c>
      <c r="G523" s="15" t="s">
        <v>146</v>
      </c>
      <c r="H523" s="16" t="str">
        <f>CONCATENATE(MID(B523,FIND("_",B523)+1,LEN(B523)),"_",G523)</f>
        <v>LPB_01</v>
      </c>
      <c r="J523" t="s">
        <v>6</v>
      </c>
      <c r="K523" t="s">
        <v>6</v>
      </c>
      <c r="L523" t="s">
        <v>6</v>
      </c>
      <c r="M523" t="s">
        <v>6</v>
      </c>
      <c r="N523" t="s">
        <v>6</v>
      </c>
      <c r="O523" s="1" t="s">
        <v>6</v>
      </c>
      <c r="P523" s="1" t="s">
        <v>6</v>
      </c>
      <c r="Q523" s="1" t="s">
        <v>6</v>
      </c>
      <c r="R523" s="1" t="s">
        <v>15</v>
      </c>
      <c r="S523" s="1" t="s">
        <v>15</v>
      </c>
      <c r="T523" s="1" t="s">
        <v>6</v>
      </c>
      <c r="U523" s="1" t="s">
        <v>6</v>
      </c>
      <c r="V523" s="1" t="s">
        <v>6</v>
      </c>
      <c r="W523" s="1" t="s">
        <v>6</v>
      </c>
      <c r="X523" s="1" t="s">
        <v>6</v>
      </c>
      <c r="Y523" s="1" t="s">
        <v>6</v>
      </c>
      <c r="Z523" s="1" t="s">
        <v>6</v>
      </c>
      <c r="AA523" s="1" t="s">
        <v>6</v>
      </c>
      <c r="AB523" s="1" t="s">
        <v>15</v>
      </c>
      <c r="AC523" s="1" t="s">
        <v>15</v>
      </c>
      <c r="AD523" t="s">
        <v>15</v>
      </c>
      <c r="AE523" s="1" t="s">
        <v>55</v>
      </c>
      <c r="AF523" s="17">
        <f xml:space="preserve"> LEN(AE523)-LEN(SUBSTITUTE(AE523,";",""))</f>
        <v>2</v>
      </c>
      <c r="AG523" s="9" t="s">
        <v>6</v>
      </c>
      <c r="AH523" s="1" t="s">
        <v>6</v>
      </c>
      <c r="AI523" s="1" t="s">
        <v>86</v>
      </c>
      <c r="AJ523" s="1"/>
      <c r="AQ523"/>
    </row>
    <row r="524" spans="1:43" ht="90" hidden="1" x14ac:dyDescent="0.25">
      <c r="A524" t="s">
        <v>321</v>
      </c>
      <c r="B524" t="s">
        <v>359</v>
      </c>
      <c r="D524" t="s">
        <v>32</v>
      </c>
      <c r="E524" s="16" t="str">
        <f>TRIM(CONCATENATE("FORM_",B524,"_IGE"))</f>
        <v>FORM_URB_MOL_IGE</v>
      </c>
      <c r="F524" s="16" t="str">
        <f>TRIM(CONCATENATE(B524,"_IGE"))</f>
        <v>URB_MOL_IGE</v>
      </c>
      <c r="G524" s="15" t="s">
        <v>146</v>
      </c>
      <c r="H524" s="16" t="str">
        <f>CONCATENATE(MID(B524,FIND("_",B524)+1,LEN(B524)),"_",G524)</f>
        <v>MOL_01</v>
      </c>
      <c r="J524" t="s">
        <v>6</v>
      </c>
      <c r="K524" t="s">
        <v>6</v>
      </c>
      <c r="L524" t="s">
        <v>6</v>
      </c>
      <c r="M524" t="s">
        <v>6</v>
      </c>
      <c r="N524" t="s">
        <v>6</v>
      </c>
      <c r="O524" s="1" t="s">
        <v>6</v>
      </c>
      <c r="P524" s="1" t="s">
        <v>6</v>
      </c>
      <c r="Q524" s="1" t="s">
        <v>6</v>
      </c>
      <c r="R524" s="1" t="s">
        <v>15</v>
      </c>
      <c r="S524" s="1" t="s">
        <v>15</v>
      </c>
      <c r="T524" s="1" t="s">
        <v>6</v>
      </c>
      <c r="U524" s="1" t="s">
        <v>6</v>
      </c>
      <c r="V524" s="1" t="s">
        <v>6</v>
      </c>
      <c r="W524" s="1" t="s">
        <v>6</v>
      </c>
      <c r="X524" s="1" t="s">
        <v>6</v>
      </c>
      <c r="Y524" s="1" t="s">
        <v>6</v>
      </c>
      <c r="Z524" s="1" t="s">
        <v>6</v>
      </c>
      <c r="AA524" s="1" t="s">
        <v>6</v>
      </c>
      <c r="AB524" s="1" t="s">
        <v>15</v>
      </c>
      <c r="AC524" s="1" t="s">
        <v>15</v>
      </c>
      <c r="AD524" t="s">
        <v>15</v>
      </c>
      <c r="AE524" s="1" t="s">
        <v>55</v>
      </c>
      <c r="AF524" s="17">
        <f xml:space="preserve"> LEN(AE524)-LEN(SUBSTITUTE(AE524,";",""))</f>
        <v>2</v>
      </c>
      <c r="AG524" s="9" t="s">
        <v>6</v>
      </c>
      <c r="AH524" s="1" t="s">
        <v>6</v>
      </c>
      <c r="AI524" s="1" t="s">
        <v>86</v>
      </c>
      <c r="AJ524" s="1"/>
      <c r="AQ524"/>
    </row>
    <row r="525" spans="1:43" ht="90" hidden="1" x14ac:dyDescent="0.25">
      <c r="A525" t="s">
        <v>321</v>
      </c>
      <c r="B525" t="s">
        <v>360</v>
      </c>
      <c r="D525" t="s">
        <v>32</v>
      </c>
      <c r="E525" s="16" t="str">
        <f>TRIM(CONCATENATE("FORM_",B525,"_IGE"))</f>
        <v>FORM_URB_MPG_IGE</v>
      </c>
      <c r="F525" s="16" t="str">
        <f>TRIM(CONCATENATE(B525,"_IGE"))</f>
        <v>URB_MPG_IGE</v>
      </c>
      <c r="G525" s="15" t="s">
        <v>146</v>
      </c>
      <c r="H525" s="16" t="str">
        <f>CONCATENATE(MID(B525,FIND("_",B525)+1,LEN(B525)),"_",G525)</f>
        <v>MPG_01</v>
      </c>
      <c r="J525" t="s">
        <v>6</v>
      </c>
      <c r="K525" t="s">
        <v>6</v>
      </c>
      <c r="L525" t="s">
        <v>6</v>
      </c>
      <c r="M525" t="s">
        <v>6</v>
      </c>
      <c r="N525" t="s">
        <v>6</v>
      </c>
      <c r="O525" s="1" t="s">
        <v>6</v>
      </c>
      <c r="P525" s="1" t="s">
        <v>6</v>
      </c>
      <c r="Q525" s="1" t="s">
        <v>6</v>
      </c>
      <c r="R525" s="1" t="s">
        <v>15</v>
      </c>
      <c r="S525" s="1" t="s">
        <v>15</v>
      </c>
      <c r="T525" s="1" t="s">
        <v>6</v>
      </c>
      <c r="U525" s="1" t="s">
        <v>6</v>
      </c>
      <c r="V525" s="1" t="s">
        <v>6</v>
      </c>
      <c r="W525" s="1" t="s">
        <v>6</v>
      </c>
      <c r="X525" s="1" t="s">
        <v>6</v>
      </c>
      <c r="Y525" s="1" t="s">
        <v>6</v>
      </c>
      <c r="Z525" s="1" t="s">
        <v>6</v>
      </c>
      <c r="AA525" s="1" t="s">
        <v>6</v>
      </c>
      <c r="AB525" s="1" t="s">
        <v>15</v>
      </c>
      <c r="AC525" s="1" t="s">
        <v>15</v>
      </c>
      <c r="AD525" t="s">
        <v>15</v>
      </c>
      <c r="AE525" s="1" t="s">
        <v>55</v>
      </c>
      <c r="AF525" s="17">
        <f xml:space="preserve"> LEN(AE525)-LEN(SUBSTITUTE(AE525,";",""))</f>
        <v>2</v>
      </c>
      <c r="AG525" s="9" t="s">
        <v>6</v>
      </c>
      <c r="AH525" s="1" t="s">
        <v>6</v>
      </c>
      <c r="AI525" s="1" t="s">
        <v>86</v>
      </c>
      <c r="AJ525" s="1"/>
      <c r="AQ525"/>
    </row>
    <row r="526" spans="1:43" ht="90" hidden="1" x14ac:dyDescent="0.25">
      <c r="A526" t="s">
        <v>321</v>
      </c>
      <c r="B526" t="s">
        <v>361</v>
      </c>
      <c r="D526" t="s">
        <v>32</v>
      </c>
      <c r="E526" s="16" t="str">
        <f>TRIM(CONCATENATE("FORM_",B526,"_IGE"))</f>
        <v>FORM_URB_MPS_IGE</v>
      </c>
      <c r="F526" s="16" t="str">
        <f>TRIM(CONCATENATE(B526,"_IGE"))</f>
        <v>URB_MPS_IGE</v>
      </c>
      <c r="G526" s="15" t="s">
        <v>146</v>
      </c>
      <c r="H526" s="16" t="str">
        <f>CONCATENATE(MID(B526,FIND("_",B526)+1,LEN(B526)),"_",G526)</f>
        <v>MPS_01</v>
      </c>
      <c r="J526" t="s">
        <v>6</v>
      </c>
      <c r="K526" t="s">
        <v>6</v>
      </c>
      <c r="L526" t="s">
        <v>6</v>
      </c>
      <c r="M526" t="s">
        <v>6</v>
      </c>
      <c r="N526" t="s">
        <v>6</v>
      </c>
      <c r="O526" s="1" t="s">
        <v>6</v>
      </c>
      <c r="P526" s="1" t="s">
        <v>6</v>
      </c>
      <c r="Q526" s="1" t="s">
        <v>6</v>
      </c>
      <c r="R526" s="1" t="s">
        <v>15</v>
      </c>
      <c r="S526" s="1" t="s">
        <v>15</v>
      </c>
      <c r="T526" s="1" t="s">
        <v>6</v>
      </c>
      <c r="U526" s="1" t="s">
        <v>6</v>
      </c>
      <c r="V526" s="1" t="s">
        <v>6</v>
      </c>
      <c r="W526" s="1" t="s">
        <v>6</v>
      </c>
      <c r="X526" s="1" t="s">
        <v>6</v>
      </c>
      <c r="Y526" s="1" t="s">
        <v>6</v>
      </c>
      <c r="Z526" s="1" t="s">
        <v>6</v>
      </c>
      <c r="AA526" s="1" t="s">
        <v>6</v>
      </c>
      <c r="AB526" s="1" t="s">
        <v>15</v>
      </c>
      <c r="AC526" s="1" t="s">
        <v>15</v>
      </c>
      <c r="AD526" t="s">
        <v>15</v>
      </c>
      <c r="AE526" s="1" t="s">
        <v>55</v>
      </c>
      <c r="AF526" s="17">
        <f xml:space="preserve"> LEN(AE526)-LEN(SUBSTITUTE(AE526,";",""))</f>
        <v>2</v>
      </c>
      <c r="AG526" s="9" t="s">
        <v>6</v>
      </c>
      <c r="AH526" s="1" t="s">
        <v>6</v>
      </c>
      <c r="AI526" s="1" t="s">
        <v>86</v>
      </c>
      <c r="AJ526" s="1"/>
      <c r="AQ526"/>
    </row>
    <row r="527" spans="1:43" ht="90" hidden="1" x14ac:dyDescent="0.25">
      <c r="A527" t="s">
        <v>321</v>
      </c>
      <c r="B527" t="s">
        <v>362</v>
      </c>
      <c r="D527" t="s">
        <v>32</v>
      </c>
      <c r="E527" s="16" t="str">
        <f>TRIM(CONCATENATE("FORM_",B527,"_IGE"))</f>
        <v>FORM_URB_OCP_IGE</v>
      </c>
      <c r="F527" s="16" t="str">
        <f>TRIM(CONCATENATE(B527,"_IGE"))</f>
        <v>URB_OCP_IGE</v>
      </c>
      <c r="G527" s="15" t="s">
        <v>146</v>
      </c>
      <c r="H527" s="16" t="str">
        <f>CONCATENATE(MID(B527,FIND("_",B527)+1,LEN(B527)),"_",G527)</f>
        <v>OCP_01</v>
      </c>
      <c r="J527" t="s">
        <v>6</v>
      </c>
      <c r="K527" t="s">
        <v>6</v>
      </c>
      <c r="L527" t="s">
        <v>6</v>
      </c>
      <c r="M527" t="s">
        <v>6</v>
      </c>
      <c r="N527" t="s">
        <v>6</v>
      </c>
      <c r="O527" s="1" t="s">
        <v>6</v>
      </c>
      <c r="P527" s="1" t="s">
        <v>6</v>
      </c>
      <c r="Q527" s="1" t="s">
        <v>6</v>
      </c>
      <c r="R527" s="1" t="s">
        <v>15</v>
      </c>
      <c r="S527" s="1" t="s">
        <v>15</v>
      </c>
      <c r="T527" s="1" t="s">
        <v>6</v>
      </c>
      <c r="U527" s="1" t="s">
        <v>6</v>
      </c>
      <c r="V527" s="1" t="s">
        <v>6</v>
      </c>
      <c r="W527" s="1" t="s">
        <v>6</v>
      </c>
      <c r="X527" s="1" t="s">
        <v>6</v>
      </c>
      <c r="Y527" s="1" t="s">
        <v>6</v>
      </c>
      <c r="Z527" s="1" t="s">
        <v>6</v>
      </c>
      <c r="AA527" s="1" t="s">
        <v>6</v>
      </c>
      <c r="AB527" s="1" t="s">
        <v>15</v>
      </c>
      <c r="AC527" s="1" t="s">
        <v>15</v>
      </c>
      <c r="AD527" t="s">
        <v>15</v>
      </c>
      <c r="AE527" s="1" t="s">
        <v>55</v>
      </c>
      <c r="AF527" s="17">
        <f xml:space="preserve"> LEN(AE527)-LEN(SUBSTITUTE(AE527,";",""))</f>
        <v>2</v>
      </c>
      <c r="AG527" s="9" t="s">
        <v>6</v>
      </c>
      <c r="AH527" s="1" t="s">
        <v>6</v>
      </c>
      <c r="AI527" s="1" t="s">
        <v>86</v>
      </c>
      <c r="AJ527" s="1"/>
      <c r="AQ527"/>
    </row>
    <row r="528" spans="1:43" ht="90" hidden="1" x14ac:dyDescent="0.25">
      <c r="A528" t="s">
        <v>321</v>
      </c>
      <c r="B528" t="s">
        <v>363</v>
      </c>
      <c r="D528" t="s">
        <v>32</v>
      </c>
      <c r="E528" s="16" t="str">
        <f>TRIM(CONCATENATE("FORM_",B528,"_IGE"))</f>
        <v>FORM_URB_OLA_IGE</v>
      </c>
      <c r="F528" s="16" t="str">
        <f>TRIM(CONCATENATE(B528,"_IGE"))</f>
        <v>URB_OLA_IGE</v>
      </c>
      <c r="G528" s="15" t="s">
        <v>146</v>
      </c>
      <c r="H528" s="16" t="str">
        <f>CONCATENATE(MID(B528,FIND("_",B528)+1,LEN(B528)),"_",G528)</f>
        <v>OLA_01</v>
      </c>
      <c r="J528" t="s">
        <v>6</v>
      </c>
      <c r="K528" t="s">
        <v>6</v>
      </c>
      <c r="L528" t="s">
        <v>6</v>
      </c>
      <c r="M528" t="s">
        <v>6</v>
      </c>
      <c r="N528" t="s">
        <v>6</v>
      </c>
      <c r="O528" s="1" t="s">
        <v>6</v>
      </c>
      <c r="P528" s="1" t="s">
        <v>6</v>
      </c>
      <c r="Q528" s="1" t="s">
        <v>6</v>
      </c>
      <c r="R528" s="1" t="s">
        <v>15</v>
      </c>
      <c r="S528" s="1" t="s">
        <v>15</v>
      </c>
      <c r="T528" s="1" t="s">
        <v>6</v>
      </c>
      <c r="U528" s="1" t="s">
        <v>6</v>
      </c>
      <c r="V528" s="1" t="s">
        <v>6</v>
      </c>
      <c r="W528" s="1" t="s">
        <v>6</v>
      </c>
      <c r="X528" s="1" t="s">
        <v>6</v>
      </c>
      <c r="Y528" s="1" t="s">
        <v>6</v>
      </c>
      <c r="Z528" s="1" t="s">
        <v>6</v>
      </c>
      <c r="AA528" s="1" t="s">
        <v>6</v>
      </c>
      <c r="AB528" s="1" t="s">
        <v>15</v>
      </c>
      <c r="AC528" s="1" t="s">
        <v>15</v>
      </c>
      <c r="AD528" t="s">
        <v>15</v>
      </c>
      <c r="AE528" s="1" t="s">
        <v>55</v>
      </c>
      <c r="AF528" s="17">
        <f xml:space="preserve"> LEN(AE528)-LEN(SUBSTITUTE(AE528,";",""))</f>
        <v>2</v>
      </c>
      <c r="AG528" s="9" t="s">
        <v>6</v>
      </c>
      <c r="AH528" s="1" t="s">
        <v>6</v>
      </c>
      <c r="AI528" s="1" t="s">
        <v>86</v>
      </c>
      <c r="AJ528" s="1"/>
      <c r="AQ528"/>
    </row>
    <row r="529" spans="1:43" ht="90" hidden="1" x14ac:dyDescent="0.25">
      <c r="A529" t="s">
        <v>321</v>
      </c>
      <c r="B529" t="s">
        <v>364</v>
      </c>
      <c r="D529" t="s">
        <v>32</v>
      </c>
      <c r="E529" s="16" t="str">
        <f>TRIM(CONCATENATE("FORM_",B529,"_IGE"))</f>
        <v>FORM_URB_PGU_IGE</v>
      </c>
      <c r="F529" s="16" t="str">
        <f>TRIM(CONCATENATE(B529,"_IGE"))</f>
        <v>URB_PGU_IGE</v>
      </c>
      <c r="G529" s="15" t="s">
        <v>146</v>
      </c>
      <c r="H529" s="16" t="str">
        <f>CONCATENATE(MID(B529,FIND("_",B529)+1,LEN(B529)),"_",G529)</f>
        <v>PGU_01</v>
      </c>
      <c r="J529" t="s">
        <v>6</v>
      </c>
      <c r="K529" t="s">
        <v>6</v>
      </c>
      <c r="L529" t="s">
        <v>6</v>
      </c>
      <c r="M529" t="s">
        <v>6</v>
      </c>
      <c r="N529" t="s">
        <v>6</v>
      </c>
      <c r="O529" s="1" t="s">
        <v>6</v>
      </c>
      <c r="P529" s="1" t="s">
        <v>6</v>
      </c>
      <c r="Q529" s="1" t="s">
        <v>6</v>
      </c>
      <c r="R529" s="1" t="s">
        <v>15</v>
      </c>
      <c r="S529" s="1" t="s">
        <v>15</v>
      </c>
      <c r="T529" s="1" t="s">
        <v>6</v>
      </c>
      <c r="U529" s="1" t="s">
        <v>6</v>
      </c>
      <c r="V529" s="1" t="s">
        <v>6</v>
      </c>
      <c r="W529" s="1" t="s">
        <v>6</v>
      </c>
      <c r="X529" s="1" t="s">
        <v>6</v>
      </c>
      <c r="Y529" s="1" t="s">
        <v>6</v>
      </c>
      <c r="Z529" s="1" t="s">
        <v>6</v>
      </c>
      <c r="AA529" s="1" t="s">
        <v>6</v>
      </c>
      <c r="AB529" s="1" t="s">
        <v>15</v>
      </c>
      <c r="AC529" s="1" t="s">
        <v>15</v>
      </c>
      <c r="AD529" t="s">
        <v>15</v>
      </c>
      <c r="AE529" s="1" t="s">
        <v>55</v>
      </c>
      <c r="AF529" s="17">
        <f xml:space="preserve"> LEN(AE529)-LEN(SUBSTITUTE(AE529,";",""))</f>
        <v>2</v>
      </c>
      <c r="AG529" s="9" t="s">
        <v>6</v>
      </c>
      <c r="AH529" s="1" t="s">
        <v>6</v>
      </c>
      <c r="AI529" s="1" t="s">
        <v>86</v>
      </c>
      <c r="AJ529" s="1"/>
      <c r="AQ529"/>
    </row>
    <row r="530" spans="1:43" ht="90" hidden="1" x14ac:dyDescent="0.25">
      <c r="A530" t="s">
        <v>321</v>
      </c>
      <c r="B530" t="s">
        <v>365</v>
      </c>
      <c r="D530" t="s">
        <v>32</v>
      </c>
      <c r="E530" s="16" t="str">
        <f>TRIM(CONCATENATE("FORM_",B530,"_IGE"))</f>
        <v>FORM_URB_PIA_IGE</v>
      </c>
      <c r="F530" s="16" t="str">
        <f>TRIM(CONCATENATE(B530,"_IGE"))</f>
        <v>URB_PIA_IGE</v>
      </c>
      <c r="G530" s="15" t="s">
        <v>146</v>
      </c>
      <c r="H530" s="16" t="str">
        <f>CONCATENATE(MID(B530,FIND("_",B530)+1,LEN(B530)),"_",G530)</f>
        <v>PIA_01</v>
      </c>
      <c r="J530" t="s">
        <v>6</v>
      </c>
      <c r="K530" t="s">
        <v>6</v>
      </c>
      <c r="L530" t="s">
        <v>6</v>
      </c>
      <c r="M530" t="s">
        <v>6</v>
      </c>
      <c r="N530" t="s">
        <v>6</v>
      </c>
      <c r="O530" s="1" t="s">
        <v>6</v>
      </c>
      <c r="P530" s="1" t="s">
        <v>6</v>
      </c>
      <c r="Q530" s="1" t="s">
        <v>6</v>
      </c>
      <c r="R530" s="1" t="s">
        <v>15</v>
      </c>
      <c r="S530" s="1" t="s">
        <v>15</v>
      </c>
      <c r="T530" s="1" t="s">
        <v>6</v>
      </c>
      <c r="U530" s="1" t="s">
        <v>6</v>
      </c>
      <c r="V530" s="1" t="s">
        <v>6</v>
      </c>
      <c r="W530" s="1" t="s">
        <v>6</v>
      </c>
      <c r="X530" s="1" t="s">
        <v>6</v>
      </c>
      <c r="Y530" s="1" t="s">
        <v>6</v>
      </c>
      <c r="Z530" s="1" t="s">
        <v>6</v>
      </c>
      <c r="AA530" s="1" t="s">
        <v>6</v>
      </c>
      <c r="AB530" s="1" t="s">
        <v>15</v>
      </c>
      <c r="AC530" s="1" t="s">
        <v>15</v>
      </c>
      <c r="AD530" t="s">
        <v>15</v>
      </c>
      <c r="AE530" s="1" t="s">
        <v>55</v>
      </c>
      <c r="AF530" s="17">
        <f xml:space="preserve"> LEN(AE530)-LEN(SUBSTITUTE(AE530,";",""))</f>
        <v>2</v>
      </c>
      <c r="AG530" s="9" t="s">
        <v>6</v>
      </c>
      <c r="AH530" s="1" t="s">
        <v>6</v>
      </c>
      <c r="AI530" s="1" t="s">
        <v>86</v>
      </c>
      <c r="AJ530" s="1"/>
      <c r="AQ530"/>
    </row>
    <row r="531" spans="1:43" ht="90" hidden="1" x14ac:dyDescent="0.25">
      <c r="A531" t="s">
        <v>321</v>
      </c>
      <c r="B531" t="s">
        <v>366</v>
      </c>
      <c r="D531" t="s">
        <v>32</v>
      </c>
      <c r="E531" s="16" t="str">
        <f>TRIM(CONCATENATE("FORM_",B531,"_IGE"))</f>
        <v>FORM_URB_PLU_IGE</v>
      </c>
      <c r="F531" s="16" t="str">
        <f>TRIM(CONCATENATE(B531,"_IGE"))</f>
        <v>URB_PLU_IGE</v>
      </c>
      <c r="G531" s="15" t="s">
        <v>146</v>
      </c>
      <c r="H531" s="16" t="str">
        <f>CONCATENATE(MID(B531,FIND("_",B531)+1,LEN(B531)),"_",G531)</f>
        <v>PLU_01</v>
      </c>
      <c r="J531" t="s">
        <v>6</v>
      </c>
      <c r="K531" t="s">
        <v>6</v>
      </c>
      <c r="L531" t="s">
        <v>6</v>
      </c>
      <c r="M531" t="s">
        <v>6</v>
      </c>
      <c r="N531" t="s">
        <v>6</v>
      </c>
      <c r="O531" s="1" t="s">
        <v>6</v>
      </c>
      <c r="P531" s="1" t="s">
        <v>6</v>
      </c>
      <c r="Q531" s="1" t="s">
        <v>6</v>
      </c>
      <c r="R531" s="1" t="s">
        <v>15</v>
      </c>
      <c r="S531" s="1" t="s">
        <v>15</v>
      </c>
      <c r="T531" s="1" t="s">
        <v>6</v>
      </c>
      <c r="U531" s="1" t="s">
        <v>6</v>
      </c>
      <c r="V531" s="1" t="s">
        <v>6</v>
      </c>
      <c r="W531" s="1" t="s">
        <v>6</v>
      </c>
      <c r="X531" s="1" t="s">
        <v>6</v>
      </c>
      <c r="Y531" s="1" t="s">
        <v>6</v>
      </c>
      <c r="Z531" s="1" t="s">
        <v>6</v>
      </c>
      <c r="AA531" s="1" t="s">
        <v>6</v>
      </c>
      <c r="AB531" s="1" t="s">
        <v>15</v>
      </c>
      <c r="AC531" s="1" t="s">
        <v>15</v>
      </c>
      <c r="AD531" t="s">
        <v>15</v>
      </c>
      <c r="AE531" s="1" t="s">
        <v>55</v>
      </c>
      <c r="AF531" s="17">
        <f xml:space="preserve"> LEN(AE531)-LEN(SUBSTITUTE(AE531,";",""))</f>
        <v>2</v>
      </c>
      <c r="AG531" s="9" t="s">
        <v>6</v>
      </c>
      <c r="AH531" s="1" t="s">
        <v>6</v>
      </c>
      <c r="AI531" s="1" t="s">
        <v>86</v>
      </c>
      <c r="AJ531" s="1"/>
      <c r="AQ531"/>
    </row>
    <row r="532" spans="1:43" ht="90" hidden="1" x14ac:dyDescent="0.25">
      <c r="A532" t="s">
        <v>321</v>
      </c>
      <c r="B532" t="s">
        <v>367</v>
      </c>
      <c r="D532" t="s">
        <v>32</v>
      </c>
      <c r="E532" s="16" t="str">
        <f>TRIM(CONCATENATE("FORM_",B532,"_IGE"))</f>
        <v>FORM_URB_PRO_IGE</v>
      </c>
      <c r="F532" s="16" t="str">
        <f>TRIM(CONCATENATE(B532,"_IGE"))</f>
        <v>URB_PRO_IGE</v>
      </c>
      <c r="G532" s="15" t="s">
        <v>146</v>
      </c>
      <c r="H532" s="16" t="str">
        <f>CONCATENATE(MID(B532,FIND("_",B532)+1,LEN(B532)),"_",G532)</f>
        <v>PRO_01</v>
      </c>
      <c r="J532" t="s">
        <v>6</v>
      </c>
      <c r="K532" t="s">
        <v>6</v>
      </c>
      <c r="L532" t="s">
        <v>6</v>
      </c>
      <c r="M532" t="s">
        <v>6</v>
      </c>
      <c r="N532" t="s">
        <v>6</v>
      </c>
      <c r="O532" s="1" t="s">
        <v>6</v>
      </c>
      <c r="P532" s="1" t="s">
        <v>6</v>
      </c>
      <c r="Q532" s="1" t="s">
        <v>6</v>
      </c>
      <c r="R532" s="1" t="s">
        <v>15</v>
      </c>
      <c r="S532" s="1" t="s">
        <v>15</v>
      </c>
      <c r="T532" s="1" t="s">
        <v>6</v>
      </c>
      <c r="U532" s="1" t="s">
        <v>6</v>
      </c>
      <c r="V532" s="1" t="s">
        <v>6</v>
      </c>
      <c r="W532" s="1" t="s">
        <v>6</v>
      </c>
      <c r="X532" s="1" t="s">
        <v>6</v>
      </c>
      <c r="Y532" s="1" t="s">
        <v>6</v>
      </c>
      <c r="Z532" s="1" t="s">
        <v>6</v>
      </c>
      <c r="AA532" s="1" t="s">
        <v>6</v>
      </c>
      <c r="AB532" s="1" t="s">
        <v>15</v>
      </c>
      <c r="AC532" s="1" t="s">
        <v>15</v>
      </c>
      <c r="AD532" t="s">
        <v>15</v>
      </c>
      <c r="AE532" s="1" t="s">
        <v>55</v>
      </c>
      <c r="AF532" s="17">
        <f xml:space="preserve"> LEN(AE532)-LEN(SUBSTITUTE(AE532,";",""))</f>
        <v>2</v>
      </c>
      <c r="AG532" s="9" t="s">
        <v>6</v>
      </c>
      <c r="AH532" s="1" t="s">
        <v>6</v>
      </c>
      <c r="AI532" s="1" t="s">
        <v>86</v>
      </c>
      <c r="AJ532" s="1"/>
      <c r="AQ532"/>
    </row>
    <row r="533" spans="1:43" ht="90" hidden="1" x14ac:dyDescent="0.25">
      <c r="A533" t="s">
        <v>321</v>
      </c>
      <c r="B533" t="s">
        <v>368</v>
      </c>
      <c r="D533" t="s">
        <v>32</v>
      </c>
      <c r="E533" s="16" t="str">
        <f>TRIM(CONCATENATE("FORM_",B533,"_IGE"))</f>
        <v>FORM_URB_PSA_IGE</v>
      </c>
      <c r="F533" s="16" t="str">
        <f>TRIM(CONCATENATE(B533,"_IGE"))</f>
        <v>URB_PSA_IGE</v>
      </c>
      <c r="G533" s="15" t="s">
        <v>146</v>
      </c>
      <c r="H533" s="16" t="str">
        <f>CONCATENATE(MID(B533,FIND("_",B533)+1,LEN(B533)),"_",G533)</f>
        <v>PSA_01</v>
      </c>
      <c r="J533" t="s">
        <v>6</v>
      </c>
      <c r="K533" t="s">
        <v>6</v>
      </c>
      <c r="L533" t="s">
        <v>6</v>
      </c>
      <c r="M533" t="s">
        <v>6</v>
      </c>
      <c r="N533" t="s">
        <v>6</v>
      </c>
      <c r="O533" s="1" t="s">
        <v>6</v>
      </c>
      <c r="P533" s="1" t="s">
        <v>6</v>
      </c>
      <c r="Q533" s="1" t="s">
        <v>6</v>
      </c>
      <c r="R533" s="1" t="s">
        <v>15</v>
      </c>
      <c r="S533" s="1" t="s">
        <v>15</v>
      </c>
      <c r="T533" s="1" t="s">
        <v>6</v>
      </c>
      <c r="U533" s="1" t="s">
        <v>6</v>
      </c>
      <c r="V533" s="1" t="s">
        <v>6</v>
      </c>
      <c r="W533" s="1" t="s">
        <v>6</v>
      </c>
      <c r="X533" s="1" t="s">
        <v>6</v>
      </c>
      <c r="Y533" s="1" t="s">
        <v>6</v>
      </c>
      <c r="Z533" s="1" t="s">
        <v>6</v>
      </c>
      <c r="AA533" s="1" t="s">
        <v>6</v>
      </c>
      <c r="AB533" s="1" t="s">
        <v>15</v>
      </c>
      <c r="AC533" s="1" t="s">
        <v>15</v>
      </c>
      <c r="AD533" t="s">
        <v>15</v>
      </c>
      <c r="AE533" s="1" t="s">
        <v>55</v>
      </c>
      <c r="AF533" s="17">
        <f xml:space="preserve"> LEN(AE533)-LEN(SUBSTITUTE(AE533,";",""))</f>
        <v>2</v>
      </c>
      <c r="AG533" s="9" t="s">
        <v>6</v>
      </c>
      <c r="AH533" s="1" t="s">
        <v>6</v>
      </c>
      <c r="AI533" s="1" t="s">
        <v>86</v>
      </c>
      <c r="AJ533" s="1"/>
      <c r="AQ533"/>
    </row>
    <row r="534" spans="1:43" ht="90" hidden="1" x14ac:dyDescent="0.25">
      <c r="A534" t="s">
        <v>321</v>
      </c>
      <c r="B534" t="s">
        <v>369</v>
      </c>
      <c r="D534" t="s">
        <v>32</v>
      </c>
      <c r="E534" s="16" t="str">
        <f>TRIM(CONCATENATE("FORM_",B534,"_IGE"))</f>
        <v>FORM_URB_REA_IGE</v>
      </c>
      <c r="F534" s="16" t="str">
        <f>TRIM(CONCATENATE(B534,"_IGE"))</f>
        <v>URB_REA_IGE</v>
      </c>
      <c r="G534" s="15" t="s">
        <v>146</v>
      </c>
      <c r="H534" s="16" t="str">
        <f>CONCATENATE(MID(B534,FIND("_",B534)+1,LEN(B534)),"_",G534)</f>
        <v>REA_01</v>
      </c>
      <c r="J534" t="s">
        <v>6</v>
      </c>
      <c r="K534" t="s">
        <v>6</v>
      </c>
      <c r="L534" t="s">
        <v>6</v>
      </c>
      <c r="M534" t="s">
        <v>6</v>
      </c>
      <c r="N534" t="s">
        <v>6</v>
      </c>
      <c r="O534" s="1" t="s">
        <v>6</v>
      </c>
      <c r="P534" s="1" t="s">
        <v>6</v>
      </c>
      <c r="Q534" s="1" t="s">
        <v>6</v>
      </c>
      <c r="R534" s="1" t="s">
        <v>15</v>
      </c>
      <c r="S534" s="1" t="s">
        <v>15</v>
      </c>
      <c r="T534" s="1" t="s">
        <v>6</v>
      </c>
      <c r="U534" s="1" t="s">
        <v>6</v>
      </c>
      <c r="V534" s="1" t="s">
        <v>6</v>
      </c>
      <c r="W534" s="1" t="s">
        <v>6</v>
      </c>
      <c r="X534" s="1" t="s">
        <v>6</v>
      </c>
      <c r="Y534" s="1" t="s">
        <v>6</v>
      </c>
      <c r="Z534" s="1" t="s">
        <v>6</v>
      </c>
      <c r="AA534" s="1" t="s">
        <v>6</v>
      </c>
      <c r="AB534" s="1" t="s">
        <v>15</v>
      </c>
      <c r="AC534" s="1" t="s">
        <v>15</v>
      </c>
      <c r="AD534" t="s">
        <v>15</v>
      </c>
      <c r="AE534" s="1" t="s">
        <v>55</v>
      </c>
      <c r="AF534" s="17">
        <f xml:space="preserve"> LEN(AE534)-LEN(SUBSTITUTE(AE534,";",""))</f>
        <v>2</v>
      </c>
      <c r="AG534" s="9" t="s">
        <v>6</v>
      </c>
      <c r="AH534" s="1" t="s">
        <v>6</v>
      </c>
      <c r="AI534" s="1" t="s">
        <v>86</v>
      </c>
      <c r="AJ534" s="1"/>
      <c r="AQ534"/>
    </row>
    <row r="535" spans="1:43" ht="90" hidden="1" x14ac:dyDescent="0.25">
      <c r="A535" t="s">
        <v>321</v>
      </c>
      <c r="B535" t="s">
        <v>370</v>
      </c>
      <c r="D535" t="s">
        <v>32</v>
      </c>
      <c r="E535" s="16" t="str">
        <f>TRIM(CONCATENATE("FORM_",B535,"_IGE"))</f>
        <v>FORM_URB_REC_IGE</v>
      </c>
      <c r="F535" s="16" t="str">
        <f>TRIM(CONCATENATE(B535,"_IGE"))</f>
        <v>URB_REC_IGE</v>
      </c>
      <c r="G535" s="15" t="s">
        <v>146</v>
      </c>
      <c r="H535" s="16" t="str">
        <f>CONCATENATE(MID(B535,FIND("_",B535)+1,LEN(B535)),"_",G535)</f>
        <v>REC_01</v>
      </c>
      <c r="J535" t="s">
        <v>6</v>
      </c>
      <c r="K535" t="s">
        <v>6</v>
      </c>
      <c r="L535" t="s">
        <v>6</v>
      </c>
      <c r="M535" t="s">
        <v>6</v>
      </c>
      <c r="N535" t="s">
        <v>6</v>
      </c>
      <c r="O535" s="1" t="s">
        <v>6</v>
      </c>
      <c r="P535" s="1" t="s">
        <v>6</v>
      </c>
      <c r="Q535" s="1" t="s">
        <v>6</v>
      </c>
      <c r="R535" s="1" t="s">
        <v>15</v>
      </c>
      <c r="S535" s="1" t="s">
        <v>15</v>
      </c>
      <c r="T535" s="1" t="s">
        <v>6</v>
      </c>
      <c r="U535" s="1" t="s">
        <v>6</v>
      </c>
      <c r="V535" s="1" t="s">
        <v>6</v>
      </c>
      <c r="W535" s="1" t="s">
        <v>6</v>
      </c>
      <c r="X535" s="1" t="s">
        <v>6</v>
      </c>
      <c r="Y535" s="1" t="s">
        <v>6</v>
      </c>
      <c r="Z535" s="1" t="s">
        <v>6</v>
      </c>
      <c r="AA535" s="1" t="s">
        <v>6</v>
      </c>
      <c r="AB535" s="1" t="s">
        <v>15</v>
      </c>
      <c r="AC535" s="1" t="s">
        <v>15</v>
      </c>
      <c r="AD535" t="s">
        <v>15</v>
      </c>
      <c r="AE535" s="1" t="s">
        <v>55</v>
      </c>
      <c r="AF535" s="17">
        <f xml:space="preserve"> LEN(AE535)-LEN(SUBSTITUTE(AE535,";",""))</f>
        <v>2</v>
      </c>
      <c r="AG535" s="9" t="s">
        <v>6</v>
      </c>
      <c r="AH535" s="1" t="s">
        <v>6</v>
      </c>
      <c r="AI535" s="1" t="s">
        <v>86</v>
      </c>
      <c r="AJ535" s="1"/>
      <c r="AQ535"/>
    </row>
    <row r="536" spans="1:43" ht="90" hidden="1" x14ac:dyDescent="0.25">
      <c r="A536" t="s">
        <v>321</v>
      </c>
      <c r="B536" t="s">
        <v>371</v>
      </c>
      <c r="D536" t="s">
        <v>32</v>
      </c>
      <c r="E536" s="16" t="str">
        <f>TRIM(CONCATENATE("FORM_",B536,"_IGE"))</f>
        <v>FORM_URB_RFI_IGE</v>
      </c>
      <c r="F536" s="16" t="str">
        <f>TRIM(CONCATENATE(B536,"_IGE"))</f>
        <v>URB_RFI_IGE</v>
      </c>
      <c r="G536" s="15" t="s">
        <v>146</v>
      </c>
      <c r="H536" s="16" t="str">
        <f>CONCATENATE(MID(B536,FIND("_",B536)+1,LEN(B536)),"_",G536)</f>
        <v>RFI_01</v>
      </c>
      <c r="J536" t="s">
        <v>6</v>
      </c>
      <c r="K536" t="s">
        <v>6</v>
      </c>
      <c r="L536" t="s">
        <v>6</v>
      </c>
      <c r="M536" t="s">
        <v>6</v>
      </c>
      <c r="N536" t="s">
        <v>6</v>
      </c>
      <c r="O536" s="1" t="s">
        <v>6</v>
      </c>
      <c r="P536" s="1" t="s">
        <v>6</v>
      </c>
      <c r="Q536" s="1" t="s">
        <v>6</v>
      </c>
      <c r="R536" s="1" t="s">
        <v>15</v>
      </c>
      <c r="S536" s="1" t="s">
        <v>15</v>
      </c>
      <c r="T536" s="1" t="s">
        <v>6</v>
      </c>
      <c r="U536" s="1" t="s">
        <v>6</v>
      </c>
      <c r="V536" s="1" t="s">
        <v>6</v>
      </c>
      <c r="W536" s="1" t="s">
        <v>6</v>
      </c>
      <c r="X536" s="1" t="s">
        <v>6</v>
      </c>
      <c r="Y536" s="1" t="s">
        <v>6</v>
      </c>
      <c r="Z536" s="1" t="s">
        <v>6</v>
      </c>
      <c r="AA536" s="1" t="s">
        <v>6</v>
      </c>
      <c r="AB536" s="1" t="s">
        <v>15</v>
      </c>
      <c r="AC536" s="1" t="s">
        <v>15</v>
      </c>
      <c r="AD536" t="s">
        <v>15</v>
      </c>
      <c r="AE536" s="1" t="s">
        <v>55</v>
      </c>
      <c r="AF536" s="17">
        <f xml:space="preserve"> LEN(AE536)-LEN(SUBSTITUTE(AE536,";",""))</f>
        <v>2</v>
      </c>
      <c r="AG536" s="9" t="s">
        <v>6</v>
      </c>
      <c r="AH536" s="1" t="s">
        <v>6</v>
      </c>
      <c r="AI536" s="1" t="s">
        <v>86</v>
      </c>
      <c r="AJ536" s="1"/>
      <c r="AQ536"/>
    </row>
    <row r="537" spans="1:43" ht="90" hidden="1" x14ac:dyDescent="0.25">
      <c r="A537" t="s">
        <v>321</v>
      </c>
      <c r="B537" t="s">
        <v>372</v>
      </c>
      <c r="D537" t="s">
        <v>32</v>
      </c>
      <c r="E537" s="16" t="str">
        <f>TRIM(CONCATENATE("FORM_",B537,"_IGE"))</f>
        <v>FORM_URB_RFV_IGE</v>
      </c>
      <c r="F537" s="16" t="str">
        <f>TRIM(CONCATENATE(B537,"_IGE"))</f>
        <v>URB_RFV_IGE</v>
      </c>
      <c r="G537" s="15" t="s">
        <v>146</v>
      </c>
      <c r="H537" s="16" t="str">
        <f>CONCATENATE(MID(B537,FIND("_",B537)+1,LEN(B537)),"_",G537)</f>
        <v>RFV_01</v>
      </c>
      <c r="J537" t="s">
        <v>6</v>
      </c>
      <c r="K537" t="s">
        <v>6</v>
      </c>
      <c r="L537" t="s">
        <v>6</v>
      </c>
      <c r="M537" t="s">
        <v>6</v>
      </c>
      <c r="N537" t="s">
        <v>6</v>
      </c>
      <c r="O537" s="1" t="s">
        <v>6</v>
      </c>
      <c r="P537" s="1" t="s">
        <v>6</v>
      </c>
      <c r="Q537" s="1" t="s">
        <v>6</v>
      </c>
      <c r="R537" s="1" t="s">
        <v>15</v>
      </c>
      <c r="S537" s="1" t="s">
        <v>15</v>
      </c>
      <c r="T537" s="1" t="s">
        <v>6</v>
      </c>
      <c r="U537" s="1" t="s">
        <v>6</v>
      </c>
      <c r="V537" s="1" t="s">
        <v>6</v>
      </c>
      <c r="W537" s="1" t="s">
        <v>6</v>
      </c>
      <c r="X537" s="1" t="s">
        <v>6</v>
      </c>
      <c r="Y537" s="1" t="s">
        <v>6</v>
      </c>
      <c r="Z537" s="1" t="s">
        <v>6</v>
      </c>
      <c r="AA537" s="1" t="s">
        <v>6</v>
      </c>
      <c r="AB537" s="1" t="s">
        <v>15</v>
      </c>
      <c r="AC537" s="1" t="s">
        <v>15</v>
      </c>
      <c r="AD537" t="s">
        <v>15</v>
      </c>
      <c r="AE537" s="1" t="s">
        <v>55</v>
      </c>
      <c r="AF537" s="17">
        <f xml:space="preserve"> LEN(AE537)-LEN(SUBSTITUTE(AE537,";",""))</f>
        <v>2</v>
      </c>
      <c r="AG537" s="9" t="s">
        <v>6</v>
      </c>
      <c r="AH537" s="1" t="s">
        <v>6</v>
      </c>
      <c r="AI537" s="1" t="s">
        <v>86</v>
      </c>
      <c r="AJ537" s="1"/>
      <c r="AQ537"/>
    </row>
    <row r="538" spans="1:43" ht="90" hidden="1" x14ac:dyDescent="0.25">
      <c r="A538" t="s">
        <v>321</v>
      </c>
      <c r="B538" t="s">
        <v>373</v>
      </c>
      <c r="D538" t="s">
        <v>32</v>
      </c>
      <c r="E538" s="16" t="str">
        <f>TRIM(CONCATENATE("FORM_",B538,"_IGE"))</f>
        <v>FORM_URB_ROU_IGE</v>
      </c>
      <c r="F538" s="16" t="str">
        <f>TRIM(CONCATENATE(B538,"_IGE"))</f>
        <v>URB_ROU_IGE</v>
      </c>
      <c r="G538" s="15" t="s">
        <v>146</v>
      </c>
      <c r="H538" s="16" t="str">
        <f>CONCATENATE(MID(B538,FIND("_",B538)+1,LEN(B538)),"_",G538)</f>
        <v>ROU_01</v>
      </c>
      <c r="J538" t="s">
        <v>6</v>
      </c>
      <c r="K538" t="s">
        <v>6</v>
      </c>
      <c r="L538" t="s">
        <v>6</v>
      </c>
      <c r="M538" t="s">
        <v>6</v>
      </c>
      <c r="N538" t="s">
        <v>6</v>
      </c>
      <c r="O538" s="1" t="s">
        <v>6</v>
      </c>
      <c r="P538" s="1" t="s">
        <v>6</v>
      </c>
      <c r="Q538" s="1" t="s">
        <v>6</v>
      </c>
      <c r="R538" s="1" t="s">
        <v>15</v>
      </c>
      <c r="S538" s="1" t="s">
        <v>15</v>
      </c>
      <c r="T538" s="1" t="s">
        <v>6</v>
      </c>
      <c r="U538" s="1" t="s">
        <v>6</v>
      </c>
      <c r="V538" s="1" t="s">
        <v>6</v>
      </c>
      <c r="W538" s="1" t="s">
        <v>6</v>
      </c>
      <c r="X538" s="1" t="s">
        <v>6</v>
      </c>
      <c r="Y538" s="1" t="s">
        <v>6</v>
      </c>
      <c r="Z538" s="1" t="s">
        <v>6</v>
      </c>
      <c r="AA538" s="1" t="s">
        <v>6</v>
      </c>
      <c r="AB538" s="1" t="s">
        <v>15</v>
      </c>
      <c r="AC538" s="1" t="s">
        <v>15</v>
      </c>
      <c r="AD538" t="s">
        <v>15</v>
      </c>
      <c r="AE538" s="1" t="s">
        <v>55</v>
      </c>
      <c r="AF538" s="17">
        <f xml:space="preserve"> LEN(AE538)-LEN(SUBSTITUTE(AE538,";",""))</f>
        <v>2</v>
      </c>
      <c r="AG538" s="9" t="s">
        <v>6</v>
      </c>
      <c r="AH538" s="1" t="s">
        <v>6</v>
      </c>
      <c r="AI538" s="1" t="s">
        <v>86</v>
      </c>
      <c r="AJ538" s="1"/>
      <c r="AQ538"/>
    </row>
    <row r="539" spans="1:43" ht="90" hidden="1" x14ac:dyDescent="0.25">
      <c r="A539" t="s">
        <v>321</v>
      </c>
      <c r="B539" t="s">
        <v>374</v>
      </c>
      <c r="D539" t="s">
        <v>32</v>
      </c>
      <c r="E539" s="16" t="str">
        <f>TRIM(CONCATENATE("FORM_",B539,"_IGE"))</f>
        <v>FORM_URB_RPS_IGE</v>
      </c>
      <c r="F539" s="16" t="str">
        <f>TRIM(CONCATENATE(B539,"_IGE"))</f>
        <v>URB_RPS_IGE</v>
      </c>
      <c r="G539" s="15" t="s">
        <v>146</v>
      </c>
      <c r="H539" s="16" t="str">
        <f>CONCATENATE(MID(B539,FIND("_",B539)+1,LEN(B539)),"_",G539)</f>
        <v>RPS_01</v>
      </c>
      <c r="J539" t="s">
        <v>6</v>
      </c>
      <c r="K539" t="s">
        <v>6</v>
      </c>
      <c r="L539" t="s">
        <v>6</v>
      </c>
      <c r="M539" t="s">
        <v>6</v>
      </c>
      <c r="N539" t="s">
        <v>6</v>
      </c>
      <c r="O539" s="1" t="s">
        <v>6</v>
      </c>
      <c r="P539" s="1" t="s">
        <v>6</v>
      </c>
      <c r="Q539" s="1" t="s">
        <v>6</v>
      </c>
      <c r="R539" s="1" t="s">
        <v>15</v>
      </c>
      <c r="S539" s="1" t="s">
        <v>15</v>
      </c>
      <c r="T539" s="1" t="s">
        <v>6</v>
      </c>
      <c r="U539" s="1" t="s">
        <v>6</v>
      </c>
      <c r="V539" s="1" t="s">
        <v>6</v>
      </c>
      <c r="W539" s="1" t="s">
        <v>6</v>
      </c>
      <c r="X539" s="1" t="s">
        <v>6</v>
      </c>
      <c r="Y539" s="1" t="s">
        <v>6</v>
      </c>
      <c r="Z539" s="1" t="s">
        <v>6</v>
      </c>
      <c r="AA539" s="1" t="s">
        <v>6</v>
      </c>
      <c r="AB539" s="1" t="s">
        <v>15</v>
      </c>
      <c r="AC539" s="1" t="s">
        <v>15</v>
      </c>
      <c r="AD539" t="s">
        <v>15</v>
      </c>
      <c r="AE539" s="1" t="s">
        <v>55</v>
      </c>
      <c r="AF539" s="17">
        <f xml:space="preserve"> LEN(AE539)-LEN(SUBSTITUTE(AE539,";",""))</f>
        <v>2</v>
      </c>
      <c r="AG539" s="9" t="s">
        <v>6</v>
      </c>
      <c r="AH539" s="1" t="s">
        <v>6</v>
      </c>
      <c r="AI539" s="1" t="s">
        <v>86</v>
      </c>
      <c r="AJ539" s="1"/>
      <c r="AQ539"/>
    </row>
    <row r="540" spans="1:43" ht="90" hidden="1" x14ac:dyDescent="0.25">
      <c r="A540" t="s">
        <v>321</v>
      </c>
      <c r="B540" t="s">
        <v>375</v>
      </c>
      <c r="D540" t="s">
        <v>32</v>
      </c>
      <c r="E540" s="16" t="str">
        <f>TRIM(CONCATENATE("FORM_",B540,"_IGE"))</f>
        <v>FORM_URB_RRF_IGE</v>
      </c>
      <c r="F540" s="16" t="str">
        <f>TRIM(CONCATENATE(B540,"_IGE"))</f>
        <v>URB_RRF_IGE</v>
      </c>
      <c r="G540" s="15" t="s">
        <v>146</v>
      </c>
      <c r="H540" s="16" t="str">
        <f>CONCATENATE(MID(B540,FIND("_",B540)+1,LEN(B540)),"_",G540)</f>
        <v>RRF_01</v>
      </c>
      <c r="J540" t="s">
        <v>6</v>
      </c>
      <c r="K540" t="s">
        <v>6</v>
      </c>
      <c r="L540" t="s">
        <v>6</v>
      </c>
      <c r="M540" t="s">
        <v>6</v>
      </c>
      <c r="N540" t="s">
        <v>6</v>
      </c>
      <c r="O540" s="1" t="s">
        <v>6</v>
      </c>
      <c r="P540" s="1" t="s">
        <v>6</v>
      </c>
      <c r="Q540" s="1" t="s">
        <v>6</v>
      </c>
      <c r="R540" s="1" t="s">
        <v>15</v>
      </c>
      <c r="S540" s="1" t="s">
        <v>15</v>
      </c>
      <c r="T540" s="1" t="s">
        <v>6</v>
      </c>
      <c r="U540" s="1" t="s">
        <v>6</v>
      </c>
      <c r="V540" s="1" t="s">
        <v>6</v>
      </c>
      <c r="W540" s="1" t="s">
        <v>6</v>
      </c>
      <c r="X540" s="1" t="s">
        <v>6</v>
      </c>
      <c r="Y540" s="1" t="s">
        <v>6</v>
      </c>
      <c r="Z540" s="1" t="s">
        <v>6</v>
      </c>
      <c r="AA540" s="1" t="s">
        <v>6</v>
      </c>
      <c r="AB540" s="1" t="s">
        <v>15</v>
      </c>
      <c r="AC540" s="1" t="s">
        <v>15</v>
      </c>
      <c r="AD540" t="s">
        <v>15</v>
      </c>
      <c r="AE540" s="1" t="s">
        <v>55</v>
      </c>
      <c r="AF540" s="17">
        <f xml:space="preserve"> LEN(AE540)-LEN(SUBSTITUTE(AE540,";",""))</f>
        <v>2</v>
      </c>
      <c r="AG540" s="9" t="s">
        <v>6</v>
      </c>
      <c r="AH540" s="1" t="s">
        <v>6</v>
      </c>
      <c r="AI540" s="1" t="s">
        <v>86</v>
      </c>
      <c r="AJ540" s="1"/>
      <c r="AQ540"/>
    </row>
    <row r="541" spans="1:43" ht="90" hidden="1" x14ac:dyDescent="0.25">
      <c r="A541" t="s">
        <v>321</v>
      </c>
      <c r="B541" t="s">
        <v>375</v>
      </c>
      <c r="D541" t="s">
        <v>32</v>
      </c>
      <c r="E541" s="16" t="str">
        <f>TRIM(CONCATENATE("FORM_",B541,"_IGE"))</f>
        <v>FORM_URB_RRF_IGE</v>
      </c>
      <c r="F541" s="16" t="str">
        <f>TRIM(CONCATENATE(B541,"_IGE"))</f>
        <v>URB_RRF_IGE</v>
      </c>
      <c r="G541" s="15" t="s">
        <v>146</v>
      </c>
      <c r="H541" s="16" t="str">
        <f>CONCATENATE(MID(B541,FIND("_",B541)+1,LEN(B541)),"_",G541)</f>
        <v>RRF_01</v>
      </c>
      <c r="J541" t="s">
        <v>6</v>
      </c>
      <c r="K541" t="s">
        <v>6</v>
      </c>
      <c r="L541" t="s">
        <v>6</v>
      </c>
      <c r="M541" t="s">
        <v>6</v>
      </c>
      <c r="N541" t="s">
        <v>6</v>
      </c>
      <c r="O541" s="1" t="s">
        <v>6</v>
      </c>
      <c r="P541" s="1" t="s">
        <v>6</v>
      </c>
      <c r="Q541" s="1" t="s">
        <v>6</v>
      </c>
      <c r="R541" s="1" t="s">
        <v>15</v>
      </c>
      <c r="S541" s="1" t="s">
        <v>15</v>
      </c>
      <c r="T541" s="1" t="s">
        <v>6</v>
      </c>
      <c r="U541" s="1" t="s">
        <v>6</v>
      </c>
      <c r="V541" s="1" t="s">
        <v>6</v>
      </c>
      <c r="W541" s="1" t="s">
        <v>6</v>
      </c>
      <c r="X541" s="1" t="s">
        <v>6</v>
      </c>
      <c r="Y541" s="1" t="s">
        <v>6</v>
      </c>
      <c r="Z541" s="1" t="s">
        <v>6</v>
      </c>
      <c r="AA541" s="1" t="s">
        <v>6</v>
      </c>
      <c r="AB541" s="1" t="s">
        <v>15</v>
      </c>
      <c r="AC541" s="1" t="s">
        <v>15</v>
      </c>
      <c r="AD541" t="s">
        <v>15</v>
      </c>
      <c r="AE541" s="1" t="s">
        <v>55</v>
      </c>
      <c r="AF541" s="17">
        <f xml:space="preserve"> LEN(AE541)-LEN(SUBSTITUTE(AE541,";",""))</f>
        <v>2</v>
      </c>
      <c r="AG541" s="9" t="s">
        <v>6</v>
      </c>
      <c r="AH541" s="1" t="s">
        <v>6</v>
      </c>
      <c r="AI541" s="1" t="s">
        <v>86</v>
      </c>
      <c r="AJ541" s="1"/>
      <c r="AQ541"/>
    </row>
    <row r="542" spans="1:43" ht="90" hidden="1" x14ac:dyDescent="0.25">
      <c r="A542" t="s">
        <v>321</v>
      </c>
      <c r="B542" t="s">
        <v>376</v>
      </c>
      <c r="D542" t="s">
        <v>32</v>
      </c>
      <c r="E542" s="16" t="str">
        <f>TRIM(CONCATENATE("FORM_",B542,"_IGE"))</f>
        <v>FORM_URB_RVP_IGE</v>
      </c>
      <c r="F542" s="16" t="str">
        <f>TRIM(CONCATENATE(B542,"_IGE"))</f>
        <v>URB_RVP_IGE</v>
      </c>
      <c r="G542" s="15" t="s">
        <v>146</v>
      </c>
      <c r="H542" s="16" t="str">
        <f>CONCATENATE(MID(B542,FIND("_",B542)+1,LEN(B542)),"_",G542)</f>
        <v>RVP_01</v>
      </c>
      <c r="J542" t="s">
        <v>6</v>
      </c>
      <c r="K542" t="s">
        <v>6</v>
      </c>
      <c r="L542" t="s">
        <v>6</v>
      </c>
      <c r="M542" t="s">
        <v>6</v>
      </c>
      <c r="N542" t="s">
        <v>6</v>
      </c>
      <c r="O542" s="1" t="s">
        <v>6</v>
      </c>
      <c r="P542" s="1" t="s">
        <v>6</v>
      </c>
      <c r="Q542" s="1" t="s">
        <v>6</v>
      </c>
      <c r="R542" s="1" t="s">
        <v>15</v>
      </c>
      <c r="S542" s="1" t="s">
        <v>15</v>
      </c>
      <c r="T542" s="1" t="s">
        <v>6</v>
      </c>
      <c r="U542" s="1" t="s">
        <v>6</v>
      </c>
      <c r="V542" s="1" t="s">
        <v>6</v>
      </c>
      <c r="W542" s="1" t="s">
        <v>6</v>
      </c>
      <c r="X542" s="1" t="s">
        <v>6</v>
      </c>
      <c r="Y542" s="1" t="s">
        <v>6</v>
      </c>
      <c r="Z542" s="1" t="s">
        <v>6</v>
      </c>
      <c r="AA542" s="1" t="s">
        <v>6</v>
      </c>
      <c r="AB542" s="1" t="s">
        <v>15</v>
      </c>
      <c r="AC542" s="1" t="s">
        <v>15</v>
      </c>
      <c r="AD542" t="s">
        <v>15</v>
      </c>
      <c r="AE542" s="1" t="s">
        <v>55</v>
      </c>
      <c r="AF542" s="17">
        <f xml:space="preserve"> LEN(AE542)-LEN(SUBSTITUTE(AE542,";",""))</f>
        <v>2</v>
      </c>
      <c r="AG542" s="9" t="s">
        <v>6</v>
      </c>
      <c r="AH542" s="1" t="s">
        <v>6</v>
      </c>
      <c r="AI542" s="1" t="s">
        <v>86</v>
      </c>
      <c r="AJ542" s="1"/>
      <c r="AQ542"/>
    </row>
    <row r="543" spans="1:43" ht="90" hidden="1" x14ac:dyDescent="0.25">
      <c r="A543" t="s">
        <v>321</v>
      </c>
      <c r="B543" t="s">
        <v>377</v>
      </c>
      <c r="D543" t="s">
        <v>32</v>
      </c>
      <c r="E543" s="16" t="str">
        <f>TRIM(CONCATENATE("FORM_",B543,"_IGE"))</f>
        <v>FORM_URB_SAO_IGE</v>
      </c>
      <c r="F543" s="16" t="str">
        <f>TRIM(CONCATENATE(B543,"_IGE"))</f>
        <v>URB_SAO_IGE</v>
      </c>
      <c r="G543" s="15" t="s">
        <v>146</v>
      </c>
      <c r="H543" s="16" t="str">
        <f>CONCATENATE(MID(B543,FIND("_",B543)+1,LEN(B543)),"_",G543)</f>
        <v>SAO_01</v>
      </c>
      <c r="J543" t="s">
        <v>6</v>
      </c>
      <c r="K543" t="s">
        <v>6</v>
      </c>
      <c r="L543" t="s">
        <v>6</v>
      </c>
      <c r="M543" t="s">
        <v>6</v>
      </c>
      <c r="N543" t="s">
        <v>6</v>
      </c>
      <c r="O543" s="1" t="s">
        <v>6</v>
      </c>
      <c r="P543" s="1" t="s">
        <v>6</v>
      </c>
      <c r="Q543" s="1" t="s">
        <v>6</v>
      </c>
      <c r="R543" s="1" t="s">
        <v>15</v>
      </c>
      <c r="S543" s="1" t="s">
        <v>15</v>
      </c>
      <c r="T543" s="1" t="s">
        <v>6</v>
      </c>
      <c r="U543" s="1" t="s">
        <v>6</v>
      </c>
      <c r="V543" s="1" t="s">
        <v>6</v>
      </c>
      <c r="W543" s="1" t="s">
        <v>6</v>
      </c>
      <c r="X543" s="1" t="s">
        <v>6</v>
      </c>
      <c r="Y543" s="1" t="s">
        <v>6</v>
      </c>
      <c r="Z543" s="1" t="s">
        <v>6</v>
      </c>
      <c r="AA543" s="1" t="s">
        <v>6</v>
      </c>
      <c r="AB543" s="1" t="s">
        <v>15</v>
      </c>
      <c r="AC543" s="1" t="s">
        <v>15</v>
      </c>
      <c r="AD543" t="s">
        <v>15</v>
      </c>
      <c r="AE543" s="1" t="s">
        <v>55</v>
      </c>
      <c r="AF543" s="17">
        <f xml:space="preserve"> LEN(AE543)-LEN(SUBSTITUTE(AE543,";",""))</f>
        <v>2</v>
      </c>
      <c r="AG543" s="9" t="s">
        <v>6</v>
      </c>
      <c r="AH543" s="1" t="s">
        <v>6</v>
      </c>
      <c r="AI543" s="1" t="s">
        <v>86</v>
      </c>
      <c r="AJ543" s="1"/>
      <c r="AQ543"/>
    </row>
    <row r="544" spans="1:43" ht="90" hidden="1" x14ac:dyDescent="0.25">
      <c r="A544" t="s">
        <v>321</v>
      </c>
      <c r="B544" t="s">
        <v>378</v>
      </c>
      <c r="D544" t="s">
        <v>32</v>
      </c>
      <c r="E544" s="16" t="str">
        <f>TRIM(CONCATENATE("FORM_",B544,"_IGE"))</f>
        <v>FORM_URB_SCU_IGE</v>
      </c>
      <c r="F544" s="16" t="str">
        <f>TRIM(CONCATENATE(B544,"_IGE"))</f>
        <v>URB_SCU_IGE</v>
      </c>
      <c r="G544" s="15" t="s">
        <v>146</v>
      </c>
      <c r="H544" s="16" t="str">
        <f>CONCATENATE(MID(B544,FIND("_",B544)+1,LEN(B544)),"_",G544)</f>
        <v>SCU_01</v>
      </c>
      <c r="J544" t="s">
        <v>6</v>
      </c>
      <c r="K544" t="s">
        <v>6</v>
      </c>
      <c r="L544" t="s">
        <v>6</v>
      </c>
      <c r="M544" t="s">
        <v>6</v>
      </c>
      <c r="N544" t="s">
        <v>6</v>
      </c>
      <c r="O544" s="1" t="s">
        <v>6</v>
      </c>
      <c r="P544" s="1" t="s">
        <v>6</v>
      </c>
      <c r="Q544" s="1" t="s">
        <v>6</v>
      </c>
      <c r="R544" s="1" t="s">
        <v>15</v>
      </c>
      <c r="S544" s="1" t="s">
        <v>15</v>
      </c>
      <c r="T544" s="1" t="s">
        <v>6</v>
      </c>
      <c r="U544" s="1" t="s">
        <v>6</v>
      </c>
      <c r="V544" s="1" t="s">
        <v>6</v>
      </c>
      <c r="W544" s="1" t="s">
        <v>6</v>
      </c>
      <c r="X544" s="1" t="s">
        <v>6</v>
      </c>
      <c r="Y544" s="1" t="s">
        <v>6</v>
      </c>
      <c r="Z544" s="1" t="s">
        <v>6</v>
      </c>
      <c r="AA544" s="1" t="s">
        <v>6</v>
      </c>
      <c r="AB544" s="1" t="s">
        <v>15</v>
      </c>
      <c r="AC544" s="1" t="s">
        <v>15</v>
      </c>
      <c r="AD544" t="s">
        <v>15</v>
      </c>
      <c r="AE544" s="1" t="s">
        <v>55</v>
      </c>
      <c r="AF544" s="17">
        <f xml:space="preserve"> LEN(AE544)-LEN(SUBSTITUTE(AE544,";",""))</f>
        <v>2</v>
      </c>
      <c r="AG544" s="9" t="s">
        <v>6</v>
      </c>
      <c r="AH544" s="1" t="s">
        <v>6</v>
      </c>
      <c r="AI544" s="1" t="s">
        <v>86</v>
      </c>
      <c r="AJ544" s="1"/>
      <c r="AQ544"/>
    </row>
    <row r="545" spans="1:43" ht="90" hidden="1" x14ac:dyDescent="0.25">
      <c r="A545" t="s">
        <v>321</v>
      </c>
      <c r="B545" t="s">
        <v>379</v>
      </c>
      <c r="D545" t="s">
        <v>32</v>
      </c>
      <c r="E545" s="16" t="str">
        <f>TRIM(CONCATENATE("FORM_",B545,"_IGE"))</f>
        <v>FORM_URB_SOG_IGE</v>
      </c>
      <c r="F545" s="16" t="str">
        <f>TRIM(CONCATENATE(B545,"_IGE"))</f>
        <v>URB_SOG_IGE</v>
      </c>
      <c r="G545" s="15" t="s">
        <v>146</v>
      </c>
      <c r="H545" s="16" t="str">
        <f>CONCATENATE(MID(B545,FIND("_",B545)+1,LEN(B545)),"_",G545)</f>
        <v>SOG_01</v>
      </c>
      <c r="J545" t="s">
        <v>6</v>
      </c>
      <c r="K545" t="s">
        <v>6</v>
      </c>
      <c r="L545" t="s">
        <v>6</v>
      </c>
      <c r="M545" t="s">
        <v>6</v>
      </c>
      <c r="N545" t="s">
        <v>6</v>
      </c>
      <c r="O545" s="1" t="s">
        <v>6</v>
      </c>
      <c r="P545" s="1" t="s">
        <v>6</v>
      </c>
      <c r="Q545" s="1" t="s">
        <v>6</v>
      </c>
      <c r="R545" s="1" t="s">
        <v>15</v>
      </c>
      <c r="S545" s="1" t="s">
        <v>15</v>
      </c>
      <c r="T545" s="1" t="s">
        <v>6</v>
      </c>
      <c r="U545" s="1" t="s">
        <v>6</v>
      </c>
      <c r="V545" s="1" t="s">
        <v>6</v>
      </c>
      <c r="W545" s="1" t="s">
        <v>6</v>
      </c>
      <c r="X545" s="1" t="s">
        <v>6</v>
      </c>
      <c r="Y545" s="1" t="s">
        <v>6</v>
      </c>
      <c r="Z545" s="1" t="s">
        <v>6</v>
      </c>
      <c r="AA545" s="1" t="s">
        <v>6</v>
      </c>
      <c r="AB545" s="1" t="s">
        <v>15</v>
      </c>
      <c r="AC545" s="1" t="s">
        <v>15</v>
      </c>
      <c r="AD545" t="s">
        <v>15</v>
      </c>
      <c r="AE545" s="1" t="s">
        <v>55</v>
      </c>
      <c r="AF545" s="17">
        <f xml:space="preserve"> LEN(AE545)-LEN(SUBSTITUTE(AE545,";",""))</f>
        <v>2</v>
      </c>
      <c r="AG545" s="9" t="s">
        <v>6</v>
      </c>
      <c r="AH545" s="1" t="s">
        <v>6</v>
      </c>
      <c r="AI545" s="1" t="s">
        <v>86</v>
      </c>
      <c r="AJ545" s="1"/>
      <c r="AQ545"/>
    </row>
    <row r="546" spans="1:43" ht="90" hidden="1" x14ac:dyDescent="0.25">
      <c r="A546" t="s">
        <v>321</v>
      </c>
      <c r="B546" t="s">
        <v>380</v>
      </c>
      <c r="D546" t="s">
        <v>32</v>
      </c>
      <c r="E546" s="16" t="str">
        <f>TRIM(CONCATENATE("FORM_",B546,"_IGE"))</f>
        <v>FORM_URB_SSL_IGE</v>
      </c>
      <c r="F546" s="16" t="str">
        <f>TRIM(CONCATENATE(B546,"_IGE"))</f>
        <v>URB_SSL_IGE</v>
      </c>
      <c r="G546" s="15" t="s">
        <v>146</v>
      </c>
      <c r="H546" s="16" t="str">
        <f>CONCATENATE(MID(B546,FIND("_",B546)+1,LEN(B546)),"_",G546)</f>
        <v>SSL_01</v>
      </c>
      <c r="J546" t="s">
        <v>6</v>
      </c>
      <c r="K546" t="s">
        <v>6</v>
      </c>
      <c r="L546" t="s">
        <v>6</v>
      </c>
      <c r="M546" t="s">
        <v>6</v>
      </c>
      <c r="N546" t="s">
        <v>6</v>
      </c>
      <c r="O546" s="1" t="s">
        <v>6</v>
      </c>
      <c r="P546" s="1" t="s">
        <v>6</v>
      </c>
      <c r="Q546" s="1" t="s">
        <v>6</v>
      </c>
      <c r="R546" s="1" t="s">
        <v>15</v>
      </c>
      <c r="S546" s="1" t="s">
        <v>15</v>
      </c>
      <c r="T546" s="1" t="s">
        <v>6</v>
      </c>
      <c r="U546" s="1" t="s">
        <v>6</v>
      </c>
      <c r="V546" s="1" t="s">
        <v>6</v>
      </c>
      <c r="W546" s="1" t="s">
        <v>6</v>
      </c>
      <c r="X546" s="1" t="s">
        <v>6</v>
      </c>
      <c r="Y546" s="1" t="s">
        <v>6</v>
      </c>
      <c r="Z546" s="1" t="s">
        <v>6</v>
      </c>
      <c r="AA546" s="1" t="s">
        <v>6</v>
      </c>
      <c r="AB546" s="1" t="s">
        <v>15</v>
      </c>
      <c r="AC546" s="1" t="s">
        <v>15</v>
      </c>
      <c r="AD546" t="s">
        <v>15</v>
      </c>
      <c r="AE546" s="1" t="s">
        <v>55</v>
      </c>
      <c r="AF546" s="17">
        <f xml:space="preserve"> LEN(AE546)-LEN(SUBSTITUTE(AE546,";",""))</f>
        <v>2</v>
      </c>
      <c r="AG546" s="9" t="s">
        <v>6</v>
      </c>
      <c r="AH546" s="1" t="s">
        <v>6</v>
      </c>
      <c r="AI546" s="1" t="s">
        <v>86</v>
      </c>
      <c r="AJ546" s="1"/>
      <c r="AQ546"/>
    </row>
  </sheetData>
  <mergeCells count="8">
    <mergeCell ref="Z1:AC1"/>
    <mergeCell ref="AG1:AJ1"/>
    <mergeCell ref="AD1:AF1"/>
    <mergeCell ref="A1:I1"/>
    <mergeCell ref="J1:N1"/>
    <mergeCell ref="O1:Q1"/>
    <mergeCell ref="R1:S1"/>
    <mergeCell ref="T1:W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'Datos Maestro'!$B$5:$B$6</xm:f>
          </x14:formula1>
          <xm:sqref>AD3:AD546 AG3:AH546</xm:sqref>
        </x14:dataValidation>
        <x14:dataValidation type="list" allowBlank="1" showInputMessage="1" showErrorMessage="1">
          <x14:formula1>
            <xm:f>'Datos Maestro'!$B$8:$B$10</xm:f>
          </x14:formula1>
          <xm:sqref>AI3:AI546</xm:sqref>
        </x14:dataValidation>
        <x14:dataValidation type="list" allowBlank="1" showInputMessage="1" showErrorMessage="1">
          <x14:formula1>
            <xm:f>'Datos Maestro'!$B$1:$B$3</xm:f>
          </x14:formula1>
          <xm:sqref>P3:AC546 O3:O546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70" zoomScaleNormal="70" workbookViewId="0">
      <selection activeCell="B11" sqref="B11"/>
    </sheetView>
  </sheetViews>
  <sheetFormatPr baseColWidth="10" defaultRowHeight="15" x14ac:dyDescent="0.25"/>
  <cols>
    <col min="1" max="1" width="44.28515625" customWidth="1"/>
    <col min="2" max="2" width="255.42578125" customWidth="1"/>
  </cols>
  <sheetData>
    <row r="1" spans="1:2" ht="263.25" customHeight="1" x14ac:dyDescent="0.25">
      <c r="A1" s="3" t="s">
        <v>8</v>
      </c>
      <c r="B1" s="2"/>
    </row>
    <row r="2" spans="1:2" ht="189.75" customHeight="1" x14ac:dyDescent="0.25">
      <c r="A2" s="4" t="s">
        <v>7</v>
      </c>
      <c r="B2" s="2"/>
    </row>
    <row r="3" spans="1:2" ht="344.25" customHeight="1" x14ac:dyDescent="0.25">
      <c r="A3" s="4" t="s">
        <v>9</v>
      </c>
      <c r="B3" s="2"/>
    </row>
    <row r="4" spans="1:2" ht="102.75" customHeight="1" x14ac:dyDescent="0.25">
      <c r="A4" s="4" t="s">
        <v>10</v>
      </c>
      <c r="B4" s="2"/>
    </row>
    <row r="5" spans="1:2" ht="80.25" customHeight="1" x14ac:dyDescent="0.25">
      <c r="A5" s="4" t="s">
        <v>11</v>
      </c>
      <c r="B5" s="2"/>
    </row>
    <row r="6" spans="1:2" ht="409.5" customHeight="1" x14ac:dyDescent="0.25">
      <c r="A6" s="4" t="s">
        <v>12</v>
      </c>
      <c r="B6" s="2"/>
    </row>
    <row r="7" spans="1:2" ht="409.5" customHeight="1" x14ac:dyDescent="0.25">
      <c r="A7" s="4" t="s">
        <v>18</v>
      </c>
      <c r="B7" s="2"/>
    </row>
    <row r="8" spans="1:2" ht="409.5" customHeight="1" x14ac:dyDescent="0.25">
      <c r="A8" s="4" t="s">
        <v>13</v>
      </c>
      <c r="B8" s="2"/>
    </row>
    <row r="9" spans="1:2" ht="156.75" customHeight="1" x14ac:dyDescent="0.25">
      <c r="A9" s="4" t="s">
        <v>33</v>
      </c>
    </row>
    <row r="10" spans="1:2" ht="105" customHeight="1" x14ac:dyDescent="0.25">
      <c r="A10" s="4" t="s">
        <v>36</v>
      </c>
    </row>
    <row r="11" spans="1:2" ht="188.25" customHeight="1" x14ac:dyDescent="0.25">
      <c r="A11" s="4" t="s">
        <v>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0" sqref="B10"/>
    </sheetView>
  </sheetViews>
  <sheetFormatPr baseColWidth="10" defaultRowHeight="15" x14ac:dyDescent="0.25"/>
  <cols>
    <col min="1" max="1" width="46.140625" customWidth="1"/>
    <col min="2" max="2" width="112.5703125" customWidth="1"/>
  </cols>
  <sheetData>
    <row r="1" spans="1:3" x14ac:dyDescent="0.25">
      <c r="A1" t="s">
        <v>118</v>
      </c>
      <c r="B1" t="s">
        <v>114</v>
      </c>
      <c r="C1" t="s">
        <v>123</v>
      </c>
    </row>
    <row r="2" spans="1:3" x14ac:dyDescent="0.25">
      <c r="A2" s="7" t="s">
        <v>115</v>
      </c>
      <c r="B2" t="s">
        <v>116</v>
      </c>
    </row>
    <row r="3" spans="1:3" x14ac:dyDescent="0.25">
      <c r="A3" s="7" t="s">
        <v>117</v>
      </c>
      <c r="B3" t="s">
        <v>119</v>
      </c>
    </row>
    <row r="4" spans="1:3" x14ac:dyDescent="0.25">
      <c r="A4" s="10" t="s">
        <v>122</v>
      </c>
      <c r="B4" t="s">
        <v>124</v>
      </c>
    </row>
    <row r="5" spans="1:3" x14ac:dyDescent="0.25">
      <c r="A5" s="12" t="s">
        <v>125</v>
      </c>
      <c r="B5" t="s">
        <v>126</v>
      </c>
    </row>
    <row r="6" spans="1:3" x14ac:dyDescent="0.25">
      <c r="A6" s="12" t="s">
        <v>127</v>
      </c>
      <c r="B6" t="s">
        <v>126</v>
      </c>
    </row>
    <row r="7" spans="1:3" x14ac:dyDescent="0.25">
      <c r="A7" s="12" t="s">
        <v>129</v>
      </c>
      <c r="B7" t="s">
        <v>131</v>
      </c>
      <c r="C7" s="11"/>
    </row>
    <row r="8" spans="1:3" x14ac:dyDescent="0.25">
      <c r="A8" s="12" t="s">
        <v>130</v>
      </c>
      <c r="B8" t="s">
        <v>131</v>
      </c>
    </row>
    <row r="9" spans="1:3" x14ac:dyDescent="0.25">
      <c r="A9" s="12" t="s">
        <v>132</v>
      </c>
      <c r="B9" t="s">
        <v>136</v>
      </c>
    </row>
    <row r="10" spans="1:3" x14ac:dyDescent="0.25">
      <c r="A10" s="13" t="s">
        <v>133</v>
      </c>
      <c r="B10" t="s">
        <v>135</v>
      </c>
    </row>
    <row r="11" spans="1:3" x14ac:dyDescent="0.25">
      <c r="A11" s="10" t="s">
        <v>134</v>
      </c>
      <c r="B11" t="s">
        <v>131</v>
      </c>
    </row>
    <row r="12" spans="1:3" x14ac:dyDescent="0.25">
      <c r="A12" s="13" t="s">
        <v>137</v>
      </c>
      <c r="B12" t="s">
        <v>131</v>
      </c>
    </row>
    <row r="13" spans="1:3" x14ac:dyDescent="0.25">
      <c r="A13" s="12" t="s">
        <v>138</v>
      </c>
      <c r="B13" t="s">
        <v>131</v>
      </c>
    </row>
    <row r="14" spans="1:3" x14ac:dyDescent="0.25">
      <c r="A14" s="12" t="s">
        <v>139</v>
      </c>
      <c r="B14" t="s">
        <v>140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3" sqref="B13"/>
    </sheetView>
  </sheetViews>
  <sheetFormatPr baseColWidth="10" defaultRowHeight="15" x14ac:dyDescent="0.25"/>
  <cols>
    <col min="1" max="1" width="39" customWidth="1"/>
    <col min="2" max="2" width="35.42578125" customWidth="1"/>
  </cols>
  <sheetData>
    <row r="1" spans="1:2" x14ac:dyDescent="0.25">
      <c r="A1" t="s">
        <v>27</v>
      </c>
      <c r="B1" t="s">
        <v>6</v>
      </c>
    </row>
    <row r="2" spans="1:2" x14ac:dyDescent="0.25">
      <c r="B2" t="s">
        <v>28</v>
      </c>
    </row>
    <row r="3" spans="1:2" x14ac:dyDescent="0.25">
      <c r="B3" t="s">
        <v>15</v>
      </c>
    </row>
    <row r="5" spans="1:2" ht="28.5" customHeight="1" x14ac:dyDescent="0.25">
      <c r="A5" t="s">
        <v>29</v>
      </c>
      <c r="B5" t="s">
        <v>6</v>
      </c>
    </row>
    <row r="6" spans="1:2" x14ac:dyDescent="0.25">
      <c r="B6" t="s">
        <v>15</v>
      </c>
    </row>
    <row r="8" spans="1:2" x14ac:dyDescent="0.25">
      <c r="A8" t="s">
        <v>29</v>
      </c>
      <c r="B8" t="s">
        <v>86</v>
      </c>
    </row>
    <row r="9" spans="1:2" x14ac:dyDescent="0.25">
      <c r="B9" t="s">
        <v>87</v>
      </c>
    </row>
    <row r="10" spans="1:2" x14ac:dyDescent="0.25">
      <c r="B10" t="s">
        <v>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14564BD24A2E4D868D06E4AD22B82C" ma:contentTypeVersion="7" ma:contentTypeDescription="Crear nuevo documento." ma:contentTypeScope="" ma:versionID="641636ff6df86ef94f0048c8b62768a0">
  <xsd:schema xmlns:xsd="http://www.w3.org/2001/XMLSchema" xmlns:xs="http://www.w3.org/2001/XMLSchema" xmlns:p="http://schemas.microsoft.com/office/2006/metadata/properties" xmlns:ns2="7376f322-e02c-40d1-a696-1506b905dc54" targetNamespace="http://schemas.microsoft.com/office/2006/metadata/properties" ma:root="true" ma:fieldsID="3f7f1566436fb44a1a296f8adeb44e61" ns2:_="">
    <xsd:import namespace="7376f322-e02c-40d1-a696-1506b905dc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6f322-e02c-40d1-a696-1506b905dc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AEDDEC-4FE3-4C43-A367-607C4054A3E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E00AB27-C081-4D8A-8B9B-119B57ADCC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409C9B-AB74-4A12-B1CF-8812B8E435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76f322-e02c-40d1-a696-1506b905dc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Revisión de procedimientos</vt:lpstr>
      <vt:lpstr>Bloques comunes</vt:lpstr>
      <vt:lpstr>Variables adicionales</vt:lpstr>
      <vt:lpstr>Datos Maestro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Jose Fernandez Cabrera</dc:creator>
  <cp:lastModifiedBy>Jose Luis Quipse Cordova</cp:lastModifiedBy>
  <dcterms:created xsi:type="dcterms:W3CDTF">2020-10-01T05:40:42Z</dcterms:created>
  <dcterms:modified xsi:type="dcterms:W3CDTF">2021-01-11T02:10:36Z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0x0101006E14564BD24A2E4D868D06E4AD22B82C</vt:lpwstr>
  </property>
</Properties>
</file>