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aesh\Desktop\"/>
    </mc:Choice>
  </mc:AlternateContent>
  <xr:revisionPtr revIDLastSave="0" documentId="13_ncr:1_{9172DF09-2388-4922-A09A-B0D39D9C24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K48" i="1" s="1"/>
  <c r="H47" i="1"/>
  <c r="J47" i="1" s="1"/>
  <c r="H46" i="1"/>
  <c r="J46" i="1" s="1"/>
  <c r="H45" i="1"/>
  <c r="H44" i="1"/>
  <c r="H43" i="1"/>
  <c r="K43" i="1" s="1"/>
  <c r="H42" i="1"/>
  <c r="J42" i="1" s="1"/>
  <c r="H41" i="1"/>
  <c r="J41" i="1" s="1"/>
  <c r="H40" i="1"/>
  <c r="J40" i="1" s="1"/>
  <c r="H39" i="1"/>
  <c r="K39" i="1" s="1"/>
  <c r="H38" i="1"/>
  <c r="J38" i="1" s="1"/>
  <c r="H37" i="1"/>
  <c r="J37" i="1" s="1"/>
  <c r="H36" i="1"/>
  <c r="K36" i="1" s="1"/>
  <c r="H35" i="1"/>
  <c r="J35" i="1" s="1"/>
  <c r="H34" i="1"/>
  <c r="J34" i="1" s="1"/>
  <c r="H33" i="1"/>
  <c r="J33" i="1" s="1"/>
  <c r="H32" i="1"/>
  <c r="J32" i="1" s="1"/>
  <c r="H31" i="1"/>
  <c r="K31" i="1" s="1"/>
  <c r="H30" i="1"/>
  <c r="J30" i="1" s="1"/>
  <c r="H29" i="1"/>
  <c r="K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K23" i="1" s="1"/>
  <c r="H22" i="1"/>
  <c r="K22" i="1" s="1"/>
  <c r="H21" i="1"/>
  <c r="J21" i="1" s="1"/>
  <c r="H20" i="1"/>
  <c r="K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K11" i="1" s="1"/>
  <c r="H10" i="1"/>
  <c r="J10" i="1" s="1"/>
  <c r="H9" i="1"/>
  <c r="K9" i="1" s="1"/>
  <c r="J7" i="1"/>
  <c r="J39" i="1"/>
  <c r="J44" i="1"/>
  <c r="K44" i="1"/>
  <c r="J45" i="1"/>
  <c r="K45" i="1"/>
  <c r="K47" i="1"/>
  <c r="J48" i="1"/>
  <c r="I7" i="1"/>
  <c r="H57" i="1"/>
  <c r="J57" i="1" s="1"/>
  <c r="H56" i="1"/>
  <c r="K56" i="1" s="1"/>
  <c r="H55" i="1"/>
  <c r="K55" i="1" s="1"/>
  <c r="H54" i="1"/>
  <c r="K54" i="1" s="1"/>
  <c r="H53" i="1"/>
  <c r="J53" i="1" s="1"/>
  <c r="H52" i="1"/>
  <c r="K52" i="1" s="1"/>
  <c r="H51" i="1"/>
  <c r="J51" i="1" s="1"/>
  <c r="H50" i="1"/>
  <c r="J50" i="1" s="1"/>
  <c r="H49" i="1"/>
  <c r="J49" i="1" s="1"/>
  <c r="G4" i="1"/>
  <c r="H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K38" i="1" l="1"/>
  <c r="J36" i="1"/>
  <c r="J29" i="1"/>
  <c r="K28" i="1"/>
  <c r="J23" i="1"/>
  <c r="J20" i="1"/>
  <c r="K12" i="1"/>
  <c r="J43" i="1"/>
  <c r="J56" i="1"/>
  <c r="K46" i="1"/>
  <c r="J52" i="1"/>
  <c r="K51" i="1"/>
  <c r="J22" i="1"/>
  <c r="J11" i="1"/>
  <c r="K50" i="1"/>
  <c r="K30" i="1"/>
  <c r="K14" i="1"/>
  <c r="K19" i="1"/>
  <c r="J55" i="1"/>
  <c r="K42" i="1"/>
  <c r="K35" i="1"/>
  <c r="K27" i="1"/>
  <c r="J54" i="1"/>
  <c r="K10" i="1"/>
  <c r="K57" i="1"/>
  <c r="K53" i="1"/>
  <c r="K49" i="1"/>
  <c r="K41" i="1"/>
  <c r="K34" i="1"/>
  <c r="K26" i="1"/>
  <c r="K18" i="1"/>
  <c r="J9" i="1"/>
  <c r="K13" i="1"/>
  <c r="K25" i="1"/>
  <c r="K33" i="1"/>
  <c r="K17" i="1"/>
  <c r="K37" i="1"/>
  <c r="K21" i="1"/>
  <c r="J31" i="1"/>
  <c r="H58" i="1"/>
  <c r="K16" i="1"/>
  <c r="K8" i="1"/>
  <c r="K40" i="1"/>
  <c r="K32" i="1"/>
  <c r="K24" i="1"/>
  <c r="J8" i="1"/>
  <c r="J58" i="1" s="1"/>
  <c r="K15" i="1"/>
  <c r="K7" i="1"/>
  <c r="I58" i="1"/>
  <c r="K58" i="1" l="1"/>
  <c r="L58" i="1" s="1"/>
</calcChain>
</file>

<file path=xl/sharedStrings.xml><?xml version="1.0" encoding="utf-8"?>
<sst xmlns="http://schemas.openxmlformats.org/spreadsheetml/2006/main" count="14" uniqueCount="14">
  <si>
    <t>Name</t>
  </si>
  <si>
    <t>Student ID</t>
  </si>
  <si>
    <t>Question</t>
  </si>
  <si>
    <t>A</t>
  </si>
  <si>
    <t>B</t>
  </si>
  <si>
    <t>C</t>
  </si>
  <si>
    <t>D</t>
  </si>
  <si>
    <t>E</t>
  </si>
  <si>
    <t>Answer Status</t>
  </si>
  <si>
    <t>Recorded Answer</t>
  </si>
  <si>
    <t>Instructor:  Brian J.d’Auriol</t>
  </si>
  <si>
    <t>School of Electrical Engineering and Computer Science, GIST</t>
    <phoneticPr fontId="1" type="noConversion"/>
  </si>
  <si>
    <t>GS1401 Computer Programming</t>
    <phoneticPr fontId="1" type="noConversion"/>
  </si>
  <si>
    <t>양재식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</si>
</sst>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b/>
      <sz val="14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/>
    <xf numFmtId="0" fontId="2" fillId="0" borderId="0" xfId="0" applyFont="1"/>
    <xf numFmtId="0" fontId="0" fillId="0" borderId="0" xfId="0" applyAlignment="1" applyProtection="1">
      <alignment horizontal="center"/>
    </xf>
    <xf numFmtId="0" fontId="0" fillId="0" borderId="0" xfId="0" applyBorder="1" applyProtection="1"/>
    <xf numFmtId="0" fontId="3" fillId="0" borderId="0" xfId="0" applyFont="1" applyFill="1" applyBorder="1" applyProtection="1">
      <protection hidden="1"/>
    </xf>
    <xf numFmtId="0" fontId="0" fillId="0" borderId="0" xfId="0" applyFont="1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5" xfId="0" applyBorder="1" applyAlignment="1" applyProtection="1">
      <alignment horizontal="center"/>
    </xf>
    <xf numFmtId="0" fontId="0" fillId="0" borderId="6" xfId="0" applyBorder="1" applyProtection="1"/>
    <xf numFmtId="0" fontId="0" fillId="0" borderId="7" xfId="0" applyBorder="1" applyAlignment="1" applyProtection="1">
      <alignment horizontal="center"/>
    </xf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Alignment="1" applyProtection="1">
      <alignment horizontal="center"/>
    </xf>
    <xf numFmtId="0" fontId="0" fillId="2" borderId="4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zoomScale="85" zoomScaleNormal="85" workbookViewId="0">
      <pane ySplit="7" topLeftCell="A8" activePane="bottomLeft" state="frozen"/>
      <selection pane="bottomLeft" activeCell="D26" sqref="D26"/>
    </sheetView>
  </sheetViews>
  <sheetFormatPr defaultColWidth="9.109375" defaultRowHeight="13.2" x14ac:dyDescent="0.25"/>
  <cols>
    <col min="1" max="1" width="9.77734375" style="1" bestFit="1" customWidth="1"/>
    <col min="2" max="2" width="9.88671875" style="3" bestFit="1" customWidth="1"/>
    <col min="3" max="6" width="9.109375" style="3"/>
    <col min="7" max="7" width="15" style="1" bestFit="1" customWidth="1"/>
    <col min="8" max="8" width="15.77734375" style="3" bestFit="1" customWidth="1"/>
    <col min="9" max="9" width="16.88671875" style="1" customWidth="1"/>
    <col min="10" max="16384" width="9.109375" style="1"/>
  </cols>
  <sheetData>
    <row r="1" spans="1:11" ht="15.6" x14ac:dyDescent="0.3">
      <c r="A1" s="2" t="s">
        <v>11</v>
      </c>
    </row>
    <row r="2" spans="1:11" ht="15.6" x14ac:dyDescent="0.3">
      <c r="A2" s="2" t="s">
        <v>12</v>
      </c>
      <c r="G2" s="2" t="s">
        <v>10</v>
      </c>
    </row>
    <row r="4" spans="1:11" ht="15" x14ac:dyDescent="0.35">
      <c r="A4" s="1" t="s">
        <v>0</v>
      </c>
      <c r="B4" s="20" t="s">
        <v>13</v>
      </c>
      <c r="G4" s="1" t="str">
        <f>IF(COUNTA(B4:B5)=2," ","Missing name and student ID")</f>
        <v xml:space="preserve"> </v>
      </c>
    </row>
    <row r="5" spans="1:11" x14ac:dyDescent="0.25">
      <c r="A5" s="1" t="s">
        <v>1</v>
      </c>
      <c r="B5" s="19">
        <v>20205114</v>
      </c>
    </row>
    <row r="7" spans="1:11" x14ac:dyDescent="0.25">
      <c r="A7" s="1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1" t="s">
        <v>8</v>
      </c>
      <c r="H7" s="3" t="s">
        <v>9</v>
      </c>
      <c r="I7" s="1" t="str">
        <f>IF(ISBLANK($I$8),"","Correct Answer")</f>
        <v/>
      </c>
      <c r="J7" s="1" t="str">
        <f>IF(ISBLANK($I$8),"","# correct")</f>
        <v/>
      </c>
      <c r="K7" s="1" t="str">
        <f>IF(ISBLANK($I$8),"","# wrong")</f>
        <v/>
      </c>
    </row>
    <row r="8" spans="1:11" x14ac:dyDescent="0.25">
      <c r="A8" s="8">
        <v>1</v>
      </c>
      <c r="B8" s="16"/>
      <c r="C8" s="16"/>
      <c r="D8" s="16">
        <v>0</v>
      </c>
      <c r="E8" s="16"/>
      <c r="F8" s="16"/>
      <c r="G8" s="9" t="str">
        <f>IF(COUNTA(B8:F8)=0,"missing",IF(COUNTA(B8:F8)&gt;1,"multiple answers","ok"))</f>
        <v>ok</v>
      </c>
      <c r="H8" s="10" t="str">
        <f>IF(COUNTA(B8)=1,"A",IF(COUNTA(C8)=1,"B",IF(COUNTA(D8)=1,"C",IF(COUNTA(E8)=1,"D",IF(COUNTA(F8)=1,"E"," ")))))</f>
        <v>C</v>
      </c>
      <c r="I8" s="6"/>
      <c r="J8" s="1" t="str">
        <f>IF($I8=$H8,IF(ISBLANK($I8),"",1),"")</f>
        <v/>
      </c>
      <c r="K8" s="1" t="str">
        <f>IF($I8&lt;&gt;$H8,IF(ISBLANK($I8),"",1),"")</f>
        <v/>
      </c>
    </row>
    <row r="9" spans="1:11" x14ac:dyDescent="0.25">
      <c r="A9" s="11">
        <f>A8+1</f>
        <v>2</v>
      </c>
      <c r="B9" s="17">
        <v>0</v>
      </c>
      <c r="C9" s="17"/>
      <c r="D9" s="17"/>
      <c r="E9" s="17"/>
      <c r="F9" s="17"/>
      <c r="G9" s="7" t="str">
        <f t="shared" ref="G9:G57" si="0">IF(COUNTA(B9:F9)=0,"missing",IF(COUNTA(B9:F9)&gt;1,"multiple answers","ok"))</f>
        <v>ok</v>
      </c>
      <c r="H9" s="12" t="str">
        <f t="shared" ref="H9:H48" si="1">IF(COUNTA(B9)=1,"A",IF(COUNTA(C9)=1,"B",IF(COUNTA(D9)=1,"C",IF(COUNTA(E9)=1,"D",IF(COUNTA(F9)=1,"E"," ")))))</f>
        <v>A</v>
      </c>
      <c r="I9" s="6"/>
      <c r="J9" s="1" t="str">
        <f t="shared" ref="J9:J39" si="2">IF($I9=$H9,IF(ISBLANK($I9),"",1),"")</f>
        <v/>
      </c>
      <c r="K9" s="1" t="str">
        <f t="shared" ref="K9:K57" si="3">IF($I9&lt;&gt;$H9,IF(ISBLANK($I9),"",1),"")</f>
        <v/>
      </c>
    </row>
    <row r="10" spans="1:11" x14ac:dyDescent="0.25">
      <c r="A10" s="11">
        <f t="shared" ref="A10:A57" si="4">A9+1</f>
        <v>3</v>
      </c>
      <c r="B10" s="17">
        <v>0</v>
      </c>
      <c r="C10" s="17"/>
      <c r="D10" s="17"/>
      <c r="E10" s="17"/>
      <c r="F10" s="17"/>
      <c r="G10" s="7" t="str">
        <f t="shared" si="0"/>
        <v>ok</v>
      </c>
      <c r="H10" s="12" t="str">
        <f t="shared" si="1"/>
        <v>A</v>
      </c>
      <c r="I10" s="6"/>
      <c r="J10" s="1" t="str">
        <f t="shared" si="2"/>
        <v/>
      </c>
      <c r="K10" s="1" t="str">
        <f t="shared" si="3"/>
        <v/>
      </c>
    </row>
    <row r="11" spans="1:11" x14ac:dyDescent="0.25">
      <c r="A11" s="11">
        <f t="shared" si="4"/>
        <v>4</v>
      </c>
      <c r="B11" s="17"/>
      <c r="C11" s="17"/>
      <c r="D11" s="17">
        <v>0</v>
      </c>
      <c r="E11" s="17"/>
      <c r="F11" s="17"/>
      <c r="G11" s="7" t="str">
        <f t="shared" si="0"/>
        <v>ok</v>
      </c>
      <c r="H11" s="12" t="str">
        <f t="shared" si="1"/>
        <v>C</v>
      </c>
      <c r="I11" s="6"/>
      <c r="J11" s="1" t="str">
        <f t="shared" si="2"/>
        <v/>
      </c>
      <c r="K11" s="1" t="str">
        <f t="shared" si="3"/>
        <v/>
      </c>
    </row>
    <row r="12" spans="1:11" x14ac:dyDescent="0.25">
      <c r="A12" s="11">
        <f t="shared" si="4"/>
        <v>5</v>
      </c>
      <c r="B12" s="17"/>
      <c r="C12" s="17">
        <v>0</v>
      </c>
      <c r="D12" s="17"/>
      <c r="E12" s="17"/>
      <c r="F12" s="17"/>
      <c r="G12" s="7" t="str">
        <f t="shared" si="0"/>
        <v>ok</v>
      </c>
      <c r="H12" s="12" t="str">
        <f t="shared" si="1"/>
        <v>B</v>
      </c>
      <c r="I12" s="6"/>
      <c r="J12" s="1" t="str">
        <f t="shared" si="2"/>
        <v/>
      </c>
      <c r="K12" s="1" t="str">
        <f t="shared" si="3"/>
        <v/>
      </c>
    </row>
    <row r="13" spans="1:11" x14ac:dyDescent="0.25">
      <c r="A13" s="11">
        <f t="shared" si="4"/>
        <v>6</v>
      </c>
      <c r="B13" s="17"/>
      <c r="C13" s="17"/>
      <c r="D13" s="17"/>
      <c r="E13" s="17">
        <v>0</v>
      </c>
      <c r="F13" s="17"/>
      <c r="G13" s="7" t="str">
        <f t="shared" si="0"/>
        <v>ok</v>
      </c>
      <c r="H13" s="12" t="str">
        <f t="shared" si="1"/>
        <v>D</v>
      </c>
      <c r="I13" s="6"/>
      <c r="J13" s="1" t="str">
        <f t="shared" si="2"/>
        <v/>
      </c>
      <c r="K13" s="1" t="str">
        <f t="shared" si="3"/>
        <v/>
      </c>
    </row>
    <row r="14" spans="1:11" x14ac:dyDescent="0.25">
      <c r="A14" s="11">
        <f t="shared" si="4"/>
        <v>7</v>
      </c>
      <c r="B14" s="17"/>
      <c r="C14" s="17">
        <v>0</v>
      </c>
      <c r="D14" s="17"/>
      <c r="E14" s="17"/>
      <c r="F14" s="17"/>
      <c r="G14" s="7" t="str">
        <f t="shared" si="0"/>
        <v>ok</v>
      </c>
      <c r="H14" s="12" t="str">
        <f t="shared" si="1"/>
        <v>B</v>
      </c>
      <c r="I14" s="6"/>
      <c r="J14" s="1" t="str">
        <f>IF($I14=$H14,IF(ISBLANK($I14),"",1),"")</f>
        <v/>
      </c>
      <c r="K14" s="1" t="str">
        <f>IF($I14&lt;&gt;$H14,IF(ISBLANK($I14),"",1),"")</f>
        <v/>
      </c>
    </row>
    <row r="15" spans="1:11" x14ac:dyDescent="0.25">
      <c r="A15" s="11">
        <f t="shared" si="4"/>
        <v>8</v>
      </c>
      <c r="B15" s="17"/>
      <c r="C15" s="17">
        <v>0</v>
      </c>
      <c r="D15" s="17"/>
      <c r="E15" s="17"/>
      <c r="F15" s="17"/>
      <c r="G15" s="7" t="str">
        <f t="shared" si="0"/>
        <v>ok</v>
      </c>
      <c r="H15" s="12" t="str">
        <f t="shared" si="1"/>
        <v>B</v>
      </c>
      <c r="I15" s="6"/>
      <c r="J15" s="1" t="str">
        <f t="shared" si="2"/>
        <v/>
      </c>
      <c r="K15" s="1" t="str">
        <f t="shared" si="3"/>
        <v/>
      </c>
    </row>
    <row r="16" spans="1:11" x14ac:dyDescent="0.25">
      <c r="A16" s="11">
        <f t="shared" si="4"/>
        <v>9</v>
      </c>
      <c r="B16" s="17">
        <v>0</v>
      </c>
      <c r="C16" s="17"/>
      <c r="D16" s="17"/>
      <c r="E16" s="17"/>
      <c r="F16" s="17"/>
      <c r="G16" s="7" t="str">
        <f t="shared" si="0"/>
        <v>ok</v>
      </c>
      <c r="H16" s="12" t="str">
        <f t="shared" si="1"/>
        <v>A</v>
      </c>
      <c r="I16" s="6"/>
      <c r="J16" s="1" t="str">
        <f t="shared" si="2"/>
        <v/>
      </c>
      <c r="K16" s="1" t="str">
        <f t="shared" si="3"/>
        <v/>
      </c>
    </row>
    <row r="17" spans="1:11" x14ac:dyDescent="0.25">
      <c r="A17" s="11">
        <f t="shared" si="4"/>
        <v>10</v>
      </c>
      <c r="B17" s="17"/>
      <c r="C17" s="17">
        <v>0</v>
      </c>
      <c r="D17" s="17"/>
      <c r="E17" s="17"/>
      <c r="F17" s="17"/>
      <c r="G17" s="7" t="str">
        <f t="shared" si="0"/>
        <v>ok</v>
      </c>
      <c r="H17" s="12" t="str">
        <f t="shared" si="1"/>
        <v>B</v>
      </c>
      <c r="I17" s="6"/>
      <c r="J17" s="1" t="str">
        <f t="shared" si="2"/>
        <v/>
      </c>
      <c r="K17" s="1" t="str">
        <f t="shared" si="3"/>
        <v/>
      </c>
    </row>
    <row r="18" spans="1:11" x14ac:dyDescent="0.25">
      <c r="A18" s="11">
        <f t="shared" si="4"/>
        <v>11</v>
      </c>
      <c r="B18" s="17"/>
      <c r="C18" s="17"/>
      <c r="D18" s="17">
        <v>0</v>
      </c>
      <c r="E18" s="17"/>
      <c r="F18" s="17"/>
      <c r="G18" s="7" t="str">
        <f t="shared" si="0"/>
        <v>ok</v>
      </c>
      <c r="H18" s="12" t="str">
        <f t="shared" si="1"/>
        <v>C</v>
      </c>
      <c r="I18" s="6"/>
      <c r="J18" s="1" t="str">
        <f t="shared" si="2"/>
        <v/>
      </c>
      <c r="K18" s="1" t="str">
        <f t="shared" si="3"/>
        <v/>
      </c>
    </row>
    <row r="19" spans="1:11" x14ac:dyDescent="0.25">
      <c r="A19" s="11">
        <f t="shared" si="4"/>
        <v>12</v>
      </c>
      <c r="B19" s="17"/>
      <c r="C19" s="17"/>
      <c r="D19" s="17">
        <v>0</v>
      </c>
      <c r="E19" s="17"/>
      <c r="F19" s="17"/>
      <c r="G19" s="7" t="str">
        <f t="shared" si="0"/>
        <v>ok</v>
      </c>
      <c r="H19" s="12" t="str">
        <f t="shared" si="1"/>
        <v>C</v>
      </c>
      <c r="I19" s="6"/>
      <c r="J19" s="1" t="str">
        <f t="shared" si="2"/>
        <v/>
      </c>
      <c r="K19" s="1" t="str">
        <f t="shared" si="3"/>
        <v/>
      </c>
    </row>
    <row r="20" spans="1:11" x14ac:dyDescent="0.25">
      <c r="A20" s="11">
        <f t="shared" si="4"/>
        <v>13</v>
      </c>
      <c r="B20" s="17"/>
      <c r="C20" s="17"/>
      <c r="D20" s="17"/>
      <c r="E20" s="17">
        <v>0</v>
      </c>
      <c r="F20" s="17"/>
      <c r="G20" s="7" t="str">
        <f t="shared" si="0"/>
        <v>ok</v>
      </c>
      <c r="H20" s="12" t="str">
        <f t="shared" si="1"/>
        <v>D</v>
      </c>
      <c r="I20" s="6"/>
      <c r="J20" s="1" t="str">
        <f t="shared" si="2"/>
        <v/>
      </c>
      <c r="K20" s="1" t="str">
        <f t="shared" si="3"/>
        <v/>
      </c>
    </row>
    <row r="21" spans="1:11" x14ac:dyDescent="0.25">
      <c r="A21" s="11">
        <f t="shared" si="4"/>
        <v>14</v>
      </c>
      <c r="B21" s="17"/>
      <c r="C21" s="17"/>
      <c r="D21" s="17"/>
      <c r="E21" s="17">
        <v>0</v>
      </c>
      <c r="F21" s="17"/>
      <c r="G21" s="7" t="str">
        <f t="shared" si="0"/>
        <v>ok</v>
      </c>
      <c r="H21" s="12" t="str">
        <f t="shared" si="1"/>
        <v>D</v>
      </c>
      <c r="I21" s="6"/>
      <c r="J21" s="1" t="str">
        <f t="shared" si="2"/>
        <v/>
      </c>
      <c r="K21" s="1" t="str">
        <f t="shared" si="3"/>
        <v/>
      </c>
    </row>
    <row r="22" spans="1:11" x14ac:dyDescent="0.25">
      <c r="A22" s="11">
        <f t="shared" si="4"/>
        <v>15</v>
      </c>
      <c r="B22" s="17"/>
      <c r="C22" s="17"/>
      <c r="D22" s="17">
        <v>0</v>
      </c>
      <c r="E22" s="17"/>
      <c r="F22" s="17"/>
      <c r="G22" s="7" t="str">
        <f t="shared" si="0"/>
        <v>ok</v>
      </c>
      <c r="H22" s="12" t="str">
        <f t="shared" si="1"/>
        <v>C</v>
      </c>
      <c r="I22" s="6"/>
      <c r="J22" s="1" t="str">
        <f t="shared" si="2"/>
        <v/>
      </c>
      <c r="K22" s="1" t="str">
        <f t="shared" si="3"/>
        <v/>
      </c>
    </row>
    <row r="23" spans="1:11" x14ac:dyDescent="0.25">
      <c r="A23" s="11">
        <f t="shared" si="4"/>
        <v>16</v>
      </c>
      <c r="B23" s="17"/>
      <c r="C23" s="17">
        <v>0</v>
      </c>
      <c r="D23" s="17"/>
      <c r="E23" s="17"/>
      <c r="F23" s="17"/>
      <c r="G23" s="7" t="str">
        <f t="shared" si="0"/>
        <v>ok</v>
      </c>
      <c r="H23" s="12" t="str">
        <f t="shared" si="1"/>
        <v>B</v>
      </c>
      <c r="I23" s="6"/>
      <c r="J23" s="1" t="str">
        <f t="shared" si="2"/>
        <v/>
      </c>
      <c r="K23" s="1" t="str">
        <f t="shared" si="3"/>
        <v/>
      </c>
    </row>
    <row r="24" spans="1:11" x14ac:dyDescent="0.25">
      <c r="A24" s="11">
        <f t="shared" si="4"/>
        <v>17</v>
      </c>
      <c r="B24" s="17"/>
      <c r="C24" s="17"/>
      <c r="D24" s="17"/>
      <c r="E24" s="17">
        <v>0</v>
      </c>
      <c r="F24" s="17"/>
      <c r="G24" s="7" t="str">
        <f t="shared" si="0"/>
        <v>ok</v>
      </c>
      <c r="H24" s="12" t="str">
        <f t="shared" si="1"/>
        <v>D</v>
      </c>
      <c r="I24" s="6"/>
      <c r="J24" s="1" t="str">
        <f t="shared" si="2"/>
        <v/>
      </c>
      <c r="K24" s="1" t="str">
        <f t="shared" si="3"/>
        <v/>
      </c>
    </row>
    <row r="25" spans="1:11" x14ac:dyDescent="0.25">
      <c r="A25" s="11">
        <f t="shared" si="4"/>
        <v>18</v>
      </c>
      <c r="B25" s="17"/>
      <c r="C25" s="17"/>
      <c r="D25" s="17"/>
      <c r="E25" s="17">
        <v>0</v>
      </c>
      <c r="F25" s="17"/>
      <c r="G25" s="7" t="str">
        <f t="shared" si="0"/>
        <v>ok</v>
      </c>
      <c r="H25" s="12" t="str">
        <f t="shared" si="1"/>
        <v>D</v>
      </c>
      <c r="I25" s="6"/>
      <c r="J25" s="1" t="str">
        <f t="shared" si="2"/>
        <v/>
      </c>
      <c r="K25" s="1" t="str">
        <f t="shared" si="3"/>
        <v/>
      </c>
    </row>
    <row r="26" spans="1:11" x14ac:dyDescent="0.25">
      <c r="A26" s="11">
        <f t="shared" si="4"/>
        <v>19</v>
      </c>
      <c r="B26" s="17"/>
      <c r="C26" s="17"/>
      <c r="D26" s="17">
        <v>0</v>
      </c>
      <c r="E26" s="17"/>
      <c r="F26" s="17"/>
      <c r="G26" s="7" t="str">
        <f t="shared" si="0"/>
        <v>ok</v>
      </c>
      <c r="H26" s="12" t="str">
        <f t="shared" si="1"/>
        <v>C</v>
      </c>
      <c r="I26" s="6"/>
      <c r="J26" s="1" t="str">
        <f t="shared" si="2"/>
        <v/>
      </c>
      <c r="K26" s="1" t="str">
        <f t="shared" si="3"/>
        <v/>
      </c>
    </row>
    <row r="27" spans="1:11" x14ac:dyDescent="0.25">
      <c r="A27" s="11">
        <f t="shared" si="4"/>
        <v>20</v>
      </c>
      <c r="B27" s="17">
        <v>0</v>
      </c>
      <c r="C27" s="17"/>
      <c r="D27" s="17"/>
      <c r="E27" s="17"/>
      <c r="F27" s="17"/>
      <c r="G27" s="7" t="str">
        <f t="shared" si="0"/>
        <v>ok</v>
      </c>
      <c r="H27" s="12" t="str">
        <f t="shared" si="1"/>
        <v>A</v>
      </c>
      <c r="I27" s="6"/>
      <c r="J27" s="1" t="str">
        <f t="shared" si="2"/>
        <v/>
      </c>
      <c r="K27" s="1" t="str">
        <f t="shared" si="3"/>
        <v/>
      </c>
    </row>
    <row r="28" spans="1:11" x14ac:dyDescent="0.25">
      <c r="A28" s="11">
        <f t="shared" si="4"/>
        <v>21</v>
      </c>
      <c r="B28" s="17"/>
      <c r="C28" s="17"/>
      <c r="D28" s="17">
        <v>0</v>
      </c>
      <c r="E28" s="17"/>
      <c r="F28" s="17"/>
      <c r="G28" s="7" t="str">
        <f t="shared" si="0"/>
        <v>ok</v>
      </c>
      <c r="H28" s="12" t="str">
        <f t="shared" si="1"/>
        <v>C</v>
      </c>
      <c r="I28" s="6"/>
      <c r="J28" s="1" t="str">
        <f t="shared" si="2"/>
        <v/>
      </c>
      <c r="K28" s="1" t="str">
        <f t="shared" si="3"/>
        <v/>
      </c>
    </row>
    <row r="29" spans="1:11" x14ac:dyDescent="0.25">
      <c r="A29" s="11">
        <f t="shared" si="4"/>
        <v>22</v>
      </c>
      <c r="B29" s="17"/>
      <c r="C29" s="17"/>
      <c r="D29" s="17"/>
      <c r="E29" s="17">
        <v>0</v>
      </c>
      <c r="F29" s="17"/>
      <c r="G29" s="7" t="str">
        <f t="shared" si="0"/>
        <v>ok</v>
      </c>
      <c r="H29" s="12" t="str">
        <f t="shared" si="1"/>
        <v>D</v>
      </c>
      <c r="I29" s="6"/>
      <c r="J29" s="1" t="str">
        <f t="shared" si="2"/>
        <v/>
      </c>
      <c r="K29" s="1" t="str">
        <f t="shared" si="3"/>
        <v/>
      </c>
    </row>
    <row r="30" spans="1:11" x14ac:dyDescent="0.25">
      <c r="A30" s="11">
        <f t="shared" si="4"/>
        <v>23</v>
      </c>
      <c r="B30" s="17"/>
      <c r="C30" s="17"/>
      <c r="D30" s="17">
        <v>0</v>
      </c>
      <c r="E30" s="17"/>
      <c r="F30" s="17"/>
      <c r="G30" s="7" t="str">
        <f t="shared" si="0"/>
        <v>ok</v>
      </c>
      <c r="H30" s="12" t="str">
        <f t="shared" si="1"/>
        <v>C</v>
      </c>
      <c r="I30" s="6"/>
      <c r="J30" s="1" t="str">
        <f t="shared" si="2"/>
        <v/>
      </c>
      <c r="K30" s="1" t="str">
        <f t="shared" si="3"/>
        <v/>
      </c>
    </row>
    <row r="31" spans="1:11" x14ac:dyDescent="0.25">
      <c r="A31" s="11">
        <f t="shared" si="4"/>
        <v>24</v>
      </c>
      <c r="B31" s="17"/>
      <c r="C31" s="17"/>
      <c r="D31" s="17">
        <v>0</v>
      </c>
      <c r="E31" s="17"/>
      <c r="F31" s="17"/>
      <c r="G31" s="7" t="str">
        <f t="shared" si="0"/>
        <v>ok</v>
      </c>
      <c r="H31" s="12" t="str">
        <f t="shared" si="1"/>
        <v>C</v>
      </c>
      <c r="I31" s="6"/>
      <c r="J31" s="1" t="str">
        <f t="shared" si="2"/>
        <v/>
      </c>
      <c r="K31" s="1" t="str">
        <f t="shared" si="3"/>
        <v/>
      </c>
    </row>
    <row r="32" spans="1:11" x14ac:dyDescent="0.25">
      <c r="A32" s="11">
        <f t="shared" si="4"/>
        <v>25</v>
      </c>
      <c r="B32" s="17">
        <v>0</v>
      </c>
      <c r="C32" s="17"/>
      <c r="D32" s="17"/>
      <c r="E32" s="17"/>
      <c r="F32" s="17"/>
      <c r="G32" s="7" t="str">
        <f t="shared" si="0"/>
        <v>ok</v>
      </c>
      <c r="H32" s="12" t="str">
        <f t="shared" si="1"/>
        <v>A</v>
      </c>
      <c r="I32" s="6"/>
      <c r="J32" s="1" t="str">
        <f t="shared" si="2"/>
        <v/>
      </c>
      <c r="K32" s="1" t="str">
        <f t="shared" si="3"/>
        <v/>
      </c>
    </row>
    <row r="33" spans="1:11" x14ac:dyDescent="0.25">
      <c r="A33" s="11">
        <f t="shared" si="4"/>
        <v>26</v>
      </c>
      <c r="B33" s="17"/>
      <c r="C33" s="17">
        <v>0</v>
      </c>
      <c r="D33" s="17"/>
      <c r="E33" s="17"/>
      <c r="F33" s="17"/>
      <c r="G33" s="7" t="str">
        <f t="shared" si="0"/>
        <v>ok</v>
      </c>
      <c r="H33" s="12" t="str">
        <f t="shared" si="1"/>
        <v>B</v>
      </c>
      <c r="I33" s="6"/>
      <c r="J33" s="1" t="str">
        <f t="shared" si="2"/>
        <v/>
      </c>
      <c r="K33" s="1" t="str">
        <f t="shared" si="3"/>
        <v/>
      </c>
    </row>
    <row r="34" spans="1:11" x14ac:dyDescent="0.25">
      <c r="A34" s="11">
        <f t="shared" si="4"/>
        <v>27</v>
      </c>
      <c r="B34" s="17"/>
      <c r="C34" s="17"/>
      <c r="D34" s="17">
        <v>0</v>
      </c>
      <c r="E34" s="17"/>
      <c r="F34" s="17"/>
      <c r="G34" s="7" t="str">
        <f t="shared" si="0"/>
        <v>ok</v>
      </c>
      <c r="H34" s="12" t="str">
        <f t="shared" si="1"/>
        <v>C</v>
      </c>
      <c r="I34" s="6"/>
      <c r="J34" s="1" t="str">
        <f t="shared" si="2"/>
        <v/>
      </c>
      <c r="K34" s="1" t="str">
        <f t="shared" si="3"/>
        <v/>
      </c>
    </row>
    <row r="35" spans="1:11" x14ac:dyDescent="0.25">
      <c r="A35" s="11">
        <f t="shared" si="4"/>
        <v>28</v>
      </c>
      <c r="B35" s="17"/>
      <c r="C35" s="17"/>
      <c r="D35" s="17"/>
      <c r="E35" s="17">
        <v>0</v>
      </c>
      <c r="F35" s="17"/>
      <c r="G35" s="7" t="str">
        <f t="shared" si="0"/>
        <v>ok</v>
      </c>
      <c r="H35" s="12" t="str">
        <f t="shared" si="1"/>
        <v>D</v>
      </c>
      <c r="I35" s="6"/>
      <c r="J35" s="1" t="str">
        <f t="shared" si="2"/>
        <v/>
      </c>
      <c r="K35" s="1" t="str">
        <f t="shared" si="3"/>
        <v/>
      </c>
    </row>
    <row r="36" spans="1:11" x14ac:dyDescent="0.25">
      <c r="A36" s="11">
        <f t="shared" si="4"/>
        <v>29</v>
      </c>
      <c r="B36" s="17"/>
      <c r="C36" s="17"/>
      <c r="D36" s="17">
        <v>0</v>
      </c>
      <c r="E36" s="17"/>
      <c r="F36" s="17"/>
      <c r="G36" s="7" t="str">
        <f t="shared" si="0"/>
        <v>ok</v>
      </c>
      <c r="H36" s="12" t="str">
        <f t="shared" si="1"/>
        <v>C</v>
      </c>
      <c r="I36" s="6"/>
      <c r="J36" s="1" t="str">
        <f t="shared" si="2"/>
        <v/>
      </c>
      <c r="K36" s="1" t="str">
        <f t="shared" si="3"/>
        <v/>
      </c>
    </row>
    <row r="37" spans="1:11" x14ac:dyDescent="0.25">
      <c r="A37" s="11">
        <f t="shared" si="4"/>
        <v>30</v>
      </c>
      <c r="B37" s="17"/>
      <c r="C37" s="17">
        <v>0</v>
      </c>
      <c r="D37" s="17"/>
      <c r="E37" s="17"/>
      <c r="F37" s="17"/>
      <c r="G37" s="7" t="str">
        <f t="shared" si="0"/>
        <v>ok</v>
      </c>
      <c r="H37" s="12" t="str">
        <f t="shared" si="1"/>
        <v>B</v>
      </c>
      <c r="I37" s="6"/>
      <c r="J37" s="1" t="str">
        <f t="shared" si="2"/>
        <v/>
      </c>
      <c r="K37" s="1" t="str">
        <f t="shared" si="3"/>
        <v/>
      </c>
    </row>
    <row r="38" spans="1:11" x14ac:dyDescent="0.25">
      <c r="A38" s="11">
        <f t="shared" si="4"/>
        <v>31</v>
      </c>
      <c r="B38" s="17"/>
      <c r="C38" s="17"/>
      <c r="D38" s="17"/>
      <c r="E38" s="17">
        <v>0</v>
      </c>
      <c r="F38" s="17"/>
      <c r="G38" s="7" t="str">
        <f t="shared" si="0"/>
        <v>ok</v>
      </c>
      <c r="H38" s="12" t="str">
        <f t="shared" si="1"/>
        <v>D</v>
      </c>
      <c r="I38" s="6"/>
      <c r="J38" s="1" t="str">
        <f t="shared" si="2"/>
        <v/>
      </c>
      <c r="K38" s="1" t="str">
        <f t="shared" si="3"/>
        <v/>
      </c>
    </row>
    <row r="39" spans="1:11" x14ac:dyDescent="0.25">
      <c r="A39" s="11">
        <f t="shared" si="4"/>
        <v>32</v>
      </c>
      <c r="B39" s="17"/>
      <c r="C39" s="17"/>
      <c r="D39" s="17"/>
      <c r="E39" s="17"/>
      <c r="F39" s="17"/>
      <c r="G39" s="7" t="str">
        <f t="shared" si="0"/>
        <v>missing</v>
      </c>
      <c r="H39" s="12" t="str">
        <f t="shared" si="1"/>
        <v xml:space="preserve"> </v>
      </c>
      <c r="I39" s="6"/>
      <c r="J39" s="1" t="str">
        <f t="shared" si="2"/>
        <v/>
      </c>
      <c r="K39" s="1" t="str">
        <f t="shared" si="3"/>
        <v/>
      </c>
    </row>
    <row r="40" spans="1:11" x14ac:dyDescent="0.25">
      <c r="A40" s="11">
        <f t="shared" si="4"/>
        <v>33</v>
      </c>
      <c r="B40" s="17"/>
      <c r="C40" s="17"/>
      <c r="D40" s="17"/>
      <c r="E40" s="17"/>
      <c r="F40" s="17"/>
      <c r="G40" s="7" t="str">
        <f t="shared" si="0"/>
        <v>missing</v>
      </c>
      <c r="H40" s="12" t="str">
        <f t="shared" si="1"/>
        <v xml:space="preserve"> </v>
      </c>
      <c r="I40" s="6"/>
      <c r="J40" s="1" t="str">
        <f t="shared" ref="J40:J57" si="5">IF($I40=$H40,IF(ISBLANK($I40),"",1),"")</f>
        <v/>
      </c>
      <c r="K40" s="1" t="str">
        <f t="shared" si="3"/>
        <v/>
      </c>
    </row>
    <row r="41" spans="1:11" x14ac:dyDescent="0.25">
      <c r="A41" s="11">
        <f t="shared" si="4"/>
        <v>34</v>
      </c>
      <c r="B41" s="17"/>
      <c r="C41" s="17"/>
      <c r="D41" s="17"/>
      <c r="E41" s="17"/>
      <c r="F41" s="17"/>
      <c r="G41" s="7" t="str">
        <f t="shared" si="0"/>
        <v>missing</v>
      </c>
      <c r="H41" s="12" t="str">
        <f t="shared" si="1"/>
        <v xml:space="preserve"> </v>
      </c>
      <c r="I41" s="6"/>
      <c r="J41" s="1" t="str">
        <f t="shared" si="5"/>
        <v/>
      </c>
      <c r="K41" s="1" t="str">
        <f t="shared" si="3"/>
        <v/>
      </c>
    </row>
    <row r="42" spans="1:11" x14ac:dyDescent="0.25">
      <c r="A42" s="11">
        <f t="shared" si="4"/>
        <v>35</v>
      </c>
      <c r="B42" s="17"/>
      <c r="C42" s="17"/>
      <c r="D42" s="17"/>
      <c r="E42" s="17"/>
      <c r="F42" s="17"/>
      <c r="G42" s="7" t="str">
        <f t="shared" si="0"/>
        <v>missing</v>
      </c>
      <c r="H42" s="12" t="str">
        <f t="shared" si="1"/>
        <v xml:space="preserve"> </v>
      </c>
      <c r="I42" s="6"/>
      <c r="J42" s="1" t="str">
        <f t="shared" si="5"/>
        <v/>
      </c>
      <c r="K42" s="1" t="str">
        <f t="shared" si="3"/>
        <v/>
      </c>
    </row>
    <row r="43" spans="1:11" x14ac:dyDescent="0.25">
      <c r="A43" s="11">
        <f t="shared" si="4"/>
        <v>36</v>
      </c>
      <c r="B43" s="17"/>
      <c r="C43" s="17"/>
      <c r="D43" s="17"/>
      <c r="E43" s="17"/>
      <c r="F43" s="17"/>
      <c r="G43" s="7" t="str">
        <f t="shared" si="0"/>
        <v>missing</v>
      </c>
      <c r="H43" s="12" t="str">
        <f t="shared" si="1"/>
        <v xml:space="preserve"> </v>
      </c>
      <c r="I43" s="6"/>
      <c r="J43" s="1" t="str">
        <f t="shared" si="5"/>
        <v/>
      </c>
      <c r="K43" s="1" t="str">
        <f t="shared" si="3"/>
        <v/>
      </c>
    </row>
    <row r="44" spans="1:11" x14ac:dyDescent="0.25">
      <c r="A44" s="11">
        <f t="shared" si="4"/>
        <v>37</v>
      </c>
      <c r="B44" s="17"/>
      <c r="C44" s="17"/>
      <c r="D44" s="17"/>
      <c r="E44" s="17"/>
      <c r="F44" s="17"/>
      <c r="G44" s="7" t="str">
        <f t="shared" si="0"/>
        <v>missing</v>
      </c>
      <c r="H44" s="12" t="str">
        <f t="shared" si="1"/>
        <v xml:space="preserve"> </v>
      </c>
      <c r="I44" s="6"/>
      <c r="J44" s="1" t="str">
        <f t="shared" si="5"/>
        <v/>
      </c>
      <c r="K44" s="1" t="str">
        <f t="shared" si="3"/>
        <v/>
      </c>
    </row>
    <row r="45" spans="1:11" x14ac:dyDescent="0.25">
      <c r="A45" s="11">
        <f t="shared" si="4"/>
        <v>38</v>
      </c>
      <c r="B45" s="17"/>
      <c r="C45" s="17"/>
      <c r="D45" s="17"/>
      <c r="E45" s="17"/>
      <c r="F45" s="17"/>
      <c r="G45" s="7" t="str">
        <f t="shared" si="0"/>
        <v>missing</v>
      </c>
      <c r="H45" s="12" t="str">
        <f t="shared" si="1"/>
        <v xml:space="preserve"> </v>
      </c>
      <c r="I45" s="6"/>
      <c r="J45" s="1" t="str">
        <f t="shared" si="5"/>
        <v/>
      </c>
      <c r="K45" s="1" t="str">
        <f t="shared" si="3"/>
        <v/>
      </c>
    </row>
    <row r="46" spans="1:11" x14ac:dyDescent="0.25">
      <c r="A46" s="11">
        <f t="shared" si="4"/>
        <v>39</v>
      </c>
      <c r="B46" s="17"/>
      <c r="C46" s="17"/>
      <c r="D46" s="17"/>
      <c r="E46" s="17"/>
      <c r="F46" s="17"/>
      <c r="G46" s="7" t="str">
        <f t="shared" si="0"/>
        <v>missing</v>
      </c>
      <c r="H46" s="12" t="str">
        <f t="shared" si="1"/>
        <v xml:space="preserve"> </v>
      </c>
      <c r="I46" s="6"/>
      <c r="J46" s="1" t="str">
        <f t="shared" si="5"/>
        <v/>
      </c>
      <c r="K46" s="1" t="str">
        <f t="shared" si="3"/>
        <v/>
      </c>
    </row>
    <row r="47" spans="1:11" x14ac:dyDescent="0.25">
      <c r="A47" s="11">
        <f t="shared" si="4"/>
        <v>40</v>
      </c>
      <c r="B47" s="17"/>
      <c r="C47" s="17"/>
      <c r="D47" s="17"/>
      <c r="E47" s="17"/>
      <c r="F47" s="17"/>
      <c r="G47" s="7" t="str">
        <f t="shared" si="0"/>
        <v>missing</v>
      </c>
      <c r="H47" s="12" t="str">
        <f t="shared" si="1"/>
        <v xml:space="preserve"> </v>
      </c>
      <c r="I47" s="6"/>
      <c r="J47" s="1" t="str">
        <f t="shared" si="5"/>
        <v/>
      </c>
      <c r="K47" s="1" t="str">
        <f t="shared" si="3"/>
        <v/>
      </c>
    </row>
    <row r="48" spans="1:11" x14ac:dyDescent="0.25">
      <c r="A48" s="11">
        <f t="shared" si="4"/>
        <v>41</v>
      </c>
      <c r="B48" s="17"/>
      <c r="C48" s="17"/>
      <c r="D48" s="17"/>
      <c r="E48" s="17"/>
      <c r="F48" s="17"/>
      <c r="G48" s="7" t="str">
        <f t="shared" si="0"/>
        <v>missing</v>
      </c>
      <c r="H48" s="12" t="str">
        <f t="shared" si="1"/>
        <v xml:space="preserve"> </v>
      </c>
      <c r="I48" s="6"/>
      <c r="J48" s="1" t="str">
        <f t="shared" si="5"/>
        <v/>
      </c>
      <c r="K48" s="1" t="str">
        <f t="shared" si="3"/>
        <v/>
      </c>
    </row>
    <row r="49" spans="1:12" x14ac:dyDescent="0.25">
      <c r="A49" s="11">
        <f t="shared" si="4"/>
        <v>42</v>
      </c>
      <c r="B49" s="17"/>
      <c r="C49" s="17"/>
      <c r="D49" s="17"/>
      <c r="E49" s="17"/>
      <c r="F49" s="17"/>
      <c r="G49" s="7" t="str">
        <f t="shared" si="0"/>
        <v>missing</v>
      </c>
      <c r="H49" s="12" t="str">
        <f t="shared" ref="H49:H57" si="6">IF(COUNTA(B49)=1,"A",IF(COUNTA(C49)=1,"B",IF(COUNTA(D49)=1,"C",IF(COUNTA(E49)=1,"D",IF(COUNTA(F49)=1,"E"," ")))))</f>
        <v xml:space="preserve"> </v>
      </c>
      <c r="I49" s="6"/>
      <c r="J49" s="1" t="str">
        <f t="shared" si="5"/>
        <v/>
      </c>
      <c r="K49" s="1" t="str">
        <f t="shared" si="3"/>
        <v/>
      </c>
    </row>
    <row r="50" spans="1:12" x14ac:dyDescent="0.25">
      <c r="A50" s="11">
        <f t="shared" si="4"/>
        <v>43</v>
      </c>
      <c r="B50" s="17"/>
      <c r="C50" s="17"/>
      <c r="D50" s="17"/>
      <c r="E50" s="17"/>
      <c r="F50" s="17"/>
      <c r="G50" s="7" t="str">
        <f t="shared" si="0"/>
        <v>missing</v>
      </c>
      <c r="H50" s="12" t="str">
        <f t="shared" si="6"/>
        <v xml:space="preserve"> </v>
      </c>
      <c r="I50" s="6"/>
      <c r="J50" s="1" t="str">
        <f t="shared" si="5"/>
        <v/>
      </c>
      <c r="K50" s="1" t="str">
        <f t="shared" si="3"/>
        <v/>
      </c>
    </row>
    <row r="51" spans="1:12" x14ac:dyDescent="0.25">
      <c r="A51" s="11">
        <f t="shared" si="4"/>
        <v>44</v>
      </c>
      <c r="B51" s="17"/>
      <c r="C51" s="17"/>
      <c r="D51" s="17"/>
      <c r="E51" s="17"/>
      <c r="F51" s="17"/>
      <c r="G51" s="7" t="str">
        <f t="shared" si="0"/>
        <v>missing</v>
      </c>
      <c r="H51" s="12" t="str">
        <f t="shared" si="6"/>
        <v xml:space="preserve"> </v>
      </c>
      <c r="I51" s="6"/>
      <c r="J51" s="1" t="str">
        <f t="shared" si="5"/>
        <v/>
      </c>
      <c r="K51" s="1" t="str">
        <f t="shared" si="3"/>
        <v/>
      </c>
    </row>
    <row r="52" spans="1:12" x14ac:dyDescent="0.25">
      <c r="A52" s="11">
        <f t="shared" si="4"/>
        <v>45</v>
      </c>
      <c r="B52" s="17"/>
      <c r="C52" s="17"/>
      <c r="D52" s="17"/>
      <c r="E52" s="17"/>
      <c r="F52" s="17"/>
      <c r="G52" s="7" t="str">
        <f t="shared" si="0"/>
        <v>missing</v>
      </c>
      <c r="H52" s="12" t="str">
        <f t="shared" si="6"/>
        <v xml:space="preserve"> </v>
      </c>
      <c r="I52" s="6"/>
      <c r="J52" s="1" t="str">
        <f t="shared" si="5"/>
        <v/>
      </c>
      <c r="K52" s="1" t="str">
        <f t="shared" si="3"/>
        <v/>
      </c>
    </row>
    <row r="53" spans="1:12" x14ac:dyDescent="0.25">
      <c r="A53" s="11">
        <f t="shared" si="4"/>
        <v>46</v>
      </c>
      <c r="B53" s="17"/>
      <c r="C53" s="17"/>
      <c r="D53" s="17"/>
      <c r="E53" s="17"/>
      <c r="F53" s="17"/>
      <c r="G53" s="7" t="str">
        <f t="shared" si="0"/>
        <v>missing</v>
      </c>
      <c r="H53" s="12" t="str">
        <f t="shared" si="6"/>
        <v xml:space="preserve"> </v>
      </c>
      <c r="I53" s="4"/>
      <c r="J53" s="1" t="str">
        <f t="shared" si="5"/>
        <v/>
      </c>
      <c r="K53" s="1" t="str">
        <f t="shared" si="3"/>
        <v/>
      </c>
    </row>
    <row r="54" spans="1:12" x14ac:dyDescent="0.25">
      <c r="A54" s="11">
        <f t="shared" si="4"/>
        <v>47</v>
      </c>
      <c r="B54" s="17"/>
      <c r="C54" s="17"/>
      <c r="D54" s="17"/>
      <c r="E54" s="17"/>
      <c r="F54" s="17"/>
      <c r="G54" s="7" t="str">
        <f t="shared" si="0"/>
        <v>missing</v>
      </c>
      <c r="H54" s="12" t="str">
        <f t="shared" si="6"/>
        <v xml:space="preserve"> </v>
      </c>
      <c r="I54" s="4"/>
      <c r="J54" s="1" t="str">
        <f t="shared" si="5"/>
        <v/>
      </c>
      <c r="K54" s="1" t="str">
        <f t="shared" si="3"/>
        <v/>
      </c>
    </row>
    <row r="55" spans="1:12" x14ac:dyDescent="0.25">
      <c r="A55" s="11">
        <f t="shared" si="4"/>
        <v>48</v>
      </c>
      <c r="B55" s="17"/>
      <c r="C55" s="17"/>
      <c r="D55" s="17"/>
      <c r="E55" s="17"/>
      <c r="F55" s="17"/>
      <c r="G55" s="7" t="str">
        <f t="shared" si="0"/>
        <v>missing</v>
      </c>
      <c r="H55" s="12" t="str">
        <f t="shared" si="6"/>
        <v xml:space="preserve"> </v>
      </c>
      <c r="I55" s="4"/>
      <c r="J55" s="1" t="str">
        <f t="shared" si="5"/>
        <v/>
      </c>
      <c r="K55" s="1" t="str">
        <f t="shared" si="3"/>
        <v/>
      </c>
    </row>
    <row r="56" spans="1:12" x14ac:dyDescent="0.25">
      <c r="A56" s="11">
        <f t="shared" si="4"/>
        <v>49</v>
      </c>
      <c r="B56" s="17"/>
      <c r="C56" s="17"/>
      <c r="D56" s="17"/>
      <c r="E56" s="17"/>
      <c r="F56" s="17"/>
      <c r="G56" s="7" t="str">
        <f t="shared" si="0"/>
        <v>missing</v>
      </c>
      <c r="H56" s="12" t="str">
        <f t="shared" si="6"/>
        <v xml:space="preserve"> </v>
      </c>
      <c r="I56" s="4"/>
      <c r="J56" s="1" t="str">
        <f t="shared" si="5"/>
        <v/>
      </c>
      <c r="K56" s="1" t="str">
        <f t="shared" si="3"/>
        <v/>
      </c>
    </row>
    <row r="57" spans="1:12" x14ac:dyDescent="0.25">
      <c r="A57" s="13">
        <f t="shared" si="4"/>
        <v>50</v>
      </c>
      <c r="B57" s="18"/>
      <c r="C57" s="18"/>
      <c r="D57" s="18"/>
      <c r="E57" s="18"/>
      <c r="F57" s="18"/>
      <c r="G57" s="14" t="str">
        <f t="shared" si="0"/>
        <v>missing</v>
      </c>
      <c r="H57" s="15" t="str">
        <f t="shared" si="6"/>
        <v xml:space="preserve"> </v>
      </c>
      <c r="I57" s="4"/>
      <c r="J57" s="4" t="str">
        <f t="shared" si="5"/>
        <v/>
      </c>
      <c r="K57" s="4" t="str">
        <f t="shared" si="3"/>
        <v/>
      </c>
    </row>
    <row r="58" spans="1:12" ht="17.399999999999999" x14ac:dyDescent="0.3">
      <c r="H58" s="1" t="str">
        <f>IF(ISBLANK($I$8),"","total")</f>
        <v/>
      </c>
      <c r="I58" s="4" t="str">
        <f>IF(ISBLANK($I$8),"",SUM(I8:I57))</f>
        <v/>
      </c>
      <c r="J58" s="5" t="str">
        <f>IF(ISBLANK($I$8),"",SUM(J8:J57))</f>
        <v/>
      </c>
      <c r="K58" s="4" t="str">
        <f>IF(ISBLANK($I$8),"",SUM(K8:K57))</f>
        <v/>
      </c>
      <c r="L58" s="1" t="str">
        <f>IF(ISBLANK($I$8),"",SUM(J58:K58))</f>
        <v/>
      </c>
    </row>
    <row r="59" spans="1:12" x14ac:dyDescent="0.25">
      <c r="I59" s="4"/>
      <c r="J59" s="4"/>
      <c r="K59" s="4"/>
    </row>
  </sheetData>
  <sheetProtection password="CB29" sheet="1" objects="1" scenarios="1" selectLockedCells="1"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jaesh</cp:lastModifiedBy>
  <dcterms:created xsi:type="dcterms:W3CDTF">1996-10-14T23:33:28Z</dcterms:created>
  <dcterms:modified xsi:type="dcterms:W3CDTF">2020-10-30T08:34:49Z</dcterms:modified>
</cp:coreProperties>
</file>