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201세라젬프로젝트\"/>
    </mc:Choice>
  </mc:AlternateContent>
  <xr:revisionPtr revIDLastSave="0" documentId="8_{A343DFE8-BB48-4CAB-AC89-59F1FA7E1BD6}" xr6:coauthVersionLast="47" xr6:coauthVersionMax="47" xr10:uidLastSave="{00000000-0000-0000-0000-000000000000}"/>
  <bookViews>
    <workbookView xWindow="31425" yWindow="900" windowWidth="24840" windowHeight="14400" xr2:uid="{00000000-000D-0000-FFFF-FFFF00000000}"/>
  </bookViews>
  <sheets>
    <sheet name="인력투입" sheetId="1" r:id="rId1"/>
    <sheet name="Sheet1" sheetId="2" r:id="rId2"/>
  </sheets>
  <definedNames>
    <definedName name="_xlnm._FilterDatabase" localSheetId="0" hidden="1">인력투입!$A$1:$AE$180</definedName>
    <definedName name="Z_0FAE6FAE_09BD_412E_B877_20676CA1B7D7_.wvu.FilterData" localSheetId="0" hidden="1">인력투입!$A$2:$AC$2</definedName>
    <definedName name="Z_1406E099_F1E5_44A2_B273_B5C221A9A628_.wvu.FilterData" localSheetId="0" hidden="1">인력투입!$A$2:$AC$2</definedName>
    <definedName name="Z_2CC87996_590D_4961_A780_2E835F3121C6_.wvu.FilterData" localSheetId="0" hidden="1">인력투입!$A$2:$AC$180</definedName>
    <definedName name="Z_2E33801C_BD77_4DD5_80D3_C67A69F85D88_.wvu.FilterData" localSheetId="0" hidden="1">인력투입!$A$2:$AC$2</definedName>
    <definedName name="Z_43229DA8_1082_4E1E_8795_61C7E9135E22_.wvu.FilterData" localSheetId="0" hidden="1">인력투입!$A$2:$AC$2</definedName>
    <definedName name="Z_43893351_D962_4909_97B4_8FA2A4810BE7_.wvu.FilterData" localSheetId="0" hidden="1">인력투입!$A$2:$AC$2</definedName>
    <definedName name="Z_50120636_1E9B_4E05_92F9_5B9F0FF3197F_.wvu.FilterData" localSheetId="0" hidden="1">인력투입!$A$2:$AC$2</definedName>
    <definedName name="Z_6BEB688D_6C5F_424D_A516_0F81148FA8D6_.wvu.FilterData" localSheetId="0" hidden="1">인력투입!$A$2:$AC$2</definedName>
    <definedName name="Z_6D61DD75_7F65_471C_877A_D2A32F03848E_.wvu.FilterData" localSheetId="0" hidden="1">인력투입!$A$2:$AC$180</definedName>
    <definedName name="Z_724B2F9B_ABC6_4FE9_8132_47DAD09A21CF_.wvu.FilterData" localSheetId="0" hidden="1">인력투입!$A$2:$AC$2</definedName>
    <definedName name="Z_807BE6C3_33B7_48DC_86F5_9BBC6B2501D0_.wvu.FilterData" localSheetId="0" hidden="1">인력투입!$A$1:$AE$2</definedName>
    <definedName name="Z_8D8A5E3B_8C52_434A_8006_5B7B89725D5E_.wvu.FilterData" localSheetId="0" hidden="1">인력투입!$A$1:$AE$2</definedName>
    <definedName name="Z_B3CEF120_1AC0_48D1_B191_A4277FBB8A96_.wvu.FilterData" localSheetId="0" hidden="1">인력투입!$A$2:$AC$2</definedName>
    <definedName name="Z_B8C3D64B_2F91_4C6A_A109_289AED49E4FA_.wvu.FilterData" localSheetId="0" hidden="1">인력투입!$A$2:$AC$180</definedName>
    <definedName name="Z_BF8C50C5_EF37_4672_828D_9CC8A907AF6F_.wvu.FilterData" localSheetId="0" hidden="1">인력투입!$A$2:$AC$2</definedName>
    <definedName name="Z_CD46F119_1DDF_4BBA_A1CF_93BDD23FB24E_.wvu.FilterData" localSheetId="0" hidden="1">인력투입!$A$2:$AC$180</definedName>
  </definedNames>
  <calcPr calcId="191029"/>
  <customWorkbookViews>
    <customWorkbookView name="BCKIM - 사용자 보기" guid="{6D61DD75-7F65-471C-877A-D2A32F03848E}" mergeInterval="0" personalView="1" maximized="1" xWindow="-9" yWindow="-9" windowWidth="1938" windowHeight="1050" activeSheetId="1"/>
    <customWorkbookView name="ljh - 사용자 보기" guid="{B8C3D64B-2F91-4C6A-A109-289AED49E4FA}" mergeInterval="0" personalView="1" maximized="1" xWindow="1358" yWindow="-8" windowWidth="1936" windowHeight="1096" activeSheetId="1"/>
    <customWorkbookView name="HP - 사용자 보기" guid="{CD46F119-1DDF-4BBA-A1CF-93BDD23FB24E}" mergeInterval="0" personalView="1" maximized="1" windowWidth="1493" windowHeight="727" activeSheetId="1"/>
    <customWorkbookView name="Registered User - 사용자 보기" guid="{8D8A5E3B-8C52-434A-8006-5B7B89725D5E}" mergeInterval="0" personalView="1" maximized="1" xWindow="-8" yWindow="-8" windowWidth="1936" windowHeight="1056" activeSheetId="1"/>
    <customWorkbookView name="sunny - 사용자 보기" guid="{724B2F9B-ABC6-4FE9-8132-47DAD09A21CF}" mergeInterval="0" personalView="1" maximized="1" xWindow="1592" yWindow="-8" windowWidth="1936" windowHeight="1096" activeSheetId="1"/>
    <customWorkbookView name="internet - 사용자 보기" guid="{2E33801C-BD77-4DD5-80D3-C67A69F85D88}" mergeInterval="0" personalView="1" maximized="1" xWindow="1" yWindow="1" windowWidth="1920" windowHeight="819" activeSheetId="1"/>
    <customWorkbookView name="faeto - 사용자 보기" guid="{50120636-1E9B-4E05-92F9-5B9F0FF3197F}" mergeInterval="0" personalView="1" maximized="1" windowWidth="1115" windowHeight="844" activeSheetId="1"/>
    <customWorkbookView name="hans.an - 사용자 보기" guid="{43893351-D962-4909-97B4-8FA2A4810BE7}" mergeInterval="0" personalView="1" maximized="1" windowWidth="1634" windowHeight="734" activeSheetId="1"/>
    <customWorkbookView name="Microsoft - 사용자 보기" guid="{807BE6C3-33B7-48DC-86F5-9BBC6B2501D0}" mergeInterval="0" personalView="1" maximized="1" windowWidth="1916" windowHeight="8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8" i="1" l="1"/>
  <c r="AD28" i="1"/>
  <c r="AE13" i="1" l="1"/>
  <c r="AD13" i="1"/>
  <c r="AE12" i="1"/>
  <c r="AD12" i="1"/>
  <c r="AE21" i="1" l="1"/>
  <c r="AE22" i="1"/>
  <c r="AE23" i="1"/>
  <c r="AE24" i="1"/>
  <c r="AE25" i="1"/>
  <c r="AE26" i="1"/>
  <c r="AD21" i="1"/>
  <c r="AD22" i="1"/>
  <c r="AD23" i="1"/>
  <c r="AD24" i="1"/>
  <c r="AD25" i="1"/>
  <c r="AE37" i="1" l="1"/>
  <c r="AD37" i="1"/>
  <c r="AE45" i="1"/>
  <c r="AD45" i="1"/>
  <c r="AE44" i="1"/>
  <c r="AD44" i="1"/>
  <c r="AD52" i="1" l="1"/>
  <c r="AD51" i="1"/>
  <c r="AE11" i="1" l="1"/>
  <c r="AD11" i="1"/>
  <c r="AE5" i="1" l="1"/>
  <c r="AD5" i="1"/>
  <c r="AE27" i="1" l="1"/>
  <c r="AD27" i="1"/>
  <c r="AD26" i="1"/>
  <c r="AE20" i="1" l="1"/>
  <c r="AD20" i="1"/>
  <c r="AE8" i="1"/>
  <c r="AD8" i="1"/>
  <c r="AE7" i="1"/>
  <c r="AD7" i="1"/>
  <c r="AE6" i="1" l="1"/>
  <c r="AD6" i="1"/>
  <c r="AD9" i="1" l="1"/>
  <c r="AE9" i="1"/>
  <c r="AD10" i="1"/>
  <c r="AE10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6" i="1"/>
  <c r="AE46" i="1"/>
  <c r="AD47" i="1"/>
  <c r="AE47" i="1"/>
  <c r="AD48" i="1"/>
  <c r="AE48" i="1"/>
  <c r="AD49" i="1"/>
  <c r="AE49" i="1"/>
  <c r="AD50" i="1"/>
  <c r="AE50" i="1"/>
  <c r="AE51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4" i="1" l="1"/>
  <c r="AE4" i="1"/>
  <c r="AE3" i="1" l="1"/>
  <c r="AD3" i="1"/>
  <c r="AD2" i="1" l="1"/>
  <c r="AE2" i="1"/>
</calcChain>
</file>

<file path=xl/sharedStrings.xml><?xml version="1.0" encoding="utf-8"?>
<sst xmlns="http://schemas.openxmlformats.org/spreadsheetml/2006/main" count="199" uniqueCount="112">
  <si>
    <t>고객사</t>
    <phoneticPr fontId="3" type="noConversion"/>
  </si>
  <si>
    <t>프로젝트명</t>
    <phoneticPr fontId="3" type="noConversion"/>
  </si>
  <si>
    <t>성명</t>
    <phoneticPr fontId="3" type="noConversion"/>
  </si>
  <si>
    <t>투입 기간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</si>
  <si>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</si>
  <si>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</si>
  <si>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</si>
  <si>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</si>
  <si>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</si>
  <si>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</si>
  <si>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</si>
  <si>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</si>
  <si>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</si>
  <si>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</si>
  <si>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</si>
  <si>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</si>
  <si>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2" type="noConversion"/>
  </si>
  <si>
    <t>개시일자</t>
    <phoneticPr fontId="3" type="noConversion"/>
  </si>
  <si>
    <t>종료일자</t>
    <phoneticPr fontId="3" type="noConversion"/>
  </si>
  <si>
    <t>계획</t>
    <phoneticPr fontId="3" type="noConversion"/>
  </si>
  <si>
    <t>실적</t>
    <phoneticPr fontId="3" type="noConversion"/>
  </si>
  <si>
    <t>계획</t>
    <phoneticPr fontId="3" type="noConversion"/>
  </si>
  <si>
    <t>실적</t>
    <phoneticPr fontId="3" type="noConversion"/>
  </si>
  <si>
    <t>계획</t>
    <phoneticPr fontId="3" type="noConversion"/>
  </si>
  <si>
    <t>실적</t>
    <phoneticPr fontId="3" type="noConversion"/>
  </si>
  <si>
    <t>이정일</t>
  </si>
  <si>
    <t>BYC마트</t>
    <phoneticPr fontId="2" type="noConversion"/>
  </si>
  <si>
    <t>POS인력투입</t>
    <phoneticPr fontId="2" type="noConversion"/>
  </si>
  <si>
    <t>이경용</t>
    <phoneticPr fontId="2" type="noConversion"/>
  </si>
  <si>
    <t>BGF</t>
    <phoneticPr fontId="2" type="noConversion"/>
  </si>
  <si>
    <t>APP ADMIN(2차_인력투입)</t>
    <phoneticPr fontId="2" type="noConversion"/>
  </si>
  <si>
    <t>점포시설관리</t>
    <phoneticPr fontId="2" type="noConversion"/>
  </si>
  <si>
    <t>BGF</t>
    <phoneticPr fontId="5" type="noConversion"/>
  </si>
  <si>
    <t>오현숙</t>
    <phoneticPr fontId="2" type="noConversion"/>
  </si>
  <si>
    <t>세라젬</t>
    <phoneticPr fontId="2" type="noConversion"/>
  </si>
  <si>
    <t>이영미</t>
    <phoneticPr fontId="2" type="noConversion"/>
  </si>
  <si>
    <t>점포관리구축</t>
    <phoneticPr fontId="2" type="noConversion"/>
  </si>
  <si>
    <t>롯데쇼핑</t>
    <phoneticPr fontId="2" type="noConversion"/>
  </si>
  <si>
    <t>MIMS유지보수(2022)</t>
    <phoneticPr fontId="5" type="noConversion"/>
  </si>
  <si>
    <t>이지현</t>
    <phoneticPr fontId="5" type="noConversion"/>
  </si>
  <si>
    <t>조동일</t>
    <phoneticPr fontId="2" type="noConversion"/>
  </si>
  <si>
    <t>롯데물산</t>
    <phoneticPr fontId="3" type="noConversion"/>
  </si>
  <si>
    <t>TNS유지보수(2022)</t>
    <phoneticPr fontId="5" type="noConversion"/>
  </si>
  <si>
    <t>K7</t>
    <phoneticPr fontId="2" type="noConversion"/>
  </si>
  <si>
    <t>모바일앱 고도화(백주열 공수분)</t>
    <phoneticPr fontId="2" type="noConversion"/>
  </si>
  <si>
    <t>김재필</t>
    <phoneticPr fontId="2" type="noConversion"/>
  </si>
  <si>
    <t>K7 SK MP포인트</t>
    <phoneticPr fontId="2" type="noConversion"/>
  </si>
  <si>
    <t>홍성현</t>
    <phoneticPr fontId="2" type="noConversion"/>
  </si>
  <si>
    <t>김영대</t>
    <phoneticPr fontId="2" type="noConversion"/>
  </si>
  <si>
    <t>킨코스</t>
    <phoneticPr fontId="3" type="noConversion"/>
  </si>
  <si>
    <t>유지보수(2021_2022)</t>
    <phoneticPr fontId="3" type="noConversion"/>
  </si>
  <si>
    <t>이지현</t>
    <phoneticPr fontId="2" type="noConversion"/>
  </si>
  <si>
    <t>킨코스</t>
    <phoneticPr fontId="2" type="noConversion"/>
  </si>
  <si>
    <t>화미</t>
    <phoneticPr fontId="2" type="noConversion"/>
  </si>
  <si>
    <t>SM인력투입(2021_2022)</t>
    <phoneticPr fontId="2" type="noConversion"/>
  </si>
  <si>
    <t>버거킹</t>
    <phoneticPr fontId="2" type="noConversion"/>
  </si>
  <si>
    <t>SM인력투입(2022)</t>
    <phoneticPr fontId="2" type="noConversion"/>
  </si>
  <si>
    <t>김종성</t>
    <phoneticPr fontId="2" type="noConversion"/>
  </si>
  <si>
    <t>최준호</t>
    <phoneticPr fontId="2" type="noConversion"/>
  </si>
  <si>
    <t>강은종</t>
    <phoneticPr fontId="2" type="noConversion"/>
  </si>
  <si>
    <t>박동철</t>
    <phoneticPr fontId="2" type="noConversion"/>
  </si>
  <si>
    <t>허미숙</t>
    <phoneticPr fontId="2" type="noConversion"/>
  </si>
  <si>
    <t xml:space="preserve">BKJH didifood 및 doordash 구축 </t>
    <phoneticPr fontId="5" type="noConversion"/>
  </si>
  <si>
    <t>이승효</t>
    <phoneticPr fontId="5" type="noConversion"/>
  </si>
  <si>
    <t>피자헛</t>
    <phoneticPr fontId="2" type="noConversion"/>
  </si>
  <si>
    <t>이용균</t>
    <phoneticPr fontId="2" type="noConversion"/>
  </si>
  <si>
    <t>BGF</t>
    <phoneticPr fontId="2" type="noConversion"/>
  </si>
  <si>
    <t>APP ADMIN(2차_인력투입)</t>
    <phoneticPr fontId="2" type="noConversion"/>
  </si>
  <si>
    <t>정재욱</t>
    <phoneticPr fontId="2" type="noConversion"/>
  </si>
  <si>
    <t>권대용</t>
    <phoneticPr fontId="2" type="noConversion"/>
  </si>
  <si>
    <t>송주미</t>
    <phoneticPr fontId="2" type="noConversion"/>
  </si>
  <si>
    <t>김현정</t>
    <phoneticPr fontId="2" type="noConversion"/>
  </si>
  <si>
    <t>오승연</t>
    <phoneticPr fontId="2" type="noConversion"/>
  </si>
  <si>
    <t>점포시설관리</t>
    <phoneticPr fontId="2" type="noConversion"/>
  </si>
  <si>
    <t>김병철</t>
    <phoneticPr fontId="2" type="noConversion"/>
  </si>
  <si>
    <t>BGF</t>
    <phoneticPr fontId="5" type="noConversion"/>
  </si>
  <si>
    <t>바인드인</t>
    <phoneticPr fontId="5" type="noConversion"/>
  </si>
  <si>
    <t>안영갑</t>
    <phoneticPr fontId="2" type="noConversion"/>
  </si>
  <si>
    <t>김진평</t>
    <phoneticPr fontId="5" type="noConversion"/>
  </si>
  <si>
    <t>이태영</t>
    <phoneticPr fontId="5" type="noConversion"/>
  </si>
  <si>
    <t>김진규</t>
    <phoneticPr fontId="5" type="noConversion"/>
  </si>
  <si>
    <t>김희성</t>
    <phoneticPr fontId="2" type="noConversion"/>
  </si>
  <si>
    <t>손진호</t>
    <phoneticPr fontId="5" type="noConversion"/>
  </si>
  <si>
    <t>세라젬</t>
    <phoneticPr fontId="2" type="noConversion"/>
  </si>
  <si>
    <t>점포관리구축</t>
    <phoneticPr fontId="2" type="noConversion"/>
  </si>
  <si>
    <t>최인아</t>
    <phoneticPr fontId="2" type="noConversion"/>
  </si>
  <si>
    <t>최정규</t>
    <phoneticPr fontId="2" type="noConversion"/>
  </si>
  <si>
    <t>GRS</t>
    <phoneticPr fontId="2" type="noConversion"/>
  </si>
  <si>
    <t>엔제리너스 홍대L7점 진동벨 연동 모듈</t>
    <phoneticPr fontId="2" type="noConversion"/>
  </si>
  <si>
    <t>박대영</t>
    <phoneticPr fontId="2" type="noConversion"/>
  </si>
  <si>
    <t>GRS</t>
    <phoneticPr fontId="2" type="noConversion"/>
  </si>
  <si>
    <t>POS 1회용컵 보증금 모듈 업그레이드</t>
    <phoneticPr fontId="2" type="noConversion"/>
  </si>
  <si>
    <t>이영주</t>
    <phoneticPr fontId="5" type="noConversion"/>
  </si>
  <si>
    <t>안성희</t>
    <phoneticPr fontId="5" type="noConversion"/>
  </si>
  <si>
    <t>거민</t>
    <phoneticPr fontId="5" type="noConversion"/>
  </si>
  <si>
    <t>버거킹</t>
    <phoneticPr fontId="2" type="noConversion"/>
  </si>
  <si>
    <t>1회용컵 보증금 제도 개발</t>
    <phoneticPr fontId="2" type="noConversion"/>
  </si>
  <si>
    <t>배종진</t>
    <phoneticPr fontId="2" type="noConversion"/>
  </si>
  <si>
    <t>정용진</t>
    <phoneticPr fontId="2" type="noConversion"/>
  </si>
  <si>
    <t>김병철</t>
    <phoneticPr fontId="2" type="noConversion"/>
  </si>
  <si>
    <t>홍성현</t>
    <phoneticPr fontId="2" type="noConversion"/>
  </si>
  <si>
    <t>김재아</t>
    <phoneticPr fontId="2" type="noConversion"/>
  </si>
  <si>
    <t>ABC마트</t>
    <phoneticPr fontId="2" type="noConversion"/>
  </si>
  <si>
    <t>ABC마트 시스템 구축</t>
    <phoneticPr fontId="2" type="noConversion"/>
  </si>
  <si>
    <t>오승연</t>
    <phoneticPr fontId="2" type="noConversion"/>
  </si>
  <si>
    <t>무인POS 1회용컵 보증금 모듈 업그레이드</t>
    <phoneticPr fontId="2" type="noConversion"/>
  </si>
  <si>
    <t>유지보수(2022_2023)</t>
    <phoneticPr fontId="3" type="noConversion"/>
  </si>
  <si>
    <t>홍성현</t>
    <phoneticPr fontId="2" type="noConversion"/>
  </si>
  <si>
    <t>정순영</t>
    <phoneticPr fontId="2" type="noConversion"/>
  </si>
  <si>
    <t>김신일</t>
    <phoneticPr fontId="2" type="noConversion"/>
  </si>
  <si>
    <t>피자헛</t>
    <phoneticPr fontId="2" type="noConversion"/>
  </si>
  <si>
    <t>정순영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</si>
</sst>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6">
    <font>
      <sz val="11"/>
      <color theme="1"/>
      <name val="맑은 고딕"/>
      <family val="2"/>
      <charset val="129"/>
      <scheme val="minor"/>
    </font>
    <font>
      <sz val="9"/>
      <name val="가는각진제목체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rgb="FF0000FF"/>
      <name val="가는각진제목체"/>
      <family val="1"/>
      <charset val="129"/>
    </font>
    <font>
      <sz val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BB186"/>
  <sheetViews>
    <sheetView tabSelected="1" zoomScale="110" zoomScaleNormal="110" workbookViewId="0">
      <pane ySplit="2" topLeftCell="A30" activePane="bottomLeft" state="frozen"/>
      <selection pane="bottomLeft" activeCell="A46" sqref="A46:XFD49"/>
    </sheetView>
  </sheetViews>
  <sheetFormatPr defaultColWidth="8.875" defaultRowHeight="11.25"/>
  <cols>
    <col min="1" max="1" width="15.125" style="4" bestFit="1" customWidth="1"/>
    <col min="2" max="2" width="27.375" style="4" bestFit="1" customWidth="1"/>
    <col min="3" max="3" width="9.875" style="5" customWidth="1"/>
    <col min="4" max="5" width="10.875" style="5" customWidth="1"/>
    <col min="6" max="6" width="4.375" style="13" customWidth="1"/>
    <col min="7" max="7" width="4.375" style="10" customWidth="1"/>
    <col min="8" max="8" width="5.25" style="5" customWidth="1"/>
    <col min="9" max="9" width="5.25" style="10" customWidth="1"/>
    <col min="10" max="10" width="4.375" style="5" customWidth="1"/>
    <col min="11" max="11" width="4.375" style="10" customWidth="1"/>
    <col min="12" max="12" width="4.375" style="5" customWidth="1"/>
    <col min="13" max="13" width="4.375" style="10" customWidth="1"/>
    <col min="14" max="14" width="4.375" style="5" customWidth="1"/>
    <col min="15" max="15" width="4.375" style="10" customWidth="1"/>
    <col min="16" max="16" width="4.375" style="5" customWidth="1"/>
    <col min="17" max="17" width="4.375" style="10" bestFit="1" customWidth="1"/>
    <col min="18" max="18" width="4.375" style="5" bestFit="1" customWidth="1"/>
    <col min="19" max="19" width="4.375" style="10" bestFit="1" customWidth="1"/>
    <col min="20" max="20" width="4.375" style="5" bestFit="1" customWidth="1"/>
    <col min="21" max="21" width="4.375" style="10" bestFit="1" customWidth="1"/>
    <col min="22" max="22" width="4.5" style="5" bestFit="1" customWidth="1"/>
    <col min="23" max="23" width="4.375" style="10" bestFit="1" customWidth="1"/>
    <col min="24" max="24" width="4.5" style="5" bestFit="1" customWidth="1"/>
    <col min="25" max="25" width="4.375" style="10" bestFit="1" customWidth="1"/>
    <col min="26" max="26" width="4.5" style="5" bestFit="1" customWidth="1"/>
    <col min="27" max="27" width="4.5" style="10" bestFit="1" customWidth="1"/>
    <col min="28" max="28" width="4.375" style="5" customWidth="1"/>
    <col min="29" max="29" width="4.5" style="10" bestFit="1" customWidth="1"/>
    <col min="30" max="30" width="6.875" style="7" customWidth="1"/>
    <col min="31" max="31" width="6.125" style="7" customWidth="1"/>
    <col min="32" max="32" width="9.625" style="6" bestFit="1" customWidth="1"/>
    <col min="33" max="16384" width="8.875" style="6"/>
  </cols>
  <sheetData>
    <row r="1" spans="1:54" s="1" customFormat="1" ht="15" customHeight="1">
      <c r="A1" s="32" t="s">
        <v>0</v>
      </c>
      <c r="B1" s="34" t="s">
        <v>1</v>
      </c>
      <c r="C1" s="32" t="s">
        <v>2</v>
      </c>
      <c r="D1" s="32" t="s">
        <v>3</v>
      </c>
      <c r="E1" s="32"/>
      <c r="F1" s="32" t="s">
        <v>4</v>
      </c>
      <c r="G1" s="32"/>
      <c r="H1" s="32" t="s">
        <v>5</v>
      </c>
      <c r="I1" s="32"/>
      <c r="J1" s="32" t="s">
        <v>6</v>
      </c>
      <c r="K1" s="32"/>
      <c r="L1" s="32" t="s">
        <v>7</v>
      </c>
      <c r="M1" s="32"/>
      <c r="N1" s="32" t="s">
        <v>8</v>
      </c>
      <c r="O1" s="32"/>
      <c r="P1" s="32" t="s">
        <v>9</v>
      </c>
      <c r="Q1" s="32"/>
      <c r="R1" s="32" t="s">
        <v>10</v>
      </c>
      <c r="S1" s="32"/>
      <c r="T1" s="32" t="s">
        <v>11</v>
      </c>
      <c r="U1" s="32"/>
      <c r="V1" s="32" t="s">
        <v>12</v>
      </c>
      <c r="W1" s="32"/>
      <c r="X1" s="32" t="s">
        <v>13</v>
      </c>
      <c r="Y1" s="32"/>
      <c r="Z1" s="32" t="s">
        <v>14</v>
      </c>
      <c r="AA1" s="32"/>
      <c r="AB1" s="32" t="s">
        <v>15</v>
      </c>
      <c r="AC1" s="32"/>
      <c r="AD1" s="33" t="s">
        <v>16</v>
      </c>
      <c r="AE1" s="33"/>
    </row>
    <row r="2" spans="1:54" s="1" customFormat="1" ht="15" customHeight="1">
      <c r="A2" s="32"/>
      <c r="B2" s="34"/>
      <c r="C2" s="32"/>
      <c r="D2" s="2" t="s">
        <v>17</v>
      </c>
      <c r="E2" s="2" t="s">
        <v>18</v>
      </c>
      <c r="F2" s="14" t="s">
        <v>19</v>
      </c>
      <c r="G2" s="9" t="s">
        <v>20</v>
      </c>
      <c r="H2" s="2" t="s">
        <v>21</v>
      </c>
      <c r="I2" s="9" t="s">
        <v>22</v>
      </c>
      <c r="J2" s="2" t="s">
        <v>21</v>
      </c>
      <c r="K2" s="9" t="s">
        <v>22</v>
      </c>
      <c r="L2" s="2" t="s">
        <v>19</v>
      </c>
      <c r="M2" s="9" t="s">
        <v>22</v>
      </c>
      <c r="N2" s="2" t="s">
        <v>23</v>
      </c>
      <c r="O2" s="9" t="s">
        <v>22</v>
      </c>
      <c r="P2" s="2" t="s">
        <v>21</v>
      </c>
      <c r="Q2" s="9" t="s">
        <v>22</v>
      </c>
      <c r="R2" s="2" t="s">
        <v>19</v>
      </c>
      <c r="S2" s="9" t="s">
        <v>20</v>
      </c>
      <c r="T2" s="2" t="s">
        <v>23</v>
      </c>
      <c r="U2" s="9" t="s">
        <v>20</v>
      </c>
      <c r="V2" s="2" t="s">
        <v>23</v>
      </c>
      <c r="W2" s="9" t="s">
        <v>22</v>
      </c>
      <c r="X2" s="2" t="s">
        <v>23</v>
      </c>
      <c r="Y2" s="9" t="s">
        <v>20</v>
      </c>
      <c r="Z2" s="2" t="s">
        <v>23</v>
      </c>
      <c r="AA2" s="9" t="s">
        <v>24</v>
      </c>
      <c r="AB2" s="2" t="s">
        <v>21</v>
      </c>
      <c r="AC2" s="9" t="s">
        <v>22</v>
      </c>
      <c r="AD2" s="3">
        <f>SUM(AD3:AD593)</f>
        <v>268.49999999999994</v>
      </c>
      <c r="AE2" s="11">
        <f>SUM(AE3:AE593)</f>
        <v>98.4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s="12" customFormat="1" ht="12" customHeight="1">
      <c r="A3" s="19" t="s">
        <v>37</v>
      </c>
      <c r="B3" s="19" t="s">
        <v>38</v>
      </c>
      <c r="C3" s="20" t="s">
        <v>39</v>
      </c>
      <c r="D3" s="21">
        <v>44562</v>
      </c>
      <c r="E3" s="21">
        <v>44926</v>
      </c>
      <c r="F3" s="23">
        <v>0.4</v>
      </c>
      <c r="G3" s="22">
        <v>0.4</v>
      </c>
      <c r="H3" s="23">
        <v>0.4</v>
      </c>
      <c r="I3" s="22">
        <v>0.4</v>
      </c>
      <c r="J3" s="23">
        <v>0.4</v>
      </c>
      <c r="K3" s="22">
        <v>0.4</v>
      </c>
      <c r="L3" s="23">
        <v>0.4</v>
      </c>
      <c r="M3" s="22"/>
      <c r="N3" s="23">
        <v>0.4</v>
      </c>
      <c r="O3" s="22"/>
      <c r="P3" s="23">
        <v>0.4</v>
      </c>
      <c r="Q3" s="22"/>
      <c r="R3" s="23">
        <v>0.4</v>
      </c>
      <c r="S3" s="22"/>
      <c r="T3" s="23">
        <v>0.4</v>
      </c>
      <c r="U3" s="22"/>
      <c r="V3" s="23">
        <v>0.4</v>
      </c>
      <c r="W3" s="22"/>
      <c r="X3" s="23">
        <v>0.4</v>
      </c>
      <c r="Y3" s="22"/>
      <c r="Z3" s="23">
        <v>0.4</v>
      </c>
      <c r="AA3" s="22"/>
      <c r="AB3" s="23">
        <v>0.4</v>
      </c>
      <c r="AC3" s="22"/>
      <c r="AD3" s="16">
        <f t="shared" ref="AD3" si="0">SUM(F3,H3,J3,L3,N3,P3,R3,T3,V3,X3,Z3,AB3)</f>
        <v>4.8</v>
      </c>
      <c r="AE3" s="17">
        <f t="shared" ref="AE3" si="1">SUM(G3,I3,K3,M3,O3,Q3,S3,U3,W3,Y3,AA3,AC3)</f>
        <v>1.2000000000000002</v>
      </c>
    </row>
    <row r="4" spans="1:54" s="12" customFormat="1" ht="12" customHeight="1">
      <c r="A4" s="19" t="s">
        <v>37</v>
      </c>
      <c r="B4" s="19" t="s">
        <v>38</v>
      </c>
      <c r="C4" s="20" t="s">
        <v>40</v>
      </c>
      <c r="D4" s="21">
        <v>44562</v>
      </c>
      <c r="E4" s="21">
        <v>44926</v>
      </c>
      <c r="F4" s="23">
        <v>0.6</v>
      </c>
      <c r="G4" s="22">
        <v>0.6</v>
      </c>
      <c r="H4" s="23">
        <v>0.6</v>
      </c>
      <c r="I4" s="22">
        <v>0.6</v>
      </c>
      <c r="J4" s="23">
        <v>0.6</v>
      </c>
      <c r="K4" s="22">
        <v>0.6</v>
      </c>
      <c r="L4" s="23">
        <v>0.6</v>
      </c>
      <c r="M4" s="22"/>
      <c r="N4" s="23">
        <v>0.6</v>
      </c>
      <c r="O4" s="22"/>
      <c r="P4" s="23">
        <v>0.6</v>
      </c>
      <c r="Q4" s="22"/>
      <c r="R4" s="23">
        <v>0.6</v>
      </c>
      <c r="S4" s="22"/>
      <c r="T4" s="23">
        <v>0.6</v>
      </c>
      <c r="U4" s="22"/>
      <c r="V4" s="23">
        <v>0.6</v>
      </c>
      <c r="W4" s="22"/>
      <c r="X4" s="23">
        <v>0.6</v>
      </c>
      <c r="Y4" s="22"/>
      <c r="Z4" s="23">
        <v>0.6</v>
      </c>
      <c r="AA4" s="22"/>
      <c r="AB4" s="23">
        <v>0.6</v>
      </c>
      <c r="AC4" s="22"/>
      <c r="AD4" s="16">
        <f t="shared" ref="AD4" si="2">SUM(F4,H4,J4,L4,N4,P4,R4,T4,V4,X4,Z4,AB4)</f>
        <v>7.1999999999999984</v>
      </c>
      <c r="AE4" s="17">
        <f t="shared" ref="AE4" si="3">SUM(G4,I4,K4,M4,O4,Q4,S4,U4,W4,Y4,AA4,AC4)</f>
        <v>1.7999999999999998</v>
      </c>
    </row>
    <row r="5" spans="1:54" s="12" customFormat="1" ht="12" customHeight="1">
      <c r="A5" s="19" t="s">
        <v>41</v>
      </c>
      <c r="B5" s="19" t="s">
        <v>42</v>
      </c>
      <c r="C5" s="20" t="s">
        <v>39</v>
      </c>
      <c r="D5" s="21">
        <v>44562</v>
      </c>
      <c r="E5" s="21">
        <v>44926</v>
      </c>
      <c r="F5" s="23">
        <v>0.2</v>
      </c>
      <c r="G5" s="22">
        <v>0.2</v>
      </c>
      <c r="H5" s="23">
        <v>0.2</v>
      </c>
      <c r="I5" s="22">
        <v>0.2</v>
      </c>
      <c r="J5" s="23">
        <v>0.2</v>
      </c>
      <c r="K5" s="22">
        <v>0.2</v>
      </c>
      <c r="L5" s="23">
        <v>0.2</v>
      </c>
      <c r="M5" s="22"/>
      <c r="N5" s="23">
        <v>0.2</v>
      </c>
      <c r="O5" s="22"/>
      <c r="P5" s="23">
        <v>0.2</v>
      </c>
      <c r="Q5" s="22"/>
      <c r="R5" s="23">
        <v>0.2</v>
      </c>
      <c r="S5" s="22"/>
      <c r="T5" s="23">
        <v>0.2</v>
      </c>
      <c r="U5" s="22"/>
      <c r="V5" s="23">
        <v>0.2</v>
      </c>
      <c r="W5" s="22"/>
      <c r="X5" s="23">
        <v>0.2</v>
      </c>
      <c r="Y5" s="22"/>
      <c r="Z5" s="23">
        <v>0.2</v>
      </c>
      <c r="AA5" s="22"/>
      <c r="AB5" s="23">
        <v>0.2</v>
      </c>
      <c r="AC5" s="22"/>
      <c r="AD5" s="16">
        <f t="shared" ref="AD5" si="4">SUM(F5,H5,J5,L5,N5,P5,R5,T5,V5,X5,Z5,AB5)</f>
        <v>2.4</v>
      </c>
      <c r="AE5" s="17">
        <f t="shared" ref="AE5" si="5">SUM(G5,I5,K5,M5,O5,Q5,S5,U5,W5,Y5,AA5,AC5)</f>
        <v>0.60000000000000009</v>
      </c>
    </row>
    <row r="6" spans="1:54" s="15" customFormat="1" ht="11.25" customHeight="1">
      <c r="A6" s="19" t="s">
        <v>43</v>
      </c>
      <c r="B6" s="19" t="s">
        <v>44</v>
      </c>
      <c r="C6" s="20" t="s">
        <v>45</v>
      </c>
      <c r="D6" s="21">
        <v>44505</v>
      </c>
      <c r="E6" s="21">
        <v>44565</v>
      </c>
      <c r="F6" s="23">
        <v>0.2</v>
      </c>
      <c r="G6" s="22">
        <v>0.2</v>
      </c>
      <c r="H6" s="23"/>
      <c r="I6" s="22"/>
      <c r="J6" s="23"/>
      <c r="K6" s="22"/>
      <c r="L6" s="23"/>
      <c r="M6" s="22"/>
      <c r="N6" s="23"/>
      <c r="O6" s="22"/>
      <c r="P6" s="23"/>
      <c r="Q6" s="22"/>
      <c r="R6" s="23"/>
      <c r="S6" s="22"/>
      <c r="T6" s="23"/>
      <c r="U6" s="22"/>
      <c r="V6" s="23"/>
      <c r="W6" s="22"/>
      <c r="X6" s="23"/>
      <c r="Y6" s="22"/>
      <c r="Z6" s="23"/>
      <c r="AA6" s="22"/>
      <c r="AB6" s="23"/>
      <c r="AC6" s="22"/>
      <c r="AD6" s="16">
        <f t="shared" ref="AD6:AD18" si="6">SUM(F6,H6,J6,L6,N6,P6,R6,T6,V6,X6,Z6,AB6)</f>
        <v>0.2</v>
      </c>
      <c r="AE6" s="17">
        <f t="shared" ref="AE6:AE18" si="7">SUM(G6,I6,K6,M6,O6,Q6,S6,U6,W6,Y6,AA6,AC6)</f>
        <v>0.2</v>
      </c>
    </row>
    <row r="7" spans="1:54" s="15" customFormat="1" ht="11.25" customHeight="1">
      <c r="A7" s="19" t="s">
        <v>43</v>
      </c>
      <c r="B7" s="19" t="s">
        <v>46</v>
      </c>
      <c r="C7" s="20" t="s">
        <v>47</v>
      </c>
      <c r="D7" s="21">
        <v>44543</v>
      </c>
      <c r="E7" s="21">
        <v>44604</v>
      </c>
      <c r="F7" s="23">
        <v>1</v>
      </c>
      <c r="G7" s="22">
        <v>1</v>
      </c>
      <c r="H7" s="23">
        <v>0.4</v>
      </c>
      <c r="I7" s="22">
        <v>0.4</v>
      </c>
      <c r="J7" s="23"/>
      <c r="K7" s="22"/>
      <c r="L7" s="23"/>
      <c r="M7" s="22"/>
      <c r="N7" s="23"/>
      <c r="O7" s="22"/>
      <c r="P7" s="23"/>
      <c r="Q7" s="22"/>
      <c r="R7" s="23"/>
      <c r="S7" s="22"/>
      <c r="T7" s="23"/>
      <c r="U7" s="22"/>
      <c r="V7" s="23"/>
      <c r="W7" s="22"/>
      <c r="X7" s="23"/>
      <c r="Y7" s="22"/>
      <c r="Z7" s="23"/>
      <c r="AA7" s="22"/>
      <c r="AB7" s="23"/>
      <c r="AC7" s="22"/>
      <c r="AD7" s="16">
        <f t="shared" ref="AD7:AD8" si="8">SUM(F7,H7,J7,L7,N7,P7,R7,T7,V7,X7,Z7,AB7)</f>
        <v>1.4</v>
      </c>
      <c r="AE7" s="17">
        <f t="shared" ref="AE7:AE8" si="9">SUM(G7,I7,K7,M7,O7,Q7,S7,U7,W7,Y7,AA7,AC7)</f>
        <v>1.4</v>
      </c>
    </row>
    <row r="8" spans="1:54" s="15" customFormat="1" ht="11.25" customHeight="1">
      <c r="A8" s="19" t="s">
        <v>43</v>
      </c>
      <c r="B8" s="19" t="s">
        <v>46</v>
      </c>
      <c r="C8" s="20" t="s">
        <v>48</v>
      </c>
      <c r="D8" s="21">
        <v>44543</v>
      </c>
      <c r="E8" s="21">
        <v>44568</v>
      </c>
      <c r="F8" s="23">
        <v>0.3</v>
      </c>
      <c r="G8" s="22">
        <v>0.3</v>
      </c>
      <c r="H8" s="23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23"/>
      <c r="U8" s="22"/>
      <c r="V8" s="23"/>
      <c r="W8" s="22"/>
      <c r="X8" s="23"/>
      <c r="Y8" s="22"/>
      <c r="Z8" s="23"/>
      <c r="AA8" s="22"/>
      <c r="AB8" s="23"/>
      <c r="AC8" s="22"/>
      <c r="AD8" s="16">
        <f t="shared" si="8"/>
        <v>0.3</v>
      </c>
      <c r="AE8" s="17">
        <f t="shared" si="9"/>
        <v>0.3</v>
      </c>
    </row>
    <row r="9" spans="1:54" s="15" customFormat="1">
      <c r="A9" s="19" t="s">
        <v>49</v>
      </c>
      <c r="B9" s="19" t="s">
        <v>50</v>
      </c>
      <c r="C9" s="20" t="s">
        <v>51</v>
      </c>
      <c r="D9" s="21">
        <v>44287</v>
      </c>
      <c r="E9" s="21">
        <v>44651</v>
      </c>
      <c r="F9" s="23">
        <v>1</v>
      </c>
      <c r="G9" s="22">
        <v>1</v>
      </c>
      <c r="H9" s="23">
        <v>1</v>
      </c>
      <c r="I9" s="22">
        <v>1</v>
      </c>
      <c r="J9" s="23">
        <v>1</v>
      </c>
      <c r="K9" s="22">
        <v>1</v>
      </c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2"/>
      <c r="X9" s="23"/>
      <c r="Y9" s="22"/>
      <c r="Z9" s="23"/>
      <c r="AA9" s="22"/>
      <c r="AB9" s="23"/>
      <c r="AC9" s="22"/>
      <c r="AD9" s="16">
        <f t="shared" si="6"/>
        <v>3</v>
      </c>
      <c r="AE9" s="17">
        <f t="shared" si="7"/>
        <v>3</v>
      </c>
    </row>
    <row r="10" spans="1:54" s="15" customFormat="1">
      <c r="A10" s="19" t="s">
        <v>49</v>
      </c>
      <c r="B10" s="19" t="s">
        <v>50</v>
      </c>
      <c r="C10" s="20" t="s">
        <v>48</v>
      </c>
      <c r="D10" s="21">
        <v>44440</v>
      </c>
      <c r="E10" s="21">
        <v>44568</v>
      </c>
      <c r="F10" s="23">
        <v>0.1</v>
      </c>
      <c r="G10" s="22">
        <v>0.1</v>
      </c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2"/>
      <c r="X10" s="23"/>
      <c r="Y10" s="22"/>
      <c r="Z10" s="23"/>
      <c r="AA10" s="22"/>
      <c r="AB10" s="23"/>
      <c r="AC10" s="22"/>
      <c r="AD10" s="16">
        <f t="shared" si="6"/>
        <v>0.1</v>
      </c>
      <c r="AE10" s="17">
        <f t="shared" si="7"/>
        <v>0.1</v>
      </c>
    </row>
    <row r="11" spans="1:54" s="15" customFormat="1">
      <c r="A11" s="19" t="s">
        <v>52</v>
      </c>
      <c r="B11" s="19" t="s">
        <v>50</v>
      </c>
      <c r="C11" s="20" t="s">
        <v>47</v>
      </c>
      <c r="D11" s="21">
        <v>44571</v>
      </c>
      <c r="E11" s="21">
        <v>44651</v>
      </c>
      <c r="F11" s="23">
        <v>0.4</v>
      </c>
      <c r="G11" s="22">
        <v>0.4</v>
      </c>
      <c r="H11" s="23">
        <v>0.5</v>
      </c>
      <c r="I11" s="22">
        <v>0.5</v>
      </c>
      <c r="J11" s="23">
        <v>0.5</v>
      </c>
      <c r="K11" s="22">
        <v>0.5</v>
      </c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2"/>
      <c r="X11" s="23"/>
      <c r="Y11" s="22"/>
      <c r="Z11" s="23"/>
      <c r="AA11" s="22"/>
      <c r="AB11" s="23"/>
      <c r="AC11" s="22"/>
      <c r="AD11" s="16">
        <f t="shared" si="6"/>
        <v>1.4</v>
      </c>
      <c r="AE11" s="17">
        <f t="shared" si="7"/>
        <v>1.4</v>
      </c>
    </row>
    <row r="12" spans="1:54" s="15" customFormat="1">
      <c r="A12" s="19" t="s">
        <v>49</v>
      </c>
      <c r="B12" s="19" t="s">
        <v>106</v>
      </c>
      <c r="C12" s="20" t="s">
        <v>51</v>
      </c>
      <c r="D12" s="21">
        <v>44652</v>
      </c>
      <c r="E12" s="21">
        <v>45016</v>
      </c>
      <c r="F12" s="23"/>
      <c r="G12" s="22"/>
      <c r="H12" s="23"/>
      <c r="I12" s="22"/>
      <c r="J12" s="23"/>
      <c r="K12" s="22"/>
      <c r="L12" s="23">
        <v>1</v>
      </c>
      <c r="M12" s="22"/>
      <c r="N12" s="23">
        <v>1</v>
      </c>
      <c r="O12" s="22"/>
      <c r="P12" s="23">
        <v>1</v>
      </c>
      <c r="Q12" s="22"/>
      <c r="R12" s="23">
        <v>1</v>
      </c>
      <c r="S12" s="22"/>
      <c r="T12" s="23">
        <v>1</v>
      </c>
      <c r="U12" s="22"/>
      <c r="V12" s="23">
        <v>1</v>
      </c>
      <c r="W12" s="22"/>
      <c r="X12" s="23">
        <v>1</v>
      </c>
      <c r="Y12" s="22"/>
      <c r="Z12" s="23">
        <v>1</v>
      </c>
      <c r="AA12" s="22"/>
      <c r="AB12" s="23">
        <v>1</v>
      </c>
      <c r="AC12" s="22"/>
      <c r="AD12" s="16">
        <f t="shared" ref="AD12:AD13" si="10">SUM(F12,H12,J12,L12,N12,P12,R12,T12,V12,X12,Z12,AB12)</f>
        <v>9</v>
      </c>
      <c r="AE12" s="17">
        <f t="shared" ref="AE12:AE13" si="11">SUM(G12,I12,K12,M12,O12,Q12,S12,U12,W12,Y12,AA12,AC12)</f>
        <v>0</v>
      </c>
    </row>
    <row r="13" spans="1:54" s="15" customFormat="1">
      <c r="A13" s="19" t="s">
        <v>49</v>
      </c>
      <c r="B13" s="19" t="s">
        <v>106</v>
      </c>
      <c r="C13" s="20" t="s">
        <v>107</v>
      </c>
      <c r="D13" s="21">
        <v>44652</v>
      </c>
      <c r="E13" s="21">
        <v>45016</v>
      </c>
      <c r="F13" s="23"/>
      <c r="G13" s="22"/>
      <c r="H13" s="23"/>
      <c r="I13" s="22"/>
      <c r="J13" s="23"/>
      <c r="K13" s="22"/>
      <c r="L13" s="23">
        <v>0.5</v>
      </c>
      <c r="M13" s="22"/>
      <c r="N13" s="23">
        <v>0.5</v>
      </c>
      <c r="O13" s="22"/>
      <c r="P13" s="23">
        <v>0.5</v>
      </c>
      <c r="Q13" s="22"/>
      <c r="R13" s="23">
        <v>0.5</v>
      </c>
      <c r="S13" s="22"/>
      <c r="T13" s="23">
        <v>0.5</v>
      </c>
      <c r="U13" s="22"/>
      <c r="V13" s="23">
        <v>0.5</v>
      </c>
      <c r="W13" s="22"/>
      <c r="X13" s="23">
        <v>0.5</v>
      </c>
      <c r="Y13" s="22"/>
      <c r="Z13" s="23">
        <v>0.5</v>
      </c>
      <c r="AA13" s="22"/>
      <c r="AB13" s="23">
        <v>0.5</v>
      </c>
      <c r="AC13" s="22"/>
      <c r="AD13" s="16">
        <f t="shared" si="10"/>
        <v>4.5</v>
      </c>
      <c r="AE13" s="17">
        <f t="shared" si="11"/>
        <v>0</v>
      </c>
    </row>
    <row r="14" spans="1:54" s="15" customFormat="1" ht="11.25" customHeight="1">
      <c r="A14" s="19" t="s">
        <v>53</v>
      </c>
      <c r="B14" s="19" t="s">
        <v>54</v>
      </c>
      <c r="C14" s="20" t="s">
        <v>25</v>
      </c>
      <c r="D14" s="21">
        <v>44501</v>
      </c>
      <c r="E14" s="21">
        <v>44865</v>
      </c>
      <c r="F14" s="23">
        <v>1</v>
      </c>
      <c r="G14" s="22">
        <v>1</v>
      </c>
      <c r="H14" s="23">
        <v>1</v>
      </c>
      <c r="I14" s="22">
        <v>1</v>
      </c>
      <c r="J14" s="23">
        <v>1</v>
      </c>
      <c r="K14" s="22">
        <v>1</v>
      </c>
      <c r="L14" s="23">
        <v>1</v>
      </c>
      <c r="M14" s="22"/>
      <c r="N14" s="23">
        <v>1</v>
      </c>
      <c r="O14" s="22"/>
      <c r="P14" s="23">
        <v>1</v>
      </c>
      <c r="Q14" s="22"/>
      <c r="R14" s="23">
        <v>1</v>
      </c>
      <c r="S14" s="22"/>
      <c r="T14" s="23">
        <v>1</v>
      </c>
      <c r="U14" s="22"/>
      <c r="V14" s="23">
        <v>1</v>
      </c>
      <c r="W14" s="22"/>
      <c r="X14" s="23">
        <v>1</v>
      </c>
      <c r="Y14" s="22"/>
      <c r="Z14" s="23"/>
      <c r="AA14" s="22"/>
      <c r="AB14" s="23"/>
      <c r="AC14" s="22"/>
      <c r="AD14" s="16">
        <f t="shared" si="6"/>
        <v>10</v>
      </c>
      <c r="AE14" s="17">
        <f t="shared" si="7"/>
        <v>3</v>
      </c>
    </row>
    <row r="15" spans="1:54" s="15" customFormat="1" ht="11.25" customHeight="1">
      <c r="A15" s="19" t="s">
        <v>55</v>
      </c>
      <c r="B15" s="19" t="s">
        <v>56</v>
      </c>
      <c r="C15" s="20" t="s">
        <v>57</v>
      </c>
      <c r="D15" s="21">
        <v>44562</v>
      </c>
      <c r="E15" s="21">
        <v>44926</v>
      </c>
      <c r="F15" s="23">
        <v>1</v>
      </c>
      <c r="G15" s="22">
        <v>1</v>
      </c>
      <c r="H15" s="23">
        <v>1</v>
      </c>
      <c r="I15" s="22">
        <v>1</v>
      </c>
      <c r="J15" s="23">
        <v>1</v>
      </c>
      <c r="K15" s="22">
        <v>1</v>
      </c>
      <c r="L15" s="23">
        <v>1</v>
      </c>
      <c r="M15" s="22"/>
      <c r="N15" s="23">
        <v>1</v>
      </c>
      <c r="O15" s="22"/>
      <c r="P15" s="23">
        <v>1</v>
      </c>
      <c r="Q15" s="22"/>
      <c r="R15" s="23">
        <v>1</v>
      </c>
      <c r="S15" s="22"/>
      <c r="T15" s="23">
        <v>1</v>
      </c>
      <c r="U15" s="22"/>
      <c r="V15" s="23">
        <v>1</v>
      </c>
      <c r="W15" s="22"/>
      <c r="X15" s="23">
        <v>1</v>
      </c>
      <c r="Y15" s="22"/>
      <c r="Z15" s="23">
        <v>1</v>
      </c>
      <c r="AA15" s="22"/>
      <c r="AB15" s="23">
        <v>1</v>
      </c>
      <c r="AC15" s="22"/>
      <c r="AD15" s="16">
        <f t="shared" si="6"/>
        <v>12</v>
      </c>
      <c r="AE15" s="17">
        <f t="shared" si="7"/>
        <v>3</v>
      </c>
    </row>
    <row r="16" spans="1:54" s="15" customFormat="1" ht="11.25" customHeight="1">
      <c r="A16" s="19" t="s">
        <v>55</v>
      </c>
      <c r="B16" s="19" t="s">
        <v>56</v>
      </c>
      <c r="C16" s="20" t="s">
        <v>58</v>
      </c>
      <c r="D16" s="21">
        <v>44562</v>
      </c>
      <c r="E16" s="21">
        <v>44926</v>
      </c>
      <c r="F16" s="23">
        <v>1</v>
      </c>
      <c r="G16" s="22">
        <v>1</v>
      </c>
      <c r="H16" s="23">
        <v>1</v>
      </c>
      <c r="I16" s="22">
        <v>1</v>
      </c>
      <c r="J16" s="23">
        <v>1</v>
      </c>
      <c r="K16" s="22">
        <v>1</v>
      </c>
      <c r="L16" s="23">
        <v>1</v>
      </c>
      <c r="M16" s="22"/>
      <c r="N16" s="23">
        <v>1</v>
      </c>
      <c r="O16" s="22"/>
      <c r="P16" s="23">
        <v>1</v>
      </c>
      <c r="Q16" s="22"/>
      <c r="R16" s="23">
        <v>1</v>
      </c>
      <c r="S16" s="22"/>
      <c r="T16" s="23">
        <v>1</v>
      </c>
      <c r="U16" s="22"/>
      <c r="V16" s="23">
        <v>1</v>
      </c>
      <c r="W16" s="22"/>
      <c r="X16" s="23">
        <v>1</v>
      </c>
      <c r="Y16" s="22"/>
      <c r="Z16" s="23">
        <v>1</v>
      </c>
      <c r="AA16" s="22"/>
      <c r="AB16" s="23">
        <v>1</v>
      </c>
      <c r="AC16" s="22"/>
      <c r="AD16" s="16">
        <f t="shared" si="6"/>
        <v>12</v>
      </c>
      <c r="AE16" s="17">
        <f t="shared" si="7"/>
        <v>3</v>
      </c>
    </row>
    <row r="17" spans="1:31" s="15" customFormat="1" ht="11.25" customHeight="1">
      <c r="A17" s="19" t="s">
        <v>55</v>
      </c>
      <c r="B17" s="19" t="s">
        <v>56</v>
      </c>
      <c r="C17" s="20" t="s">
        <v>59</v>
      </c>
      <c r="D17" s="21">
        <v>44564</v>
      </c>
      <c r="E17" s="21">
        <v>44926</v>
      </c>
      <c r="F17" s="23">
        <v>1</v>
      </c>
      <c r="G17" s="22">
        <v>1</v>
      </c>
      <c r="H17" s="23">
        <v>1</v>
      </c>
      <c r="I17" s="22">
        <v>1</v>
      </c>
      <c r="J17" s="23">
        <v>1</v>
      </c>
      <c r="K17" s="22">
        <v>1</v>
      </c>
      <c r="L17" s="23">
        <v>1</v>
      </c>
      <c r="M17" s="22"/>
      <c r="N17" s="23">
        <v>1</v>
      </c>
      <c r="O17" s="22"/>
      <c r="P17" s="23">
        <v>1</v>
      </c>
      <c r="Q17" s="22"/>
      <c r="R17" s="23">
        <v>1</v>
      </c>
      <c r="S17" s="22"/>
      <c r="T17" s="23">
        <v>1</v>
      </c>
      <c r="U17" s="22"/>
      <c r="V17" s="23">
        <v>1</v>
      </c>
      <c r="W17" s="22"/>
      <c r="X17" s="23">
        <v>1</v>
      </c>
      <c r="Y17" s="22"/>
      <c r="Z17" s="23">
        <v>1</v>
      </c>
      <c r="AA17" s="22"/>
      <c r="AB17" s="23">
        <v>1</v>
      </c>
      <c r="AC17" s="22"/>
      <c r="AD17" s="16">
        <f t="shared" si="6"/>
        <v>12</v>
      </c>
      <c r="AE17" s="17">
        <f t="shared" si="7"/>
        <v>3</v>
      </c>
    </row>
    <row r="18" spans="1:31" s="15" customFormat="1" ht="11.25" customHeight="1">
      <c r="A18" s="19" t="s">
        <v>55</v>
      </c>
      <c r="B18" s="19" t="s">
        <v>56</v>
      </c>
      <c r="C18" s="20" t="s">
        <v>60</v>
      </c>
      <c r="D18" s="21">
        <v>44562</v>
      </c>
      <c r="E18" s="21">
        <v>44926</v>
      </c>
      <c r="F18" s="23">
        <v>1</v>
      </c>
      <c r="G18" s="22">
        <v>1</v>
      </c>
      <c r="H18" s="23">
        <v>1</v>
      </c>
      <c r="I18" s="22">
        <v>1</v>
      </c>
      <c r="J18" s="23">
        <v>1</v>
      </c>
      <c r="K18" s="22">
        <v>1</v>
      </c>
      <c r="L18" s="23">
        <v>1</v>
      </c>
      <c r="M18" s="22"/>
      <c r="N18" s="23">
        <v>1</v>
      </c>
      <c r="O18" s="22"/>
      <c r="P18" s="23">
        <v>1</v>
      </c>
      <c r="Q18" s="22"/>
      <c r="R18" s="23">
        <v>1</v>
      </c>
      <c r="S18" s="22"/>
      <c r="T18" s="23">
        <v>1</v>
      </c>
      <c r="U18" s="22"/>
      <c r="V18" s="23">
        <v>1</v>
      </c>
      <c r="W18" s="22"/>
      <c r="X18" s="23">
        <v>1</v>
      </c>
      <c r="Y18" s="22"/>
      <c r="Z18" s="23">
        <v>1</v>
      </c>
      <c r="AA18" s="22"/>
      <c r="AB18" s="23">
        <v>1</v>
      </c>
      <c r="AC18" s="22"/>
      <c r="AD18" s="16">
        <f t="shared" si="6"/>
        <v>12</v>
      </c>
      <c r="AE18" s="17">
        <f t="shared" si="7"/>
        <v>3</v>
      </c>
    </row>
    <row r="19" spans="1:31" s="15" customFormat="1" ht="11.25" customHeight="1">
      <c r="A19" s="19" t="s">
        <v>55</v>
      </c>
      <c r="B19" s="19" t="s">
        <v>56</v>
      </c>
      <c r="C19" s="20" t="s">
        <v>61</v>
      </c>
      <c r="D19" s="21">
        <v>44206</v>
      </c>
      <c r="E19" s="21">
        <v>44561</v>
      </c>
      <c r="F19" s="23">
        <v>1</v>
      </c>
      <c r="G19" s="22">
        <v>1</v>
      </c>
      <c r="H19" s="23">
        <v>1</v>
      </c>
      <c r="I19" s="22">
        <v>1</v>
      </c>
      <c r="J19" s="23">
        <v>1</v>
      </c>
      <c r="K19" s="22">
        <v>1</v>
      </c>
      <c r="L19" s="23">
        <v>1</v>
      </c>
      <c r="M19" s="22"/>
      <c r="N19" s="23">
        <v>1</v>
      </c>
      <c r="O19" s="22"/>
      <c r="P19" s="23">
        <v>1</v>
      </c>
      <c r="Q19" s="22"/>
      <c r="R19" s="23">
        <v>1</v>
      </c>
      <c r="S19" s="22"/>
      <c r="T19" s="23">
        <v>1</v>
      </c>
      <c r="U19" s="22"/>
      <c r="V19" s="23">
        <v>1</v>
      </c>
      <c r="W19" s="22"/>
      <c r="X19" s="23">
        <v>1</v>
      </c>
      <c r="Y19" s="22"/>
      <c r="Z19" s="23">
        <v>1</v>
      </c>
      <c r="AA19" s="22"/>
      <c r="AB19" s="23">
        <v>1</v>
      </c>
      <c r="AC19" s="22"/>
      <c r="AD19" s="16">
        <f t="shared" ref="AD19:AD35" si="12">SUM(F19,H19,J19,L19,N19,P19,R19,T19,V19,X19,Z19,AB19)</f>
        <v>12</v>
      </c>
      <c r="AE19" s="17">
        <f t="shared" ref="AE19:AE35" si="13">SUM(G19,I19,K19,M19,O19,Q19,S19,U19,W19,Y19,AA19,AC19)</f>
        <v>3</v>
      </c>
    </row>
    <row r="20" spans="1:31" s="15" customFormat="1" ht="11.25" customHeight="1">
      <c r="A20" s="26" t="s">
        <v>55</v>
      </c>
      <c r="B20" s="26" t="s">
        <v>62</v>
      </c>
      <c r="C20" s="27" t="s">
        <v>63</v>
      </c>
      <c r="D20" s="28">
        <v>44534</v>
      </c>
      <c r="E20" s="28">
        <v>44742</v>
      </c>
      <c r="F20" s="29">
        <v>1</v>
      </c>
      <c r="G20" s="30">
        <v>1</v>
      </c>
      <c r="H20" s="29">
        <v>1</v>
      </c>
      <c r="I20" s="30">
        <v>1</v>
      </c>
      <c r="J20" s="29">
        <v>1</v>
      </c>
      <c r="K20" s="30">
        <v>1</v>
      </c>
      <c r="L20" s="29">
        <v>1</v>
      </c>
      <c r="M20" s="30"/>
      <c r="N20" s="29">
        <v>1</v>
      </c>
      <c r="O20" s="30"/>
      <c r="P20" s="29">
        <v>1</v>
      </c>
      <c r="Q20" s="30"/>
      <c r="R20" s="29"/>
      <c r="S20" s="30"/>
      <c r="T20" s="29"/>
      <c r="U20" s="30"/>
      <c r="V20" s="29"/>
      <c r="W20" s="30"/>
      <c r="X20" s="29"/>
      <c r="Y20" s="30"/>
      <c r="Z20" s="29"/>
      <c r="AA20" s="30"/>
      <c r="AB20" s="29"/>
      <c r="AC20" s="30"/>
      <c r="AD20" s="29">
        <f t="shared" ref="AD20:AD25" si="14">SUM(F20,H20,J20,L20,N20,P20,R20,T20,V20,X20,Z20,AB20)</f>
        <v>6</v>
      </c>
      <c r="AE20" s="30">
        <f t="shared" ref="AE20:AE26" si="15">SUM(G20,I20,K20,M20,O20,Q20,S20,U20,W20,Y20,AA20,AC20)</f>
        <v>3</v>
      </c>
    </row>
    <row r="21" spans="1:31" s="12" customFormat="1" ht="11.25" customHeight="1">
      <c r="A21" s="19" t="s">
        <v>95</v>
      </c>
      <c r="B21" s="19" t="s">
        <v>96</v>
      </c>
      <c r="C21" s="20" t="s">
        <v>97</v>
      </c>
      <c r="D21" s="21">
        <v>44627</v>
      </c>
      <c r="E21" s="21">
        <v>44748</v>
      </c>
      <c r="F21" s="23"/>
      <c r="G21" s="22"/>
      <c r="H21" s="23"/>
      <c r="I21" s="22"/>
      <c r="J21" s="23">
        <v>0.8</v>
      </c>
      <c r="K21" s="22">
        <v>0.8</v>
      </c>
      <c r="L21" s="23">
        <v>1</v>
      </c>
      <c r="M21" s="22"/>
      <c r="N21" s="23">
        <v>1</v>
      </c>
      <c r="O21" s="22"/>
      <c r="P21" s="23">
        <v>1</v>
      </c>
      <c r="Q21" s="22"/>
      <c r="R21" s="23">
        <v>0.2</v>
      </c>
      <c r="S21" s="22"/>
      <c r="T21" s="23"/>
      <c r="U21" s="22"/>
      <c r="V21" s="23"/>
      <c r="W21" s="22"/>
      <c r="X21" s="23"/>
      <c r="Y21" s="22"/>
      <c r="Z21" s="23"/>
      <c r="AA21" s="22"/>
      <c r="AB21" s="23"/>
      <c r="AC21" s="22"/>
      <c r="AD21" s="23">
        <f t="shared" si="14"/>
        <v>4</v>
      </c>
      <c r="AE21" s="22">
        <f t="shared" si="15"/>
        <v>0.8</v>
      </c>
    </row>
    <row r="22" spans="1:31" s="12" customFormat="1" ht="11.25" customHeight="1">
      <c r="A22" s="19" t="s">
        <v>95</v>
      </c>
      <c r="B22" s="19" t="s">
        <v>96</v>
      </c>
      <c r="C22" s="20" t="s">
        <v>98</v>
      </c>
      <c r="D22" s="21">
        <v>44641</v>
      </c>
      <c r="E22" s="21">
        <v>44762</v>
      </c>
      <c r="F22" s="23"/>
      <c r="G22" s="22"/>
      <c r="H22" s="23"/>
      <c r="I22" s="22"/>
      <c r="J22" s="23">
        <v>0.4</v>
      </c>
      <c r="K22" s="22">
        <v>0.4</v>
      </c>
      <c r="L22" s="23">
        <v>1</v>
      </c>
      <c r="M22" s="22"/>
      <c r="N22" s="23">
        <v>1</v>
      </c>
      <c r="O22" s="22"/>
      <c r="P22" s="23">
        <v>1</v>
      </c>
      <c r="Q22" s="22"/>
      <c r="R22" s="23">
        <v>0.6</v>
      </c>
      <c r="S22" s="22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23">
        <f t="shared" si="14"/>
        <v>4</v>
      </c>
      <c r="AE22" s="22">
        <f t="shared" si="15"/>
        <v>0.4</v>
      </c>
    </row>
    <row r="23" spans="1:31" s="12" customFormat="1" ht="11.25" customHeight="1">
      <c r="A23" s="19" t="s">
        <v>95</v>
      </c>
      <c r="B23" s="19" t="s">
        <v>96</v>
      </c>
      <c r="C23" s="20" t="s">
        <v>99</v>
      </c>
      <c r="D23" s="21">
        <v>44634</v>
      </c>
      <c r="E23" s="21">
        <v>44755</v>
      </c>
      <c r="F23" s="23"/>
      <c r="G23" s="22"/>
      <c r="H23" s="23"/>
      <c r="I23" s="22"/>
      <c r="J23" s="23">
        <v>0.6</v>
      </c>
      <c r="K23" s="22">
        <v>0.6</v>
      </c>
      <c r="L23" s="23">
        <v>1</v>
      </c>
      <c r="M23" s="22"/>
      <c r="N23" s="23">
        <v>1</v>
      </c>
      <c r="O23" s="22"/>
      <c r="P23" s="23">
        <v>1</v>
      </c>
      <c r="Q23" s="22"/>
      <c r="R23" s="23">
        <v>0.4</v>
      </c>
      <c r="S23" s="22"/>
      <c r="T23" s="23"/>
      <c r="U23" s="22"/>
      <c r="V23" s="23"/>
      <c r="W23" s="22"/>
      <c r="X23" s="23"/>
      <c r="Y23" s="22"/>
      <c r="Z23" s="23"/>
      <c r="AA23" s="22"/>
      <c r="AB23" s="23"/>
      <c r="AC23" s="22"/>
      <c r="AD23" s="23">
        <f t="shared" si="14"/>
        <v>4</v>
      </c>
      <c r="AE23" s="22">
        <f t="shared" si="15"/>
        <v>0.6</v>
      </c>
    </row>
    <row r="24" spans="1:31" s="12" customFormat="1" ht="11.25" customHeight="1">
      <c r="A24" s="26" t="s">
        <v>95</v>
      </c>
      <c r="B24" s="26" t="s">
        <v>96</v>
      </c>
      <c r="C24" s="27" t="s">
        <v>100</v>
      </c>
      <c r="D24" s="28">
        <v>44627</v>
      </c>
      <c r="E24" s="28">
        <v>44748</v>
      </c>
      <c r="F24" s="29"/>
      <c r="G24" s="30"/>
      <c r="H24" s="29"/>
      <c r="I24" s="30"/>
      <c r="J24" s="29">
        <v>0.8</v>
      </c>
      <c r="K24" s="30">
        <v>0.8</v>
      </c>
      <c r="L24" s="29">
        <v>1</v>
      </c>
      <c r="M24" s="30"/>
      <c r="N24" s="29">
        <v>1</v>
      </c>
      <c r="O24" s="30"/>
      <c r="P24" s="29">
        <v>1</v>
      </c>
      <c r="Q24" s="30"/>
      <c r="R24" s="29">
        <v>0.2</v>
      </c>
      <c r="S24" s="30"/>
      <c r="T24" s="29"/>
      <c r="U24" s="30"/>
      <c r="V24" s="29"/>
      <c r="W24" s="30"/>
      <c r="X24" s="29"/>
      <c r="Y24" s="30"/>
      <c r="Z24" s="29"/>
      <c r="AA24" s="30"/>
      <c r="AB24" s="29"/>
      <c r="AC24" s="30"/>
      <c r="AD24" s="29">
        <f t="shared" si="14"/>
        <v>4</v>
      </c>
      <c r="AE24" s="30">
        <f t="shared" si="15"/>
        <v>0.8</v>
      </c>
    </row>
    <row r="25" spans="1:31" s="12" customFormat="1" ht="11.25" customHeight="1">
      <c r="A25" s="26" t="s">
        <v>95</v>
      </c>
      <c r="B25" s="26" t="s">
        <v>96</v>
      </c>
      <c r="C25" s="27" t="s">
        <v>101</v>
      </c>
      <c r="D25" s="28">
        <v>44648</v>
      </c>
      <c r="E25" s="28">
        <v>44748</v>
      </c>
      <c r="F25" s="29"/>
      <c r="G25" s="30"/>
      <c r="H25" s="29"/>
      <c r="I25" s="30"/>
      <c r="J25" s="29">
        <v>0.1</v>
      </c>
      <c r="K25" s="30">
        <v>0.1</v>
      </c>
      <c r="L25" s="29">
        <v>1</v>
      </c>
      <c r="M25" s="30"/>
      <c r="N25" s="29">
        <v>1</v>
      </c>
      <c r="O25" s="30"/>
      <c r="P25" s="29">
        <v>1</v>
      </c>
      <c r="Q25" s="30"/>
      <c r="R25" s="29">
        <v>0.2</v>
      </c>
      <c r="S25" s="30"/>
      <c r="T25" s="29"/>
      <c r="U25" s="30"/>
      <c r="V25" s="29"/>
      <c r="W25" s="30"/>
      <c r="X25" s="29"/>
      <c r="Y25" s="30"/>
      <c r="Z25" s="29"/>
      <c r="AA25" s="30"/>
      <c r="AB25" s="29"/>
      <c r="AC25" s="30"/>
      <c r="AD25" s="29">
        <f t="shared" si="14"/>
        <v>3.3000000000000003</v>
      </c>
      <c r="AE25" s="30">
        <f t="shared" si="15"/>
        <v>0.1</v>
      </c>
    </row>
    <row r="26" spans="1:31" s="12" customFormat="1" ht="11.25" customHeight="1">
      <c r="A26" s="19" t="s">
        <v>64</v>
      </c>
      <c r="B26" s="19" t="s">
        <v>54</v>
      </c>
      <c r="C26" s="20" t="s">
        <v>65</v>
      </c>
      <c r="D26" s="21">
        <v>44531</v>
      </c>
      <c r="E26" s="28">
        <v>44834</v>
      </c>
      <c r="F26" s="23">
        <v>1</v>
      </c>
      <c r="G26" s="22">
        <v>1</v>
      </c>
      <c r="H26" s="23">
        <v>1</v>
      </c>
      <c r="I26" s="22">
        <v>1</v>
      </c>
      <c r="J26" s="23">
        <v>1</v>
      </c>
      <c r="K26" s="22">
        <v>1</v>
      </c>
      <c r="L26" s="23">
        <v>1</v>
      </c>
      <c r="M26" s="22"/>
      <c r="N26" s="23">
        <v>1</v>
      </c>
      <c r="O26" s="22"/>
      <c r="P26" s="23">
        <v>1</v>
      </c>
      <c r="Q26" s="22"/>
      <c r="R26" s="23">
        <v>1</v>
      </c>
      <c r="S26" s="22"/>
      <c r="T26" s="23">
        <v>1</v>
      </c>
      <c r="U26" s="22"/>
      <c r="V26" s="23">
        <v>1</v>
      </c>
      <c r="W26" s="22"/>
      <c r="X26" s="23"/>
      <c r="Y26" s="22"/>
      <c r="Z26" s="23"/>
      <c r="AA26" s="22"/>
      <c r="AB26" s="23"/>
      <c r="AC26" s="22"/>
      <c r="AD26" s="23">
        <f t="shared" ref="AD26:AD28" si="16">SUM(F26,H26,J26,L26,N26,P26,R26,T26,V26,X26,Z26,AB26)</f>
        <v>9</v>
      </c>
      <c r="AE26" s="22">
        <f t="shared" si="15"/>
        <v>3</v>
      </c>
    </row>
    <row r="27" spans="1:31" s="15" customFormat="1" ht="11.25" customHeight="1">
      <c r="A27" s="19" t="s">
        <v>64</v>
      </c>
      <c r="B27" s="19" t="s">
        <v>54</v>
      </c>
      <c r="C27" s="20" t="s">
        <v>40</v>
      </c>
      <c r="D27" s="21">
        <v>44531</v>
      </c>
      <c r="E27" s="21">
        <v>44681</v>
      </c>
      <c r="F27" s="23">
        <v>1</v>
      </c>
      <c r="G27" s="22">
        <v>1</v>
      </c>
      <c r="H27" s="23">
        <v>1</v>
      </c>
      <c r="I27" s="22">
        <v>1</v>
      </c>
      <c r="J27" s="23">
        <v>1</v>
      </c>
      <c r="K27" s="22">
        <v>1</v>
      </c>
      <c r="L27" s="23">
        <v>1</v>
      </c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2"/>
      <c r="X27" s="23"/>
      <c r="Y27" s="22"/>
      <c r="Z27" s="23"/>
      <c r="AA27" s="22"/>
      <c r="AB27" s="23"/>
      <c r="AC27" s="22"/>
      <c r="AD27" s="16">
        <f t="shared" si="16"/>
        <v>4</v>
      </c>
      <c r="AE27" s="17">
        <f t="shared" ref="AE27:AE28" si="17">SUM(G27,I27,K27,M27,O27,Q27,S27,U27,W27,Y27,AA27,AC27)</f>
        <v>3</v>
      </c>
    </row>
    <row r="28" spans="1:31" s="15" customFormat="1" ht="11.25" customHeight="1">
      <c r="A28" s="26" t="s">
        <v>110</v>
      </c>
      <c r="B28" s="26" t="s">
        <v>54</v>
      </c>
      <c r="C28" s="27" t="s">
        <v>111</v>
      </c>
      <c r="D28" s="28">
        <v>44669</v>
      </c>
      <c r="E28" s="28">
        <v>44834</v>
      </c>
      <c r="F28" s="29"/>
      <c r="G28" s="30"/>
      <c r="H28" s="29"/>
      <c r="I28" s="30"/>
      <c r="J28" s="29"/>
      <c r="K28" s="30"/>
      <c r="L28" s="29"/>
      <c r="M28" s="30"/>
      <c r="N28" s="29">
        <v>1</v>
      </c>
      <c r="O28" s="30"/>
      <c r="P28" s="29">
        <v>1</v>
      </c>
      <c r="Q28" s="30"/>
      <c r="R28" s="29">
        <v>1</v>
      </c>
      <c r="S28" s="30"/>
      <c r="T28" s="29">
        <v>1</v>
      </c>
      <c r="U28" s="30"/>
      <c r="V28" s="29">
        <v>1</v>
      </c>
      <c r="W28" s="30"/>
      <c r="X28" s="29"/>
      <c r="Y28" s="30"/>
      <c r="Z28" s="29"/>
      <c r="AA28" s="30"/>
      <c r="AB28" s="29"/>
      <c r="AC28" s="30"/>
      <c r="AD28" s="29">
        <f t="shared" si="16"/>
        <v>5</v>
      </c>
      <c r="AE28" s="30">
        <f t="shared" si="17"/>
        <v>0</v>
      </c>
    </row>
    <row r="29" spans="1:31" ht="11.25" customHeight="1">
      <c r="A29" s="19" t="s">
        <v>66</v>
      </c>
      <c r="B29" s="19" t="s">
        <v>67</v>
      </c>
      <c r="C29" s="20" t="s">
        <v>68</v>
      </c>
      <c r="D29" s="21">
        <v>44562</v>
      </c>
      <c r="E29" s="21">
        <v>44575</v>
      </c>
      <c r="F29" s="23">
        <v>0.5</v>
      </c>
      <c r="G29" s="22">
        <v>0.5</v>
      </c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16">
        <f t="shared" si="12"/>
        <v>0.5</v>
      </c>
      <c r="AE29" s="17">
        <f t="shared" si="13"/>
        <v>0.5</v>
      </c>
    </row>
    <row r="30" spans="1:31" s="15" customFormat="1" ht="11.25" customHeight="1">
      <c r="A30" s="26" t="s">
        <v>66</v>
      </c>
      <c r="B30" s="26" t="s">
        <v>30</v>
      </c>
      <c r="C30" s="27" t="s">
        <v>69</v>
      </c>
      <c r="D30" s="28">
        <v>44562</v>
      </c>
      <c r="E30" s="28">
        <v>44696</v>
      </c>
      <c r="F30" s="29">
        <v>1</v>
      </c>
      <c r="G30" s="30">
        <v>1</v>
      </c>
      <c r="H30" s="29">
        <v>1</v>
      </c>
      <c r="I30" s="30">
        <v>1</v>
      </c>
      <c r="J30" s="29">
        <v>1</v>
      </c>
      <c r="K30" s="30">
        <v>1</v>
      </c>
      <c r="L30" s="29">
        <v>1</v>
      </c>
      <c r="M30" s="30"/>
      <c r="N30" s="29">
        <v>0.5</v>
      </c>
      <c r="O30" s="30"/>
      <c r="P30" s="29"/>
      <c r="Q30" s="30"/>
      <c r="R30" s="29"/>
      <c r="S30" s="30"/>
      <c r="T30" s="29"/>
      <c r="U30" s="30"/>
      <c r="V30" s="29"/>
      <c r="W30" s="30"/>
      <c r="X30" s="29"/>
      <c r="Y30" s="30"/>
      <c r="Z30" s="29"/>
      <c r="AA30" s="30"/>
      <c r="AB30" s="29"/>
      <c r="AC30" s="30"/>
      <c r="AD30" s="29">
        <f t="shared" si="12"/>
        <v>4.5</v>
      </c>
      <c r="AE30" s="30">
        <f t="shared" si="13"/>
        <v>3</v>
      </c>
    </row>
    <row r="31" spans="1:31" s="15" customFormat="1" ht="11.25" customHeight="1">
      <c r="A31" s="26" t="s">
        <v>66</v>
      </c>
      <c r="B31" s="26" t="s">
        <v>67</v>
      </c>
      <c r="C31" s="27" t="s">
        <v>70</v>
      </c>
      <c r="D31" s="28">
        <v>44562</v>
      </c>
      <c r="E31" s="28">
        <v>44685</v>
      </c>
      <c r="F31" s="29">
        <v>1</v>
      </c>
      <c r="G31" s="30">
        <v>1</v>
      </c>
      <c r="H31" s="29">
        <v>1</v>
      </c>
      <c r="I31" s="30">
        <v>1</v>
      </c>
      <c r="J31" s="29">
        <v>1</v>
      </c>
      <c r="K31" s="30">
        <v>1</v>
      </c>
      <c r="L31" s="29">
        <v>1</v>
      </c>
      <c r="M31" s="30"/>
      <c r="N31" s="29"/>
      <c r="O31" s="30"/>
      <c r="P31" s="29"/>
      <c r="Q31" s="30"/>
      <c r="R31" s="29"/>
      <c r="S31" s="30"/>
      <c r="T31" s="29"/>
      <c r="U31" s="30"/>
      <c r="V31" s="29"/>
      <c r="W31" s="30"/>
      <c r="X31" s="29"/>
      <c r="Y31" s="30"/>
      <c r="Z31" s="29"/>
      <c r="AA31" s="30"/>
      <c r="AB31" s="29"/>
      <c r="AC31" s="30"/>
      <c r="AD31" s="29">
        <f t="shared" si="12"/>
        <v>4</v>
      </c>
      <c r="AE31" s="30">
        <f t="shared" si="13"/>
        <v>3</v>
      </c>
    </row>
    <row r="32" spans="1:31" s="15" customFormat="1" ht="11.25" customHeight="1">
      <c r="A32" s="19" t="s">
        <v>66</v>
      </c>
      <c r="B32" s="19" t="s">
        <v>30</v>
      </c>
      <c r="C32" s="20" t="s">
        <v>71</v>
      </c>
      <c r="D32" s="21">
        <v>44562</v>
      </c>
      <c r="E32" s="21">
        <v>44681</v>
      </c>
      <c r="F32" s="23">
        <v>1</v>
      </c>
      <c r="G32" s="22">
        <v>1</v>
      </c>
      <c r="H32" s="23">
        <v>1</v>
      </c>
      <c r="I32" s="22">
        <v>1</v>
      </c>
      <c r="J32" s="23">
        <v>1</v>
      </c>
      <c r="K32" s="22">
        <v>1</v>
      </c>
      <c r="L32" s="23">
        <v>1</v>
      </c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16">
        <f t="shared" si="12"/>
        <v>4</v>
      </c>
      <c r="AE32" s="17">
        <f t="shared" si="13"/>
        <v>3</v>
      </c>
    </row>
    <row r="33" spans="1:31" s="12" customFormat="1" ht="11.25" customHeight="1">
      <c r="A33" s="19" t="s">
        <v>29</v>
      </c>
      <c r="B33" s="19" t="s">
        <v>30</v>
      </c>
      <c r="C33" s="20" t="s">
        <v>72</v>
      </c>
      <c r="D33" s="21">
        <v>44562</v>
      </c>
      <c r="E33" s="21">
        <v>44638</v>
      </c>
      <c r="F33" s="23">
        <v>1</v>
      </c>
      <c r="G33" s="22">
        <v>1</v>
      </c>
      <c r="H33" s="23">
        <v>1</v>
      </c>
      <c r="I33" s="22">
        <v>1</v>
      </c>
      <c r="J33" s="23">
        <v>0.6</v>
      </c>
      <c r="K33" s="22">
        <v>0.6</v>
      </c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2"/>
      <c r="X33" s="23"/>
      <c r="Y33" s="22"/>
      <c r="Z33" s="23"/>
      <c r="AA33" s="22"/>
      <c r="AB33" s="23"/>
      <c r="AC33" s="22"/>
      <c r="AD33" s="23">
        <f t="shared" si="12"/>
        <v>2.6</v>
      </c>
      <c r="AE33" s="22">
        <f t="shared" si="13"/>
        <v>2.6</v>
      </c>
    </row>
    <row r="34" spans="1:31" ht="11.25" customHeight="1">
      <c r="A34" s="26" t="s">
        <v>32</v>
      </c>
      <c r="B34" s="26" t="s">
        <v>73</v>
      </c>
      <c r="C34" s="27" t="s">
        <v>74</v>
      </c>
      <c r="D34" s="28">
        <v>44481</v>
      </c>
      <c r="E34" s="28">
        <v>44696</v>
      </c>
      <c r="F34" s="29">
        <v>1</v>
      </c>
      <c r="G34" s="30">
        <v>1</v>
      </c>
      <c r="H34" s="29">
        <v>1</v>
      </c>
      <c r="I34" s="30">
        <v>1</v>
      </c>
      <c r="J34" s="29">
        <v>1</v>
      </c>
      <c r="K34" s="30">
        <v>1</v>
      </c>
      <c r="L34" s="29">
        <v>1</v>
      </c>
      <c r="M34" s="30"/>
      <c r="N34" s="29">
        <v>0.5</v>
      </c>
      <c r="O34" s="30"/>
      <c r="P34" s="29"/>
      <c r="Q34" s="30"/>
      <c r="R34" s="29"/>
      <c r="S34" s="30"/>
      <c r="T34" s="29"/>
      <c r="U34" s="30"/>
      <c r="V34" s="29"/>
      <c r="W34" s="30"/>
      <c r="X34" s="29"/>
      <c r="Y34" s="30"/>
      <c r="Z34" s="29"/>
      <c r="AA34" s="30"/>
      <c r="AB34" s="29"/>
      <c r="AC34" s="30"/>
      <c r="AD34" s="29">
        <f t="shared" si="12"/>
        <v>4.5</v>
      </c>
      <c r="AE34" s="30">
        <f t="shared" si="13"/>
        <v>3</v>
      </c>
    </row>
    <row r="35" spans="1:31" ht="11.25" customHeight="1">
      <c r="A35" s="19" t="s">
        <v>75</v>
      </c>
      <c r="B35" s="19" t="s">
        <v>73</v>
      </c>
      <c r="C35" s="20" t="s">
        <v>33</v>
      </c>
      <c r="D35" s="21">
        <v>44481</v>
      </c>
      <c r="E35" s="21">
        <v>44620</v>
      </c>
      <c r="F35" s="23">
        <v>1</v>
      </c>
      <c r="G35" s="22">
        <v>1</v>
      </c>
      <c r="H35" s="23">
        <v>1</v>
      </c>
      <c r="I35" s="22">
        <v>1</v>
      </c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2"/>
      <c r="X35" s="23"/>
      <c r="Y35" s="22"/>
      <c r="Z35" s="23"/>
      <c r="AA35" s="22"/>
      <c r="AB35" s="23"/>
      <c r="AC35" s="22"/>
      <c r="AD35" s="16">
        <f t="shared" si="12"/>
        <v>2</v>
      </c>
      <c r="AE35" s="17">
        <f t="shared" si="13"/>
        <v>2</v>
      </c>
    </row>
    <row r="36" spans="1:31" s="15" customFormat="1" ht="11.25" customHeight="1">
      <c r="A36" s="19" t="s">
        <v>32</v>
      </c>
      <c r="B36" s="19" t="s">
        <v>31</v>
      </c>
      <c r="C36" s="20" t="s">
        <v>76</v>
      </c>
      <c r="D36" s="21">
        <v>44531</v>
      </c>
      <c r="E36" s="21">
        <v>44592</v>
      </c>
      <c r="F36" s="23">
        <v>1</v>
      </c>
      <c r="G36" s="22">
        <v>1</v>
      </c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2"/>
      <c r="X36" s="23"/>
      <c r="Y36" s="22"/>
      <c r="Z36" s="23"/>
      <c r="AA36" s="22"/>
      <c r="AB36" s="23"/>
      <c r="AC36" s="22"/>
      <c r="AD36" s="16">
        <f t="shared" ref="AD36:AD101" si="18">SUM(F36,H36,J36,L36,N36,P36,R36,T36,V36,X36,Z36,AB36)</f>
        <v>1</v>
      </c>
      <c r="AE36" s="17">
        <f t="shared" ref="AE36:AE101" si="19">SUM(G36,I36,K36,M36,O36,Q36,S36,U36,W36,Y36,AA36,AC36)</f>
        <v>1</v>
      </c>
    </row>
    <row r="37" spans="1:31" s="15" customFormat="1" ht="11.25" customHeight="1">
      <c r="A37" s="19" t="s">
        <v>32</v>
      </c>
      <c r="B37" s="19" t="s">
        <v>31</v>
      </c>
      <c r="C37" s="20" t="s">
        <v>94</v>
      </c>
      <c r="D37" s="21">
        <v>44593</v>
      </c>
      <c r="E37" s="21">
        <v>44620</v>
      </c>
      <c r="F37" s="23"/>
      <c r="G37" s="22"/>
      <c r="H37" s="23">
        <v>1</v>
      </c>
      <c r="I37" s="22">
        <v>1</v>
      </c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23"/>
      <c r="U37" s="22"/>
      <c r="V37" s="23"/>
      <c r="W37" s="22"/>
      <c r="X37" s="23"/>
      <c r="Y37" s="22"/>
      <c r="Z37" s="23"/>
      <c r="AA37" s="22"/>
      <c r="AB37" s="23"/>
      <c r="AC37" s="22"/>
      <c r="AD37" s="16">
        <f t="shared" ref="AD37" si="20">SUM(F37,H37,J37,L37,N37,P37,R37,T37,V37,X37,Z37,AB37)</f>
        <v>1</v>
      </c>
      <c r="AE37" s="17">
        <f t="shared" ref="AE37" si="21">SUM(G37,I37,K37,M37,O37,Q37,S37,U37,W37,Y37,AA37,AC37)</f>
        <v>1</v>
      </c>
    </row>
    <row r="38" spans="1:31" ht="11.25" customHeight="1">
      <c r="A38" s="19" t="s">
        <v>32</v>
      </c>
      <c r="B38" s="19" t="s">
        <v>73</v>
      </c>
      <c r="C38" s="20" t="s">
        <v>77</v>
      </c>
      <c r="D38" s="21">
        <v>44481</v>
      </c>
      <c r="E38" s="21">
        <v>44712</v>
      </c>
      <c r="F38" s="23">
        <v>1</v>
      </c>
      <c r="G38" s="22">
        <v>1</v>
      </c>
      <c r="H38" s="23">
        <v>1</v>
      </c>
      <c r="I38" s="22">
        <v>1</v>
      </c>
      <c r="J38" s="23">
        <v>1</v>
      </c>
      <c r="K38" s="22">
        <v>1</v>
      </c>
      <c r="L38" s="23">
        <v>1</v>
      </c>
      <c r="M38" s="22"/>
      <c r="N38" s="23">
        <v>1</v>
      </c>
      <c r="O38" s="22"/>
      <c r="P38" s="23"/>
      <c r="Q38" s="22"/>
      <c r="R38" s="23"/>
      <c r="S38" s="22"/>
      <c r="T38" s="23"/>
      <c r="U38" s="22"/>
      <c r="V38" s="23"/>
      <c r="W38" s="22"/>
      <c r="X38" s="23"/>
      <c r="Y38" s="22"/>
      <c r="Z38" s="23"/>
      <c r="AA38" s="22"/>
      <c r="AB38" s="23"/>
      <c r="AC38" s="22"/>
      <c r="AD38" s="16">
        <f t="shared" si="18"/>
        <v>5</v>
      </c>
      <c r="AE38" s="17">
        <f t="shared" si="19"/>
        <v>3</v>
      </c>
    </row>
    <row r="39" spans="1:31" s="15" customFormat="1" ht="11.25" customHeight="1">
      <c r="A39" s="19" t="s">
        <v>32</v>
      </c>
      <c r="B39" s="19" t="s">
        <v>31</v>
      </c>
      <c r="C39" s="20" t="s">
        <v>78</v>
      </c>
      <c r="D39" s="21">
        <v>44510</v>
      </c>
      <c r="E39" s="21">
        <v>44681</v>
      </c>
      <c r="F39" s="23">
        <v>1</v>
      </c>
      <c r="G39" s="22">
        <v>1</v>
      </c>
      <c r="H39" s="23">
        <v>1</v>
      </c>
      <c r="I39" s="22">
        <v>1</v>
      </c>
      <c r="J39" s="23">
        <v>1</v>
      </c>
      <c r="K39" s="22">
        <v>1</v>
      </c>
      <c r="L39" s="23">
        <v>1</v>
      </c>
      <c r="M39" s="22"/>
      <c r="N39" s="23"/>
      <c r="O39" s="22"/>
      <c r="P39" s="23"/>
      <c r="Q39" s="22"/>
      <c r="R39" s="23"/>
      <c r="S39" s="22"/>
      <c r="T39" s="23"/>
      <c r="U39" s="22"/>
      <c r="V39" s="23"/>
      <c r="W39" s="22"/>
      <c r="X39" s="23"/>
      <c r="Y39" s="22"/>
      <c r="Z39" s="23"/>
      <c r="AA39" s="22"/>
      <c r="AB39" s="23"/>
      <c r="AC39" s="22"/>
      <c r="AD39" s="16">
        <f t="shared" si="18"/>
        <v>4</v>
      </c>
      <c r="AE39" s="17">
        <f t="shared" si="19"/>
        <v>3</v>
      </c>
    </row>
    <row r="40" spans="1:31" s="15" customFormat="1" ht="11.25" customHeight="1">
      <c r="A40" s="26" t="s">
        <v>32</v>
      </c>
      <c r="B40" s="26" t="s">
        <v>73</v>
      </c>
      <c r="C40" s="27" t="s">
        <v>79</v>
      </c>
      <c r="D40" s="28">
        <v>44564</v>
      </c>
      <c r="E40" s="28">
        <v>44712</v>
      </c>
      <c r="F40" s="29">
        <v>1</v>
      </c>
      <c r="G40" s="30">
        <v>1</v>
      </c>
      <c r="H40" s="29">
        <v>1</v>
      </c>
      <c r="I40" s="30">
        <v>1</v>
      </c>
      <c r="J40" s="29">
        <v>1</v>
      </c>
      <c r="K40" s="30">
        <v>1</v>
      </c>
      <c r="L40" s="29">
        <v>1</v>
      </c>
      <c r="M40" s="30"/>
      <c r="N40" s="29">
        <v>1</v>
      </c>
      <c r="O40" s="30"/>
      <c r="P40" s="29"/>
      <c r="Q40" s="30"/>
      <c r="R40" s="29"/>
      <c r="S40" s="30"/>
      <c r="T40" s="29"/>
      <c r="U40" s="30"/>
      <c r="V40" s="29"/>
      <c r="W40" s="30"/>
      <c r="X40" s="29"/>
      <c r="Y40" s="30"/>
      <c r="Z40" s="29"/>
      <c r="AA40" s="30"/>
      <c r="AB40" s="29"/>
      <c r="AC40" s="30"/>
      <c r="AD40" s="29">
        <f t="shared" si="18"/>
        <v>5</v>
      </c>
      <c r="AE40" s="30">
        <f t="shared" si="19"/>
        <v>3</v>
      </c>
    </row>
    <row r="41" spans="1:31" s="15" customFormat="1" ht="11.25" customHeight="1">
      <c r="A41" s="19" t="s">
        <v>32</v>
      </c>
      <c r="B41" s="19" t="s">
        <v>31</v>
      </c>
      <c r="C41" s="20" t="s">
        <v>80</v>
      </c>
      <c r="D41" s="21">
        <v>44481</v>
      </c>
      <c r="E41" s="21">
        <v>44712</v>
      </c>
      <c r="F41" s="23">
        <v>1</v>
      </c>
      <c r="G41" s="22">
        <v>1</v>
      </c>
      <c r="H41" s="23">
        <v>1</v>
      </c>
      <c r="I41" s="22">
        <v>1</v>
      </c>
      <c r="J41" s="23">
        <v>1</v>
      </c>
      <c r="K41" s="22">
        <v>1</v>
      </c>
      <c r="L41" s="23">
        <v>1</v>
      </c>
      <c r="M41" s="22"/>
      <c r="N41" s="23">
        <v>1</v>
      </c>
      <c r="O41" s="22"/>
      <c r="P41" s="23"/>
      <c r="Q41" s="22"/>
      <c r="R41" s="23"/>
      <c r="S41" s="22"/>
      <c r="T41" s="23"/>
      <c r="U41" s="22"/>
      <c r="V41" s="23"/>
      <c r="W41" s="22"/>
      <c r="X41" s="23"/>
      <c r="Y41" s="22"/>
      <c r="Z41" s="23"/>
      <c r="AA41" s="22"/>
      <c r="AB41" s="23"/>
      <c r="AC41" s="22"/>
      <c r="AD41" s="16">
        <f t="shared" si="18"/>
        <v>5</v>
      </c>
      <c r="AE41" s="17">
        <f t="shared" si="19"/>
        <v>3</v>
      </c>
    </row>
    <row r="42" spans="1:31" s="15" customFormat="1" ht="11.25" customHeight="1">
      <c r="A42" s="26" t="s">
        <v>32</v>
      </c>
      <c r="B42" s="26" t="s">
        <v>73</v>
      </c>
      <c r="C42" s="27" t="s">
        <v>81</v>
      </c>
      <c r="D42" s="28">
        <v>44481</v>
      </c>
      <c r="E42" s="28">
        <v>44712</v>
      </c>
      <c r="F42" s="29">
        <v>1</v>
      </c>
      <c r="G42" s="30">
        <v>1</v>
      </c>
      <c r="H42" s="29">
        <v>1</v>
      </c>
      <c r="I42" s="30">
        <v>1</v>
      </c>
      <c r="J42" s="29">
        <v>1</v>
      </c>
      <c r="K42" s="30">
        <v>1</v>
      </c>
      <c r="L42" s="29">
        <v>1</v>
      </c>
      <c r="M42" s="30"/>
      <c r="N42" s="29">
        <v>1</v>
      </c>
      <c r="O42" s="30"/>
      <c r="P42" s="29"/>
      <c r="Q42" s="30"/>
      <c r="R42" s="29"/>
      <c r="S42" s="30"/>
      <c r="T42" s="29"/>
      <c r="U42" s="30"/>
      <c r="V42" s="29"/>
      <c r="W42" s="30"/>
      <c r="X42" s="29"/>
      <c r="Y42" s="30"/>
      <c r="Z42" s="29"/>
      <c r="AA42" s="30"/>
      <c r="AB42" s="29"/>
      <c r="AC42" s="30"/>
      <c r="AD42" s="29">
        <f t="shared" si="18"/>
        <v>5</v>
      </c>
      <c r="AE42" s="30">
        <f t="shared" si="19"/>
        <v>3</v>
      </c>
    </row>
    <row r="43" spans="1:31" s="15" customFormat="1" ht="11.25" customHeight="1">
      <c r="A43" s="19" t="s">
        <v>32</v>
      </c>
      <c r="B43" s="19" t="s">
        <v>31</v>
      </c>
      <c r="C43" s="20" t="s">
        <v>82</v>
      </c>
      <c r="D43" s="21">
        <v>44510</v>
      </c>
      <c r="E43" s="21">
        <v>44681</v>
      </c>
      <c r="F43" s="23">
        <v>1</v>
      </c>
      <c r="G43" s="22">
        <v>1</v>
      </c>
      <c r="H43" s="23">
        <v>1</v>
      </c>
      <c r="I43" s="22">
        <v>1</v>
      </c>
      <c r="J43" s="23">
        <v>1</v>
      </c>
      <c r="K43" s="22">
        <v>1</v>
      </c>
      <c r="L43" s="23">
        <v>1</v>
      </c>
      <c r="M43" s="22"/>
      <c r="N43" s="23"/>
      <c r="O43" s="22"/>
      <c r="P43" s="23"/>
      <c r="Q43" s="22"/>
      <c r="R43" s="23"/>
      <c r="S43" s="22"/>
      <c r="T43" s="23"/>
      <c r="U43" s="22"/>
      <c r="V43" s="23"/>
      <c r="W43" s="22"/>
      <c r="X43" s="23"/>
      <c r="Y43" s="22"/>
      <c r="Z43" s="23"/>
      <c r="AA43" s="22"/>
      <c r="AB43" s="23"/>
      <c r="AC43" s="22"/>
      <c r="AD43" s="16">
        <f t="shared" si="18"/>
        <v>4</v>
      </c>
      <c r="AE43" s="17">
        <f t="shared" si="19"/>
        <v>3</v>
      </c>
    </row>
    <row r="44" spans="1:31" s="15" customFormat="1" ht="11.25" customHeight="1">
      <c r="A44" s="19" t="s">
        <v>32</v>
      </c>
      <c r="B44" s="19" t="s">
        <v>31</v>
      </c>
      <c r="C44" s="20" t="s">
        <v>92</v>
      </c>
      <c r="D44" s="21">
        <v>44606</v>
      </c>
      <c r="E44" s="21">
        <v>44681</v>
      </c>
      <c r="F44" s="23"/>
      <c r="G44" s="22"/>
      <c r="H44" s="23">
        <v>0.5</v>
      </c>
      <c r="I44" s="22">
        <v>0.5</v>
      </c>
      <c r="J44" s="23">
        <v>1</v>
      </c>
      <c r="K44" s="22">
        <v>1</v>
      </c>
      <c r="L44" s="23">
        <v>1</v>
      </c>
      <c r="M44" s="22"/>
      <c r="N44" s="23"/>
      <c r="O44" s="22"/>
      <c r="P44" s="23"/>
      <c r="Q44" s="22"/>
      <c r="R44" s="23"/>
      <c r="S44" s="22"/>
      <c r="T44" s="23"/>
      <c r="U44" s="22"/>
      <c r="V44" s="23"/>
      <c r="W44" s="22"/>
      <c r="X44" s="23"/>
      <c r="Y44" s="22"/>
      <c r="Z44" s="23"/>
      <c r="AA44" s="22"/>
      <c r="AB44" s="23"/>
      <c r="AC44" s="22"/>
      <c r="AD44" s="16">
        <f t="shared" ref="AD44:AD45" si="22">SUM(F44,H44,J44,L44,N44,P44,R44,T44,V44,X44,Z44,AB44)</f>
        <v>2.5</v>
      </c>
      <c r="AE44" s="17">
        <f t="shared" ref="AE44:AE45" si="23">SUM(G44,I44,K44,M44,O44,Q44,S44,U44,W44,Y44,AA44,AC44)</f>
        <v>1.5</v>
      </c>
    </row>
    <row r="45" spans="1:31" s="15" customFormat="1" ht="11.25" customHeight="1">
      <c r="A45" s="19" t="s">
        <v>32</v>
      </c>
      <c r="B45" s="19" t="s">
        <v>31</v>
      </c>
      <c r="C45" s="20" t="s">
        <v>93</v>
      </c>
      <c r="D45" s="21">
        <v>44606</v>
      </c>
      <c r="E45" s="21">
        <v>44681</v>
      </c>
      <c r="F45" s="23"/>
      <c r="G45" s="22"/>
      <c r="H45" s="23">
        <v>0.5</v>
      </c>
      <c r="I45" s="22">
        <v>0.5</v>
      </c>
      <c r="J45" s="23">
        <v>1</v>
      </c>
      <c r="K45" s="22">
        <v>1</v>
      </c>
      <c r="L45" s="23">
        <v>1</v>
      </c>
      <c r="M45" s="22"/>
      <c r="N45" s="23"/>
      <c r="O45" s="22"/>
      <c r="P45" s="23"/>
      <c r="Q45" s="22"/>
      <c r="R45" s="23"/>
      <c r="S45" s="22"/>
      <c r="T45" s="23"/>
      <c r="U45" s="22"/>
      <c r="V45" s="23"/>
      <c r="W45" s="22"/>
      <c r="X45" s="23"/>
      <c r="Y45" s="22"/>
      <c r="Z45" s="23"/>
      <c r="AA45" s="22"/>
      <c r="AB45" s="23"/>
      <c r="AC45" s="22"/>
      <c r="AD45" s="16">
        <f t="shared" si="22"/>
        <v>2.5</v>
      </c>
      <c r="AE45" s="17">
        <f t="shared" si="23"/>
        <v>1.5</v>
      </c>
    </row>
    <row r="46" spans="1:31" s="39" customFormat="1" ht="11.25" customHeight="1">
      <c r="A46" s="35" t="s">
        <v>83</v>
      </c>
      <c r="B46" s="35" t="s">
        <v>36</v>
      </c>
      <c r="C46" s="25" t="s">
        <v>68</v>
      </c>
      <c r="D46" s="36">
        <v>44586</v>
      </c>
      <c r="E46" s="36">
        <v>44865</v>
      </c>
      <c r="F46" s="37">
        <v>0.2</v>
      </c>
      <c r="G46" s="38">
        <v>0.2</v>
      </c>
      <c r="H46" s="37">
        <v>1</v>
      </c>
      <c r="I46" s="38">
        <v>1</v>
      </c>
      <c r="J46" s="37">
        <v>1</v>
      </c>
      <c r="K46" s="38">
        <v>1</v>
      </c>
      <c r="L46" s="37">
        <v>1</v>
      </c>
      <c r="M46" s="38">
        <v>1</v>
      </c>
      <c r="N46" s="37">
        <v>1</v>
      </c>
      <c r="O46" s="38"/>
      <c r="P46" s="37">
        <v>1</v>
      </c>
      <c r="Q46" s="38"/>
      <c r="R46" s="37">
        <v>1</v>
      </c>
      <c r="S46" s="38"/>
      <c r="T46" s="37">
        <v>1</v>
      </c>
      <c r="U46" s="38"/>
      <c r="V46" s="37">
        <v>1</v>
      </c>
      <c r="W46" s="38"/>
      <c r="X46" s="37">
        <v>1</v>
      </c>
      <c r="Y46" s="38"/>
      <c r="Z46" s="37">
        <v>1</v>
      </c>
      <c r="AA46" s="38"/>
      <c r="AB46" s="37">
        <v>1</v>
      </c>
      <c r="AC46" s="38"/>
      <c r="AD46" s="37">
        <f t="shared" si="18"/>
        <v>11.2</v>
      </c>
      <c r="AE46" s="38">
        <f t="shared" si="19"/>
        <v>3.2</v>
      </c>
    </row>
    <row r="47" spans="1:31" s="39" customFormat="1" ht="11.25" customHeight="1">
      <c r="A47" s="35" t="s">
        <v>83</v>
      </c>
      <c r="B47" s="35" t="s">
        <v>84</v>
      </c>
      <c r="C47" s="25" t="s">
        <v>35</v>
      </c>
      <c r="D47" s="36">
        <v>44599</v>
      </c>
      <c r="E47" s="36">
        <v>44865</v>
      </c>
      <c r="F47" s="37"/>
      <c r="G47" s="38"/>
      <c r="H47" s="37">
        <v>0.8</v>
      </c>
      <c r="I47" s="38">
        <v>0.8</v>
      </c>
      <c r="J47" s="37">
        <v>1</v>
      </c>
      <c r="K47" s="38">
        <v>1</v>
      </c>
      <c r="L47" s="37">
        <v>1</v>
      </c>
      <c r="M47" s="38">
        <v>1</v>
      </c>
      <c r="N47" s="37">
        <v>1</v>
      </c>
      <c r="O47" s="38"/>
      <c r="P47" s="37">
        <v>1</v>
      </c>
      <c r="Q47" s="38"/>
      <c r="R47" s="37">
        <v>1</v>
      </c>
      <c r="S47" s="38"/>
      <c r="T47" s="37">
        <v>1</v>
      </c>
      <c r="U47" s="38"/>
      <c r="V47" s="37">
        <v>1</v>
      </c>
      <c r="W47" s="38"/>
      <c r="X47" s="37">
        <v>1</v>
      </c>
      <c r="Y47" s="38"/>
      <c r="Z47" s="37">
        <v>1</v>
      </c>
      <c r="AA47" s="38"/>
      <c r="AB47" s="37">
        <v>1</v>
      </c>
      <c r="AC47" s="38"/>
      <c r="AD47" s="37">
        <f t="shared" si="18"/>
        <v>10.8</v>
      </c>
      <c r="AE47" s="38">
        <f t="shared" si="19"/>
        <v>2.8</v>
      </c>
    </row>
    <row r="48" spans="1:31" s="39" customFormat="1" ht="11.25" customHeight="1">
      <c r="A48" s="35" t="s">
        <v>34</v>
      </c>
      <c r="B48" s="35" t="s">
        <v>36</v>
      </c>
      <c r="C48" s="25" t="s">
        <v>85</v>
      </c>
      <c r="D48" s="36">
        <v>44586</v>
      </c>
      <c r="E48" s="36">
        <v>44834</v>
      </c>
      <c r="F48" s="37">
        <v>0.2</v>
      </c>
      <c r="G48" s="38">
        <v>0.2</v>
      </c>
      <c r="H48" s="37">
        <v>1</v>
      </c>
      <c r="I48" s="38">
        <v>1</v>
      </c>
      <c r="J48" s="37">
        <v>1</v>
      </c>
      <c r="K48" s="38">
        <v>1</v>
      </c>
      <c r="L48" s="37">
        <v>1</v>
      </c>
      <c r="M48" s="38">
        <v>1</v>
      </c>
      <c r="N48" s="37">
        <v>1</v>
      </c>
      <c r="O48" s="38"/>
      <c r="P48" s="37">
        <v>1</v>
      </c>
      <c r="Q48" s="38"/>
      <c r="R48" s="37">
        <v>1</v>
      </c>
      <c r="S48" s="38"/>
      <c r="T48" s="37">
        <v>1</v>
      </c>
      <c r="U48" s="38"/>
      <c r="V48" s="37">
        <v>1</v>
      </c>
      <c r="W48" s="38"/>
      <c r="X48" s="37">
        <v>1</v>
      </c>
      <c r="Y48" s="38"/>
      <c r="Z48" s="37">
        <v>1</v>
      </c>
      <c r="AA48" s="38"/>
      <c r="AB48" s="37">
        <v>1</v>
      </c>
      <c r="AC48" s="38"/>
      <c r="AD48" s="37">
        <f t="shared" si="18"/>
        <v>11.2</v>
      </c>
      <c r="AE48" s="38">
        <f t="shared" si="19"/>
        <v>3.2</v>
      </c>
    </row>
    <row r="49" spans="1:31" s="39" customFormat="1" ht="11.25" customHeight="1">
      <c r="A49" s="35" t="s">
        <v>34</v>
      </c>
      <c r="B49" s="35" t="s">
        <v>84</v>
      </c>
      <c r="C49" s="25" t="s">
        <v>86</v>
      </c>
      <c r="D49" s="36">
        <v>44586</v>
      </c>
      <c r="E49" s="36">
        <v>44834</v>
      </c>
      <c r="F49" s="37">
        <v>0.2</v>
      </c>
      <c r="G49" s="38">
        <v>0.2</v>
      </c>
      <c r="H49" s="37">
        <v>1</v>
      </c>
      <c r="I49" s="38">
        <v>1</v>
      </c>
      <c r="J49" s="37">
        <v>1</v>
      </c>
      <c r="K49" s="38">
        <v>1</v>
      </c>
      <c r="L49" s="37">
        <v>1</v>
      </c>
      <c r="M49" s="38">
        <v>1</v>
      </c>
      <c r="N49" s="37">
        <v>1</v>
      </c>
      <c r="O49" s="38"/>
      <c r="P49" s="37">
        <v>1</v>
      </c>
      <c r="Q49" s="38"/>
      <c r="R49" s="37">
        <v>1</v>
      </c>
      <c r="S49" s="38"/>
      <c r="T49" s="37">
        <v>1</v>
      </c>
      <c r="U49" s="38"/>
      <c r="V49" s="37">
        <v>1</v>
      </c>
      <c r="W49" s="38"/>
      <c r="X49" s="37">
        <v>1</v>
      </c>
      <c r="Y49" s="38"/>
      <c r="Z49" s="37">
        <v>1</v>
      </c>
      <c r="AA49" s="38"/>
      <c r="AB49" s="37">
        <v>1</v>
      </c>
      <c r="AC49" s="38"/>
      <c r="AD49" s="37">
        <f t="shared" si="18"/>
        <v>11.2</v>
      </c>
      <c r="AE49" s="38">
        <f t="shared" si="19"/>
        <v>3.2</v>
      </c>
    </row>
    <row r="50" spans="1:31" ht="11.25" customHeight="1">
      <c r="A50" s="19" t="s">
        <v>26</v>
      </c>
      <c r="B50" s="19" t="s">
        <v>27</v>
      </c>
      <c r="C50" s="20" t="s">
        <v>28</v>
      </c>
      <c r="D50" s="21">
        <v>44599</v>
      </c>
      <c r="E50" s="21">
        <v>44718</v>
      </c>
      <c r="F50" s="23"/>
      <c r="G50" s="22"/>
      <c r="H50" s="23">
        <v>0.8</v>
      </c>
      <c r="I50" s="22">
        <v>0.8</v>
      </c>
      <c r="J50" s="23">
        <v>1</v>
      </c>
      <c r="K50" s="22">
        <v>1</v>
      </c>
      <c r="L50" s="23">
        <v>1</v>
      </c>
      <c r="M50" s="22"/>
      <c r="N50" s="23">
        <v>1</v>
      </c>
      <c r="O50" s="22"/>
      <c r="P50" s="23">
        <v>0.2</v>
      </c>
      <c r="Q50" s="22"/>
      <c r="R50" s="23"/>
      <c r="S50" s="22"/>
      <c r="T50" s="23"/>
      <c r="U50" s="22"/>
      <c r="V50" s="23"/>
      <c r="W50" s="22"/>
      <c r="X50" s="23"/>
      <c r="Y50" s="22"/>
      <c r="Z50" s="23"/>
      <c r="AA50" s="22"/>
      <c r="AB50" s="23"/>
      <c r="AC50" s="22"/>
      <c r="AD50" s="16">
        <f t="shared" si="18"/>
        <v>4</v>
      </c>
      <c r="AE50" s="17">
        <f t="shared" si="19"/>
        <v>1.8</v>
      </c>
    </row>
    <row r="51" spans="1:31" ht="11.25" customHeight="1">
      <c r="A51" s="26" t="s">
        <v>87</v>
      </c>
      <c r="B51" s="26" t="s">
        <v>88</v>
      </c>
      <c r="C51" s="27" t="s">
        <v>108</v>
      </c>
      <c r="D51" s="28">
        <v>44606</v>
      </c>
      <c r="E51" s="28">
        <v>44664</v>
      </c>
      <c r="F51" s="29"/>
      <c r="G51" s="30"/>
      <c r="H51" s="29">
        <v>0.6</v>
      </c>
      <c r="I51" s="30">
        <v>0.6</v>
      </c>
      <c r="J51" s="29">
        <v>1</v>
      </c>
      <c r="K51" s="30">
        <v>1</v>
      </c>
      <c r="L51" s="29">
        <v>0.4</v>
      </c>
      <c r="M51" s="30"/>
      <c r="N51" s="29"/>
      <c r="O51" s="30"/>
      <c r="P51" s="29"/>
      <c r="Q51" s="30"/>
      <c r="R51" s="29"/>
      <c r="S51" s="30"/>
      <c r="T51" s="29"/>
      <c r="U51" s="30"/>
      <c r="V51" s="29"/>
      <c r="W51" s="30"/>
      <c r="X51" s="29"/>
      <c r="Y51" s="30"/>
      <c r="Z51" s="29"/>
      <c r="AA51" s="30"/>
      <c r="AB51" s="29"/>
      <c r="AC51" s="30"/>
      <c r="AD51" s="29">
        <f>SUM(F51,H51,J51,L51,N51,P51,R51,T51,V51,X51,Z51,AB51)</f>
        <v>2</v>
      </c>
      <c r="AE51" s="30">
        <f t="shared" si="19"/>
        <v>1.6</v>
      </c>
    </row>
    <row r="52" spans="1:31" ht="11.25" customHeight="1">
      <c r="A52" s="19" t="s">
        <v>90</v>
      </c>
      <c r="B52" s="19" t="s">
        <v>91</v>
      </c>
      <c r="C52" s="20" t="s">
        <v>89</v>
      </c>
      <c r="D52" s="21">
        <v>44606</v>
      </c>
      <c r="E52" s="21">
        <v>44755</v>
      </c>
      <c r="F52" s="23"/>
      <c r="G52" s="22"/>
      <c r="H52" s="23">
        <v>0.6</v>
      </c>
      <c r="I52" s="22">
        <v>0.6</v>
      </c>
      <c r="J52" s="23">
        <v>1</v>
      </c>
      <c r="K52" s="22">
        <v>1</v>
      </c>
      <c r="L52" s="23">
        <v>1</v>
      </c>
      <c r="M52" s="22"/>
      <c r="N52" s="23">
        <v>1</v>
      </c>
      <c r="O52" s="22"/>
      <c r="P52" s="23">
        <v>1</v>
      </c>
      <c r="Q52" s="22"/>
      <c r="R52" s="23">
        <v>0.4</v>
      </c>
      <c r="S52" s="22"/>
      <c r="T52" s="23"/>
      <c r="U52" s="22"/>
      <c r="V52" s="23"/>
      <c r="W52" s="22"/>
      <c r="X52" s="23"/>
      <c r="Y52" s="22"/>
      <c r="Z52" s="23"/>
      <c r="AA52" s="22"/>
      <c r="AB52" s="23"/>
      <c r="AC52" s="22"/>
      <c r="AD52" s="16">
        <f>SUM(F52,H52,J52,L52,N52,P52,R52,T52,V52,X52,Z52,AB52)</f>
        <v>5</v>
      </c>
      <c r="AE52" s="17">
        <f t="shared" si="19"/>
        <v>1.6</v>
      </c>
    </row>
    <row r="53" spans="1:31" s="12" customFormat="1" ht="11.25" customHeight="1">
      <c r="A53" s="26" t="s">
        <v>87</v>
      </c>
      <c r="B53" s="31" t="s">
        <v>105</v>
      </c>
      <c r="C53" s="27" t="s">
        <v>109</v>
      </c>
      <c r="D53" s="28">
        <v>44627</v>
      </c>
      <c r="E53" s="28">
        <v>44779</v>
      </c>
      <c r="F53" s="29"/>
      <c r="G53" s="30"/>
      <c r="H53" s="29"/>
      <c r="I53" s="30"/>
      <c r="J53" s="29">
        <v>0.8</v>
      </c>
      <c r="K53" s="30">
        <v>0.8</v>
      </c>
      <c r="L53" s="29">
        <v>1</v>
      </c>
      <c r="M53" s="30"/>
      <c r="N53" s="29">
        <v>1</v>
      </c>
      <c r="O53" s="30"/>
      <c r="P53" s="29">
        <v>1</v>
      </c>
      <c r="Q53" s="30"/>
      <c r="R53" s="29">
        <v>1</v>
      </c>
      <c r="S53" s="30"/>
      <c r="T53" s="29">
        <v>0.2</v>
      </c>
      <c r="U53" s="30"/>
      <c r="V53" s="29"/>
      <c r="W53" s="30"/>
      <c r="X53" s="29"/>
      <c r="Y53" s="30"/>
      <c r="Z53" s="29"/>
      <c r="AA53" s="30"/>
      <c r="AB53" s="29"/>
      <c r="AC53" s="30"/>
      <c r="AD53" s="29">
        <f t="shared" si="18"/>
        <v>5</v>
      </c>
      <c r="AE53" s="30">
        <f t="shared" si="19"/>
        <v>0.8</v>
      </c>
    </row>
    <row r="54" spans="1:31" s="12" customFormat="1" ht="11.25" customHeight="1">
      <c r="A54" s="19" t="s">
        <v>102</v>
      </c>
      <c r="B54" s="19" t="s">
        <v>103</v>
      </c>
      <c r="C54" s="20" t="s">
        <v>104</v>
      </c>
      <c r="D54" s="21">
        <v>44641</v>
      </c>
      <c r="E54" s="21">
        <v>44742</v>
      </c>
      <c r="F54" s="23"/>
      <c r="G54" s="22"/>
      <c r="H54" s="23"/>
      <c r="I54" s="22"/>
      <c r="J54" s="23">
        <v>0.4</v>
      </c>
      <c r="K54" s="22">
        <v>0.4</v>
      </c>
      <c r="L54" s="23">
        <v>1</v>
      </c>
      <c r="M54" s="22"/>
      <c r="N54" s="23">
        <v>1</v>
      </c>
      <c r="O54" s="22"/>
      <c r="P54" s="23">
        <v>1</v>
      </c>
      <c r="Q54" s="22"/>
      <c r="R54" s="23"/>
      <c r="S54" s="22"/>
      <c r="T54" s="23"/>
      <c r="U54" s="22"/>
      <c r="V54" s="23"/>
      <c r="W54" s="22"/>
      <c r="X54" s="23"/>
      <c r="Y54" s="22"/>
      <c r="Z54" s="23"/>
      <c r="AA54" s="22"/>
      <c r="AB54" s="23"/>
      <c r="AC54" s="22"/>
      <c r="AD54" s="23">
        <f t="shared" si="18"/>
        <v>3.4</v>
      </c>
      <c r="AE54" s="22">
        <f t="shared" si="19"/>
        <v>0.4</v>
      </c>
    </row>
    <row r="55" spans="1:31" s="12" customFormat="1" ht="11.25" customHeight="1">
      <c r="A55" s="19"/>
      <c r="B55" s="19"/>
      <c r="C55" s="20"/>
      <c r="D55" s="20"/>
      <c r="E55" s="20"/>
      <c r="F55" s="23"/>
      <c r="G55" s="22"/>
      <c r="H55" s="23"/>
      <c r="I55" s="22"/>
      <c r="J55" s="23"/>
      <c r="K55" s="22"/>
      <c r="L55" s="23"/>
      <c r="M55" s="22"/>
      <c r="N55" s="23"/>
      <c r="O55" s="22"/>
      <c r="P55" s="23"/>
      <c r="Q55" s="22"/>
      <c r="R55" s="23"/>
      <c r="S55" s="22"/>
      <c r="T55" s="23"/>
      <c r="U55" s="22"/>
      <c r="V55" s="23"/>
      <c r="W55" s="22"/>
      <c r="X55" s="23"/>
      <c r="Y55" s="22"/>
      <c r="Z55" s="23"/>
      <c r="AA55" s="22"/>
      <c r="AB55" s="23"/>
      <c r="AC55" s="22"/>
      <c r="AD55" s="23">
        <f t="shared" si="18"/>
        <v>0</v>
      </c>
      <c r="AE55" s="22">
        <f t="shared" si="19"/>
        <v>0</v>
      </c>
    </row>
    <row r="56" spans="1:31" ht="11.25" customHeight="1">
      <c r="A56" s="19"/>
      <c r="B56" s="19"/>
      <c r="C56" s="20"/>
      <c r="D56" s="20"/>
      <c r="E56" s="20"/>
      <c r="F56" s="23"/>
      <c r="G56" s="22"/>
      <c r="H56" s="23"/>
      <c r="I56" s="22"/>
      <c r="J56" s="23"/>
      <c r="K56" s="22"/>
      <c r="L56" s="23"/>
      <c r="M56" s="22"/>
      <c r="N56" s="23"/>
      <c r="O56" s="22"/>
      <c r="P56" s="23"/>
      <c r="Q56" s="22"/>
      <c r="R56" s="23"/>
      <c r="S56" s="22"/>
      <c r="T56" s="23"/>
      <c r="U56" s="22"/>
      <c r="V56" s="23"/>
      <c r="W56" s="22"/>
      <c r="X56" s="23"/>
      <c r="Y56" s="22"/>
      <c r="Z56" s="23"/>
      <c r="AA56" s="22"/>
      <c r="AB56" s="23"/>
      <c r="AC56" s="22"/>
      <c r="AD56" s="16">
        <f t="shared" si="18"/>
        <v>0</v>
      </c>
      <c r="AE56" s="17">
        <f t="shared" si="19"/>
        <v>0</v>
      </c>
    </row>
    <row r="57" spans="1:31" ht="11.25" customHeight="1">
      <c r="A57" s="19"/>
      <c r="B57" s="19"/>
      <c r="C57" s="20"/>
      <c r="D57" s="20"/>
      <c r="E57" s="20"/>
      <c r="F57" s="23"/>
      <c r="G57" s="22"/>
      <c r="H57" s="23"/>
      <c r="I57" s="22"/>
      <c r="J57" s="23"/>
      <c r="K57" s="22"/>
      <c r="L57" s="23"/>
      <c r="M57" s="22"/>
      <c r="N57" s="23"/>
      <c r="O57" s="22"/>
      <c r="P57" s="23"/>
      <c r="Q57" s="22"/>
      <c r="R57" s="23"/>
      <c r="S57" s="22"/>
      <c r="T57" s="23"/>
      <c r="U57" s="22"/>
      <c r="V57" s="23"/>
      <c r="W57" s="22"/>
      <c r="X57" s="23"/>
      <c r="Y57" s="22"/>
      <c r="Z57" s="23"/>
      <c r="AA57" s="22"/>
      <c r="AB57" s="23"/>
      <c r="AC57" s="22"/>
      <c r="AD57" s="16">
        <f t="shared" si="18"/>
        <v>0</v>
      </c>
      <c r="AE57" s="17">
        <f t="shared" si="19"/>
        <v>0</v>
      </c>
    </row>
    <row r="58" spans="1:31" ht="11.25" customHeight="1">
      <c r="A58" s="19"/>
      <c r="B58" s="19"/>
      <c r="C58" s="20"/>
      <c r="D58" s="20"/>
      <c r="E58" s="20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  <c r="W58" s="22"/>
      <c r="X58" s="23"/>
      <c r="Y58" s="22"/>
      <c r="Z58" s="23"/>
      <c r="AA58" s="22"/>
      <c r="AB58" s="23"/>
      <c r="AC58" s="22"/>
      <c r="AD58" s="16">
        <f t="shared" si="18"/>
        <v>0</v>
      </c>
      <c r="AE58" s="17">
        <f t="shared" si="19"/>
        <v>0</v>
      </c>
    </row>
    <row r="59" spans="1:31" ht="11.25" customHeight="1">
      <c r="A59" s="19"/>
      <c r="B59" s="19"/>
      <c r="C59" s="20"/>
      <c r="D59" s="20"/>
      <c r="E59" s="20"/>
      <c r="F59" s="23"/>
      <c r="G59" s="22"/>
      <c r="H59" s="23"/>
      <c r="I59" s="22"/>
      <c r="J59" s="23"/>
      <c r="K59" s="22"/>
      <c r="L59" s="23"/>
      <c r="M59" s="22"/>
      <c r="N59" s="23"/>
      <c r="O59" s="22"/>
      <c r="P59" s="23"/>
      <c r="Q59" s="22"/>
      <c r="R59" s="23"/>
      <c r="S59" s="22"/>
      <c r="T59" s="23"/>
      <c r="U59" s="22"/>
      <c r="V59" s="23"/>
      <c r="W59" s="22"/>
      <c r="X59" s="23"/>
      <c r="Y59" s="22"/>
      <c r="Z59" s="23"/>
      <c r="AA59" s="22"/>
      <c r="AB59" s="23"/>
      <c r="AC59" s="22"/>
      <c r="AD59" s="16">
        <f t="shared" si="18"/>
        <v>0</v>
      </c>
      <c r="AE59" s="17">
        <f t="shared" si="19"/>
        <v>0</v>
      </c>
    </row>
    <row r="60" spans="1:31" ht="11.25" customHeight="1">
      <c r="A60" s="19"/>
      <c r="B60" s="19"/>
      <c r="C60" s="20"/>
      <c r="D60" s="20"/>
      <c r="E60" s="20"/>
      <c r="F60" s="23"/>
      <c r="G60" s="22"/>
      <c r="H60" s="23"/>
      <c r="I60" s="22"/>
      <c r="J60" s="23"/>
      <c r="K60" s="22"/>
      <c r="L60" s="23"/>
      <c r="M60" s="22"/>
      <c r="N60" s="23"/>
      <c r="O60" s="22"/>
      <c r="P60" s="23"/>
      <c r="Q60" s="22"/>
      <c r="R60" s="23"/>
      <c r="S60" s="22"/>
      <c r="T60" s="23"/>
      <c r="U60" s="22"/>
      <c r="V60" s="23"/>
      <c r="W60" s="22"/>
      <c r="X60" s="23"/>
      <c r="Y60" s="22"/>
      <c r="Z60" s="23"/>
      <c r="AA60" s="22"/>
      <c r="AB60" s="23"/>
      <c r="AC60" s="22"/>
      <c r="AD60" s="16">
        <f t="shared" si="18"/>
        <v>0</v>
      </c>
      <c r="AE60" s="17">
        <f t="shared" si="19"/>
        <v>0</v>
      </c>
    </row>
    <row r="61" spans="1:31" ht="11.25" customHeight="1">
      <c r="A61" s="19"/>
      <c r="B61" s="19"/>
      <c r="C61" s="20"/>
      <c r="D61" s="20"/>
      <c r="E61" s="20"/>
      <c r="F61" s="23"/>
      <c r="G61" s="22"/>
      <c r="H61" s="23"/>
      <c r="I61" s="22"/>
      <c r="J61" s="23"/>
      <c r="K61" s="22"/>
      <c r="L61" s="23"/>
      <c r="M61" s="22"/>
      <c r="N61" s="23"/>
      <c r="O61" s="22"/>
      <c r="P61" s="23"/>
      <c r="Q61" s="22"/>
      <c r="R61" s="23"/>
      <c r="S61" s="22"/>
      <c r="T61" s="23"/>
      <c r="U61" s="22"/>
      <c r="V61" s="23"/>
      <c r="W61" s="22"/>
      <c r="X61" s="23"/>
      <c r="Y61" s="22"/>
      <c r="Z61" s="23"/>
      <c r="AA61" s="22"/>
      <c r="AB61" s="23"/>
      <c r="AC61" s="22"/>
      <c r="AD61" s="16">
        <f t="shared" si="18"/>
        <v>0</v>
      </c>
      <c r="AE61" s="17">
        <f t="shared" si="19"/>
        <v>0</v>
      </c>
    </row>
    <row r="62" spans="1:31" ht="11.25" customHeight="1">
      <c r="A62" s="19"/>
      <c r="B62" s="19"/>
      <c r="C62" s="20"/>
      <c r="D62" s="20"/>
      <c r="E62" s="20"/>
      <c r="F62" s="23"/>
      <c r="G62" s="22"/>
      <c r="H62" s="23"/>
      <c r="I62" s="22"/>
      <c r="J62" s="23"/>
      <c r="K62" s="22"/>
      <c r="L62" s="23"/>
      <c r="M62" s="22"/>
      <c r="N62" s="23"/>
      <c r="O62" s="22"/>
      <c r="P62" s="23"/>
      <c r="Q62" s="22"/>
      <c r="R62" s="23"/>
      <c r="S62" s="22"/>
      <c r="T62" s="23"/>
      <c r="U62" s="22"/>
      <c r="V62" s="23"/>
      <c r="W62" s="22"/>
      <c r="X62" s="23"/>
      <c r="Y62" s="22"/>
      <c r="Z62" s="23"/>
      <c r="AA62" s="22"/>
      <c r="AB62" s="23"/>
      <c r="AC62" s="22"/>
      <c r="AD62" s="16">
        <f t="shared" si="18"/>
        <v>0</v>
      </c>
      <c r="AE62" s="17">
        <f t="shared" si="19"/>
        <v>0</v>
      </c>
    </row>
    <row r="63" spans="1:31" ht="11.25" customHeight="1">
      <c r="A63" s="19"/>
      <c r="B63" s="19"/>
      <c r="C63" s="20"/>
      <c r="D63" s="20"/>
      <c r="E63" s="20"/>
      <c r="F63" s="23"/>
      <c r="G63" s="22"/>
      <c r="H63" s="23"/>
      <c r="I63" s="22"/>
      <c r="J63" s="23"/>
      <c r="K63" s="22"/>
      <c r="L63" s="23"/>
      <c r="M63" s="22"/>
      <c r="N63" s="23"/>
      <c r="O63" s="22"/>
      <c r="P63" s="23"/>
      <c r="Q63" s="22"/>
      <c r="R63" s="23"/>
      <c r="S63" s="22"/>
      <c r="T63" s="23"/>
      <c r="U63" s="22"/>
      <c r="V63" s="23"/>
      <c r="W63" s="22"/>
      <c r="X63" s="23"/>
      <c r="Y63" s="22"/>
      <c r="Z63" s="23"/>
      <c r="AA63" s="22"/>
      <c r="AB63" s="23"/>
      <c r="AC63" s="22"/>
      <c r="AD63" s="16">
        <f t="shared" si="18"/>
        <v>0</v>
      </c>
      <c r="AE63" s="17">
        <f t="shared" si="19"/>
        <v>0</v>
      </c>
    </row>
    <row r="64" spans="1:31" ht="11.25" customHeight="1">
      <c r="A64" s="19"/>
      <c r="B64" s="19"/>
      <c r="C64" s="20"/>
      <c r="D64" s="20"/>
      <c r="E64" s="20"/>
      <c r="F64" s="23"/>
      <c r="G64" s="22"/>
      <c r="H64" s="23"/>
      <c r="I64" s="22"/>
      <c r="J64" s="23"/>
      <c r="K64" s="22"/>
      <c r="L64" s="23"/>
      <c r="M64" s="22"/>
      <c r="N64" s="23"/>
      <c r="O64" s="22"/>
      <c r="P64" s="23"/>
      <c r="Q64" s="22"/>
      <c r="R64" s="23"/>
      <c r="S64" s="22"/>
      <c r="T64" s="23"/>
      <c r="U64" s="22"/>
      <c r="V64" s="23"/>
      <c r="W64" s="22"/>
      <c r="X64" s="23"/>
      <c r="Y64" s="22"/>
      <c r="Z64" s="23"/>
      <c r="AA64" s="22"/>
      <c r="AB64" s="23"/>
      <c r="AC64" s="22"/>
      <c r="AD64" s="16">
        <f t="shared" si="18"/>
        <v>0</v>
      </c>
      <c r="AE64" s="17">
        <f t="shared" si="19"/>
        <v>0</v>
      </c>
    </row>
    <row r="65" spans="1:31" ht="11.25" customHeight="1">
      <c r="A65" s="19"/>
      <c r="B65" s="19"/>
      <c r="C65" s="20"/>
      <c r="D65" s="20"/>
      <c r="E65" s="20"/>
      <c r="F65" s="23"/>
      <c r="G65" s="22"/>
      <c r="H65" s="23"/>
      <c r="I65" s="22"/>
      <c r="J65" s="23"/>
      <c r="K65" s="22"/>
      <c r="L65" s="23"/>
      <c r="M65" s="22"/>
      <c r="N65" s="23"/>
      <c r="O65" s="22"/>
      <c r="P65" s="23"/>
      <c r="Q65" s="22"/>
      <c r="R65" s="23"/>
      <c r="S65" s="22"/>
      <c r="T65" s="23"/>
      <c r="U65" s="22"/>
      <c r="V65" s="23"/>
      <c r="W65" s="22"/>
      <c r="X65" s="23"/>
      <c r="Y65" s="22"/>
      <c r="Z65" s="23"/>
      <c r="AA65" s="22"/>
      <c r="AB65" s="23"/>
      <c r="AC65" s="22"/>
      <c r="AD65" s="16">
        <f t="shared" si="18"/>
        <v>0</v>
      </c>
      <c r="AE65" s="17">
        <f t="shared" si="19"/>
        <v>0</v>
      </c>
    </row>
    <row r="66" spans="1:31" ht="11.25" customHeight="1">
      <c r="A66" s="19"/>
      <c r="B66" s="19"/>
      <c r="C66" s="20"/>
      <c r="D66" s="20"/>
      <c r="E66" s="20"/>
      <c r="F66" s="23"/>
      <c r="G66" s="22"/>
      <c r="H66" s="23"/>
      <c r="I66" s="22"/>
      <c r="J66" s="23"/>
      <c r="K66" s="22"/>
      <c r="L66" s="23"/>
      <c r="M66" s="22"/>
      <c r="N66" s="23"/>
      <c r="O66" s="22"/>
      <c r="P66" s="23"/>
      <c r="Q66" s="22"/>
      <c r="R66" s="23"/>
      <c r="S66" s="22"/>
      <c r="T66" s="23"/>
      <c r="U66" s="22"/>
      <c r="V66" s="23"/>
      <c r="W66" s="22"/>
      <c r="X66" s="23"/>
      <c r="Y66" s="22"/>
      <c r="Z66" s="23"/>
      <c r="AA66" s="22"/>
      <c r="AB66" s="23"/>
      <c r="AC66" s="22"/>
      <c r="AD66" s="16">
        <f t="shared" si="18"/>
        <v>0</v>
      </c>
      <c r="AE66" s="17">
        <f t="shared" si="19"/>
        <v>0</v>
      </c>
    </row>
    <row r="67" spans="1:31" ht="11.25" customHeight="1">
      <c r="A67" s="19"/>
      <c r="B67" s="19"/>
      <c r="C67" s="20"/>
      <c r="D67" s="20"/>
      <c r="E67" s="20"/>
      <c r="F67" s="23"/>
      <c r="G67" s="22"/>
      <c r="H67" s="23"/>
      <c r="I67" s="22"/>
      <c r="J67" s="23"/>
      <c r="K67" s="22"/>
      <c r="L67" s="23"/>
      <c r="M67" s="22"/>
      <c r="N67" s="23"/>
      <c r="O67" s="22"/>
      <c r="P67" s="23"/>
      <c r="Q67" s="22"/>
      <c r="R67" s="23"/>
      <c r="S67" s="22"/>
      <c r="T67" s="23"/>
      <c r="U67" s="22"/>
      <c r="V67" s="23"/>
      <c r="W67" s="22"/>
      <c r="X67" s="23"/>
      <c r="Y67" s="22"/>
      <c r="Z67" s="23"/>
      <c r="AA67" s="22"/>
      <c r="AB67" s="23"/>
      <c r="AC67" s="22"/>
      <c r="AD67" s="16">
        <f t="shared" si="18"/>
        <v>0</v>
      </c>
      <c r="AE67" s="17">
        <f t="shared" si="19"/>
        <v>0</v>
      </c>
    </row>
    <row r="68" spans="1:31" ht="11.25" customHeight="1">
      <c r="A68" s="19"/>
      <c r="B68" s="19"/>
      <c r="C68" s="20"/>
      <c r="D68" s="20"/>
      <c r="E68" s="20"/>
      <c r="F68" s="23"/>
      <c r="G68" s="22"/>
      <c r="H68" s="23"/>
      <c r="I68" s="22"/>
      <c r="J68" s="23"/>
      <c r="K68" s="22"/>
      <c r="L68" s="23"/>
      <c r="M68" s="22"/>
      <c r="N68" s="23"/>
      <c r="O68" s="22"/>
      <c r="P68" s="23"/>
      <c r="Q68" s="22"/>
      <c r="R68" s="23"/>
      <c r="S68" s="22"/>
      <c r="T68" s="23"/>
      <c r="U68" s="22"/>
      <c r="V68" s="23"/>
      <c r="W68" s="22"/>
      <c r="X68" s="23"/>
      <c r="Y68" s="22"/>
      <c r="Z68" s="23"/>
      <c r="AA68" s="22"/>
      <c r="AB68" s="23"/>
      <c r="AC68" s="22"/>
      <c r="AD68" s="16">
        <f t="shared" si="18"/>
        <v>0</v>
      </c>
      <c r="AE68" s="17">
        <f t="shared" si="19"/>
        <v>0</v>
      </c>
    </row>
    <row r="69" spans="1:31" ht="11.25" customHeight="1">
      <c r="A69" s="19"/>
      <c r="B69" s="19"/>
      <c r="C69" s="20"/>
      <c r="D69" s="20"/>
      <c r="E69" s="20"/>
      <c r="F69" s="23"/>
      <c r="G69" s="22"/>
      <c r="H69" s="23"/>
      <c r="I69" s="22"/>
      <c r="J69" s="23"/>
      <c r="K69" s="22"/>
      <c r="L69" s="23"/>
      <c r="M69" s="22"/>
      <c r="N69" s="23"/>
      <c r="O69" s="22"/>
      <c r="P69" s="23"/>
      <c r="Q69" s="22"/>
      <c r="R69" s="23"/>
      <c r="S69" s="22"/>
      <c r="T69" s="23"/>
      <c r="U69" s="22"/>
      <c r="V69" s="23"/>
      <c r="W69" s="22"/>
      <c r="X69" s="23"/>
      <c r="Y69" s="22"/>
      <c r="Z69" s="23"/>
      <c r="AA69" s="22"/>
      <c r="AB69" s="23"/>
      <c r="AC69" s="22"/>
      <c r="AD69" s="16">
        <f t="shared" si="18"/>
        <v>0</v>
      </c>
      <c r="AE69" s="17">
        <f t="shared" si="19"/>
        <v>0</v>
      </c>
    </row>
    <row r="70" spans="1:31" ht="11.25" customHeight="1">
      <c r="A70" s="19"/>
      <c r="B70" s="19"/>
      <c r="C70" s="20"/>
      <c r="D70" s="20"/>
      <c r="E70" s="20"/>
      <c r="F70" s="23"/>
      <c r="G70" s="22"/>
      <c r="H70" s="23"/>
      <c r="I70" s="22"/>
      <c r="J70" s="23"/>
      <c r="K70" s="22"/>
      <c r="L70" s="23"/>
      <c r="M70" s="22"/>
      <c r="N70" s="23"/>
      <c r="O70" s="22"/>
      <c r="P70" s="23"/>
      <c r="Q70" s="22"/>
      <c r="R70" s="23"/>
      <c r="S70" s="22"/>
      <c r="T70" s="23"/>
      <c r="U70" s="22"/>
      <c r="V70" s="23"/>
      <c r="W70" s="22"/>
      <c r="X70" s="23"/>
      <c r="Y70" s="22"/>
      <c r="Z70" s="23"/>
      <c r="AA70" s="22"/>
      <c r="AB70" s="23"/>
      <c r="AC70" s="22"/>
      <c r="AD70" s="16">
        <f t="shared" si="18"/>
        <v>0</v>
      </c>
      <c r="AE70" s="17">
        <f t="shared" si="19"/>
        <v>0</v>
      </c>
    </row>
    <row r="71" spans="1:31" ht="11.25" customHeight="1">
      <c r="A71" s="19"/>
      <c r="B71" s="19"/>
      <c r="C71" s="20"/>
      <c r="D71" s="20"/>
      <c r="E71" s="20"/>
      <c r="F71" s="23"/>
      <c r="G71" s="22"/>
      <c r="H71" s="23"/>
      <c r="I71" s="22"/>
      <c r="J71" s="23"/>
      <c r="K71" s="22"/>
      <c r="L71" s="23"/>
      <c r="M71" s="22"/>
      <c r="N71" s="23"/>
      <c r="O71" s="22"/>
      <c r="P71" s="23"/>
      <c r="Q71" s="22"/>
      <c r="R71" s="23"/>
      <c r="S71" s="22"/>
      <c r="T71" s="23"/>
      <c r="U71" s="22"/>
      <c r="V71" s="23"/>
      <c r="W71" s="22"/>
      <c r="X71" s="23"/>
      <c r="Y71" s="22"/>
      <c r="Z71" s="23"/>
      <c r="AA71" s="22"/>
      <c r="AB71" s="23"/>
      <c r="AC71" s="22"/>
      <c r="AD71" s="16">
        <f t="shared" si="18"/>
        <v>0</v>
      </c>
      <c r="AE71" s="17">
        <f t="shared" si="19"/>
        <v>0</v>
      </c>
    </row>
    <row r="72" spans="1:31" ht="11.25" customHeight="1">
      <c r="A72" s="19"/>
      <c r="B72" s="19"/>
      <c r="C72" s="20"/>
      <c r="D72" s="20"/>
      <c r="E72" s="20"/>
      <c r="F72" s="23"/>
      <c r="G72" s="22"/>
      <c r="H72" s="23"/>
      <c r="I72" s="22"/>
      <c r="J72" s="23"/>
      <c r="K72" s="22"/>
      <c r="L72" s="23"/>
      <c r="M72" s="22"/>
      <c r="N72" s="23"/>
      <c r="O72" s="22"/>
      <c r="P72" s="23"/>
      <c r="Q72" s="22"/>
      <c r="R72" s="23"/>
      <c r="S72" s="22"/>
      <c r="T72" s="23"/>
      <c r="U72" s="22"/>
      <c r="V72" s="23"/>
      <c r="W72" s="22"/>
      <c r="X72" s="23"/>
      <c r="Y72" s="22"/>
      <c r="Z72" s="23"/>
      <c r="AA72" s="22"/>
      <c r="AB72" s="23"/>
      <c r="AC72" s="22"/>
      <c r="AD72" s="16">
        <f t="shared" si="18"/>
        <v>0</v>
      </c>
      <c r="AE72" s="17">
        <f t="shared" si="19"/>
        <v>0</v>
      </c>
    </row>
    <row r="73" spans="1:31" ht="11.25" customHeight="1">
      <c r="A73" s="19"/>
      <c r="B73" s="19"/>
      <c r="C73" s="20"/>
      <c r="D73" s="20"/>
      <c r="E73" s="20"/>
      <c r="F73" s="23"/>
      <c r="G73" s="22"/>
      <c r="H73" s="23"/>
      <c r="I73" s="22"/>
      <c r="J73" s="23"/>
      <c r="K73" s="22"/>
      <c r="L73" s="23"/>
      <c r="M73" s="22"/>
      <c r="N73" s="23"/>
      <c r="O73" s="22"/>
      <c r="P73" s="23"/>
      <c r="Q73" s="22"/>
      <c r="R73" s="23"/>
      <c r="S73" s="22"/>
      <c r="T73" s="23"/>
      <c r="U73" s="22"/>
      <c r="V73" s="23"/>
      <c r="W73" s="22"/>
      <c r="X73" s="23"/>
      <c r="Y73" s="22"/>
      <c r="Z73" s="23"/>
      <c r="AA73" s="22"/>
      <c r="AB73" s="23"/>
      <c r="AC73" s="22"/>
      <c r="AD73" s="16">
        <f t="shared" si="18"/>
        <v>0</v>
      </c>
      <c r="AE73" s="17">
        <f t="shared" si="19"/>
        <v>0</v>
      </c>
    </row>
    <row r="74" spans="1:31" ht="11.25" customHeight="1">
      <c r="A74" s="19"/>
      <c r="B74" s="19"/>
      <c r="C74" s="20"/>
      <c r="D74" s="20"/>
      <c r="E74" s="20"/>
      <c r="F74" s="23"/>
      <c r="G74" s="22"/>
      <c r="H74" s="23"/>
      <c r="I74" s="22"/>
      <c r="J74" s="23"/>
      <c r="K74" s="22"/>
      <c r="L74" s="23"/>
      <c r="M74" s="22"/>
      <c r="N74" s="23"/>
      <c r="O74" s="22"/>
      <c r="P74" s="23"/>
      <c r="Q74" s="22"/>
      <c r="R74" s="23"/>
      <c r="S74" s="22"/>
      <c r="T74" s="23"/>
      <c r="U74" s="22"/>
      <c r="V74" s="23"/>
      <c r="W74" s="22"/>
      <c r="X74" s="23"/>
      <c r="Y74" s="22"/>
      <c r="Z74" s="23"/>
      <c r="AA74" s="22"/>
      <c r="AB74" s="23"/>
      <c r="AC74" s="22"/>
      <c r="AD74" s="16">
        <f t="shared" si="18"/>
        <v>0</v>
      </c>
      <c r="AE74" s="17">
        <f t="shared" si="19"/>
        <v>0</v>
      </c>
    </row>
    <row r="75" spans="1:31" ht="11.25" customHeight="1">
      <c r="A75" s="19"/>
      <c r="B75" s="19"/>
      <c r="C75" s="20"/>
      <c r="D75" s="20"/>
      <c r="E75" s="20"/>
      <c r="F75" s="23"/>
      <c r="G75" s="22"/>
      <c r="H75" s="23"/>
      <c r="I75" s="22"/>
      <c r="J75" s="23"/>
      <c r="K75" s="22"/>
      <c r="L75" s="23"/>
      <c r="M75" s="22"/>
      <c r="N75" s="23"/>
      <c r="O75" s="22"/>
      <c r="P75" s="23"/>
      <c r="Q75" s="22"/>
      <c r="R75" s="23"/>
      <c r="S75" s="22"/>
      <c r="T75" s="23"/>
      <c r="U75" s="22"/>
      <c r="V75" s="23"/>
      <c r="W75" s="22"/>
      <c r="X75" s="23"/>
      <c r="Y75" s="22"/>
      <c r="Z75" s="23"/>
      <c r="AA75" s="22"/>
      <c r="AB75" s="23"/>
      <c r="AC75" s="22"/>
      <c r="AD75" s="16">
        <f t="shared" si="18"/>
        <v>0</v>
      </c>
      <c r="AE75" s="17">
        <f t="shared" si="19"/>
        <v>0</v>
      </c>
    </row>
    <row r="76" spans="1:31" ht="11.25" customHeight="1">
      <c r="A76" s="19"/>
      <c r="B76" s="19"/>
      <c r="C76" s="20"/>
      <c r="D76" s="20"/>
      <c r="E76" s="20"/>
      <c r="F76" s="23"/>
      <c r="G76" s="22"/>
      <c r="H76" s="23"/>
      <c r="I76" s="22"/>
      <c r="J76" s="23"/>
      <c r="K76" s="22"/>
      <c r="L76" s="23"/>
      <c r="M76" s="22"/>
      <c r="N76" s="23"/>
      <c r="O76" s="22"/>
      <c r="P76" s="23"/>
      <c r="Q76" s="22"/>
      <c r="R76" s="23"/>
      <c r="S76" s="22"/>
      <c r="T76" s="23"/>
      <c r="U76" s="22"/>
      <c r="V76" s="23"/>
      <c r="W76" s="22"/>
      <c r="X76" s="23"/>
      <c r="Y76" s="22"/>
      <c r="Z76" s="23"/>
      <c r="AA76" s="22"/>
      <c r="AB76" s="23"/>
      <c r="AC76" s="22"/>
      <c r="AD76" s="16">
        <f t="shared" si="18"/>
        <v>0</v>
      </c>
      <c r="AE76" s="17">
        <f t="shared" si="19"/>
        <v>0</v>
      </c>
    </row>
    <row r="77" spans="1:31" ht="11.25" customHeight="1">
      <c r="A77" s="19"/>
      <c r="B77" s="19"/>
      <c r="C77" s="20"/>
      <c r="D77" s="20"/>
      <c r="E77" s="20"/>
      <c r="F77" s="23"/>
      <c r="G77" s="22"/>
      <c r="H77" s="23"/>
      <c r="I77" s="22"/>
      <c r="J77" s="23"/>
      <c r="K77" s="22"/>
      <c r="L77" s="23"/>
      <c r="M77" s="22"/>
      <c r="N77" s="23"/>
      <c r="O77" s="22"/>
      <c r="P77" s="23"/>
      <c r="Q77" s="22"/>
      <c r="R77" s="23"/>
      <c r="S77" s="22"/>
      <c r="T77" s="23"/>
      <c r="U77" s="22"/>
      <c r="V77" s="23"/>
      <c r="W77" s="22"/>
      <c r="X77" s="23"/>
      <c r="Y77" s="22"/>
      <c r="Z77" s="23"/>
      <c r="AA77" s="22"/>
      <c r="AB77" s="23"/>
      <c r="AC77" s="22"/>
      <c r="AD77" s="16">
        <f t="shared" si="18"/>
        <v>0</v>
      </c>
      <c r="AE77" s="17">
        <f t="shared" si="19"/>
        <v>0</v>
      </c>
    </row>
    <row r="78" spans="1:31" ht="11.25" customHeight="1">
      <c r="A78" s="19"/>
      <c r="B78" s="19"/>
      <c r="C78" s="20"/>
      <c r="D78" s="20"/>
      <c r="E78" s="20"/>
      <c r="F78" s="23"/>
      <c r="G78" s="22"/>
      <c r="H78" s="23"/>
      <c r="I78" s="22"/>
      <c r="J78" s="23"/>
      <c r="K78" s="22"/>
      <c r="L78" s="23"/>
      <c r="M78" s="22"/>
      <c r="N78" s="23"/>
      <c r="O78" s="22"/>
      <c r="P78" s="23"/>
      <c r="Q78" s="22"/>
      <c r="R78" s="23"/>
      <c r="S78" s="22"/>
      <c r="T78" s="23"/>
      <c r="U78" s="22"/>
      <c r="V78" s="23"/>
      <c r="W78" s="22"/>
      <c r="X78" s="23"/>
      <c r="Y78" s="22"/>
      <c r="Z78" s="23"/>
      <c r="AA78" s="22"/>
      <c r="AB78" s="23"/>
      <c r="AC78" s="22"/>
      <c r="AD78" s="16">
        <f t="shared" si="18"/>
        <v>0</v>
      </c>
      <c r="AE78" s="17">
        <f t="shared" si="19"/>
        <v>0</v>
      </c>
    </row>
    <row r="79" spans="1:31" ht="11.25" customHeight="1">
      <c r="A79" s="19"/>
      <c r="B79" s="19"/>
      <c r="C79" s="20"/>
      <c r="D79" s="20"/>
      <c r="E79" s="20"/>
      <c r="F79" s="23"/>
      <c r="G79" s="22"/>
      <c r="H79" s="23"/>
      <c r="I79" s="22"/>
      <c r="J79" s="23"/>
      <c r="K79" s="22"/>
      <c r="L79" s="23"/>
      <c r="M79" s="22"/>
      <c r="N79" s="23"/>
      <c r="O79" s="22"/>
      <c r="P79" s="23"/>
      <c r="Q79" s="22"/>
      <c r="R79" s="23"/>
      <c r="S79" s="22"/>
      <c r="T79" s="23"/>
      <c r="U79" s="22"/>
      <c r="V79" s="23"/>
      <c r="W79" s="22"/>
      <c r="X79" s="23"/>
      <c r="Y79" s="22"/>
      <c r="Z79" s="23"/>
      <c r="AA79" s="22"/>
      <c r="AB79" s="23"/>
      <c r="AC79" s="22"/>
      <c r="AD79" s="16">
        <f t="shared" si="18"/>
        <v>0</v>
      </c>
      <c r="AE79" s="17">
        <f t="shared" si="19"/>
        <v>0</v>
      </c>
    </row>
    <row r="80" spans="1:31" ht="11.25" customHeight="1">
      <c r="A80" s="19"/>
      <c r="B80" s="19"/>
      <c r="C80" s="20"/>
      <c r="D80" s="20"/>
      <c r="E80" s="20"/>
      <c r="F80" s="23"/>
      <c r="G80" s="22"/>
      <c r="H80" s="23"/>
      <c r="I80" s="22"/>
      <c r="J80" s="23"/>
      <c r="K80" s="22"/>
      <c r="L80" s="23"/>
      <c r="M80" s="22"/>
      <c r="N80" s="23"/>
      <c r="O80" s="22"/>
      <c r="P80" s="23"/>
      <c r="Q80" s="22"/>
      <c r="R80" s="23"/>
      <c r="S80" s="22"/>
      <c r="T80" s="23"/>
      <c r="U80" s="22"/>
      <c r="V80" s="23"/>
      <c r="W80" s="22"/>
      <c r="X80" s="23"/>
      <c r="Y80" s="22"/>
      <c r="Z80" s="23"/>
      <c r="AA80" s="22"/>
      <c r="AB80" s="23"/>
      <c r="AC80" s="22"/>
      <c r="AD80" s="16">
        <f t="shared" si="18"/>
        <v>0</v>
      </c>
      <c r="AE80" s="17">
        <f t="shared" si="19"/>
        <v>0</v>
      </c>
    </row>
    <row r="81" spans="1:31" ht="11.25" customHeight="1">
      <c r="A81" s="19"/>
      <c r="B81" s="19"/>
      <c r="C81" s="20"/>
      <c r="D81" s="20"/>
      <c r="E81" s="20"/>
      <c r="F81" s="23"/>
      <c r="G81" s="22"/>
      <c r="H81" s="23"/>
      <c r="I81" s="22"/>
      <c r="J81" s="23"/>
      <c r="K81" s="22"/>
      <c r="L81" s="23"/>
      <c r="M81" s="22"/>
      <c r="N81" s="23"/>
      <c r="O81" s="22"/>
      <c r="P81" s="23"/>
      <c r="Q81" s="22"/>
      <c r="R81" s="23"/>
      <c r="S81" s="22"/>
      <c r="T81" s="23"/>
      <c r="U81" s="22"/>
      <c r="V81" s="23"/>
      <c r="W81" s="22"/>
      <c r="X81" s="23"/>
      <c r="Y81" s="22"/>
      <c r="Z81" s="23"/>
      <c r="AA81" s="22"/>
      <c r="AB81" s="23"/>
      <c r="AC81" s="22"/>
      <c r="AD81" s="16">
        <f t="shared" si="18"/>
        <v>0</v>
      </c>
      <c r="AE81" s="17">
        <f t="shared" si="19"/>
        <v>0</v>
      </c>
    </row>
    <row r="82" spans="1:31" ht="11.25" customHeight="1">
      <c r="A82" s="19"/>
      <c r="B82" s="19"/>
      <c r="C82" s="20"/>
      <c r="D82" s="20"/>
      <c r="E82" s="20"/>
      <c r="F82" s="23"/>
      <c r="G82" s="22"/>
      <c r="H82" s="23"/>
      <c r="I82" s="22"/>
      <c r="J82" s="23"/>
      <c r="K82" s="22"/>
      <c r="L82" s="23"/>
      <c r="M82" s="22"/>
      <c r="N82" s="23"/>
      <c r="O82" s="22"/>
      <c r="P82" s="23"/>
      <c r="Q82" s="22"/>
      <c r="R82" s="23"/>
      <c r="S82" s="22"/>
      <c r="T82" s="23"/>
      <c r="U82" s="22"/>
      <c r="V82" s="23"/>
      <c r="W82" s="22"/>
      <c r="X82" s="23"/>
      <c r="Y82" s="22"/>
      <c r="Z82" s="23"/>
      <c r="AA82" s="22"/>
      <c r="AB82" s="23"/>
      <c r="AC82" s="22"/>
      <c r="AD82" s="16">
        <f t="shared" si="18"/>
        <v>0</v>
      </c>
      <c r="AE82" s="17">
        <f t="shared" si="19"/>
        <v>0</v>
      </c>
    </row>
    <row r="83" spans="1:31" ht="11.25" customHeight="1">
      <c r="A83" s="19"/>
      <c r="B83" s="19"/>
      <c r="C83" s="20"/>
      <c r="D83" s="20"/>
      <c r="E83" s="20"/>
      <c r="F83" s="23"/>
      <c r="G83" s="22"/>
      <c r="H83" s="23"/>
      <c r="I83" s="22"/>
      <c r="J83" s="23"/>
      <c r="K83" s="22"/>
      <c r="L83" s="23"/>
      <c r="M83" s="22"/>
      <c r="N83" s="23"/>
      <c r="O83" s="22"/>
      <c r="P83" s="23"/>
      <c r="Q83" s="22"/>
      <c r="R83" s="23"/>
      <c r="S83" s="22"/>
      <c r="T83" s="23"/>
      <c r="U83" s="22"/>
      <c r="V83" s="23"/>
      <c r="W83" s="22"/>
      <c r="X83" s="23"/>
      <c r="Y83" s="22"/>
      <c r="Z83" s="23"/>
      <c r="AA83" s="22"/>
      <c r="AB83" s="23"/>
      <c r="AC83" s="22"/>
      <c r="AD83" s="16">
        <f t="shared" si="18"/>
        <v>0</v>
      </c>
      <c r="AE83" s="17">
        <f t="shared" si="19"/>
        <v>0</v>
      </c>
    </row>
    <row r="84" spans="1:31" ht="11.25" customHeight="1">
      <c r="A84" s="19"/>
      <c r="B84" s="19"/>
      <c r="C84" s="20"/>
      <c r="D84" s="20"/>
      <c r="E84" s="20"/>
      <c r="F84" s="23"/>
      <c r="G84" s="22"/>
      <c r="H84" s="23"/>
      <c r="I84" s="22"/>
      <c r="J84" s="23"/>
      <c r="K84" s="22"/>
      <c r="L84" s="23"/>
      <c r="M84" s="22"/>
      <c r="N84" s="23"/>
      <c r="O84" s="22"/>
      <c r="P84" s="23"/>
      <c r="Q84" s="22"/>
      <c r="R84" s="23"/>
      <c r="S84" s="22"/>
      <c r="T84" s="23"/>
      <c r="U84" s="22"/>
      <c r="V84" s="23"/>
      <c r="W84" s="22"/>
      <c r="X84" s="23"/>
      <c r="Y84" s="22"/>
      <c r="Z84" s="23"/>
      <c r="AA84" s="22"/>
      <c r="AB84" s="23"/>
      <c r="AC84" s="22"/>
      <c r="AD84" s="16">
        <f t="shared" si="18"/>
        <v>0</v>
      </c>
      <c r="AE84" s="17">
        <f t="shared" si="19"/>
        <v>0</v>
      </c>
    </row>
    <row r="85" spans="1:31" ht="11.25" customHeight="1">
      <c r="A85" s="19"/>
      <c r="B85" s="19"/>
      <c r="C85" s="20"/>
      <c r="D85" s="20"/>
      <c r="E85" s="20"/>
      <c r="F85" s="23"/>
      <c r="G85" s="22"/>
      <c r="H85" s="23"/>
      <c r="I85" s="22"/>
      <c r="J85" s="23"/>
      <c r="K85" s="22"/>
      <c r="L85" s="23"/>
      <c r="M85" s="22"/>
      <c r="N85" s="23"/>
      <c r="O85" s="22"/>
      <c r="P85" s="23"/>
      <c r="Q85" s="22"/>
      <c r="R85" s="23"/>
      <c r="S85" s="22"/>
      <c r="T85" s="23"/>
      <c r="U85" s="22"/>
      <c r="V85" s="23"/>
      <c r="W85" s="22"/>
      <c r="X85" s="23"/>
      <c r="Y85" s="22"/>
      <c r="Z85" s="23"/>
      <c r="AA85" s="22"/>
      <c r="AB85" s="23"/>
      <c r="AC85" s="22"/>
      <c r="AD85" s="16">
        <f t="shared" si="18"/>
        <v>0</v>
      </c>
      <c r="AE85" s="17">
        <f t="shared" si="19"/>
        <v>0</v>
      </c>
    </row>
    <row r="86" spans="1:31" ht="11.25" customHeight="1">
      <c r="A86" s="19"/>
      <c r="B86" s="19"/>
      <c r="C86" s="20"/>
      <c r="D86" s="20"/>
      <c r="E86" s="20"/>
      <c r="F86" s="23"/>
      <c r="G86" s="22"/>
      <c r="H86" s="23"/>
      <c r="I86" s="22"/>
      <c r="J86" s="23"/>
      <c r="K86" s="22"/>
      <c r="L86" s="23"/>
      <c r="M86" s="22"/>
      <c r="N86" s="23"/>
      <c r="O86" s="22"/>
      <c r="P86" s="23"/>
      <c r="Q86" s="22"/>
      <c r="R86" s="23"/>
      <c r="S86" s="22"/>
      <c r="T86" s="23"/>
      <c r="U86" s="22"/>
      <c r="V86" s="23"/>
      <c r="W86" s="22"/>
      <c r="X86" s="23"/>
      <c r="Y86" s="22"/>
      <c r="Z86" s="23"/>
      <c r="AA86" s="22"/>
      <c r="AB86" s="23"/>
      <c r="AC86" s="22"/>
      <c r="AD86" s="16">
        <f t="shared" si="18"/>
        <v>0</v>
      </c>
      <c r="AE86" s="17">
        <f t="shared" si="19"/>
        <v>0</v>
      </c>
    </row>
    <row r="87" spans="1:31" ht="11.25" customHeight="1">
      <c r="A87" s="19"/>
      <c r="B87" s="19"/>
      <c r="C87" s="20"/>
      <c r="D87" s="20"/>
      <c r="E87" s="20"/>
      <c r="F87" s="23"/>
      <c r="G87" s="22"/>
      <c r="H87" s="23"/>
      <c r="I87" s="22"/>
      <c r="J87" s="23"/>
      <c r="K87" s="22"/>
      <c r="L87" s="23"/>
      <c r="M87" s="22"/>
      <c r="N87" s="23"/>
      <c r="O87" s="22"/>
      <c r="P87" s="23"/>
      <c r="Q87" s="22"/>
      <c r="R87" s="23"/>
      <c r="S87" s="22"/>
      <c r="T87" s="23"/>
      <c r="U87" s="22"/>
      <c r="V87" s="23"/>
      <c r="W87" s="22"/>
      <c r="X87" s="23"/>
      <c r="Y87" s="22"/>
      <c r="Z87" s="23"/>
      <c r="AA87" s="22"/>
      <c r="AB87" s="23"/>
      <c r="AC87" s="22"/>
      <c r="AD87" s="16">
        <f t="shared" si="18"/>
        <v>0</v>
      </c>
      <c r="AE87" s="17">
        <f t="shared" si="19"/>
        <v>0</v>
      </c>
    </row>
    <row r="88" spans="1:31" ht="11.25" customHeight="1">
      <c r="A88" s="19"/>
      <c r="B88" s="19"/>
      <c r="C88" s="20"/>
      <c r="D88" s="20"/>
      <c r="E88" s="20"/>
      <c r="F88" s="23"/>
      <c r="G88" s="18"/>
      <c r="H88" s="20"/>
      <c r="I88" s="18"/>
      <c r="J88" s="20"/>
      <c r="K88" s="18"/>
      <c r="L88" s="20"/>
      <c r="M88" s="18"/>
      <c r="N88" s="20"/>
      <c r="O88" s="18"/>
      <c r="P88" s="20"/>
      <c r="Q88" s="18"/>
      <c r="R88" s="20"/>
      <c r="S88" s="18"/>
      <c r="T88" s="20"/>
      <c r="U88" s="18"/>
      <c r="V88" s="20"/>
      <c r="W88" s="18"/>
      <c r="X88" s="20"/>
      <c r="Y88" s="18"/>
      <c r="Z88" s="20"/>
      <c r="AA88" s="18"/>
      <c r="AB88" s="20"/>
      <c r="AC88" s="18"/>
      <c r="AD88" s="16">
        <f t="shared" si="18"/>
        <v>0</v>
      </c>
      <c r="AE88" s="17">
        <f t="shared" si="19"/>
        <v>0</v>
      </c>
    </row>
    <row r="89" spans="1:31" ht="11.25" customHeight="1">
      <c r="A89" s="19"/>
      <c r="B89" s="19"/>
      <c r="C89" s="20"/>
      <c r="D89" s="20"/>
      <c r="E89" s="20"/>
      <c r="F89" s="23"/>
      <c r="G89" s="18"/>
      <c r="H89" s="20"/>
      <c r="I89" s="18"/>
      <c r="J89" s="20"/>
      <c r="K89" s="18"/>
      <c r="L89" s="20"/>
      <c r="M89" s="18"/>
      <c r="N89" s="20"/>
      <c r="O89" s="18"/>
      <c r="P89" s="20"/>
      <c r="Q89" s="18"/>
      <c r="R89" s="20"/>
      <c r="S89" s="18"/>
      <c r="T89" s="20"/>
      <c r="U89" s="18"/>
      <c r="V89" s="20"/>
      <c r="W89" s="18"/>
      <c r="X89" s="20"/>
      <c r="Y89" s="18"/>
      <c r="Z89" s="20"/>
      <c r="AA89" s="18"/>
      <c r="AB89" s="20"/>
      <c r="AC89" s="18"/>
      <c r="AD89" s="16">
        <f t="shared" si="18"/>
        <v>0</v>
      </c>
      <c r="AE89" s="17">
        <f t="shared" si="19"/>
        <v>0</v>
      </c>
    </row>
    <row r="90" spans="1:31" ht="11.25" customHeight="1">
      <c r="A90" s="19"/>
      <c r="B90" s="19"/>
      <c r="C90" s="20"/>
      <c r="D90" s="20"/>
      <c r="E90" s="20"/>
      <c r="F90" s="23"/>
      <c r="G90" s="18"/>
      <c r="H90" s="20"/>
      <c r="I90" s="18"/>
      <c r="J90" s="20"/>
      <c r="K90" s="18"/>
      <c r="L90" s="20"/>
      <c r="M90" s="18"/>
      <c r="N90" s="20"/>
      <c r="O90" s="18"/>
      <c r="P90" s="20"/>
      <c r="Q90" s="18"/>
      <c r="R90" s="20"/>
      <c r="S90" s="18"/>
      <c r="T90" s="20"/>
      <c r="U90" s="18"/>
      <c r="V90" s="20"/>
      <c r="W90" s="18"/>
      <c r="X90" s="20"/>
      <c r="Y90" s="18"/>
      <c r="Z90" s="20"/>
      <c r="AA90" s="18"/>
      <c r="AB90" s="20"/>
      <c r="AC90" s="18"/>
      <c r="AD90" s="16">
        <f t="shared" si="18"/>
        <v>0</v>
      </c>
      <c r="AE90" s="17">
        <f t="shared" si="19"/>
        <v>0</v>
      </c>
    </row>
    <row r="91" spans="1:31" ht="11.25" customHeight="1">
      <c r="A91" s="19"/>
      <c r="B91" s="19"/>
      <c r="C91" s="20"/>
      <c r="D91" s="20"/>
      <c r="E91" s="20"/>
      <c r="F91" s="23"/>
      <c r="G91" s="18"/>
      <c r="H91" s="20"/>
      <c r="I91" s="18"/>
      <c r="J91" s="20"/>
      <c r="K91" s="18"/>
      <c r="L91" s="20"/>
      <c r="M91" s="18"/>
      <c r="N91" s="20"/>
      <c r="O91" s="18"/>
      <c r="P91" s="20"/>
      <c r="Q91" s="18"/>
      <c r="R91" s="20"/>
      <c r="S91" s="18"/>
      <c r="T91" s="20"/>
      <c r="U91" s="18"/>
      <c r="V91" s="20"/>
      <c r="W91" s="18"/>
      <c r="X91" s="20"/>
      <c r="Y91" s="18"/>
      <c r="Z91" s="20"/>
      <c r="AA91" s="18"/>
      <c r="AB91" s="20"/>
      <c r="AC91" s="18"/>
      <c r="AD91" s="16">
        <f t="shared" si="18"/>
        <v>0</v>
      </c>
      <c r="AE91" s="17">
        <f t="shared" si="19"/>
        <v>0</v>
      </c>
    </row>
    <row r="92" spans="1:31" ht="11.25" customHeight="1">
      <c r="A92" s="19"/>
      <c r="B92" s="19"/>
      <c r="C92" s="20"/>
      <c r="D92" s="20"/>
      <c r="E92" s="20"/>
      <c r="F92" s="23"/>
      <c r="G92" s="18"/>
      <c r="H92" s="20"/>
      <c r="I92" s="18"/>
      <c r="J92" s="20"/>
      <c r="K92" s="18"/>
      <c r="L92" s="20"/>
      <c r="M92" s="18"/>
      <c r="N92" s="20"/>
      <c r="O92" s="18"/>
      <c r="P92" s="20"/>
      <c r="Q92" s="18"/>
      <c r="R92" s="20"/>
      <c r="S92" s="18"/>
      <c r="T92" s="20"/>
      <c r="U92" s="18"/>
      <c r="V92" s="20"/>
      <c r="W92" s="18"/>
      <c r="X92" s="20"/>
      <c r="Y92" s="18"/>
      <c r="Z92" s="20"/>
      <c r="AA92" s="18"/>
      <c r="AB92" s="20"/>
      <c r="AC92" s="18"/>
      <c r="AD92" s="16">
        <f t="shared" si="18"/>
        <v>0</v>
      </c>
      <c r="AE92" s="17">
        <f t="shared" si="19"/>
        <v>0</v>
      </c>
    </row>
    <row r="93" spans="1:31" ht="11.25" customHeight="1">
      <c r="A93" s="19"/>
      <c r="B93" s="19"/>
      <c r="C93" s="20"/>
      <c r="D93" s="20"/>
      <c r="E93" s="20"/>
      <c r="F93" s="23"/>
      <c r="G93" s="18"/>
      <c r="H93" s="20"/>
      <c r="I93" s="18"/>
      <c r="J93" s="20"/>
      <c r="K93" s="18"/>
      <c r="L93" s="20"/>
      <c r="M93" s="18"/>
      <c r="N93" s="20"/>
      <c r="O93" s="18"/>
      <c r="P93" s="20"/>
      <c r="Q93" s="18"/>
      <c r="R93" s="20"/>
      <c r="S93" s="18"/>
      <c r="T93" s="20"/>
      <c r="U93" s="18"/>
      <c r="V93" s="20"/>
      <c r="W93" s="18"/>
      <c r="X93" s="20"/>
      <c r="Y93" s="18"/>
      <c r="Z93" s="20"/>
      <c r="AA93" s="18"/>
      <c r="AB93" s="20"/>
      <c r="AC93" s="18"/>
      <c r="AD93" s="16">
        <f t="shared" si="18"/>
        <v>0</v>
      </c>
      <c r="AE93" s="17">
        <f t="shared" si="19"/>
        <v>0</v>
      </c>
    </row>
    <row r="94" spans="1:31" ht="11.25" customHeight="1">
      <c r="A94" s="19"/>
      <c r="B94" s="19"/>
      <c r="C94" s="20"/>
      <c r="D94" s="20"/>
      <c r="E94" s="20"/>
      <c r="F94" s="23"/>
      <c r="G94" s="18"/>
      <c r="H94" s="20"/>
      <c r="I94" s="18"/>
      <c r="J94" s="20"/>
      <c r="K94" s="18"/>
      <c r="L94" s="20"/>
      <c r="M94" s="18"/>
      <c r="N94" s="20"/>
      <c r="O94" s="18"/>
      <c r="P94" s="20"/>
      <c r="Q94" s="18"/>
      <c r="R94" s="20"/>
      <c r="S94" s="18"/>
      <c r="T94" s="20"/>
      <c r="U94" s="18"/>
      <c r="V94" s="20"/>
      <c r="W94" s="18"/>
      <c r="X94" s="20"/>
      <c r="Y94" s="18"/>
      <c r="Z94" s="20"/>
      <c r="AA94" s="18"/>
      <c r="AB94" s="20"/>
      <c r="AC94" s="18"/>
      <c r="AD94" s="16">
        <f t="shared" si="18"/>
        <v>0</v>
      </c>
      <c r="AE94" s="17">
        <f t="shared" si="19"/>
        <v>0</v>
      </c>
    </row>
    <row r="95" spans="1:31" ht="11.25" customHeight="1">
      <c r="A95" s="19"/>
      <c r="B95" s="19"/>
      <c r="C95" s="20"/>
      <c r="D95" s="20"/>
      <c r="E95" s="20"/>
      <c r="F95" s="23"/>
      <c r="G95" s="18"/>
      <c r="H95" s="20"/>
      <c r="I95" s="18"/>
      <c r="J95" s="20"/>
      <c r="K95" s="18"/>
      <c r="L95" s="20"/>
      <c r="M95" s="18"/>
      <c r="N95" s="20"/>
      <c r="O95" s="18"/>
      <c r="P95" s="20"/>
      <c r="Q95" s="18"/>
      <c r="R95" s="20"/>
      <c r="S95" s="18"/>
      <c r="T95" s="20"/>
      <c r="U95" s="18"/>
      <c r="V95" s="20"/>
      <c r="W95" s="18"/>
      <c r="X95" s="20"/>
      <c r="Y95" s="18"/>
      <c r="Z95" s="20"/>
      <c r="AA95" s="18"/>
      <c r="AB95" s="20"/>
      <c r="AC95" s="18"/>
      <c r="AD95" s="16">
        <f t="shared" si="18"/>
        <v>0</v>
      </c>
      <c r="AE95" s="17">
        <f t="shared" si="19"/>
        <v>0</v>
      </c>
    </row>
    <row r="96" spans="1:31" ht="11.25" customHeight="1">
      <c r="A96" s="19"/>
      <c r="B96" s="19"/>
      <c r="C96" s="20"/>
      <c r="D96" s="20"/>
      <c r="E96" s="20"/>
      <c r="F96" s="23"/>
      <c r="G96" s="18"/>
      <c r="H96" s="20"/>
      <c r="I96" s="18"/>
      <c r="J96" s="20"/>
      <c r="K96" s="18"/>
      <c r="L96" s="20"/>
      <c r="M96" s="18"/>
      <c r="N96" s="20"/>
      <c r="O96" s="18"/>
      <c r="P96" s="20"/>
      <c r="Q96" s="18"/>
      <c r="R96" s="20"/>
      <c r="S96" s="18"/>
      <c r="T96" s="20"/>
      <c r="U96" s="18"/>
      <c r="V96" s="20"/>
      <c r="W96" s="18"/>
      <c r="X96" s="20"/>
      <c r="Y96" s="18"/>
      <c r="Z96" s="20"/>
      <c r="AA96" s="18"/>
      <c r="AB96" s="20"/>
      <c r="AC96" s="18"/>
      <c r="AD96" s="16">
        <f t="shared" si="18"/>
        <v>0</v>
      </c>
      <c r="AE96" s="17">
        <f t="shared" si="19"/>
        <v>0</v>
      </c>
    </row>
    <row r="97" spans="1:31" ht="11.25" customHeight="1">
      <c r="A97" s="19"/>
      <c r="B97" s="19"/>
      <c r="C97" s="20"/>
      <c r="D97" s="20"/>
      <c r="E97" s="20"/>
      <c r="F97" s="23"/>
      <c r="G97" s="18"/>
      <c r="H97" s="20"/>
      <c r="I97" s="18"/>
      <c r="J97" s="20"/>
      <c r="K97" s="18"/>
      <c r="L97" s="20"/>
      <c r="M97" s="18"/>
      <c r="N97" s="20"/>
      <c r="O97" s="18"/>
      <c r="P97" s="20"/>
      <c r="Q97" s="18"/>
      <c r="R97" s="20"/>
      <c r="S97" s="18"/>
      <c r="T97" s="20"/>
      <c r="U97" s="18"/>
      <c r="V97" s="20"/>
      <c r="W97" s="18"/>
      <c r="X97" s="20"/>
      <c r="Y97" s="18"/>
      <c r="Z97" s="20"/>
      <c r="AA97" s="18"/>
      <c r="AB97" s="20"/>
      <c r="AC97" s="18"/>
      <c r="AD97" s="16">
        <f t="shared" si="18"/>
        <v>0</v>
      </c>
      <c r="AE97" s="17">
        <f t="shared" si="19"/>
        <v>0</v>
      </c>
    </row>
    <row r="98" spans="1:31" ht="11.25" customHeight="1">
      <c r="A98" s="19"/>
      <c r="B98" s="19"/>
      <c r="C98" s="20"/>
      <c r="D98" s="20"/>
      <c r="E98" s="20"/>
      <c r="F98" s="23"/>
      <c r="G98" s="18"/>
      <c r="H98" s="20"/>
      <c r="I98" s="18"/>
      <c r="J98" s="20"/>
      <c r="K98" s="18"/>
      <c r="L98" s="20"/>
      <c r="M98" s="18"/>
      <c r="N98" s="20"/>
      <c r="O98" s="18"/>
      <c r="P98" s="20"/>
      <c r="Q98" s="18"/>
      <c r="R98" s="20"/>
      <c r="S98" s="18"/>
      <c r="T98" s="20"/>
      <c r="U98" s="18"/>
      <c r="V98" s="20"/>
      <c r="W98" s="18"/>
      <c r="X98" s="20"/>
      <c r="Y98" s="18"/>
      <c r="Z98" s="20"/>
      <c r="AA98" s="18"/>
      <c r="AB98" s="20"/>
      <c r="AC98" s="18"/>
      <c r="AD98" s="16">
        <f t="shared" si="18"/>
        <v>0</v>
      </c>
      <c r="AE98" s="17">
        <f t="shared" si="19"/>
        <v>0</v>
      </c>
    </row>
    <row r="99" spans="1:31" ht="11.25" customHeight="1">
      <c r="A99" s="19"/>
      <c r="B99" s="19"/>
      <c r="C99" s="20"/>
      <c r="D99" s="20"/>
      <c r="E99" s="20"/>
      <c r="F99" s="23"/>
      <c r="G99" s="18"/>
      <c r="H99" s="20"/>
      <c r="I99" s="18"/>
      <c r="J99" s="20"/>
      <c r="K99" s="18"/>
      <c r="L99" s="20"/>
      <c r="M99" s="18"/>
      <c r="N99" s="20"/>
      <c r="O99" s="18"/>
      <c r="P99" s="20"/>
      <c r="Q99" s="18"/>
      <c r="R99" s="20"/>
      <c r="S99" s="18"/>
      <c r="T99" s="20"/>
      <c r="U99" s="18"/>
      <c r="V99" s="20"/>
      <c r="W99" s="18"/>
      <c r="X99" s="20"/>
      <c r="Y99" s="18"/>
      <c r="Z99" s="20"/>
      <c r="AA99" s="18"/>
      <c r="AB99" s="20"/>
      <c r="AC99" s="18"/>
      <c r="AD99" s="16">
        <f t="shared" si="18"/>
        <v>0</v>
      </c>
      <c r="AE99" s="17">
        <f t="shared" si="19"/>
        <v>0</v>
      </c>
    </row>
    <row r="100" spans="1:31" ht="11.25" customHeight="1">
      <c r="A100" s="19"/>
      <c r="B100" s="19"/>
      <c r="C100" s="20"/>
      <c r="D100" s="20"/>
      <c r="E100" s="20"/>
      <c r="F100" s="23"/>
      <c r="G100" s="18"/>
      <c r="H100" s="20"/>
      <c r="I100" s="18"/>
      <c r="J100" s="20"/>
      <c r="K100" s="18"/>
      <c r="L100" s="20"/>
      <c r="M100" s="18"/>
      <c r="N100" s="20"/>
      <c r="O100" s="18"/>
      <c r="P100" s="20"/>
      <c r="Q100" s="18"/>
      <c r="R100" s="20"/>
      <c r="S100" s="18"/>
      <c r="T100" s="20"/>
      <c r="U100" s="18"/>
      <c r="V100" s="20"/>
      <c r="W100" s="18"/>
      <c r="X100" s="20"/>
      <c r="Y100" s="18"/>
      <c r="Z100" s="20"/>
      <c r="AA100" s="18"/>
      <c r="AB100" s="20"/>
      <c r="AC100" s="18"/>
      <c r="AD100" s="16">
        <f t="shared" si="18"/>
        <v>0</v>
      </c>
      <c r="AE100" s="17">
        <f t="shared" si="19"/>
        <v>0</v>
      </c>
    </row>
    <row r="101" spans="1:31" ht="11.25" customHeight="1">
      <c r="A101" s="19"/>
      <c r="B101" s="19"/>
      <c r="C101" s="20"/>
      <c r="D101" s="20"/>
      <c r="E101" s="20"/>
      <c r="F101" s="23"/>
      <c r="G101" s="18"/>
      <c r="H101" s="20"/>
      <c r="I101" s="18"/>
      <c r="J101" s="20"/>
      <c r="K101" s="18"/>
      <c r="L101" s="20"/>
      <c r="M101" s="18"/>
      <c r="N101" s="20"/>
      <c r="O101" s="18"/>
      <c r="P101" s="20"/>
      <c r="Q101" s="18"/>
      <c r="R101" s="20"/>
      <c r="S101" s="18"/>
      <c r="T101" s="20"/>
      <c r="U101" s="18"/>
      <c r="V101" s="20"/>
      <c r="W101" s="18"/>
      <c r="X101" s="20"/>
      <c r="Y101" s="18"/>
      <c r="Z101" s="20"/>
      <c r="AA101" s="18"/>
      <c r="AB101" s="20"/>
      <c r="AC101" s="18"/>
      <c r="AD101" s="16">
        <f t="shared" si="18"/>
        <v>0</v>
      </c>
      <c r="AE101" s="17">
        <f t="shared" si="19"/>
        <v>0</v>
      </c>
    </row>
    <row r="102" spans="1:31" ht="11.25" customHeight="1">
      <c r="A102" s="19"/>
      <c r="B102" s="19"/>
      <c r="C102" s="20"/>
      <c r="D102" s="20"/>
      <c r="E102" s="20"/>
      <c r="F102" s="23"/>
      <c r="G102" s="18"/>
      <c r="H102" s="20"/>
      <c r="I102" s="18"/>
      <c r="J102" s="20"/>
      <c r="K102" s="18"/>
      <c r="L102" s="20"/>
      <c r="M102" s="18"/>
      <c r="N102" s="20"/>
      <c r="O102" s="18"/>
      <c r="P102" s="20"/>
      <c r="Q102" s="18"/>
      <c r="R102" s="20"/>
      <c r="S102" s="18"/>
      <c r="T102" s="20"/>
      <c r="U102" s="18"/>
      <c r="V102" s="20"/>
      <c r="W102" s="18"/>
      <c r="X102" s="20"/>
      <c r="Y102" s="18"/>
      <c r="Z102" s="20"/>
      <c r="AA102" s="18"/>
      <c r="AB102" s="20"/>
      <c r="AC102" s="18"/>
      <c r="AD102" s="16">
        <f t="shared" ref="AD102:AD165" si="24">SUM(F102,H102,J102,L102,N102,P102,R102,T102,V102,X102,Z102,AB102)</f>
        <v>0</v>
      </c>
      <c r="AE102" s="17">
        <f t="shared" ref="AE102:AE165" si="25">SUM(G102,I102,K102,M102,O102,Q102,S102,U102,W102,Y102,AA102,AC102)</f>
        <v>0</v>
      </c>
    </row>
    <row r="103" spans="1:31" ht="11.25" customHeight="1">
      <c r="A103" s="19"/>
      <c r="B103" s="19"/>
      <c r="C103" s="20"/>
      <c r="D103" s="20"/>
      <c r="E103" s="20"/>
      <c r="F103" s="23"/>
      <c r="G103" s="18"/>
      <c r="H103" s="20"/>
      <c r="I103" s="18"/>
      <c r="J103" s="20"/>
      <c r="K103" s="18"/>
      <c r="L103" s="20"/>
      <c r="M103" s="18"/>
      <c r="N103" s="20"/>
      <c r="O103" s="18"/>
      <c r="P103" s="20"/>
      <c r="Q103" s="18"/>
      <c r="R103" s="20"/>
      <c r="S103" s="18"/>
      <c r="T103" s="20"/>
      <c r="U103" s="18"/>
      <c r="V103" s="20"/>
      <c r="W103" s="18"/>
      <c r="X103" s="20"/>
      <c r="Y103" s="18"/>
      <c r="Z103" s="20"/>
      <c r="AA103" s="18"/>
      <c r="AB103" s="20"/>
      <c r="AC103" s="18"/>
      <c r="AD103" s="16">
        <f t="shared" si="24"/>
        <v>0</v>
      </c>
      <c r="AE103" s="17">
        <f t="shared" si="25"/>
        <v>0</v>
      </c>
    </row>
    <row r="104" spans="1:31" ht="11.25" customHeight="1">
      <c r="A104" s="19"/>
      <c r="B104" s="19"/>
      <c r="C104" s="20"/>
      <c r="D104" s="20"/>
      <c r="E104" s="20"/>
      <c r="F104" s="23"/>
      <c r="G104" s="18"/>
      <c r="H104" s="20"/>
      <c r="I104" s="18"/>
      <c r="J104" s="20"/>
      <c r="K104" s="18"/>
      <c r="L104" s="20"/>
      <c r="M104" s="18"/>
      <c r="N104" s="20"/>
      <c r="O104" s="18"/>
      <c r="P104" s="20"/>
      <c r="Q104" s="18"/>
      <c r="R104" s="20"/>
      <c r="S104" s="18"/>
      <c r="T104" s="20"/>
      <c r="U104" s="18"/>
      <c r="V104" s="20"/>
      <c r="W104" s="18"/>
      <c r="X104" s="20"/>
      <c r="Y104" s="18"/>
      <c r="Z104" s="20"/>
      <c r="AA104" s="18"/>
      <c r="AB104" s="20"/>
      <c r="AC104" s="18"/>
      <c r="AD104" s="16">
        <f t="shared" si="24"/>
        <v>0</v>
      </c>
      <c r="AE104" s="17">
        <f t="shared" si="25"/>
        <v>0</v>
      </c>
    </row>
    <row r="105" spans="1:31" ht="11.25" customHeight="1">
      <c r="A105" s="19"/>
      <c r="B105" s="19"/>
      <c r="C105" s="20"/>
      <c r="D105" s="20"/>
      <c r="E105" s="20"/>
      <c r="F105" s="23"/>
      <c r="G105" s="18"/>
      <c r="H105" s="20"/>
      <c r="I105" s="18"/>
      <c r="J105" s="20"/>
      <c r="K105" s="18"/>
      <c r="L105" s="20"/>
      <c r="M105" s="18"/>
      <c r="N105" s="20"/>
      <c r="O105" s="18"/>
      <c r="P105" s="20"/>
      <c r="Q105" s="18"/>
      <c r="R105" s="20"/>
      <c r="S105" s="18"/>
      <c r="T105" s="20"/>
      <c r="U105" s="18"/>
      <c r="V105" s="20"/>
      <c r="W105" s="18"/>
      <c r="X105" s="20"/>
      <c r="Y105" s="18"/>
      <c r="Z105" s="20"/>
      <c r="AA105" s="18"/>
      <c r="AB105" s="20"/>
      <c r="AC105" s="18"/>
      <c r="AD105" s="16">
        <f t="shared" si="24"/>
        <v>0</v>
      </c>
      <c r="AE105" s="17">
        <f t="shared" si="25"/>
        <v>0</v>
      </c>
    </row>
    <row r="106" spans="1:31" ht="11.25" customHeight="1">
      <c r="A106" s="19"/>
      <c r="B106" s="19"/>
      <c r="C106" s="20"/>
      <c r="D106" s="20"/>
      <c r="E106" s="20"/>
      <c r="F106" s="23"/>
      <c r="G106" s="18"/>
      <c r="H106" s="20"/>
      <c r="I106" s="18"/>
      <c r="J106" s="20"/>
      <c r="K106" s="18"/>
      <c r="L106" s="20"/>
      <c r="M106" s="18"/>
      <c r="N106" s="20"/>
      <c r="O106" s="18"/>
      <c r="P106" s="20"/>
      <c r="Q106" s="18"/>
      <c r="R106" s="20"/>
      <c r="S106" s="18"/>
      <c r="T106" s="20"/>
      <c r="U106" s="18"/>
      <c r="V106" s="20"/>
      <c r="W106" s="18"/>
      <c r="X106" s="20"/>
      <c r="Y106" s="18"/>
      <c r="Z106" s="20"/>
      <c r="AA106" s="18"/>
      <c r="AB106" s="20"/>
      <c r="AC106" s="18"/>
      <c r="AD106" s="16">
        <f t="shared" si="24"/>
        <v>0</v>
      </c>
      <c r="AE106" s="17">
        <f t="shared" si="25"/>
        <v>0</v>
      </c>
    </row>
    <row r="107" spans="1:31" ht="11.25" customHeight="1">
      <c r="A107" s="19"/>
      <c r="B107" s="19"/>
      <c r="C107" s="20"/>
      <c r="D107" s="20"/>
      <c r="E107" s="20"/>
      <c r="F107" s="23"/>
      <c r="G107" s="18"/>
      <c r="H107" s="20"/>
      <c r="I107" s="18"/>
      <c r="J107" s="20"/>
      <c r="K107" s="18"/>
      <c r="L107" s="20"/>
      <c r="M107" s="18"/>
      <c r="N107" s="20"/>
      <c r="O107" s="18"/>
      <c r="P107" s="20"/>
      <c r="Q107" s="18"/>
      <c r="R107" s="20"/>
      <c r="S107" s="18"/>
      <c r="T107" s="20"/>
      <c r="U107" s="18"/>
      <c r="V107" s="20"/>
      <c r="W107" s="18"/>
      <c r="X107" s="20"/>
      <c r="Y107" s="18"/>
      <c r="Z107" s="20"/>
      <c r="AA107" s="18"/>
      <c r="AB107" s="20"/>
      <c r="AC107" s="18"/>
      <c r="AD107" s="16">
        <f t="shared" si="24"/>
        <v>0</v>
      </c>
      <c r="AE107" s="17">
        <f t="shared" si="25"/>
        <v>0</v>
      </c>
    </row>
    <row r="108" spans="1:31" ht="11.25" customHeight="1">
      <c r="A108" s="19"/>
      <c r="B108" s="19"/>
      <c r="C108" s="20"/>
      <c r="D108" s="20"/>
      <c r="E108" s="20"/>
      <c r="F108" s="23"/>
      <c r="G108" s="18"/>
      <c r="H108" s="20"/>
      <c r="I108" s="18"/>
      <c r="J108" s="20"/>
      <c r="K108" s="18"/>
      <c r="L108" s="20"/>
      <c r="M108" s="18"/>
      <c r="N108" s="20"/>
      <c r="O108" s="18"/>
      <c r="P108" s="20"/>
      <c r="Q108" s="18"/>
      <c r="R108" s="20"/>
      <c r="S108" s="18"/>
      <c r="T108" s="20"/>
      <c r="U108" s="18"/>
      <c r="V108" s="20"/>
      <c r="W108" s="18"/>
      <c r="X108" s="20"/>
      <c r="Y108" s="18"/>
      <c r="Z108" s="20"/>
      <c r="AA108" s="18"/>
      <c r="AB108" s="20"/>
      <c r="AC108" s="18"/>
      <c r="AD108" s="16">
        <f t="shared" si="24"/>
        <v>0</v>
      </c>
      <c r="AE108" s="17">
        <f t="shared" si="25"/>
        <v>0</v>
      </c>
    </row>
    <row r="109" spans="1:31" ht="11.25" customHeight="1">
      <c r="A109" s="19"/>
      <c r="B109" s="19"/>
      <c r="C109" s="20"/>
      <c r="D109" s="20"/>
      <c r="E109" s="20"/>
      <c r="F109" s="23"/>
      <c r="G109" s="18"/>
      <c r="H109" s="20"/>
      <c r="I109" s="18"/>
      <c r="J109" s="20"/>
      <c r="K109" s="18"/>
      <c r="L109" s="20"/>
      <c r="M109" s="18"/>
      <c r="N109" s="20"/>
      <c r="O109" s="18"/>
      <c r="P109" s="20"/>
      <c r="Q109" s="18"/>
      <c r="R109" s="20"/>
      <c r="S109" s="18"/>
      <c r="T109" s="20"/>
      <c r="U109" s="18"/>
      <c r="V109" s="20"/>
      <c r="W109" s="18"/>
      <c r="X109" s="20"/>
      <c r="Y109" s="18"/>
      <c r="Z109" s="20"/>
      <c r="AA109" s="18"/>
      <c r="AB109" s="20"/>
      <c r="AC109" s="18"/>
      <c r="AD109" s="16">
        <f t="shared" si="24"/>
        <v>0</v>
      </c>
      <c r="AE109" s="17">
        <f t="shared" si="25"/>
        <v>0</v>
      </c>
    </row>
    <row r="110" spans="1:31" ht="11.25" customHeight="1">
      <c r="A110" s="19"/>
      <c r="B110" s="19"/>
      <c r="C110" s="20"/>
      <c r="D110" s="20"/>
      <c r="E110" s="20"/>
      <c r="F110" s="23"/>
      <c r="G110" s="18"/>
      <c r="H110" s="20"/>
      <c r="I110" s="18"/>
      <c r="J110" s="20"/>
      <c r="K110" s="18"/>
      <c r="L110" s="20"/>
      <c r="M110" s="18"/>
      <c r="N110" s="20"/>
      <c r="O110" s="18"/>
      <c r="P110" s="20"/>
      <c r="Q110" s="18"/>
      <c r="R110" s="20"/>
      <c r="S110" s="18"/>
      <c r="T110" s="20"/>
      <c r="U110" s="18"/>
      <c r="V110" s="20"/>
      <c r="W110" s="18"/>
      <c r="X110" s="20"/>
      <c r="Y110" s="18"/>
      <c r="Z110" s="20"/>
      <c r="AA110" s="18"/>
      <c r="AB110" s="20"/>
      <c r="AC110" s="18"/>
      <c r="AD110" s="16">
        <f t="shared" si="24"/>
        <v>0</v>
      </c>
      <c r="AE110" s="17">
        <f t="shared" si="25"/>
        <v>0</v>
      </c>
    </row>
    <row r="111" spans="1:31" ht="11.25" customHeight="1">
      <c r="A111" s="19"/>
      <c r="B111" s="19"/>
      <c r="C111" s="20"/>
      <c r="D111" s="20"/>
      <c r="E111" s="20"/>
      <c r="F111" s="23"/>
      <c r="G111" s="18"/>
      <c r="H111" s="20"/>
      <c r="I111" s="18"/>
      <c r="J111" s="20"/>
      <c r="K111" s="18"/>
      <c r="L111" s="20"/>
      <c r="M111" s="18"/>
      <c r="N111" s="20"/>
      <c r="O111" s="18"/>
      <c r="P111" s="20"/>
      <c r="Q111" s="18"/>
      <c r="R111" s="20"/>
      <c r="S111" s="18"/>
      <c r="T111" s="20"/>
      <c r="U111" s="18"/>
      <c r="V111" s="20"/>
      <c r="W111" s="18"/>
      <c r="X111" s="20"/>
      <c r="Y111" s="18"/>
      <c r="Z111" s="20"/>
      <c r="AA111" s="18"/>
      <c r="AB111" s="20"/>
      <c r="AC111" s="18"/>
      <c r="AD111" s="16">
        <f t="shared" si="24"/>
        <v>0</v>
      </c>
      <c r="AE111" s="17">
        <f t="shared" si="25"/>
        <v>0</v>
      </c>
    </row>
    <row r="112" spans="1:31" ht="11.25" customHeight="1">
      <c r="A112" s="19"/>
      <c r="B112" s="19"/>
      <c r="C112" s="20"/>
      <c r="D112" s="20"/>
      <c r="E112" s="20"/>
      <c r="F112" s="23"/>
      <c r="G112" s="18"/>
      <c r="H112" s="20"/>
      <c r="I112" s="18"/>
      <c r="J112" s="20"/>
      <c r="K112" s="18"/>
      <c r="L112" s="20"/>
      <c r="M112" s="18"/>
      <c r="N112" s="20"/>
      <c r="O112" s="18"/>
      <c r="P112" s="20"/>
      <c r="Q112" s="18"/>
      <c r="R112" s="20"/>
      <c r="S112" s="18"/>
      <c r="T112" s="20"/>
      <c r="U112" s="18"/>
      <c r="V112" s="20"/>
      <c r="W112" s="18"/>
      <c r="X112" s="20"/>
      <c r="Y112" s="18"/>
      <c r="Z112" s="20"/>
      <c r="AA112" s="18"/>
      <c r="AB112" s="20"/>
      <c r="AC112" s="18"/>
      <c r="AD112" s="16">
        <f t="shared" si="24"/>
        <v>0</v>
      </c>
      <c r="AE112" s="17">
        <f t="shared" si="25"/>
        <v>0</v>
      </c>
    </row>
    <row r="113" spans="1:31" ht="11.25" customHeight="1">
      <c r="A113" s="19"/>
      <c r="B113" s="19"/>
      <c r="C113" s="20"/>
      <c r="D113" s="20"/>
      <c r="E113" s="20"/>
      <c r="F113" s="23"/>
      <c r="G113" s="18"/>
      <c r="H113" s="20"/>
      <c r="I113" s="18"/>
      <c r="J113" s="20"/>
      <c r="K113" s="18"/>
      <c r="L113" s="20"/>
      <c r="M113" s="18"/>
      <c r="N113" s="20"/>
      <c r="O113" s="18"/>
      <c r="P113" s="20"/>
      <c r="Q113" s="18"/>
      <c r="R113" s="20"/>
      <c r="S113" s="18"/>
      <c r="T113" s="20"/>
      <c r="U113" s="18"/>
      <c r="V113" s="20"/>
      <c r="W113" s="18"/>
      <c r="X113" s="20"/>
      <c r="Y113" s="18"/>
      <c r="Z113" s="20"/>
      <c r="AA113" s="18"/>
      <c r="AB113" s="20"/>
      <c r="AC113" s="18"/>
      <c r="AD113" s="16">
        <f t="shared" si="24"/>
        <v>0</v>
      </c>
      <c r="AE113" s="17">
        <f t="shared" si="25"/>
        <v>0</v>
      </c>
    </row>
    <row r="114" spans="1:31" ht="11.25" customHeight="1">
      <c r="A114" s="19"/>
      <c r="B114" s="19"/>
      <c r="C114" s="20"/>
      <c r="D114" s="20"/>
      <c r="E114" s="20"/>
      <c r="F114" s="23"/>
      <c r="G114" s="18"/>
      <c r="H114" s="20"/>
      <c r="I114" s="18"/>
      <c r="J114" s="20"/>
      <c r="K114" s="18"/>
      <c r="L114" s="20"/>
      <c r="M114" s="18"/>
      <c r="N114" s="20"/>
      <c r="O114" s="18"/>
      <c r="P114" s="20"/>
      <c r="Q114" s="18"/>
      <c r="R114" s="20"/>
      <c r="S114" s="18"/>
      <c r="T114" s="20"/>
      <c r="U114" s="18"/>
      <c r="V114" s="20"/>
      <c r="W114" s="18"/>
      <c r="X114" s="20"/>
      <c r="Y114" s="18"/>
      <c r="Z114" s="20"/>
      <c r="AA114" s="18"/>
      <c r="AB114" s="20"/>
      <c r="AC114" s="18"/>
      <c r="AD114" s="16">
        <f t="shared" si="24"/>
        <v>0</v>
      </c>
      <c r="AE114" s="17">
        <f t="shared" si="25"/>
        <v>0</v>
      </c>
    </row>
    <row r="115" spans="1:31" ht="11.25" customHeight="1">
      <c r="A115" s="19"/>
      <c r="B115" s="19"/>
      <c r="C115" s="20"/>
      <c r="D115" s="20"/>
      <c r="E115" s="20"/>
      <c r="F115" s="23"/>
      <c r="G115" s="18"/>
      <c r="H115" s="20"/>
      <c r="I115" s="18"/>
      <c r="J115" s="20"/>
      <c r="K115" s="18"/>
      <c r="L115" s="20"/>
      <c r="M115" s="18"/>
      <c r="N115" s="20"/>
      <c r="O115" s="18"/>
      <c r="P115" s="20"/>
      <c r="Q115" s="18"/>
      <c r="R115" s="20"/>
      <c r="S115" s="18"/>
      <c r="T115" s="20"/>
      <c r="U115" s="18"/>
      <c r="V115" s="20"/>
      <c r="W115" s="18"/>
      <c r="X115" s="20"/>
      <c r="Y115" s="18"/>
      <c r="Z115" s="20"/>
      <c r="AA115" s="18"/>
      <c r="AB115" s="20"/>
      <c r="AC115" s="18"/>
      <c r="AD115" s="16">
        <f t="shared" si="24"/>
        <v>0</v>
      </c>
      <c r="AE115" s="17">
        <f t="shared" si="25"/>
        <v>0</v>
      </c>
    </row>
    <row r="116" spans="1:31" ht="11.25" customHeight="1">
      <c r="A116" s="19"/>
      <c r="B116" s="19"/>
      <c r="C116" s="20"/>
      <c r="D116" s="20"/>
      <c r="E116" s="20"/>
      <c r="F116" s="23"/>
      <c r="G116" s="18"/>
      <c r="H116" s="20"/>
      <c r="I116" s="18"/>
      <c r="J116" s="20"/>
      <c r="K116" s="18"/>
      <c r="L116" s="20"/>
      <c r="M116" s="18"/>
      <c r="N116" s="20"/>
      <c r="O116" s="18"/>
      <c r="P116" s="20"/>
      <c r="Q116" s="18"/>
      <c r="R116" s="20"/>
      <c r="S116" s="18"/>
      <c r="T116" s="20"/>
      <c r="U116" s="18"/>
      <c r="V116" s="20"/>
      <c r="W116" s="18"/>
      <c r="X116" s="20"/>
      <c r="Y116" s="18"/>
      <c r="Z116" s="20"/>
      <c r="AA116" s="18"/>
      <c r="AB116" s="20"/>
      <c r="AC116" s="18"/>
      <c r="AD116" s="16">
        <f t="shared" si="24"/>
        <v>0</v>
      </c>
      <c r="AE116" s="17">
        <f t="shared" si="25"/>
        <v>0</v>
      </c>
    </row>
    <row r="117" spans="1:31" ht="11.25" customHeight="1">
      <c r="A117" s="19"/>
      <c r="B117" s="19"/>
      <c r="C117" s="20"/>
      <c r="D117" s="20"/>
      <c r="E117" s="20"/>
      <c r="F117" s="23"/>
      <c r="G117" s="18"/>
      <c r="H117" s="20"/>
      <c r="I117" s="18"/>
      <c r="J117" s="20"/>
      <c r="K117" s="18"/>
      <c r="L117" s="20"/>
      <c r="M117" s="18"/>
      <c r="N117" s="20"/>
      <c r="O117" s="18"/>
      <c r="P117" s="20"/>
      <c r="Q117" s="18"/>
      <c r="R117" s="20"/>
      <c r="S117" s="18"/>
      <c r="T117" s="20"/>
      <c r="U117" s="18"/>
      <c r="V117" s="20"/>
      <c r="W117" s="18"/>
      <c r="X117" s="20"/>
      <c r="Y117" s="18"/>
      <c r="Z117" s="20"/>
      <c r="AA117" s="18"/>
      <c r="AB117" s="20"/>
      <c r="AC117" s="18"/>
      <c r="AD117" s="16">
        <f t="shared" si="24"/>
        <v>0</v>
      </c>
      <c r="AE117" s="17">
        <f t="shared" si="25"/>
        <v>0</v>
      </c>
    </row>
    <row r="118" spans="1:31" ht="11.25" customHeight="1">
      <c r="A118" s="19"/>
      <c r="B118" s="19"/>
      <c r="C118" s="20"/>
      <c r="D118" s="20"/>
      <c r="E118" s="20"/>
      <c r="F118" s="23"/>
      <c r="G118" s="18"/>
      <c r="H118" s="20"/>
      <c r="I118" s="18"/>
      <c r="J118" s="20"/>
      <c r="K118" s="18"/>
      <c r="L118" s="20"/>
      <c r="M118" s="18"/>
      <c r="N118" s="20"/>
      <c r="O118" s="18"/>
      <c r="P118" s="20"/>
      <c r="Q118" s="18"/>
      <c r="R118" s="20"/>
      <c r="S118" s="18"/>
      <c r="T118" s="20"/>
      <c r="U118" s="18"/>
      <c r="V118" s="20"/>
      <c r="W118" s="18"/>
      <c r="X118" s="20"/>
      <c r="Y118" s="18"/>
      <c r="Z118" s="20"/>
      <c r="AA118" s="18"/>
      <c r="AB118" s="20"/>
      <c r="AC118" s="18"/>
      <c r="AD118" s="16">
        <f t="shared" si="24"/>
        <v>0</v>
      </c>
      <c r="AE118" s="17">
        <f t="shared" si="25"/>
        <v>0</v>
      </c>
    </row>
    <row r="119" spans="1:31" ht="11.25" customHeight="1">
      <c r="A119" s="19"/>
      <c r="B119" s="19"/>
      <c r="C119" s="20"/>
      <c r="D119" s="20"/>
      <c r="E119" s="20"/>
      <c r="F119" s="23"/>
      <c r="G119" s="18"/>
      <c r="H119" s="20"/>
      <c r="I119" s="18"/>
      <c r="J119" s="20"/>
      <c r="K119" s="18"/>
      <c r="L119" s="20"/>
      <c r="M119" s="18"/>
      <c r="N119" s="20"/>
      <c r="O119" s="18"/>
      <c r="P119" s="20"/>
      <c r="Q119" s="18"/>
      <c r="R119" s="20"/>
      <c r="S119" s="18"/>
      <c r="T119" s="20"/>
      <c r="U119" s="18"/>
      <c r="V119" s="20"/>
      <c r="W119" s="18"/>
      <c r="X119" s="20"/>
      <c r="Y119" s="18"/>
      <c r="Z119" s="20"/>
      <c r="AA119" s="18"/>
      <c r="AB119" s="20"/>
      <c r="AC119" s="18"/>
      <c r="AD119" s="16">
        <f t="shared" si="24"/>
        <v>0</v>
      </c>
      <c r="AE119" s="17">
        <f t="shared" si="25"/>
        <v>0</v>
      </c>
    </row>
    <row r="120" spans="1:31" ht="11.25" customHeight="1">
      <c r="A120" s="19"/>
      <c r="B120" s="19"/>
      <c r="C120" s="20"/>
      <c r="D120" s="20"/>
      <c r="E120" s="20"/>
      <c r="F120" s="23"/>
      <c r="G120" s="18"/>
      <c r="H120" s="20"/>
      <c r="I120" s="18"/>
      <c r="J120" s="20"/>
      <c r="K120" s="18"/>
      <c r="L120" s="20"/>
      <c r="M120" s="18"/>
      <c r="N120" s="20"/>
      <c r="O120" s="18"/>
      <c r="P120" s="20"/>
      <c r="Q120" s="18"/>
      <c r="R120" s="20"/>
      <c r="S120" s="18"/>
      <c r="T120" s="20"/>
      <c r="U120" s="18"/>
      <c r="V120" s="20"/>
      <c r="W120" s="18"/>
      <c r="X120" s="20"/>
      <c r="Y120" s="18"/>
      <c r="Z120" s="20"/>
      <c r="AA120" s="18"/>
      <c r="AB120" s="20"/>
      <c r="AC120" s="18"/>
      <c r="AD120" s="16">
        <f t="shared" si="24"/>
        <v>0</v>
      </c>
      <c r="AE120" s="17">
        <f t="shared" si="25"/>
        <v>0</v>
      </c>
    </row>
    <row r="121" spans="1:31" ht="11.25" customHeight="1">
      <c r="A121" s="19"/>
      <c r="B121" s="19"/>
      <c r="C121" s="20"/>
      <c r="D121" s="20"/>
      <c r="E121" s="20"/>
      <c r="F121" s="23"/>
      <c r="G121" s="18"/>
      <c r="H121" s="20"/>
      <c r="I121" s="18"/>
      <c r="J121" s="20"/>
      <c r="K121" s="18"/>
      <c r="L121" s="20"/>
      <c r="M121" s="18"/>
      <c r="N121" s="20"/>
      <c r="O121" s="18"/>
      <c r="P121" s="20"/>
      <c r="Q121" s="18"/>
      <c r="R121" s="20"/>
      <c r="S121" s="18"/>
      <c r="T121" s="20"/>
      <c r="U121" s="18"/>
      <c r="V121" s="20"/>
      <c r="W121" s="18"/>
      <c r="X121" s="20"/>
      <c r="Y121" s="18"/>
      <c r="Z121" s="20"/>
      <c r="AA121" s="18"/>
      <c r="AB121" s="20"/>
      <c r="AC121" s="18"/>
      <c r="AD121" s="16">
        <f t="shared" si="24"/>
        <v>0</v>
      </c>
      <c r="AE121" s="17">
        <f t="shared" si="25"/>
        <v>0</v>
      </c>
    </row>
    <row r="122" spans="1:31" ht="11.25" customHeight="1">
      <c r="A122" s="19"/>
      <c r="B122" s="19"/>
      <c r="C122" s="20"/>
      <c r="D122" s="20"/>
      <c r="E122" s="20"/>
      <c r="F122" s="23"/>
      <c r="G122" s="18"/>
      <c r="H122" s="20"/>
      <c r="I122" s="18"/>
      <c r="J122" s="20"/>
      <c r="K122" s="18"/>
      <c r="L122" s="20"/>
      <c r="M122" s="18"/>
      <c r="N122" s="20"/>
      <c r="O122" s="18"/>
      <c r="P122" s="20"/>
      <c r="Q122" s="18"/>
      <c r="R122" s="20"/>
      <c r="S122" s="18"/>
      <c r="T122" s="20"/>
      <c r="U122" s="18"/>
      <c r="V122" s="20"/>
      <c r="W122" s="18"/>
      <c r="X122" s="20"/>
      <c r="Y122" s="18"/>
      <c r="Z122" s="20"/>
      <c r="AA122" s="18"/>
      <c r="AB122" s="20"/>
      <c r="AC122" s="18"/>
      <c r="AD122" s="16">
        <f t="shared" si="24"/>
        <v>0</v>
      </c>
      <c r="AE122" s="17">
        <f t="shared" si="25"/>
        <v>0</v>
      </c>
    </row>
    <row r="123" spans="1:31" ht="11.25" customHeight="1">
      <c r="A123" s="19"/>
      <c r="B123" s="19"/>
      <c r="C123" s="20"/>
      <c r="D123" s="20"/>
      <c r="E123" s="20"/>
      <c r="F123" s="23"/>
      <c r="G123" s="18"/>
      <c r="H123" s="20"/>
      <c r="I123" s="18"/>
      <c r="J123" s="20"/>
      <c r="K123" s="18"/>
      <c r="L123" s="20"/>
      <c r="M123" s="18"/>
      <c r="N123" s="20"/>
      <c r="O123" s="18"/>
      <c r="P123" s="20"/>
      <c r="Q123" s="18"/>
      <c r="R123" s="20"/>
      <c r="S123" s="18"/>
      <c r="T123" s="20"/>
      <c r="U123" s="18"/>
      <c r="V123" s="20"/>
      <c r="W123" s="18"/>
      <c r="X123" s="20"/>
      <c r="Y123" s="18"/>
      <c r="Z123" s="20"/>
      <c r="AA123" s="18"/>
      <c r="AB123" s="20"/>
      <c r="AC123" s="18"/>
      <c r="AD123" s="16">
        <f t="shared" si="24"/>
        <v>0</v>
      </c>
      <c r="AE123" s="17">
        <f t="shared" si="25"/>
        <v>0</v>
      </c>
    </row>
    <row r="124" spans="1:31" ht="11.25" customHeight="1">
      <c r="A124" s="19"/>
      <c r="B124" s="19"/>
      <c r="C124" s="20"/>
      <c r="D124" s="20"/>
      <c r="E124" s="20"/>
      <c r="F124" s="23"/>
      <c r="G124" s="18"/>
      <c r="H124" s="20"/>
      <c r="I124" s="18"/>
      <c r="J124" s="20"/>
      <c r="K124" s="18"/>
      <c r="L124" s="20"/>
      <c r="M124" s="18"/>
      <c r="N124" s="20"/>
      <c r="O124" s="18"/>
      <c r="P124" s="20"/>
      <c r="Q124" s="18"/>
      <c r="R124" s="20"/>
      <c r="S124" s="18"/>
      <c r="T124" s="20"/>
      <c r="U124" s="18"/>
      <c r="V124" s="20"/>
      <c r="W124" s="18"/>
      <c r="X124" s="20"/>
      <c r="Y124" s="18"/>
      <c r="Z124" s="20"/>
      <c r="AA124" s="18"/>
      <c r="AB124" s="20"/>
      <c r="AC124" s="18"/>
      <c r="AD124" s="16">
        <f t="shared" si="24"/>
        <v>0</v>
      </c>
      <c r="AE124" s="17">
        <f t="shared" si="25"/>
        <v>0</v>
      </c>
    </row>
    <row r="125" spans="1:31" ht="11.25" customHeight="1">
      <c r="A125" s="19"/>
      <c r="B125" s="19"/>
      <c r="C125" s="20"/>
      <c r="D125" s="20"/>
      <c r="E125" s="20"/>
      <c r="F125" s="23"/>
      <c r="G125" s="18"/>
      <c r="H125" s="20"/>
      <c r="I125" s="18"/>
      <c r="J125" s="20"/>
      <c r="K125" s="18"/>
      <c r="L125" s="20"/>
      <c r="M125" s="18"/>
      <c r="N125" s="20"/>
      <c r="O125" s="18"/>
      <c r="P125" s="20"/>
      <c r="Q125" s="18"/>
      <c r="R125" s="20"/>
      <c r="S125" s="18"/>
      <c r="T125" s="20"/>
      <c r="U125" s="18"/>
      <c r="V125" s="20"/>
      <c r="W125" s="18"/>
      <c r="X125" s="20"/>
      <c r="Y125" s="18"/>
      <c r="Z125" s="20"/>
      <c r="AA125" s="18"/>
      <c r="AB125" s="20"/>
      <c r="AC125" s="18"/>
      <c r="AD125" s="16">
        <f t="shared" si="24"/>
        <v>0</v>
      </c>
      <c r="AE125" s="17">
        <f t="shared" si="25"/>
        <v>0</v>
      </c>
    </row>
    <row r="126" spans="1:31" ht="11.25" customHeight="1">
      <c r="A126" s="19"/>
      <c r="B126" s="19"/>
      <c r="C126" s="20"/>
      <c r="D126" s="20"/>
      <c r="E126" s="20"/>
      <c r="F126" s="23"/>
      <c r="G126" s="18"/>
      <c r="H126" s="20"/>
      <c r="I126" s="18"/>
      <c r="J126" s="20"/>
      <c r="K126" s="18"/>
      <c r="L126" s="20"/>
      <c r="M126" s="18"/>
      <c r="N126" s="20"/>
      <c r="O126" s="18"/>
      <c r="P126" s="20"/>
      <c r="Q126" s="18"/>
      <c r="R126" s="20"/>
      <c r="S126" s="18"/>
      <c r="T126" s="20"/>
      <c r="U126" s="18"/>
      <c r="V126" s="20"/>
      <c r="W126" s="18"/>
      <c r="X126" s="20"/>
      <c r="Y126" s="18"/>
      <c r="Z126" s="20"/>
      <c r="AA126" s="18"/>
      <c r="AB126" s="20"/>
      <c r="AC126" s="18"/>
      <c r="AD126" s="16">
        <f t="shared" si="24"/>
        <v>0</v>
      </c>
      <c r="AE126" s="17">
        <f t="shared" si="25"/>
        <v>0</v>
      </c>
    </row>
    <row r="127" spans="1:31" ht="11.25" customHeight="1">
      <c r="A127" s="19"/>
      <c r="B127" s="19"/>
      <c r="C127" s="20"/>
      <c r="D127" s="20"/>
      <c r="E127" s="20"/>
      <c r="F127" s="23"/>
      <c r="G127" s="18"/>
      <c r="H127" s="20"/>
      <c r="I127" s="18"/>
      <c r="J127" s="20"/>
      <c r="K127" s="18"/>
      <c r="L127" s="20"/>
      <c r="M127" s="18"/>
      <c r="N127" s="20"/>
      <c r="O127" s="18"/>
      <c r="P127" s="20"/>
      <c r="Q127" s="18"/>
      <c r="R127" s="20"/>
      <c r="S127" s="18"/>
      <c r="T127" s="20"/>
      <c r="U127" s="18"/>
      <c r="V127" s="20"/>
      <c r="W127" s="18"/>
      <c r="X127" s="20"/>
      <c r="Y127" s="18"/>
      <c r="Z127" s="20"/>
      <c r="AA127" s="18"/>
      <c r="AB127" s="20"/>
      <c r="AC127" s="18"/>
      <c r="AD127" s="16">
        <f t="shared" si="24"/>
        <v>0</v>
      </c>
      <c r="AE127" s="17">
        <f t="shared" si="25"/>
        <v>0</v>
      </c>
    </row>
    <row r="128" spans="1:31" ht="11.25" customHeight="1">
      <c r="A128" s="19"/>
      <c r="B128" s="19"/>
      <c r="C128" s="20"/>
      <c r="D128" s="20"/>
      <c r="E128" s="20"/>
      <c r="F128" s="23"/>
      <c r="G128" s="18"/>
      <c r="H128" s="20"/>
      <c r="I128" s="18"/>
      <c r="J128" s="20"/>
      <c r="K128" s="18"/>
      <c r="L128" s="20"/>
      <c r="M128" s="18"/>
      <c r="N128" s="20"/>
      <c r="O128" s="18"/>
      <c r="P128" s="20"/>
      <c r="Q128" s="18"/>
      <c r="R128" s="20"/>
      <c r="S128" s="18"/>
      <c r="T128" s="20"/>
      <c r="U128" s="18"/>
      <c r="V128" s="20"/>
      <c r="W128" s="18"/>
      <c r="X128" s="20"/>
      <c r="Y128" s="18"/>
      <c r="Z128" s="20"/>
      <c r="AA128" s="18"/>
      <c r="AB128" s="20"/>
      <c r="AC128" s="18"/>
      <c r="AD128" s="16">
        <f t="shared" si="24"/>
        <v>0</v>
      </c>
      <c r="AE128" s="17">
        <f t="shared" si="25"/>
        <v>0</v>
      </c>
    </row>
    <row r="129" spans="1:31" ht="11.25" customHeight="1">
      <c r="A129" s="19"/>
      <c r="B129" s="19"/>
      <c r="C129" s="20"/>
      <c r="D129" s="20"/>
      <c r="E129" s="20"/>
      <c r="F129" s="23"/>
      <c r="G129" s="18"/>
      <c r="H129" s="20"/>
      <c r="I129" s="18"/>
      <c r="J129" s="20"/>
      <c r="K129" s="18"/>
      <c r="L129" s="20"/>
      <c r="M129" s="18"/>
      <c r="N129" s="20"/>
      <c r="O129" s="18"/>
      <c r="P129" s="20"/>
      <c r="Q129" s="18"/>
      <c r="R129" s="20"/>
      <c r="S129" s="18"/>
      <c r="T129" s="20"/>
      <c r="U129" s="18"/>
      <c r="V129" s="20"/>
      <c r="W129" s="18"/>
      <c r="X129" s="20"/>
      <c r="Y129" s="18"/>
      <c r="Z129" s="20"/>
      <c r="AA129" s="18"/>
      <c r="AB129" s="20"/>
      <c r="AC129" s="18"/>
      <c r="AD129" s="16">
        <f t="shared" si="24"/>
        <v>0</v>
      </c>
      <c r="AE129" s="17">
        <f t="shared" si="25"/>
        <v>0</v>
      </c>
    </row>
    <row r="130" spans="1:31" ht="11.25" customHeight="1">
      <c r="A130" s="19"/>
      <c r="B130" s="19"/>
      <c r="C130" s="20"/>
      <c r="D130" s="20"/>
      <c r="E130" s="20"/>
      <c r="F130" s="23"/>
      <c r="G130" s="18"/>
      <c r="H130" s="20"/>
      <c r="I130" s="18"/>
      <c r="J130" s="20"/>
      <c r="K130" s="18"/>
      <c r="L130" s="20"/>
      <c r="M130" s="18"/>
      <c r="N130" s="20"/>
      <c r="O130" s="18"/>
      <c r="P130" s="20"/>
      <c r="Q130" s="18"/>
      <c r="R130" s="20"/>
      <c r="S130" s="18"/>
      <c r="T130" s="20"/>
      <c r="U130" s="18"/>
      <c r="V130" s="20"/>
      <c r="W130" s="18"/>
      <c r="X130" s="20"/>
      <c r="Y130" s="18"/>
      <c r="Z130" s="20"/>
      <c r="AA130" s="18"/>
      <c r="AB130" s="20"/>
      <c r="AC130" s="18"/>
      <c r="AD130" s="16">
        <f t="shared" si="24"/>
        <v>0</v>
      </c>
      <c r="AE130" s="17">
        <f t="shared" si="25"/>
        <v>0</v>
      </c>
    </row>
    <row r="131" spans="1:31" ht="11.25" customHeight="1">
      <c r="AD131" s="16">
        <f t="shared" si="24"/>
        <v>0</v>
      </c>
      <c r="AE131" s="17">
        <f t="shared" si="25"/>
        <v>0</v>
      </c>
    </row>
    <row r="132" spans="1:31" ht="11.25" customHeight="1">
      <c r="AD132" s="16">
        <f t="shared" si="24"/>
        <v>0</v>
      </c>
      <c r="AE132" s="17">
        <f t="shared" si="25"/>
        <v>0</v>
      </c>
    </row>
    <row r="133" spans="1:31" ht="11.25" customHeight="1">
      <c r="AD133" s="16">
        <f t="shared" si="24"/>
        <v>0</v>
      </c>
      <c r="AE133" s="17">
        <f t="shared" si="25"/>
        <v>0</v>
      </c>
    </row>
    <row r="134" spans="1:31" ht="11.25" customHeight="1">
      <c r="AD134" s="16">
        <f t="shared" si="24"/>
        <v>0</v>
      </c>
      <c r="AE134" s="17">
        <f t="shared" si="25"/>
        <v>0</v>
      </c>
    </row>
    <row r="135" spans="1:31" ht="11.25" customHeight="1">
      <c r="AD135" s="16">
        <f t="shared" si="24"/>
        <v>0</v>
      </c>
      <c r="AE135" s="17">
        <f t="shared" si="25"/>
        <v>0</v>
      </c>
    </row>
    <row r="136" spans="1:31" ht="11.25" customHeight="1">
      <c r="AD136" s="16">
        <f t="shared" si="24"/>
        <v>0</v>
      </c>
      <c r="AE136" s="17">
        <f t="shared" si="25"/>
        <v>0</v>
      </c>
    </row>
    <row r="137" spans="1:31" ht="11.25" customHeight="1">
      <c r="AD137" s="16">
        <f t="shared" si="24"/>
        <v>0</v>
      </c>
      <c r="AE137" s="17">
        <f t="shared" si="25"/>
        <v>0</v>
      </c>
    </row>
    <row r="138" spans="1:31" ht="11.25" customHeight="1">
      <c r="AD138" s="16">
        <f t="shared" si="24"/>
        <v>0</v>
      </c>
      <c r="AE138" s="17">
        <f t="shared" si="25"/>
        <v>0</v>
      </c>
    </row>
    <row r="139" spans="1:31" ht="11.25" customHeight="1">
      <c r="AD139" s="16">
        <f t="shared" si="24"/>
        <v>0</v>
      </c>
      <c r="AE139" s="17">
        <f t="shared" si="25"/>
        <v>0</v>
      </c>
    </row>
    <row r="140" spans="1:31" ht="11.25" customHeight="1">
      <c r="AD140" s="16">
        <f t="shared" si="24"/>
        <v>0</v>
      </c>
      <c r="AE140" s="17">
        <f t="shared" si="25"/>
        <v>0</v>
      </c>
    </row>
    <row r="141" spans="1:31" ht="11.25" customHeight="1">
      <c r="AD141" s="16">
        <f t="shared" si="24"/>
        <v>0</v>
      </c>
      <c r="AE141" s="17">
        <f t="shared" si="25"/>
        <v>0</v>
      </c>
    </row>
    <row r="142" spans="1:31" ht="11.25" customHeight="1">
      <c r="AD142" s="16">
        <f t="shared" si="24"/>
        <v>0</v>
      </c>
      <c r="AE142" s="17">
        <f t="shared" si="25"/>
        <v>0</v>
      </c>
    </row>
    <row r="143" spans="1:31" ht="11.25" customHeight="1">
      <c r="AD143" s="16">
        <f t="shared" si="24"/>
        <v>0</v>
      </c>
      <c r="AE143" s="17">
        <f t="shared" si="25"/>
        <v>0</v>
      </c>
    </row>
    <row r="144" spans="1:31" ht="11.25" customHeight="1">
      <c r="AD144" s="16">
        <f t="shared" si="24"/>
        <v>0</v>
      </c>
      <c r="AE144" s="17">
        <f t="shared" si="25"/>
        <v>0</v>
      </c>
    </row>
    <row r="145" spans="30:31" ht="11.25" customHeight="1">
      <c r="AD145" s="16">
        <f t="shared" si="24"/>
        <v>0</v>
      </c>
      <c r="AE145" s="17">
        <f t="shared" si="25"/>
        <v>0</v>
      </c>
    </row>
    <row r="146" spans="30:31" ht="11.25" customHeight="1">
      <c r="AD146" s="16">
        <f t="shared" si="24"/>
        <v>0</v>
      </c>
      <c r="AE146" s="17">
        <f t="shared" si="25"/>
        <v>0</v>
      </c>
    </row>
    <row r="147" spans="30:31" ht="11.25" customHeight="1">
      <c r="AD147" s="16">
        <f t="shared" si="24"/>
        <v>0</v>
      </c>
      <c r="AE147" s="17">
        <f t="shared" si="25"/>
        <v>0</v>
      </c>
    </row>
    <row r="148" spans="30:31" ht="11.25" customHeight="1">
      <c r="AD148" s="16">
        <f t="shared" si="24"/>
        <v>0</v>
      </c>
      <c r="AE148" s="17">
        <f t="shared" si="25"/>
        <v>0</v>
      </c>
    </row>
    <row r="149" spans="30:31" ht="11.25" customHeight="1">
      <c r="AD149" s="16">
        <f t="shared" si="24"/>
        <v>0</v>
      </c>
      <c r="AE149" s="17">
        <f t="shared" si="25"/>
        <v>0</v>
      </c>
    </row>
    <row r="150" spans="30:31" ht="11.25" customHeight="1">
      <c r="AD150" s="16">
        <f t="shared" si="24"/>
        <v>0</v>
      </c>
      <c r="AE150" s="17">
        <f t="shared" si="25"/>
        <v>0</v>
      </c>
    </row>
    <row r="151" spans="30:31" ht="11.25" customHeight="1">
      <c r="AD151" s="16">
        <f t="shared" si="24"/>
        <v>0</v>
      </c>
      <c r="AE151" s="17">
        <f t="shared" si="25"/>
        <v>0</v>
      </c>
    </row>
    <row r="152" spans="30:31" ht="11.25" customHeight="1">
      <c r="AD152" s="16">
        <f t="shared" si="24"/>
        <v>0</v>
      </c>
      <c r="AE152" s="17">
        <f t="shared" si="25"/>
        <v>0</v>
      </c>
    </row>
    <row r="153" spans="30:31" ht="11.25" customHeight="1">
      <c r="AD153" s="16">
        <f t="shared" si="24"/>
        <v>0</v>
      </c>
      <c r="AE153" s="17">
        <f t="shared" si="25"/>
        <v>0</v>
      </c>
    </row>
    <row r="154" spans="30:31" ht="11.25" customHeight="1">
      <c r="AD154" s="16">
        <f t="shared" si="24"/>
        <v>0</v>
      </c>
      <c r="AE154" s="17">
        <f t="shared" si="25"/>
        <v>0</v>
      </c>
    </row>
    <row r="155" spans="30:31" ht="11.25" customHeight="1">
      <c r="AD155" s="16">
        <f t="shared" si="24"/>
        <v>0</v>
      </c>
      <c r="AE155" s="17">
        <f t="shared" si="25"/>
        <v>0</v>
      </c>
    </row>
    <row r="156" spans="30:31" ht="11.25" customHeight="1">
      <c r="AD156" s="16">
        <f t="shared" si="24"/>
        <v>0</v>
      </c>
      <c r="AE156" s="17">
        <f t="shared" si="25"/>
        <v>0</v>
      </c>
    </row>
    <row r="157" spans="30:31" ht="11.25" customHeight="1">
      <c r="AD157" s="16">
        <f t="shared" si="24"/>
        <v>0</v>
      </c>
      <c r="AE157" s="17">
        <f t="shared" si="25"/>
        <v>0</v>
      </c>
    </row>
    <row r="158" spans="30:31" ht="11.25" customHeight="1">
      <c r="AD158" s="16">
        <f t="shared" si="24"/>
        <v>0</v>
      </c>
      <c r="AE158" s="17">
        <f t="shared" si="25"/>
        <v>0</v>
      </c>
    </row>
    <row r="159" spans="30:31" ht="11.25" customHeight="1">
      <c r="AD159" s="16">
        <f t="shared" si="24"/>
        <v>0</v>
      </c>
      <c r="AE159" s="17">
        <f t="shared" si="25"/>
        <v>0</v>
      </c>
    </row>
    <row r="160" spans="30:31" ht="11.25" customHeight="1">
      <c r="AD160" s="16">
        <f t="shared" si="24"/>
        <v>0</v>
      </c>
      <c r="AE160" s="17">
        <f t="shared" si="25"/>
        <v>0</v>
      </c>
    </row>
    <row r="161" spans="30:31" ht="11.25" customHeight="1">
      <c r="AD161" s="16">
        <f t="shared" si="24"/>
        <v>0</v>
      </c>
      <c r="AE161" s="17">
        <f t="shared" si="25"/>
        <v>0</v>
      </c>
    </row>
    <row r="162" spans="30:31" ht="11.25" customHeight="1">
      <c r="AD162" s="16">
        <f t="shared" si="24"/>
        <v>0</v>
      </c>
      <c r="AE162" s="17">
        <f t="shared" si="25"/>
        <v>0</v>
      </c>
    </row>
    <row r="163" spans="30:31" ht="11.25" customHeight="1">
      <c r="AD163" s="16">
        <f t="shared" si="24"/>
        <v>0</v>
      </c>
      <c r="AE163" s="17">
        <f t="shared" si="25"/>
        <v>0</v>
      </c>
    </row>
    <row r="164" spans="30:31" ht="11.25" customHeight="1">
      <c r="AD164" s="16">
        <f t="shared" si="24"/>
        <v>0</v>
      </c>
      <c r="AE164" s="17">
        <f t="shared" si="25"/>
        <v>0</v>
      </c>
    </row>
    <row r="165" spans="30:31" ht="11.25" customHeight="1">
      <c r="AD165" s="16">
        <f t="shared" si="24"/>
        <v>0</v>
      </c>
      <c r="AE165" s="17">
        <f t="shared" si="25"/>
        <v>0</v>
      </c>
    </row>
    <row r="166" spans="30:31" ht="11.25" customHeight="1">
      <c r="AD166" s="16">
        <f t="shared" ref="AD166:AD180" si="26">SUM(F166,H166,J166,L166,N166,P166,R166,T166,V166,X166,Z166,AB166)</f>
        <v>0</v>
      </c>
      <c r="AE166" s="17">
        <f t="shared" ref="AE166:AE180" si="27">SUM(G166,I166,K166,M166,O166,Q166,S166,U166,W166,Y166,AA166,AC166)</f>
        <v>0</v>
      </c>
    </row>
    <row r="167" spans="30:31" ht="11.25" customHeight="1">
      <c r="AD167" s="16">
        <f t="shared" si="26"/>
        <v>0</v>
      </c>
      <c r="AE167" s="17">
        <f t="shared" si="27"/>
        <v>0</v>
      </c>
    </row>
    <row r="168" spans="30:31" ht="11.25" customHeight="1">
      <c r="AD168" s="16">
        <f t="shared" si="26"/>
        <v>0</v>
      </c>
      <c r="AE168" s="17">
        <f t="shared" si="27"/>
        <v>0</v>
      </c>
    </row>
    <row r="169" spans="30:31" ht="11.25" customHeight="1">
      <c r="AD169" s="16">
        <f t="shared" si="26"/>
        <v>0</v>
      </c>
      <c r="AE169" s="17">
        <f t="shared" si="27"/>
        <v>0</v>
      </c>
    </row>
    <row r="170" spans="30:31" ht="11.25" customHeight="1">
      <c r="AD170" s="16">
        <f t="shared" si="26"/>
        <v>0</v>
      </c>
      <c r="AE170" s="17">
        <f t="shared" si="27"/>
        <v>0</v>
      </c>
    </row>
    <row r="171" spans="30:31" ht="11.25" customHeight="1">
      <c r="AD171" s="16">
        <f t="shared" si="26"/>
        <v>0</v>
      </c>
      <c r="AE171" s="17">
        <f t="shared" si="27"/>
        <v>0</v>
      </c>
    </row>
    <row r="172" spans="30:31" ht="11.25" customHeight="1">
      <c r="AD172" s="16">
        <f t="shared" si="26"/>
        <v>0</v>
      </c>
      <c r="AE172" s="17">
        <f t="shared" si="27"/>
        <v>0</v>
      </c>
    </row>
    <row r="173" spans="30:31" ht="11.25" customHeight="1">
      <c r="AD173" s="16">
        <f t="shared" si="26"/>
        <v>0</v>
      </c>
      <c r="AE173" s="17">
        <f t="shared" si="27"/>
        <v>0</v>
      </c>
    </row>
    <row r="174" spans="30:31" ht="11.25" customHeight="1">
      <c r="AD174" s="16">
        <f t="shared" si="26"/>
        <v>0</v>
      </c>
      <c r="AE174" s="17">
        <f t="shared" si="27"/>
        <v>0</v>
      </c>
    </row>
    <row r="175" spans="30:31" ht="11.25" customHeight="1">
      <c r="AD175" s="16">
        <f t="shared" si="26"/>
        <v>0</v>
      </c>
      <c r="AE175" s="17">
        <f t="shared" si="27"/>
        <v>0</v>
      </c>
    </row>
    <row r="176" spans="30:31" ht="11.25" customHeight="1">
      <c r="AD176" s="16">
        <f t="shared" si="26"/>
        <v>0</v>
      </c>
      <c r="AE176" s="17">
        <f t="shared" si="27"/>
        <v>0</v>
      </c>
    </row>
    <row r="177" spans="1:31" ht="11.25" customHeight="1">
      <c r="AD177" s="16">
        <f t="shared" si="26"/>
        <v>0</v>
      </c>
      <c r="AE177" s="17">
        <f t="shared" si="27"/>
        <v>0</v>
      </c>
    </row>
    <row r="178" spans="1:31" ht="11.25" customHeight="1">
      <c r="AD178" s="16">
        <f t="shared" si="26"/>
        <v>0</v>
      </c>
      <c r="AE178" s="17">
        <f t="shared" si="27"/>
        <v>0</v>
      </c>
    </row>
    <row r="179" spans="1:31" ht="11.25" customHeight="1">
      <c r="AD179" s="16">
        <f t="shared" si="26"/>
        <v>0</v>
      </c>
      <c r="AE179" s="17">
        <f t="shared" si="27"/>
        <v>0</v>
      </c>
    </row>
    <row r="180" spans="1:31" ht="11.25" customHeight="1">
      <c r="AD180" s="16">
        <f t="shared" si="26"/>
        <v>0</v>
      </c>
      <c r="AE180" s="17">
        <f t="shared" si="27"/>
        <v>0</v>
      </c>
    </row>
    <row r="181" spans="1:31">
      <c r="A181" s="19"/>
      <c r="B181" s="19"/>
      <c r="C181" s="20"/>
      <c r="D181" s="24"/>
      <c r="E181" s="24"/>
      <c r="G181" s="22"/>
      <c r="AD181" s="16"/>
      <c r="AE181" s="17"/>
    </row>
    <row r="186" spans="1:31">
      <c r="V186" s="10"/>
    </row>
  </sheetData>
  <customSheetViews>
    <customSheetView guid="{6D61DD75-7F65-471C-877A-D2A32F03848E}" showAutoFilter="1">
      <pane ySplit="2" topLeftCell="A36" activePane="bottomLeft" state="frozen"/>
      <selection pane="bottomLeft" activeCell="N43" sqref="N43"/>
      <pageMargins left="0.7" right="0.7" top="0.75" bottom="0.75" header="0.3" footer="0.3"/>
      <pageSetup paperSize="9" orientation="portrait" r:id="rId1"/>
      <autoFilter ref="A2:AC335" xr:uid="{F6EF79DD-CC1B-4205-AC2E-B336437EFB9D}"/>
    </customSheetView>
    <customSheetView guid="{B8C3D64B-2F91-4C6A-A109-289AED49E4FA}" showAutoFilter="1">
      <pane ySplit="161" topLeftCell="A163" activePane="bottomLeft" state="frozen"/>
      <selection pane="bottomLeft" activeCell="D11" sqref="D11"/>
      <pageMargins left="0.7" right="0.7" top="0.75" bottom="0.75" header="0.3" footer="0.3"/>
      <pageSetup paperSize="9" orientation="portrait" r:id="rId2"/>
      <autoFilter ref="A2:AC335" xr:uid="{E756BC6A-1666-4D33-80A7-9A3FE4FB8CA6}"/>
    </customSheetView>
    <customSheetView guid="{CD46F119-1DDF-4BBA-A1CF-93BDD23FB24E}" showAutoFilter="1">
      <pane ySplit="2" topLeftCell="A3" activePane="bottomLeft" state="frozen"/>
      <selection pane="bottomLeft" activeCell="H30" sqref="H30"/>
      <pageMargins left="0.7" right="0.7" top="0.75" bottom="0.75" header="0.3" footer="0.3"/>
      <pageSetup paperSize="9" orientation="portrait" r:id="rId3"/>
      <autoFilter ref="A2:AC324" xr:uid="{ACF50EC6-378F-4D3C-87BB-72591CB03AB3}"/>
    </customSheetView>
    <customSheetView guid="{8D8A5E3B-8C52-434A-8006-5B7B89725D5E}" showAutoFilter="1" topLeftCell="A4">
      <selection activeCell="O25" sqref="O25"/>
      <pageMargins left="0.7" right="0.7" top="0.75" bottom="0.75" header="0.3" footer="0.3"/>
      <pageSetup paperSize="9" orientation="portrait" r:id="rId4"/>
      <autoFilter ref="A1:AE2" xr:uid="{FA70D730-A69C-4530-A66D-65D8D2028B24}">
        <filterColumn colId="3" showButton="0"/>
        <filterColumn colId="5" showButton="0"/>
        <filterColumn colId="7" showButton="0"/>
        <filterColumn colId="9" showButton="0"/>
        <filterColumn colId="11" showButton="0"/>
        <filterColumn colId="13" showButton="0"/>
        <filterColumn colId="15" showButton="0"/>
        <filterColumn colId="17" showButton="0"/>
        <filterColumn colId="19" showButton="0"/>
        <filterColumn colId="21" showButton="0"/>
        <filterColumn colId="23" showButton="0"/>
        <filterColumn colId="25" showButton="0"/>
        <filterColumn colId="27" showButton="0"/>
        <filterColumn colId="29" showButton="0"/>
      </autoFilter>
    </customSheetView>
    <customSheetView guid="{724B2F9B-ABC6-4FE9-8132-47DAD09A21CF}" scale="160" showAutoFilter="1" topLeftCell="K1">
      <pane ySplit="2" topLeftCell="A36" activePane="bottomLeft" state="frozen"/>
      <selection pane="bottomLeft" activeCell="Y50" sqref="Y50"/>
      <pageMargins left="0.7" right="0.7" top="0.75" bottom="0.75" header="0.3" footer="0.3"/>
      <pageSetup paperSize="9" orientation="portrait" r:id="rId5"/>
      <autoFilter ref="A2:AC166" xr:uid="{0EAD0DCD-BC2A-46A5-B52D-9CC4B4C5587A}"/>
    </customSheetView>
    <customSheetView guid="{2E33801C-BD77-4DD5-80D3-C67A69F85D88}" showAutoFilter="1">
      <pane ySplit="2" topLeftCell="A93" activePane="bottomLeft" state="frozen"/>
      <selection pane="bottomLeft" activeCell="AH129" sqref="AH129"/>
      <pageMargins left="0.7" right="0.7" top="0.75" bottom="0.75" header="0.3" footer="0.3"/>
      <pageSetup paperSize="9" orientation="portrait" r:id="rId6"/>
      <autoFilter ref="A2:AC161" xr:uid="{2E357860-EA7B-4F0D-9D82-0E909FF97933}"/>
    </customSheetView>
    <customSheetView guid="{50120636-1E9B-4E05-92F9-5B9F0FF3197F}" showAutoFilter="1">
      <pane ySplit="2" topLeftCell="A3" activePane="bottomLeft" state="frozen"/>
      <selection pane="bottomLeft" activeCell="E6" sqref="E6"/>
      <pageMargins left="0.7" right="0.7" top="0.75" bottom="0.75" header="0.3" footer="0.3"/>
      <pageSetup paperSize="9" orientation="portrait" r:id="rId7"/>
      <autoFilter ref="A2:AC137" xr:uid="{70EFBA11-952B-4A9E-AF94-B95ADB2121AF}"/>
    </customSheetView>
    <customSheetView guid="{43893351-D962-4909-97B4-8FA2A4810BE7}" showAutoFilter="1">
      <pane ySplit="2" topLeftCell="A6" activePane="bottomLeft" state="frozen"/>
      <selection pane="bottomLeft" activeCell="AB52" sqref="AB52"/>
      <pageMargins left="0.7" right="0.7" top="0.75" bottom="0.75" header="0.3" footer="0.3"/>
      <pageSetup paperSize="9" orientation="portrait" r:id="rId8"/>
      <autoFilter ref="A2:AC162" xr:uid="{55D28D4C-9E52-4968-B635-A3CF94699E4B}"/>
    </customSheetView>
    <customSheetView guid="{807BE6C3-33B7-48DC-86F5-9BBC6B2501D0}" showAutoFilter="1" topLeftCell="A73">
      <selection activeCell="P102" sqref="P102"/>
      <pageMargins left="0.7" right="0.7" top="0.75" bottom="0.75" header="0.3" footer="0.3"/>
      <pageSetup paperSize="9" orientation="portrait" r:id="rId9"/>
      <autoFilter ref="A1:AE166" xr:uid="{54C9325D-14A0-446E-B861-74D27EF7BB22}">
        <filterColumn colId="3" showButton="0"/>
        <filterColumn colId="5" showButton="0"/>
        <filterColumn colId="7" showButton="0"/>
        <filterColumn colId="9" showButton="0"/>
        <filterColumn colId="11" showButton="0"/>
        <filterColumn colId="13" showButton="0"/>
        <filterColumn colId="15" showButton="0"/>
        <filterColumn colId="17" showButton="0"/>
        <filterColumn colId="19" showButton="0"/>
        <filterColumn colId="21" showButton="0"/>
        <filterColumn colId="23" showButton="0"/>
        <filterColumn colId="25" showButton="0"/>
        <filterColumn colId="27" showButton="0"/>
        <filterColumn colId="29" showButton="0"/>
      </autoFilter>
    </customSheetView>
  </customSheetViews>
  <mergeCells count="17"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V1:W1"/>
    <mergeCell ref="X1:Y1"/>
    <mergeCell ref="Z1:AA1"/>
    <mergeCell ref="AB1:AC1"/>
    <mergeCell ref="AD1:AE1"/>
  </mergeCells>
  <phoneticPr fontId="2" type="noConversion"/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>
      <selection activeCell="C28" sqref="C28:C33"/>
    </sheetView>
  </sheetViews>
  <sheetFormatPr defaultRowHeight="16.5"/>
  <sheetData/>
  <customSheetViews>
    <customSheetView guid="{6D61DD75-7F65-471C-877A-D2A32F03848E}">
      <pageMargins left="0.7" right="0.7" top="0.75" bottom="0.75" header="0.3" footer="0.3"/>
    </customSheetView>
    <customSheetView guid="{B8C3D64B-2F91-4C6A-A109-289AED49E4FA}">
      <pageMargins left="0.7" right="0.7" top="0.75" bottom="0.75" header="0.3" footer="0.3"/>
      <pageSetup paperSize="9" orientation="portrait" r:id="rId1"/>
    </customSheetView>
    <customSheetView guid="{CD46F119-1DDF-4BBA-A1CF-93BDD23FB24E}">
      <pageMargins left="0.7" right="0.7" top="0.75" bottom="0.75" header="0.3" footer="0.3"/>
    </customSheetView>
    <customSheetView guid="{8D8A5E3B-8C52-434A-8006-5B7B89725D5E}">
      <pageMargins left="0.7" right="0.7" top="0.75" bottom="0.75" header="0.3" footer="0.3"/>
    </customSheetView>
    <customSheetView guid="{724B2F9B-ABC6-4FE9-8132-47DAD09A21CF}">
      <pageMargins left="0.7" right="0.7" top="0.75" bottom="0.75" header="0.3" footer="0.3"/>
    </customSheetView>
    <customSheetView guid="{2E33801C-BD77-4DD5-80D3-C67A69F85D88}">
      <pageMargins left="0.7" right="0.7" top="0.75" bottom="0.75" header="0.3" footer="0.3"/>
      <pageSetup paperSize="9" orientation="portrait" r:id="rId2"/>
    </customSheetView>
    <customSheetView guid="{50120636-1E9B-4E05-92F9-5B9F0FF3197F}">
      <pageMargins left="0.7" right="0.7" top="0.75" bottom="0.75" header="0.3" footer="0.3"/>
    </customSheetView>
    <customSheetView guid="{43893351-D962-4909-97B4-8FA2A4810BE7}">
      <pageMargins left="0.7" right="0.7" top="0.75" bottom="0.75" header="0.3" footer="0.3"/>
    </customSheetView>
    <customSheetView guid="{807BE6C3-33B7-48DC-86F5-9BBC6B2501D0}">
      <pageMargins left="0.7" right="0.7" top="0.75" bottom="0.75" header="0.3" footer="0.3"/>
      <pageSetup paperSize="9" orientation="portrait" r:id="rId3"/>
    </customSheetView>
  </customSheetViews>
  <phoneticPr fontId="2" type="noConversion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인력투입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BCKIM</dc:creator>
  <cp:lastModifiedBy>정재욱</cp:lastModifiedBy>
  <dcterms:created xsi:type="dcterms:W3CDTF">2014-02-11T00:40:31Z</dcterms:created>
  <dcterms:modified xsi:type="dcterms:W3CDTF">2022-04-29T01:42:12Z</dcterms:modified>
</cp:coreProperties>
</file>