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odnj\Desktop\"/>
    </mc:Choice>
  </mc:AlternateContent>
  <xr:revisionPtr revIDLastSave="0" documentId="8_{57BD982A-1089-42C5-B3BC-C7892B33BD71}" xr6:coauthVersionLast="47" xr6:coauthVersionMax="47" xr10:uidLastSave="{00000000-0000-0000-0000-000000000000}"/>
  <bookViews>
    <workbookView xWindow="-120" yWindow="-120" windowWidth="29040" windowHeight="16440" tabRatio="572" activeTab="3" xr2:uid="{00000000-000D-0000-FFFF-FFFF00000000}"/>
  </bookViews>
  <sheets>
    <sheet name="bike_buyers" sheetId="1" r:id="rId1"/>
    <sheet name="Working Sheet(Cleaned Table)"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<sst xmlns="http://schemas.openxmlformats.org/spreadsheetml/2006/main" count="16267" uniqueCount="51">
  <si>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</si>
  <si>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</si>
  <si>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</si>
  <si>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</si>
  <si>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</si>
  <si>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</si>
  <si>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</si>
  <si>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</si>
  <si>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</si>
  <si>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</si>
  <si>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</si>
  <si>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</si>
  <si>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</si>
  <si>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</si>
  <si>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</si>
  <si>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</si>
  <si>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</si>
  <si>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</si>
  <si>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</si>
  <si>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</si>
  <si>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</si>
  <si>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</si>
  <si>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</si>
  <si>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</si>
  <si>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</si>
  <si>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</si>
  <si>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</si>
  <si>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</si>
  <si>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</si>
  <si>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</si>
  <si>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</si>
  <si>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</si>
  <si>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</si>
  <si>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</si>
  <si>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</si>
  <si>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</si>
  <si>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</si>
  <si>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</si>
  <si>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</si>
  <si>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</si>
  <si>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</si>
  <si>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</si>
  <si>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</si>
  <si>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</si>
  <si>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</si>
  <si>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</si>
  <si>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Age Group</t>
  </si>
  <si>
    <t>Middle Age (31-54)</t>
  </si>
  <si>
    <t>Old (&gt;55)</t>
  </si>
  <si>
    <t>Adolescent (&lt;30)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</si>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</sst>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E81B-4E7E-BB5C-B008A890AF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E81B-4E7E-BB5C-B008A890AF77}"/>
            </c:ext>
          </c:extLst>
        </c:ser>
        <c:dLbls>
          <c:showLegendKey val="0"/>
          <c:showVal val="0"/>
          <c:showCatName val="0"/>
          <c:showSerName val="0"/>
          <c:showPercent val="0"/>
          <c:showBubbleSize val="0"/>
        </c:dLbls>
        <c:gapWidth val="219"/>
        <c:overlap val="-27"/>
        <c:axId val="1154186288"/>
        <c:axId val="1148310640"/>
      </c:barChart>
      <c:catAx>
        <c:axId val="11541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10640"/>
        <c:crosses val="autoZero"/>
        <c:auto val="1"/>
        <c:lblAlgn val="ctr"/>
        <c:lblOffset val="100"/>
        <c:noMultiLvlLbl val="0"/>
      </c:catAx>
      <c:valAx>
        <c:axId val="114831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0C0-4707-9166-9E0485CD71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0C0-4707-9166-9E0485CD71E4}"/>
            </c:ext>
          </c:extLst>
        </c:ser>
        <c:dLbls>
          <c:showLegendKey val="0"/>
          <c:showVal val="0"/>
          <c:showCatName val="0"/>
          <c:showSerName val="0"/>
          <c:showPercent val="0"/>
          <c:showBubbleSize val="0"/>
        </c:dLbls>
        <c:smooth val="0"/>
        <c:axId val="1154187216"/>
        <c:axId val="1142911632"/>
      </c:lineChart>
      <c:catAx>
        <c:axId val="11541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1632"/>
        <c:crosses val="autoZero"/>
        <c:auto val="1"/>
        <c:lblAlgn val="ctr"/>
        <c:lblOffset val="100"/>
        <c:noMultiLvlLbl val="0"/>
      </c:catAx>
      <c:valAx>
        <c:axId val="11429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(&lt;30)</c:v>
                </c:pt>
                <c:pt idx="1">
                  <c:v>Middle Age (31-54)</c:v>
                </c:pt>
                <c:pt idx="2">
                  <c:v>Old (&gt;55)</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B57-4602-96C2-49CB2BEE6FF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(&lt;30)</c:v>
                </c:pt>
                <c:pt idx="1">
                  <c:v>Middle Age (31-54)</c:v>
                </c:pt>
                <c:pt idx="2">
                  <c:v>Old (&gt;55)</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B57-4602-96C2-49CB2BEE6FF1}"/>
            </c:ext>
          </c:extLst>
        </c:ser>
        <c:dLbls>
          <c:showLegendKey val="0"/>
          <c:showVal val="0"/>
          <c:showCatName val="0"/>
          <c:showSerName val="0"/>
          <c:showPercent val="0"/>
          <c:showBubbleSize val="0"/>
        </c:dLbls>
        <c:marker val="1"/>
        <c:smooth val="0"/>
        <c:axId val="1225356592"/>
        <c:axId val="911961216"/>
      </c:lineChart>
      <c:catAx>
        <c:axId val="12253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5966678969816274"/>
              <c:y val="0.84059992500937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61216"/>
        <c:crosses val="autoZero"/>
        <c:auto val="1"/>
        <c:lblAlgn val="ctr"/>
        <c:lblOffset val="100"/>
        <c:noMultiLvlLbl val="0"/>
      </c:catAx>
      <c:valAx>
        <c:axId val="9119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B4F-41A9-8FE0-DC60E37571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B4F-41A9-8FE0-DC60E3757101}"/>
            </c:ext>
          </c:extLst>
        </c:ser>
        <c:dLbls>
          <c:showLegendKey val="0"/>
          <c:showVal val="0"/>
          <c:showCatName val="0"/>
          <c:showSerName val="0"/>
          <c:showPercent val="0"/>
          <c:showBubbleSize val="0"/>
        </c:dLbls>
        <c:gapWidth val="219"/>
        <c:overlap val="-27"/>
        <c:axId val="1154186288"/>
        <c:axId val="1148310640"/>
      </c:barChart>
      <c:catAx>
        <c:axId val="11541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10640"/>
        <c:crosses val="autoZero"/>
        <c:auto val="1"/>
        <c:lblAlgn val="ctr"/>
        <c:lblOffset val="100"/>
        <c:noMultiLvlLbl val="0"/>
      </c:catAx>
      <c:valAx>
        <c:axId val="114831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vs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848-45E5-9CC3-040EF7E18A4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848-45E5-9CC3-040EF7E18A47}"/>
            </c:ext>
          </c:extLst>
        </c:ser>
        <c:dLbls>
          <c:showLegendKey val="0"/>
          <c:showVal val="0"/>
          <c:showCatName val="0"/>
          <c:showSerName val="0"/>
          <c:showPercent val="0"/>
          <c:showBubbleSize val="0"/>
        </c:dLbls>
        <c:marker val="1"/>
        <c:smooth val="0"/>
        <c:axId val="1154187216"/>
        <c:axId val="1142911632"/>
      </c:lineChart>
      <c:catAx>
        <c:axId val="1154187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2911632"/>
        <c:crosses val="autoZero"/>
        <c:auto val="1"/>
        <c:lblAlgn val="ctr"/>
        <c:lblOffset val="100"/>
        <c:noMultiLvlLbl val="0"/>
      </c:catAx>
      <c:valAx>
        <c:axId val="1142911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41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Clean,Dashboard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(&lt;30)</c:v>
                </c:pt>
                <c:pt idx="1">
                  <c:v>Middle Age (31-54)</c:v>
                </c:pt>
                <c:pt idx="2">
                  <c:v>Old (&gt;55)</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B7D-42CB-AFD1-C5E3AA9D538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(&lt;30)</c:v>
                </c:pt>
                <c:pt idx="1">
                  <c:v>Middle Age (31-54)</c:v>
                </c:pt>
                <c:pt idx="2">
                  <c:v>Old (&gt;55)</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B7D-42CB-AFD1-C5E3AA9D5389}"/>
            </c:ext>
          </c:extLst>
        </c:ser>
        <c:dLbls>
          <c:showLegendKey val="0"/>
          <c:showVal val="0"/>
          <c:showCatName val="0"/>
          <c:showSerName val="0"/>
          <c:showPercent val="0"/>
          <c:showBubbleSize val="0"/>
        </c:dLbls>
        <c:marker val="1"/>
        <c:smooth val="0"/>
        <c:axId val="1225356592"/>
        <c:axId val="911961216"/>
      </c:lineChart>
      <c:catAx>
        <c:axId val="12253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5966678969816274"/>
              <c:y val="0.84059992500937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61216"/>
        <c:crosses val="autoZero"/>
        <c:auto val="1"/>
        <c:lblAlgn val="ctr"/>
        <c:lblOffset val="100"/>
        <c:noMultiLvlLbl val="0"/>
      </c:catAx>
      <c:valAx>
        <c:axId val="9119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2</xdr:row>
      <xdr:rowOff>0</xdr:rowOff>
    </xdr:from>
    <xdr:to>
      <xdr:col>12</xdr:col>
      <xdr:colOff>600074</xdr:colOff>
      <xdr:row>17</xdr:row>
      <xdr:rowOff>9524</xdr:rowOff>
    </xdr:to>
    <xdr:graphicFrame macro="">
      <xdr:nvGraphicFramePr>
        <xdr:cNvPr id="2" name="Chart 1">
          <a:extLst>
            <a:ext uri="{FF2B5EF4-FFF2-40B4-BE49-F238E27FC236}">
              <a16:creationId xmlns:a16="http://schemas.microsoft.com/office/drawing/2014/main" id="{B4B045AF-C366-61AF-A0BB-B2367161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0</xdr:rowOff>
    </xdr:from>
    <xdr:to>
      <xdr:col>13</xdr:col>
      <xdr:colOff>0</xdr:colOff>
      <xdr:row>33</xdr:row>
      <xdr:rowOff>171450</xdr:rowOff>
    </xdr:to>
    <xdr:graphicFrame macro="">
      <xdr:nvGraphicFramePr>
        <xdr:cNvPr id="4" name="Chart 3">
          <a:extLst>
            <a:ext uri="{FF2B5EF4-FFF2-40B4-BE49-F238E27FC236}">
              <a16:creationId xmlns:a16="http://schemas.microsoft.com/office/drawing/2014/main" id="{5E88C8F0-BBD9-F4A5-F1BE-9A91D7506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190499</xdr:rowOff>
    </xdr:from>
    <xdr:to>
      <xdr:col>13</xdr:col>
      <xdr:colOff>0</xdr:colOff>
      <xdr:row>51</xdr:row>
      <xdr:rowOff>9524</xdr:rowOff>
    </xdr:to>
    <xdr:graphicFrame macro="">
      <xdr:nvGraphicFramePr>
        <xdr:cNvPr id="5" name="Chart 4">
          <a:extLst>
            <a:ext uri="{FF2B5EF4-FFF2-40B4-BE49-F238E27FC236}">
              <a16:creationId xmlns:a16="http://schemas.microsoft.com/office/drawing/2014/main" id="{ACB4ACA0-54E3-9B4E-0016-A7E4202E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15128</xdr:colOff>
      <xdr:row>7</xdr:row>
      <xdr:rowOff>26333</xdr:rowOff>
    </xdr:from>
    <xdr:to>
      <xdr:col>8</xdr:col>
      <xdr:colOff>1030381</xdr:colOff>
      <xdr:row>24</xdr:row>
      <xdr:rowOff>131162</xdr:rowOff>
    </xdr:to>
    <xdr:graphicFrame macro="">
      <xdr:nvGraphicFramePr>
        <xdr:cNvPr id="2" name="Chart 1">
          <a:extLst>
            <a:ext uri="{FF2B5EF4-FFF2-40B4-BE49-F238E27FC236}">
              <a16:creationId xmlns:a16="http://schemas.microsoft.com/office/drawing/2014/main" id="{2A5ACF1F-83A4-4743-9F5C-85282E462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8963</xdr:colOff>
      <xdr:row>24</xdr:row>
      <xdr:rowOff>132788</xdr:rowOff>
    </xdr:from>
    <xdr:to>
      <xdr:col>15</xdr:col>
      <xdr:colOff>0</xdr:colOff>
      <xdr:row>46</xdr:row>
      <xdr:rowOff>168087</xdr:rowOff>
    </xdr:to>
    <xdr:graphicFrame macro="">
      <xdr:nvGraphicFramePr>
        <xdr:cNvPr id="3" name="Chart 2">
          <a:extLst>
            <a:ext uri="{FF2B5EF4-FFF2-40B4-BE49-F238E27FC236}">
              <a16:creationId xmlns:a16="http://schemas.microsoft.com/office/drawing/2014/main" id="{9D4CA484-FE5F-4E79-827B-D29C45DD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3924</xdr:colOff>
      <xdr:row>7</xdr:row>
      <xdr:rowOff>26333</xdr:rowOff>
    </xdr:from>
    <xdr:to>
      <xdr:col>15</xdr:col>
      <xdr:colOff>1</xdr:colOff>
      <xdr:row>24</xdr:row>
      <xdr:rowOff>134470</xdr:rowOff>
    </xdr:to>
    <xdr:graphicFrame macro="">
      <xdr:nvGraphicFramePr>
        <xdr:cNvPr id="4" name="Chart 3">
          <a:extLst>
            <a:ext uri="{FF2B5EF4-FFF2-40B4-BE49-F238E27FC236}">
              <a16:creationId xmlns:a16="http://schemas.microsoft.com/office/drawing/2014/main" id="{B3F0C34E-E938-4212-9934-E313C5AA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7</xdr:row>
      <xdr:rowOff>17689</xdr:rowOff>
    </xdr:from>
    <xdr:to>
      <xdr:col>3</xdr:col>
      <xdr:colOff>1038225</xdr:colOff>
      <xdr:row>12</xdr:row>
      <xdr:rowOff>81643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511BD5-4B8D-75DF-5A43-19207D2A64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351189"/>
              <a:ext cx="4154261" cy="1016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92530</xdr:rowOff>
    </xdr:from>
    <xdr:to>
      <xdr:col>4</xdr:col>
      <xdr:colOff>0</xdr:colOff>
      <xdr:row>29</xdr:row>
      <xdr:rowOff>149680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70AC1A-6D1C-2C23-AF28-D13C6C81D7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712030"/>
              <a:ext cx="417195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106136</xdr:rowOff>
    </xdr:from>
    <xdr:to>
      <xdr:col>4</xdr:col>
      <xdr:colOff>0</xdr:colOff>
      <xdr:row>19</xdr:row>
      <xdr:rowOff>68036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1BFC5A-EE47-84C0-4CF6-C5CF6FBA86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392136"/>
              <a:ext cx="417195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ewon Shim" refreshedDate="45356.966473495369" createdVersion="8" refreshedVersion="8" minRefreshableVersion="3" recordCount="1000" xr:uid="{3CBD503A-8E3F-434A-A8F8-A1734BB68A5C}">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4)"/>
        <s v="Old (&gt;55)"/>
        <s v="Adolescent (&lt;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4614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7AE78-6844-4C68-8882-87B2A205135B}"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BD1F1D-1242-4C4E-928C-8F10E1ABFC2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5AB9A-1ECF-4371-8AEE-C37C7B33EDE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855DB1-7F67-4066-9C94-1C0A9B1B6D47}" sourceName="Marital Status">
  <pivotTables>
    <pivotTable tabId="3" name="PivotTable2"/>
    <pivotTable tabId="3" name="PivotTable3"/>
    <pivotTable tabId="3" name="PivotTable4"/>
  </pivotTables>
  <data>
    <tabular pivotCacheId="10046147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E188CA-6553-44DD-895E-9F0883550340}" sourceName="Education">
  <pivotTables>
    <pivotTable tabId="3" name="PivotTable2"/>
    <pivotTable tabId="3" name="PivotTable3"/>
    <pivotTable tabId="3" name="PivotTable4"/>
  </pivotTables>
  <data>
    <tabular pivotCacheId="1004614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47B2D9-721F-42BE-951D-FB6E5CCC10D4}" sourceName="Region">
  <pivotTables>
    <pivotTable tabId="3" name="PivotTable2"/>
    <pivotTable tabId="3" name="PivotTable3"/>
    <pivotTable tabId="3" name="PivotTable4"/>
  </pivotTables>
  <data>
    <tabular pivotCacheId="1004614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5E01A1-3B2B-4843-96B6-DE7C169DE619}" cache="Slicer_Marital_Status" caption="Marital Status" rowHeight="241300"/>
  <slicer name="Education" xr10:uid="{7D31821D-D886-42EC-9E0E-8294ABD11526}" cache="Slicer_Education" caption="Education" rowHeight="241300"/>
  <slicer name="Region" xr10:uid="{B4CC9AC2-8044-493A-AC01-094E420C73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90"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DB21-0F20-472A-BFD9-115BAAD1B1CA}">
  <dimension ref="A1:N1001"/>
  <sheetViews>
    <sheetView topLeftCell="A49" workbookViewId="0">
      <selection activeCell="K5" sqref="K5:K22"/>
    </sheetView>
  </sheetViews>
  <sheetFormatPr defaultRowHeight="15" x14ac:dyDescent="0.25"/>
  <cols>
    <col min="2" max="2" width="15.85546875" customWidth="1"/>
    <col min="4" max="4" width="12.28515625" customWidth="1"/>
    <col min="6" max="6" width="18.85546875" customWidth="1"/>
    <col min="7" max="7" width="16.5703125" customWidth="1"/>
    <col min="10" max="10" width="21.5703125" customWidth="1"/>
    <col min="13" max="13" width="23.5703125" customWidth="1"/>
    <col min="14" max="14" width="16.28515625" customWidth="1"/>
  </cols>
  <sheetData>
    <row r="1" spans="1:14" x14ac:dyDescent="0.25">
      <c r="A1" t="s">
        <v>0</v>
      </c>
      <c r="B1" t="s">
        <v>1</v>
      </c>
      <c r="C1" t="s">
        <v>2</v>
      </c>
      <c r="D1" t="s">
        <v>3</v>
      </c>
      <c r="E1" t="s">
        <v>4</v>
      </c>
      <c r="F1" t="s">
        <v>5</v>
      </c>
      <c r="G1" t="s">
        <v>6</v>
      </c>
      <c r="H1" t="s">
        <v>7</v>
      </c>
      <c r="I1" t="s">
        <v>8</v>
      </c>
      <c r="J1" t="s">
        <v>9</v>
      </c>
      <c r="K1" t="s">
        <v>10</v>
      </c>
      <c r="L1" t="s">
        <v>11</v>
      </c>
      <c r="M1" t="s">
        <v>46</v>
      </c>
      <c r="N1" t="s">
        <v>12</v>
      </c>
    </row>
    <row r="2" spans="1:14" x14ac:dyDescent="0.25">
      <c r="A2">
        <v>12496</v>
      </c>
      <c r="B2" t="s">
        <v>36</v>
      </c>
      <c r="C2" t="s">
        <v>39</v>
      </c>
      <c r="D2" s="3">
        <v>40000</v>
      </c>
      <c r="E2">
        <v>1</v>
      </c>
      <c r="F2" t="s">
        <v>13</v>
      </c>
      <c r="G2" t="s">
        <v>14</v>
      </c>
      <c r="H2" t="s">
        <v>15</v>
      </c>
      <c r="I2">
        <v>0</v>
      </c>
      <c r="J2" t="s">
        <v>16</v>
      </c>
      <c r="K2" t="s">
        <v>17</v>
      </c>
      <c r="L2">
        <v>42</v>
      </c>
      <c r="M2" t="str">
        <f>IF(L2&gt;54, "Old (&gt;55)", IF(L2&gt;=31,"Middle Age (31-54)",IF(L2&lt;31, "Adolescent (&lt;30)", "Invalid")))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(&gt;55)", IF(L3&gt;=31,"Middle Age (31-54)",IF(L3&lt;31, "Adolescent (&lt;30)", "Invalid")))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(&gt;55)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(&gt;55)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(&gt;55)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(&gt;55)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(&gt;55)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(&gt;55)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(&gt;55)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(&lt;30)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(&gt;55)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(&lt;30)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(&gt;55)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(&lt;30)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(&lt;30)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(&gt;55)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(&gt;55)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(&lt;30)</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(&gt;55)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(&gt;55)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(&gt;55)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(&gt;55)", IF(L67&gt;=31,"Middle Age (31-54)",IF(L67&lt;31, "Adolescent (&lt;30)", "Invalid")))</f>
        <v>Old (&gt;55)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(&lt;30)</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(&gt;55)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(&lt;30)</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 (&lt;30)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(&gt;55)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(&lt;30)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(&lt;30)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(&lt;30)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(&lt;30)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(&lt;30)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(&gt;55)</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 (&gt;55)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(&lt;30)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(&lt;30)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(&lt;30)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(&lt;30)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(&gt;55)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(&lt;30)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(&gt;55)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(&gt;55)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(&gt;55)", IF(L131&gt;=31,"Middle Age (31-54)",IF(L131&lt;31, "Adolescent (&lt;30)", "Invalid")))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(&gt;55)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(&gt;55)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(&gt;55)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(&gt;55)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(&lt;30)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(&gt;55)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(&lt;30)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(&gt;55)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(&lt;30)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(&lt;30)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(&gt;55)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(&gt;55)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(&lt;30)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(&lt;30)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 (&gt;55)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(&gt;55)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(&gt;55)</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 (&gt;55)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(&gt;55)</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 (&gt;55)</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(&gt;55)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 (&gt;55)</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 "Old (&gt;55)", IF(L195&gt;=31,"Middle Age (31-54)",IF(L195&lt;31, "Adolescent (&lt;30)", "Invalid")))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(&lt;30)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(&gt;55)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(&lt;30)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 (&gt;55)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(&lt;30)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(&lt;30)</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(&gt;55)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(&lt;30)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(&lt;30)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(&gt;55)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 (&gt;55)</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 (&gt;55)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(&lt;30)</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(&gt;55)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(&lt;30)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(&lt;30)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(&lt;30)</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(&gt;55)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(&gt;55)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(&gt;55)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 (&gt;55)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(&gt;55)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(&gt;55)", IF(L259&gt;=31,"Middle Age (31-54)",IF(L259&lt;31, "Adolescent (&lt;30)", "Invalid")))</f>
        <v>Middle Age (31-54)</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 (&gt;55)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(&lt;30)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(&lt;30)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(&lt;30)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(&gt;55)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(&gt;55)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(&lt;30)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(&gt;55)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(&gt;55)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(&gt;55)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(&gt;55)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(&gt;55)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(&gt;55)", IF(L323&gt;=31,"Middle Age (31-54)",IF(L323&lt;31, "Adolescent (&lt;30)", "Invalid")))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(&lt;30)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 (&gt;55)</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(&lt;30)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(&gt;55)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(&lt;30)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(&lt;30)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(&lt;30)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(&gt;55)</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 (&lt;30)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(&lt;30)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(&gt;55)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(&gt;55)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(&lt;30)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(&gt;55)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(&gt;55)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(&gt;55)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 (&lt;30)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(&gt;55)</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(&lt;30)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(&gt;55)", IF(L387&gt;=31,"Middle Age (31-54)",IF(L387&lt;31, "Adolescent (&lt;30)", "Invalid")))</f>
        <v>Middle Age (31-54)</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(&gt;55)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(&gt;55)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(&gt;55)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(&gt;55)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(&gt;55)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 (&gt;55)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(&gt;55)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(&lt;30)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(&gt;55)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(&lt;30)</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(&lt;30)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(&gt;55)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(&lt;30)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(&gt;55)", IF(L451&gt;=31,"Middle Age (31-54)",IF(L451&lt;31, "Adolescent (&lt;30)", "Invalid")))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(&gt;55)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(&gt;55)</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(&gt;55)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(&gt;55)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(&lt;30)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(&gt;55)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(&gt;55)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 (&gt;55)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 (&gt;55)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 (&gt;55)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(&lt;30)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(&lt;30)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(&gt;55)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 "Old (&gt;55)", IF(L515&gt;=31,"Middle Age (31-54)",IF(L515&lt;31, "Adolescent (&lt;30)", "Invalid")))</f>
        <v>Old (&gt;55)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(&gt;55)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 (&gt;55)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(&gt;55)</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 (&gt;55)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(&lt;30)</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 (&gt;55)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(&lt;30)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(&lt;30)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 (&gt;55)</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 (&gt;55)</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(&lt;30)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(&lt;30)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(&gt;55)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 (&gt;55)</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(&gt;55)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 (&gt;55)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(&lt;30)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(&lt;30)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(&gt;55)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 (&gt;55)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(&gt;55)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(&lt;30)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(&gt;55)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 (&gt;55)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(&gt;55)", IF(L579&gt;=31,"Middle Age (31-54)",IF(L579&lt;31, "Adolescent (&lt;30)", "Invalid")))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(&gt;55)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 (&gt;55)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(&lt;30)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 (&gt;55)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 (&gt;55)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 (&gt;55)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(&gt;55)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(&gt;55)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(&gt;55)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(&gt;55)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(&lt;30)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(&lt;30)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(&lt;30)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(&gt;55)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(&gt;55)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(&lt;30)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(&gt;55)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(&lt;30)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(&gt;55)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(&lt;30)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(&gt;55)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(&lt;30)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(&gt;55)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(&gt;55)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(&gt;55)</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 "Old (&gt;55)", IF(L643&gt;=31,"Middle Age (31-54)",IF(L643&lt;31, "Adolescent (&lt;30)", "Invalid")))</f>
        <v>Old (&gt;55)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(&gt;55)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 (&gt;55)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 (&gt;55)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(&lt;30)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 (&gt;55)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 (&gt;55)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(&lt;30)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(&gt;55)</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 (&gt;55)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(&lt;30)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(&lt;30)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(&lt;30)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(&lt;30)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(&lt;30)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(&gt;55)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(&lt;30)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 "Old (&gt;55)", IF(L707&gt;=31,"Middle Age (31-54)",IF(L707&lt;31, "Adolescent (&lt;30)", "Invalid")))</f>
        <v>Old (&gt;55)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 (&gt;55)</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 (&gt;55)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 (&gt;55)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(&gt;55)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(&lt;30)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(&gt;55)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(&lt;30)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(&lt;30)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 (&gt;55)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(&lt;30)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(&lt;30)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 (&gt;55)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 (&gt;55)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(&gt;55)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(&gt;55)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(&lt;30)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(&gt;55)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 (&gt;55)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(&lt;30)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(&gt;55)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(&gt;55)", IF(L771&gt;=31,"Middle Age (31-54)",IF(L771&lt;31, "Adolescent (&lt;30)", "Invalid")))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(&gt;55)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(&gt;55)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(&lt;30)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 (&gt;55)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(&lt;30)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(&gt;55)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(&lt;30)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(&gt;55)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(&gt;55)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(&lt;30)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(&lt;30)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(&gt;55)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(&lt;30)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(&lt;30)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(&lt;30)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(&gt;55)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 (&gt;55)</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(&gt;55)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(&lt;30)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(&lt;30)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(&lt;30)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(&lt;30)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(&gt;55)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(&gt;55)", IF(L835&gt;=31,"Middle Age (31-54)",IF(L835&lt;31, "Adolescent (&lt;30)", "Invalid")))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(&lt;30)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(&gt;55)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 (&gt;55)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(&gt;55)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(&lt;30)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(&gt;55)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(&gt;55)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(&lt;30)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 (&gt;55)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 (&gt;55)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 (&gt;55)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(&lt;30)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(&gt;55)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(&gt;55)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(&gt;55)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(&gt;55)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(&gt;55)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(&gt;55)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(&gt;55)", IF(L899&gt;=31,"Middle Age (31-54)",IF(L899&lt;31, "Adolescent (&lt;30)", "Invalid")))</f>
        <v>Adolescent (&lt;30)</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 (&gt;55)</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(&gt;55)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 (&gt;55)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(&gt;55)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 (&gt;55)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 (&gt;55)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 (&gt;55)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(&lt;30)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(&lt;30)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(&gt;55)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(&gt;55)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(&lt;30)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(&gt;55)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(&gt;55)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(&lt;30)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(&lt;30)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(&gt;55)", IF(L963&gt;=31,"Middle Age (31-54)",IF(L963&lt;31, "Adolescent (&lt;30)", "Invalid")))</f>
        <v>Old (&gt;55)</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 (&gt;55)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(&gt;55)</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 (&gt;55)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(&gt;55)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(&lt;30)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 (&gt;55)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(&gt;55)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 (&gt;55)</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 (&gt;55)</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 (&gt;55)</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(&lt;30)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98D0-DE4C-40EF-B909-57CF3BC8D95D}">
  <dimension ref="A3:D42"/>
  <sheetViews>
    <sheetView topLeftCell="A22" workbookViewId="0">
      <selection activeCell="F57" sqref="F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42</v>
      </c>
      <c r="B3" s="5" t="s">
        <v>43</v>
      </c>
    </row>
    <row r="4" spans="1:4" x14ac:dyDescent="0.25">
      <c r="A4" s="5" t="s">
        <v>40</v>
      </c>
      <c r="B4" t="s">
        <v>18</v>
      </c>
      <c r="C4" t="s">
        <v>15</v>
      </c>
      <c r="D4" t="s">
        <v>41</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41</v>
      </c>
      <c r="B7" s="7">
        <v>57491.856677524433</v>
      </c>
      <c r="C7" s="7">
        <v>60346.320346320346</v>
      </c>
      <c r="D7" s="7">
        <v>58717.472118959107</v>
      </c>
    </row>
    <row r="20" spans="1:4" x14ac:dyDescent="0.25">
      <c r="A20" s="5" t="s">
        <v>44</v>
      </c>
      <c r="B20" s="5" t="s">
        <v>43</v>
      </c>
    </row>
    <row r="21" spans="1:4" x14ac:dyDescent="0.25">
      <c r="A21" s="5" t="s">
        <v>40</v>
      </c>
      <c r="B21" t="s">
        <v>18</v>
      </c>
      <c r="C21" t="s">
        <v>15</v>
      </c>
      <c r="D21" t="s">
        <v>41</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45</v>
      </c>
      <c r="B26" s="4">
        <v>50</v>
      </c>
      <c r="C26" s="4">
        <v>13</v>
      </c>
      <c r="D26" s="4">
        <v>63</v>
      </c>
    </row>
    <row r="27" spans="1:4" x14ac:dyDescent="0.25">
      <c r="A27" s="6" t="s">
        <v>41</v>
      </c>
      <c r="B27" s="4">
        <v>307</v>
      </c>
      <c r="C27" s="4">
        <v>231</v>
      </c>
      <c r="D27" s="4">
        <v>538</v>
      </c>
    </row>
    <row r="37" spans="1:4" x14ac:dyDescent="0.25">
      <c r="A37" s="5" t="s">
        <v>44</v>
      </c>
      <c r="B37" s="5" t="s">
        <v>43</v>
      </c>
    </row>
    <row r="38" spans="1:4" x14ac:dyDescent="0.25">
      <c r="A38" s="5" t="s">
        <v>40</v>
      </c>
      <c r="B38" t="s">
        <v>18</v>
      </c>
      <c r="C38" t="s">
        <v>15</v>
      </c>
      <c r="D38" t="s">
        <v>41</v>
      </c>
    </row>
    <row r="39" spans="1:4" x14ac:dyDescent="0.25">
      <c r="A39" s="6" t="s">
        <v>49</v>
      </c>
      <c r="B39" s="4">
        <v>24</v>
      </c>
      <c r="C39" s="4">
        <v>14</v>
      </c>
      <c r="D39" s="4">
        <v>38</v>
      </c>
    </row>
    <row r="40" spans="1:4" x14ac:dyDescent="0.25">
      <c r="A40" s="6" t="s">
        <v>47</v>
      </c>
      <c r="B40" s="4">
        <v>187</v>
      </c>
      <c r="C40" s="4">
        <v>185</v>
      </c>
      <c r="D40" s="4">
        <v>372</v>
      </c>
    </row>
    <row r="41" spans="1:4" x14ac:dyDescent="0.25">
      <c r="A41" s="6" t="s">
        <v>48</v>
      </c>
      <c r="B41" s="4">
        <v>96</v>
      </c>
      <c r="C41" s="4">
        <v>32</v>
      </c>
      <c r="D41" s="4">
        <v>128</v>
      </c>
    </row>
    <row r="42" spans="1:4" x14ac:dyDescent="0.25">
      <c r="A42" s="6" t="s">
        <v>41</v>
      </c>
      <c r="B42" s="4">
        <v>307</v>
      </c>
      <c r="C42" s="4">
        <v>231</v>
      </c>
      <c r="D42"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FD7B-5C77-4AF0-889E-88058B8E66A3}">
  <dimension ref="A1:O7"/>
  <sheetViews>
    <sheetView showGridLines="0" tabSelected="1" zoomScale="70" zoomScaleNormal="70" workbookViewId="0">
      <selection sqref="A1:O7"/>
    </sheetView>
  </sheetViews>
  <sheetFormatPr defaultColWidth="11.85546875" defaultRowHeight="15" x14ac:dyDescent="0.25"/>
  <cols>
    <col min="1" max="5" width="15.7109375" customWidth="1"/>
    <col min="6" max="6" width="20.140625" customWidth="1"/>
    <col min="7" max="11" width="15.7109375" customWidth="1"/>
    <col min="12" max="12" width="8.7109375" customWidth="1"/>
    <col min="13" max="13" width="21.42578125" customWidth="1"/>
    <col min="14" max="14" width="9"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Sheet(Cleaned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Jaewon Shim</dc:creator>
  <cp:lastModifiedBy>Office</cp:lastModifiedBy>
  <dcterms:created xsi:type="dcterms:W3CDTF">2022-03-18T02:50:57Z</dcterms:created>
  <dcterms:modified xsi:type="dcterms:W3CDTF">2024-03-05T14:32:20Z</dcterms:modified>
</cp:coreProperties>
</file>