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efti/Documents/appizy/converter-rean/api/src/assets/"/>
    </mc:Choice>
  </mc:AlternateContent>
  <xr:revisionPtr revIDLastSave="0" documentId="13_ncr:1_{90220C9F-6768-354A-8D43-270EDE95F7FA}" xr6:coauthVersionLast="45" xr6:coauthVersionMax="45" xr10:uidLastSave="{00000000-0000-0000-0000-000000000000}"/>
  <bookViews>
    <workbookView xWindow="0" yWindow="460" windowWidth="33600" windowHeight="20540" tabRatio="500" xr2:uid="{00000000-000D-0000-FFFF-FFFF00000000}"/>
  </bookViews>
  <sheets>
    <sheet name="Calculator" sheetId="1" r:id="rId1"/>
    <sheet name="Item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2" l="1"/>
  <c r="D11" i="2"/>
  <c r="D12" i="2"/>
  <c r="E12" i="2"/>
  <c r="D13" i="2"/>
  <c r="E13" i="2"/>
  <c r="E10" i="2"/>
  <c r="D10" i="2"/>
  <c r="C10" i="2"/>
  <c r="C11" i="2"/>
  <c r="C12" i="2"/>
  <c r="C13" i="2"/>
  <c r="C4" i="1"/>
  <c r="C5" i="1"/>
  <c r="C6" i="1"/>
  <c r="C3" i="1"/>
  <c r="E14" i="2" l="1"/>
  <c r="D14" i="2"/>
  <c r="C14" i="2"/>
  <c r="C7" i="1"/>
</calcChain>
</file>

<file path=xl/sharedStrings.xml><?xml version="1.0" encoding="utf-8"?>
<sst xmlns="http://schemas.openxmlformats.org/spreadsheetml/2006/main" count="20" uniqueCount="15">
  <si>
    <t>Food item</t>
  </si>
  <si>
    <t>Qty</t>
  </si>
  <si>
    <t>Kcals</t>
  </si>
  <si>
    <t>Protein</t>
  </si>
  <si>
    <t>Carbs</t>
  </si>
  <si>
    <t>Fat</t>
  </si>
  <si>
    <t>Choose an item</t>
  </si>
  <si>
    <t>TOTAL</t>
  </si>
  <si>
    <t>Food</t>
  </si>
  <si>
    <t>Slice of bread (30g)</t>
  </si>
  <si>
    <t>Banana (100g)</t>
  </si>
  <si>
    <t>Egg</t>
  </si>
  <si>
    <t>Avocado (100g)</t>
  </si>
  <si>
    <t>Tomato</t>
  </si>
  <si>
    <t>Your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</si>
</sst>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CE4E5"/>
        <bgColor rgb="FFE0EF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8-574F-B7FD-A3D4A9040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8-574F-B7FD-A3D4A9040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8-574F-B7FD-A3D4A90401D4}"/>
              </c:ext>
            </c:extLst>
          </c:dPt>
          <c:cat>
            <c:strRef>
              <c:f>Items!$C$1:$E$1</c:f>
              <c:strCache>
                <c:ptCount val="3"/>
                <c:pt idx="0">
                  <c:v>Protein</c:v>
                </c:pt>
                <c:pt idx="1">
                  <c:v>Carbs</c:v>
                </c:pt>
                <c:pt idx="2">
                  <c:v>Fat</c:v>
                </c:pt>
              </c:strCache>
            </c:strRef>
          </c:cat>
          <c:val>
            <c:numRef>
              <c:f>Items!$C$14:$E$14</c:f>
              <c:numCache>
                <c:formatCode>General</c:formatCode>
                <c:ptCount val="3"/>
                <c:pt idx="0">
                  <c:v>15.9</c:v>
                </c:pt>
                <c:pt idx="1">
                  <c:v>21.2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8-574F-B7FD-A3D4A904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199466</xdr:colOff>
      <xdr:row>1</xdr:row>
      <xdr:rowOff>125507</xdr:rowOff>
    </xdr:from>
    <xdr:to>
      <xdr:col>7</xdr:col>
      <xdr:colOff>236569</xdr:colOff>
      <xdr:row>6</xdr:row>
      <xdr:rowOff>336178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33FF5-E97B-5141-893F-0E0C66F7F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9" zoomScaleNormal="100" workbookViewId="0">
      <selection activeCell="B5" sqref="B5"/>
    </sheetView>
  </sheetViews>
  <sheetFormatPr baseColWidth="10" defaultColWidth="11.5" defaultRowHeight="18" x14ac:dyDescent="0.2"/>
  <cols>
    <col min="1" max="1" width="25.5" style="3" customWidth="1"/>
    <col min="2" max="2" width="7.33203125" style="6" customWidth="1"/>
    <col min="3" max="16384" width="11.5" style="3"/>
  </cols>
  <sheetData>
    <row r="1" spans="1:6" ht="31" customHeight="1" x14ac:dyDescent="0.2">
      <c r="A1" s="8" t="s">
        <v>14</v>
      </c>
      <c r="B1" s="8"/>
      <c r="C1" s="8"/>
      <c r="D1" s="7"/>
      <c r="E1" s="7"/>
      <c r="F1" s="7"/>
    </row>
    <row r="2" spans="1:6" ht="31" customHeight="1" x14ac:dyDescent="0.2">
      <c r="A2" s="4" t="s">
        <v>0</v>
      </c>
      <c r="B2" s="5" t="s">
        <v>1</v>
      </c>
      <c r="C2" s="5" t="s">
        <v>2</v>
      </c>
      <c r="D2" s="7"/>
      <c r="E2" s="7"/>
      <c r="F2" s="7"/>
    </row>
    <row r="3" spans="1:6" ht="31" customHeight="1" x14ac:dyDescent="0.2">
      <c r="A3" s="3" t="s">
        <v>9</v>
      </c>
      <c r="B3" s="6">
        <v>1</v>
      </c>
      <c r="C3" s="7">
        <f>$B3*VLOOKUP($A3,Items!$A$2:$E$7,2,0)</f>
        <v>72</v>
      </c>
      <c r="D3" s="7"/>
      <c r="E3" s="7"/>
      <c r="F3" s="7"/>
    </row>
    <row r="4" spans="1:6" ht="31" customHeight="1" x14ac:dyDescent="0.2">
      <c r="A4" s="3" t="s">
        <v>11</v>
      </c>
      <c r="B4" s="6">
        <v>2</v>
      </c>
      <c r="C4" s="7">
        <f>$B4*VLOOKUP($A4,Items!$A$2:$E$7,2,0)</f>
        <v>182</v>
      </c>
      <c r="D4" s="7"/>
      <c r="E4" s="7"/>
      <c r="F4" s="7"/>
    </row>
    <row r="5" spans="1:6" ht="31" customHeight="1" x14ac:dyDescent="0.2">
      <c r="A5" s="3" t="s">
        <v>6</v>
      </c>
      <c r="B5" s="6">
        <v>1</v>
      </c>
      <c r="C5" s="7">
        <f>$B5*VLOOKUP($A5,Items!$A$2:$E$7,2,0)</f>
        <v>0</v>
      </c>
      <c r="D5" s="7"/>
      <c r="E5" s="7"/>
      <c r="F5" s="7"/>
    </row>
    <row r="6" spans="1:6" ht="31" customHeight="1" x14ac:dyDescent="0.2">
      <c r="A6" s="3" t="s">
        <v>6</v>
      </c>
      <c r="B6" s="6">
        <v>1</v>
      </c>
      <c r="C6" s="7">
        <f>$B6*VLOOKUP($A6,Items!$A$2:$E$7,2,0)</f>
        <v>0</v>
      </c>
      <c r="D6" s="7"/>
      <c r="E6" s="7"/>
      <c r="F6" s="7"/>
    </row>
    <row r="7" spans="1:6" ht="31" customHeight="1" x14ac:dyDescent="0.2">
      <c r="A7" s="9" t="s">
        <v>7</v>
      </c>
      <c r="B7" s="10"/>
      <c r="C7" s="11">
        <f>SUM(C3:C6)</f>
        <v>254</v>
      </c>
      <c r="D7" s="7"/>
      <c r="E7" s="7"/>
      <c r="F7" s="7"/>
    </row>
    <row r="8" spans="1:6" x14ac:dyDescent="0.2">
      <c r="D8" s="7"/>
      <c r="E8" s="7"/>
      <c r="F8" s="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 xr:uid="{00000000-0002-0000-0000-000000000000}">
          <x14:formula1>
            <xm:f>Items!$A$2:$A$7</xm:f>
          </x14:formula1>
          <xm:sqref>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4"/>
  <sheetViews>
    <sheetView zoomScaleNormal="100" workbookViewId="0">
      <selection activeCell="E12" sqref="E12"/>
    </sheetView>
  </sheetViews>
  <sheetFormatPr baseColWidth="10" defaultColWidth="11.5" defaultRowHeight="13" x14ac:dyDescent="0.15"/>
  <cols>
    <col min="1" max="1" width="19" customWidth="1"/>
  </cols>
  <sheetData>
    <row r="1" spans="1:64" x14ac:dyDescent="0.15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15">
      <c r="A2" s="2" t="s">
        <v>6</v>
      </c>
      <c r="B2" s="2">
        <v>0</v>
      </c>
      <c r="C2" s="2">
        <v>0</v>
      </c>
      <c r="D2" s="2">
        <v>0</v>
      </c>
      <c r="E2" s="2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15">
      <c r="A3" t="s">
        <v>9</v>
      </c>
      <c r="B3">
        <v>72</v>
      </c>
      <c r="C3">
        <v>3.1</v>
      </c>
      <c r="D3">
        <v>20</v>
      </c>
      <c r="E3">
        <v>2</v>
      </c>
    </row>
    <row r="4" spans="1:64" x14ac:dyDescent="0.15">
      <c r="A4" t="s">
        <v>10</v>
      </c>
      <c r="B4">
        <v>90</v>
      </c>
      <c r="C4">
        <v>1.5</v>
      </c>
      <c r="D4">
        <v>20</v>
      </c>
      <c r="E4">
        <v>0</v>
      </c>
    </row>
    <row r="5" spans="1:64" x14ac:dyDescent="0.15">
      <c r="A5" t="s">
        <v>11</v>
      </c>
      <c r="B5">
        <v>91</v>
      </c>
      <c r="C5">
        <v>6.4</v>
      </c>
      <c r="D5">
        <v>0.6</v>
      </c>
      <c r="E5">
        <v>7</v>
      </c>
    </row>
    <row r="6" spans="1:64" x14ac:dyDescent="0.15">
      <c r="A6" t="s">
        <v>12</v>
      </c>
      <c r="B6">
        <v>220</v>
      </c>
      <c r="C6">
        <v>2</v>
      </c>
      <c r="D6">
        <v>3.5</v>
      </c>
      <c r="E6">
        <v>22</v>
      </c>
    </row>
    <row r="7" spans="1:64" x14ac:dyDescent="0.15">
      <c r="A7" t="s">
        <v>13</v>
      </c>
      <c r="B7">
        <v>21</v>
      </c>
      <c r="C7">
        <v>0.8</v>
      </c>
      <c r="D7">
        <v>4.5999999999999996</v>
      </c>
      <c r="E7">
        <v>0.3</v>
      </c>
    </row>
    <row r="10" spans="1:64" x14ac:dyDescent="0.15">
      <c r="C10">
        <f>Calculator!$B3*VLOOKUP(Calculator!$A3,Items!$A$2:$E$7,3,FALSE())</f>
        <v>3.1</v>
      </c>
      <c r="D10">
        <f>Calculator!$B3*VLOOKUP(Calculator!$A3,Items!$A$2:$E$7,4,FALSE())</f>
        <v>20</v>
      </c>
      <c r="E10">
        <f>Calculator!$B3*VLOOKUP(Calculator!$A3,Items!$A$2:$E$7,5,FALSE())</f>
        <v>2</v>
      </c>
    </row>
    <row r="11" spans="1:64" x14ac:dyDescent="0.15">
      <c r="C11">
        <f>Calculator!$B4*VLOOKUP(Calculator!$A4,Items!$A$2:$E$7,3,FALSE())</f>
        <v>12.8</v>
      </c>
      <c r="D11">
        <f>Calculator!$B4*VLOOKUP(Calculator!$A4,Items!$A$2:$E$7,4,FALSE())</f>
        <v>1.2</v>
      </c>
      <c r="E11">
        <f>Calculator!$B4*VLOOKUP(Calculator!$A4,Items!$A$2:$E$7,5,FALSE())</f>
        <v>14</v>
      </c>
    </row>
    <row r="12" spans="1:64" x14ac:dyDescent="0.15">
      <c r="C12">
        <f>Calculator!$B5*VLOOKUP(Calculator!$A5,Items!$A$2:$E$7,3,FALSE())</f>
        <v>0</v>
      </c>
      <c r="D12">
        <f>Calculator!$B5*VLOOKUP(Calculator!$A5,Items!$A$2:$E$7,4,FALSE())</f>
        <v>0</v>
      </c>
      <c r="E12">
        <f>Calculator!$B5*VLOOKUP(Calculator!$A5,Items!$A$2:$E$7,5,FALSE())</f>
        <v>0</v>
      </c>
    </row>
    <row r="13" spans="1:64" x14ac:dyDescent="0.15">
      <c r="C13">
        <f>Calculator!$B6*VLOOKUP(Calculator!$A6,Items!$A$2:$E$7,3,FALSE())</f>
        <v>0</v>
      </c>
      <c r="D13">
        <f>Calculator!$B6*VLOOKUP(Calculator!$A6,Items!$A$2:$E$7,4,FALSE())</f>
        <v>0</v>
      </c>
      <c r="E13">
        <f>Calculator!$B6*VLOOKUP(Calculator!$A6,Items!$A$2:$E$7,5,FALSE())</f>
        <v>0</v>
      </c>
    </row>
    <row r="14" spans="1:64" x14ac:dyDescent="0.15">
      <c r="C14">
        <f>SUM(C10:C13)</f>
        <v>15.9</v>
      </c>
      <c r="D14">
        <f t="shared" ref="D14" si="0">SUM(D10:D13)</f>
        <v>21.2</v>
      </c>
      <c r="E14">
        <f>SUM(E10:E13)</f>
        <v>16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2020-06-16T05:00:39Z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2018-08-30T21:30:27Z</dcterms:created>
  <dc:creator/>
  <dc:description/>
  <dc:language>en-GB</dc:language>
  <cp:lastModifiedBy/>
  <dcterms:modified xsi:type="dcterms:W3CDTF">2018-09-01T13:45:37Z</dcterms:modified>
  <cp:revision>14</cp:revision>
  <dc:subject/>
  <dc:title/>
</cp:coreProperties>
</file>