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078A917B-FD88-46A9-89DF-6C15DA6ED4C8}" xr6:coauthVersionLast="47" xr6:coauthVersionMax="47" xr10:uidLastSave="{00000000-0000-0000-0000-000000000000}"/>
  <bookViews>
    <workbookView xWindow="-135" yWindow="15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LocationValueList" sheetId="8" r:id="rId7"/>
  </sheets>
  <definedNames>
    <definedName name="_xlnm._FilterDatabase" localSheetId="0" hidden="1">Metrics!$A$1:$U$81</definedName>
    <definedName name="_xlnm._FilterDatabase" localSheetId="1" hidden="1">'Metrics API'!$A$6:$T$84</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#REF!</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 i="2" l="1"/>
  <c r="Q23" i="2"/>
  <c r="R23" i="2" s="1"/>
  <c r="Q10" i="2"/>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R56" i="2"/>
  <c r="Q56" i="2"/>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27" i="2"/>
  <c r="R27" i="2" s="1"/>
  <c r="Q26" i="2"/>
  <c r="R26" i="2" s="1"/>
  <c r="Q40" i="2"/>
  <c r="R40" i="2" s="1"/>
  <c r="Q39" i="2"/>
  <c r="R39" i="2" s="1"/>
  <c r="Q38" i="2"/>
  <c r="R38" i="2" s="1"/>
  <c r="Q37" i="2"/>
  <c r="R37" i="2" s="1"/>
  <c r="Q36" i="2"/>
  <c r="R36" i="2" s="1"/>
  <c r="Q35" i="2"/>
  <c r="R35" i="2" s="1"/>
  <c r="Q34" i="2"/>
  <c r="R34" i="2" s="1"/>
  <c r="Q33" i="2"/>
  <c r="R33" i="2" s="1"/>
  <c r="Q32" i="2"/>
  <c r="R32" i="2" s="1"/>
  <c r="Q31" i="2"/>
  <c r="R31" i="2" s="1"/>
  <c r="Q30" i="2"/>
  <c r="R30" i="2" s="1"/>
  <c r="Q20" i="2"/>
  <c r="R20" i="2" s="1"/>
  <c r="R25" i="2"/>
  <c r="Q18" i="2"/>
  <c r="R18" i="2" s="1"/>
  <c r="Q17" i="2"/>
  <c r="R17" i="2" s="1"/>
  <c r="Q13" i="2"/>
  <c r="R13" i="2" s="1"/>
  <c r="Q15" i="2"/>
  <c r="R15" i="2" s="1"/>
  <c r="Q24" i="2"/>
  <c r="R24" i="2" s="1"/>
  <c r="R10" i="2"/>
  <c r="Q9" i="2"/>
  <c r="R9" i="2" s="1"/>
  <c r="Q14" i="2"/>
  <c r="R14" i="2" s="1"/>
  <c r="Q19" i="2"/>
  <c r="R19" i="2" s="1"/>
  <c r="Q8" i="2"/>
  <c r="R8" i="2" s="1"/>
  <c r="Q41" i="2"/>
  <c r="R41" i="2" s="1"/>
  <c r="Q16" i="2"/>
  <c r="R16" i="2" s="1"/>
  <c r="Q22" i="2"/>
  <c r="R22" i="2" s="1"/>
  <c r="Q21" i="2"/>
  <c r="R21" i="2" s="1"/>
  <c r="Q7" i="2"/>
  <c r="R7" i="2" s="1"/>
  <c r="Q12" i="2"/>
  <c r="R12" i="2" s="1"/>
  <c r="Q11" i="2"/>
  <c r="R11" i="2" s="1"/>
  <c r="Q29" i="2"/>
  <c r="R29" i="2" s="1"/>
  <c r="Q28" i="2"/>
  <c r="R28" i="2" s="1"/>
</calcChain>
</file>

<file path=xl/sharedStrings.xml><?xml version="1.0" encoding="utf-8"?>
<sst xmlns="http://schemas.openxmlformats.org/spreadsheetml/2006/main" count="2840" uniqueCount="696">
  <si>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</si>
  <si>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</si>
  <si>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</si>
  <si>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</si>
  <si>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</si>
  <si>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</si>
  <si>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</si>
  <si>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</si>
  <si>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</si>
  <si>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</si>
  <si>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</si>
  <si>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</si>
  <si>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</si>
  <si>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</si>
  <si>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</si>
  <si>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</si>
  <si>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</si>
  <si>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</si>
  <si>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</si>
  <si>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</si>
  <si>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</si>
  <si>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gae_app</t>
  </si>
  <si>
    <t>project_id: The identifier of the GCP project associated with this resource, such as "my-project".
module_id: The service or module name.
version_id: The version name.
zone: The GAE zone where the application is running.</t>
  </si>
  <si>
    <t>resource.labels.project_id,resource.labels.module_id,resource.labels.version_id,resource.labels.zone</t>
  </si>
  <si>
    <t>flex/autoscaler/capacity</t>
  </si>
  <si>
    <t>Autoscaling Metrics Utilization Capacity</t>
  </si>
  <si>
    <t>Utilization capacity multiplied by number of serving VMs. Sampled every 60 seconds. After sampling, data is not visible for up to 240 seconds.</t>
  </si>
  <si>
    <t>VM instance utilization in terms of CPU usage, measured as a product of current load and total serving capacity (number of running instances). Sampled each minute with a delay before visibility.</t>
  </si>
  <si>
    <t>BETA</t>
  </si>
  <si>
    <t>GAUGE</t>
  </si>
  <si>
    <t>1</t>
  </si>
  <si>
    <t>DOUBLE</t>
  </si>
  <si>
    <t>Count</t>
  </si>
  <si>
    <t>appengine.googleapis.com</t>
  </si>
  <si>
    <t>zone</t>
  </si>
  <si>
    <t>appengine.googleapis.com/flex</t>
  </si>
  <si>
    <t>Yes</t>
  </si>
  <si>
    <t>gce_instance</t>
  </si>
  <si>
    <t>flex/autoscaler/connections/current</t>
  </si>
  <si>
    <t>Writing and reading connections</t>
  </si>
  <si>
    <t>service_id: The service/module name.
state: State of the connection (writing or reading).
version_id: The version name.
instance_name: The VM instance name.</t>
  </si>
  <si>
    <t>metric.labels.service_id,metric.labels.state,metric.labels.version_id,metric.labels.instance_name</t>
  </si>
  <si>
    <t>Number of current reading and writing connections per App Engine flexible environment instance. Intended to be used for autoscaling. Sampled every 60 seconds. After sampling, data is not visible for up to 120 seconds.</t>
  </si>
  <si>
    <t>Number of active connections per App Engine flexible environment instance.</t>
  </si>
  <si>
    <t>flex/autoscaler/current_utilization</t>
  </si>
  <si>
    <t>Autoscaling Metrics Current Utilization</t>
  </si>
  <si>
    <t>metric_type: The target autoscaling metric type. For example, cpu.</t>
  </si>
  <si>
    <t>metric.labels.metric_type</t>
  </si>
  <si>
    <t>The sum of the utilization of a specified metric for all serving VMs. Sampled every 60 seconds. After sampling, data is not visible for up to 240 seconds.</t>
  </si>
  <si>
    <t>Sum of CPU utilization of all serving VMs.</t>
  </si>
  <si>
    <t>flex/autoscaler/server/request_count</t>
  </si>
  <si>
    <t>Request counts</t>
  </si>
  <si>
    <t>service_id: The service/module name.
version_id: The version name.
instance_name: The VM instance name.</t>
  </si>
  <si>
    <t>metric.labels.service_id,metric.labels.version_id,metric.labels.instance_name</t>
  </si>
  <si>
    <t>Request counts for an App Engine flexible environment instance.Intended to be used for autoscaling. Sampled every 60 seconds. After sampling, data is not visible for up to 240 seconds.</t>
  </si>
  <si>
    <t>The number of requests served by a specific App Engine flexible environment instance.</t>
  </si>
  <si>
    <t>DELTA</t>
  </si>
  <si>
    <t>INT64</t>
  </si>
  <si>
    <t>flex/connections/current</t>
  </si>
  <si>
    <t>Connections</t>
  </si>
  <si>
    <t>Number of current active connections per App Engine flexible environment version. Sampled every 60 seconds. After sampling, data is not visible for up to 240 seconds.</t>
  </si>
  <si>
    <t>App Engine flexible environment - Active connection count (number) per version.</t>
  </si>
  <si>
    <t>GA</t>
  </si>
  <si>
    <t>flex/cpu/reserved_cores</t>
  </si>
  <si>
    <t>Reserved cores</t>
  </si>
  <si>
    <t>Total number of CPU cores allocated to an App Engine flexible environment version. Sampled every 60 seconds. After sampling, data is not visible for up to 240 seconds.</t>
  </si>
  <si>
    <t>Number of allocated CPU cores for an App Engine flexible environment version.</t>
  </si>
  <si>
    <t>flex/cpu/utilization</t>
  </si>
  <si>
    <t>CPU utilization</t>
  </si>
  <si>
    <t>Fractional utilization of allocated CPU across an App Engine flexible environment version. Values are typically numbers between 0.0 and 1.0 (but some machine types allow bursting above 1.0). Charts display the values as a percentage between 0% and 100% (or more). Sampled every 60 seconds. After sampling, data is not visible for up to 240 seconds.</t>
  </si>
  <si>
    <t>The fraction of allocated CPU utilized by an App Engine flexible environment version.</t>
  </si>
  <si>
    <t>10^2.%</t>
  </si>
  <si>
    <t>Scaled percentage</t>
  </si>
  <si>
    <t>flex/disk/read_bytes_count</t>
  </si>
  <si>
    <t>Disk bytes read</t>
  </si>
  <si>
    <t>Delta count of bytes read from disk across an App Engine flexible environment version. Sampled every 60 seconds. After sampling, data is not visible for up to 240 seconds.</t>
  </si>
  <si>
    <t>Deltas in the number of bytes read from disk between two consecutive 60-second periods in an App Engine flexible environment.</t>
  </si>
  <si>
    <t>By</t>
  </si>
  <si>
    <t>Bytes</t>
  </si>
  <si>
    <t>flex/disk/write_bytes_count</t>
  </si>
  <si>
    <t>Disk bytes written</t>
  </si>
  <si>
    <t>Delta count of bytes written from disk across an App Engine flexible environment version. Sampled every 60 seconds. After sampling, data is not visible for up to 240 seconds.</t>
  </si>
  <si>
    <t>The number of bytes written to disk by an App Engine flexible environment version within a 1-minute interval.</t>
  </si>
  <si>
    <t>gae_instance</t>
  </si>
  <si>
    <t>project_id: The identifier of the GCP project associated with this resource, such as "my-project".
module_id: The service or module name.
version_id: The version name.
instance_id: The instance id.
location: App Engine's external notion of location.</t>
  </si>
  <si>
    <t>resource.labels.project_id,resource.labels.module_id,resource.labels.version_id,resource.labels.instance_id,resource.labels.location</t>
  </si>
  <si>
    <t>flex/instance/connections/current</t>
  </si>
  <si>
    <t>Number of current active connections per App Engine flexible environment instance. Sampled every 60 seconds. After sampling, data is not visible for up to 240 seconds.</t>
  </si>
  <si>
    <t>The number of active connections currently held by an App Engine flexible environment instance.</t>
  </si>
  <si>
    <t>location</t>
  </si>
  <si>
    <t>flex/instance/container/cpu/limit</t>
  </si>
  <si>
    <t>Container CPU limit</t>
  </si>
  <si>
    <t>container_name: Name of the container (or ID if name is not available).</t>
  </si>
  <si>
    <t>metric.labels.container_name</t>
  </si>
  <si>
    <t>CPU time limit (where applicable). Sampled every 60 seconds. After sampling, data is not visible for up to 240 seconds.</t>
  </si>
  <si>
    <t>Per-instance CPU usage limit in seconds.</t>
  </si>
  <si>
    <t>ALPHA</t>
  </si>
  <si>
    <t>s{CPU}/s</t>
  </si>
  <si>
    <t>flex/instance/container/cpu/usage_time</t>
  </si>
  <si>
    <t>Container CPU usage</t>
  </si>
  <si>
    <t>Per container CPU usage in CPU seconds. Sampled every 60 seconds. After sampling, data is not visible for up to 240 seconds.</t>
  </si>
  <si>
    <t>A sum of the total CPU time used by all containers within a single pod over a period of 60 seconds.</t>
  </si>
  <si>
    <t>s{CPU}</t>
  </si>
  <si>
    <t>Second of CPU time</t>
  </si>
  <si>
    <t>flex/instance/container/memory/limit</t>
  </si>
  <si>
    <t>Container memory limit</t>
  </si>
  <si>
    <t>Total memory the container is allowed to use. Sampled every 60 seconds. After sampling, data is not visible for up to 240 seconds.</t>
  </si>
  <si>
    <t>The total amount of memory allocated to a container in bytes.</t>
  </si>
  <si>
    <t>flex/instance/container/memory/usage</t>
  </si>
  <si>
    <t>Container memory usage</t>
  </si>
  <si>
    <t>Total memory the container is using. Sampled every 60 seconds. After sampling, data is not visible for up to 240 seconds.</t>
  </si>
  <si>
    <t>The total amount of memory (in bytes) used by a container at any given point in time.</t>
  </si>
  <si>
    <t>flex/instance/container/network/received_bytes_count</t>
  </si>
  <si>
    <t>Container network bytes received</t>
  </si>
  <si>
    <t>Bytes received by container over all network interfaces. Sampled every 60 seconds. After sampling, data is not visible for up to 240 seconds.</t>
  </si>
  <si>
    <t>Container instance's total network receiving traffic in bytes per 60 second interval.</t>
  </si>
  <si>
    <t>flex/instance/container/network/sent_bytes_count</t>
  </si>
  <si>
    <t>Container network bytes sent</t>
  </si>
  <si>
    <t>Bytes sent by container over all network interfaces. Sampled every 60 seconds. After sampling, data is not visible for up to 240 seconds.</t>
  </si>
  <si>
    <t>The total number of bytes transmitted from a container over all network interfaces, recorded each 60 seconds.</t>
  </si>
  <si>
    <t>flex/instance/container/restart_count</t>
  </si>
  <si>
    <t>Container restart count</t>
  </si>
  <si>
    <t>Number of times the container has been restarted. Sampled every 60 seconds. After sampling, data is not visible for up to 240 seconds.</t>
  </si>
  <si>
    <t>Container instance restart count</t>
  </si>
  <si>
    <t>flex/instance/container/uptime</t>
  </si>
  <si>
    <t>Container uptime</t>
  </si>
  <si>
    <t>Time for which the container has been up. Sampled every 60 seconds. After sampling, data is not visible for up to 240 seconds.</t>
  </si>
  <si>
    <t>Container runtime duration (seconds)</t>
  </si>
  <si>
    <t>s</t>
  </si>
  <si>
    <t>Seconds</t>
  </si>
  <si>
    <t>flex/instance/cpu/usage_time</t>
  </si>
  <si>
    <t>CPU Usage</t>
  </si>
  <si>
    <t>Delta vCPU usage for all vCPUs, in vCPU-seconds. This value is reported by the hypervisor for the VM. Sampled every 60 seconds. After sampling, data is not visible for up to 240 seconds.</t>
  </si>
  <si>
    <t>The total number of vCPU-seconds consumed by a VM during a measurement period.</t>
  </si>
  <si>
    <t>flex/instance/cpu/utilization</t>
  </si>
  <si>
    <t>CPU Utilization</t>
  </si>
  <si>
    <t>Fractional CPU utilization for all cores on a single App Engine flexible instance. Values are typically numbers between 0.0 and 1.0 for a single core (but might exceed 1.0 in total). Charts display the values as a percentage between 0% and 100% (or more). Sampled every 60 seconds. After sampling, data is not visible for up to 240 seconds.</t>
  </si>
  <si>
    <t>The App Engine flexible instance fractional CPU utilization metric measures the proportion of total available CPU capacity being used by an instance's containers and associated background tasks across all cores.</t>
  </si>
  <si>
    <t>flex/instance/disk/io/read_bytes_count</t>
  </si>
  <si>
    <t>Disk read bytes</t>
  </si>
  <si>
    <t>Delta count of bytes read from disk. Sampled every 60 seconds. After sampling, data is not visible for up to 240 seconds.</t>
  </si>
  <si>
    <t>The number of bytes read from disk in a 60-second interval.</t>
  </si>
  <si>
    <t>flex/instance/disk/io/write_bytes_count</t>
  </si>
  <si>
    <t>Disk write bytes</t>
  </si>
  <si>
    <t>Delta count of bytes written to disk. Sampled every 60 seconds. After sampling, data is not visible for up to 240 seconds.</t>
  </si>
  <si>
    <t>Delta count of bytes written to a persistent disk.</t>
  </si>
  <si>
    <t>flex/instance/guest/disk/bytes_used</t>
  </si>
  <si>
    <t>Disk usage</t>
  </si>
  <si>
    <t>device_name: The name of the disk device.
state: Type of usage (free, used, reserved).</t>
  </si>
  <si>
    <t>metric.labels.device_name,metric.labels.state</t>
  </si>
  <si>
    <t>Number of bytes used on disk for file systems. Sampled every 60 seconds. After sampling, data is not visible for up to 240 seconds.</t>
  </si>
  <si>
    <t>The number of bytes used on a Google Cloud Storage file system at a given point in time.</t>
  </si>
  <si>
    <t>flex/instance/guest/memory/bytes_used</t>
  </si>
  <si>
    <t>Memory usage</t>
  </si>
  <si>
    <t>state: One of the following: buffered, cached, free, slab, used. Buffered consists of temporary storage for raw disk blocks. Cached consists of the pagecache and tmpfs usage. Free consists of total free memory. Slab consists of memory used for caching in-kernel data structures. Used is calculated by subtracting the values for the other states from the total available memory.</t>
  </si>
  <si>
    <t>metric.labels.state</t>
  </si>
  <si>
    <t>Memory usage by each memory state, in Bytes. Summing values of all states yields the total memory on the machine. Sampled every 60 seconds. After sampling, data is not visible for up to 240 seconds.</t>
  </si>
  <si>
    <t>Each memory state's byte count in Google Compute Engine VM.</t>
  </si>
  <si>
    <t>flex/instance/healthcheck/liveness/request_count</t>
  </si>
  <si>
    <t>Liveness check</t>
  </si>
  <si>
    <t>status: Status of healthcheck request.
error_code: Error code when status is 'fail'.</t>
  </si>
  <si>
    <t>metric.labels.status,metric.labels.error_code</t>
  </si>
  <si>
    <t>Number of liveness health-check requests for a Flex instance with status and error code. Sampled every 60 seconds. After sampling, data is not visible for up to 240 seconds.</t>
  </si>
  <si>
    <t>The number of liveness health-check requests made to a Google Compute Engine Flexible environment instance, along with their corresponding status and error codes.</t>
  </si>
  <si>
    <t>flex/instance/healthcheck/readiness/request_count</t>
  </si>
  <si>
    <t>Readiness check</t>
  </si>
  <si>
    <t>Number of readiness health-check requests for a Flex instance with status and error code. Sampled every 60 seconds. After sampling, data is not visible for up to 240 seconds.</t>
  </si>
  <si>
    <t>Total count of readiness check requests for a Flex instance, including successful and failed ones, along with their respective status codes.</t>
  </si>
  <si>
    <t>flex/instance/jvm/gc/count</t>
  </si>
  <si>
    <t>GC count</t>
  </si>
  <si>
    <t>gc_name: The name of the garbage collector involved.</t>
  </si>
  <si>
    <t>metric.labels.gc_name</t>
  </si>
  <si>
    <t>The total number of garbage collections that have occurred. Sampled every 60 seconds. Sampled every 60 seconds. After sampling, data is not visible for up to 240 seconds.</t>
  </si>
  <si>
    <t>Number of garbage collections.</t>
  </si>
  <si>
    <t>flex/instance/jvm/gc/time</t>
  </si>
  <si>
    <t>GC Time</t>
  </si>
  <si>
    <t>The accumulated garbage collection elapsed time in milliseconds. Sampled every 60 seconds. Sampled every 60 seconds. After sampling, data is not visible for up to 240 seconds.</t>
  </si>
  <si>
    <t>The total duration (in milliseconds) of garbage collection events during a 60 second window.</t>
  </si>
  <si>
    <t>ms</t>
  </si>
  <si>
    <t>Milliseconds</t>
  </si>
  <si>
    <t>flex/instance/jvm/memory/usage</t>
  </si>
  <si>
    <t>memory_type: The type of the memory.
usage_kind: The kind of memory usage.</t>
  </si>
  <si>
    <t>metric.labels.memory_type,metric.labels.usage_kind</t>
  </si>
  <si>
    <t>The memory usage. Sampled every 60 seconds. After sampling, data is not visible for up to 240 seconds.</t>
  </si>
  <si>
    <t>Memory usage (in bytes) of a running instance.</t>
  </si>
  <si>
    <t>flex/instance/jvm/os/cpu_time</t>
  </si>
  <si>
    <t>CPU time</t>
  </si>
  <si>
    <t>The CPU time used by the process on which the Java virtual machine is running. Sampled every 60 seconds. After sampling, data is not visible for up to 240 seconds.</t>
  </si>
  <si>
    <t>The total amount of CPU time, in seconds, consumed by a Java virtual machine instance during a 60-second interval.</t>
  </si>
  <si>
    <t>ns</t>
  </si>
  <si>
    <t>Nanoseconds</t>
  </si>
  <si>
    <t>flex/instance/jvm/thread/num_live</t>
  </si>
  <si>
    <t>Threads</t>
  </si>
  <si>
    <t>The current number of live threads. Sampled every 60 seconds. After sampling, data is not visible for up to 240 seconds.</t>
  </si>
  <si>
    <t>The current number of active threads in a system.</t>
  </si>
  <si>
    <t>flex/instance/jvm/thread/peak</t>
  </si>
  <si>
    <t>Max threads</t>
  </si>
  <si>
    <t>The peak number of live threads. Sampled every 60 seconds. After sampling, data is not visible for up to 240 seconds.</t>
  </si>
  <si>
    <t>Maximum number of active threads in a Google Compute Engine instance during a 1-minute interval.</t>
  </si>
  <si>
    <t>flex/instance/jvm/uptime</t>
  </si>
  <si>
    <t>Uptime</t>
  </si>
  <si>
    <t>The uptime of the Java virtual machine. Sampled every 60 seconds. After sampling, data is not visible for up to 240 seconds.</t>
  </si>
  <si>
    <t>Java VM instance uptime in seconds.</t>
  </si>
  <si>
    <t>flex/instance/log_entry_count</t>
  </si>
  <si>
    <t>Logging Agent Log Entry Count</t>
  </si>
  <si>
    <t>response_code: (INT64) Numeric response code from both the gRPC and HTTP error spaces.</t>
  </si>
  <si>
    <t>metric.labels.response_code</t>
  </si>
  <si>
    <t>Count of log entries written by the Logging agent. Sampled every 60 seconds. Sampled every 60 seconds. After sampling, data is not visible for up to 240 seconds.</t>
  </si>
  <si>
    <t>Count of log entries generated and written by Google Cloud Logging agent.</t>
  </si>
  <si>
    <t>flex/instance/log_entry_retry_count</t>
  </si>
  <si>
    <t>Logging Agent Retried Log Entry Writes Count</t>
  </si>
  <si>
    <t>Count of log-entry writes that were retried by the Logging agent. Sampled every 60 seconds. Sampled every 60 seconds. After sampling, data is not visible for up to 240 seconds.</t>
  </si>
  <si>
    <t>The count of retried log-entry writes by the Logging agent.</t>
  </si>
  <si>
    <t>flex/instance/network/received_bytes_count</t>
  </si>
  <si>
    <t>Network bytes received</t>
  </si>
  <si>
    <t>Delta count of incoming network bytes in an App Engine flexible instance. Sampled every 60 seconds. After sampling, data is not visible for up to 240 seconds.</t>
  </si>
  <si>
    <t>The number of incoming bytes on the network for an App Engine flexible instance per 60 second sample period.</t>
  </si>
  <si>
    <t>flex/instance/network/sent_bytes_count</t>
  </si>
  <si>
    <t>Network bytes sent</t>
  </si>
  <si>
    <t>Delta count of outgoing network bytes in an App Engine flexible instance. Sampled every 60 seconds. After sampling, data is not visible for up to 240 seconds.</t>
  </si>
  <si>
    <t>Deltas in the number of outgoing bytes from an App Engine flexible instance within a 60-second window.</t>
  </si>
  <si>
    <t>flex/instance/nginx/connections/accepted_count</t>
  </si>
  <si>
    <t>Accepted connections</t>
  </si>
  <si>
    <t>Total connections accepted. Sampled every 60 seconds. After sampling, data is not visible for up to 240 seconds.</t>
  </si>
  <si>
    <t>The number of connections successfully accepted by a server during each 60-second period.</t>
  </si>
  <si>
    <t>flex/instance/nginx/connections/current</t>
  </si>
  <si>
    <t>Active connections</t>
  </si>
  <si>
    <t>state: The Nginx connection state.</t>
  </si>
  <si>
    <t>The number of connections currently attached to Nginx. Sampled every 60 seconds. After sampling, data is not visible for up to 240 seconds.</t>
  </si>
  <si>
    <t>The current number of active connections to an Nginx instance.</t>
  </si>
  <si>
    <t>flex/instance/nginx/connections/handled_count</t>
  </si>
  <si>
    <t>Handled connections</t>
  </si>
  <si>
    <t>Total connections handled. Sampled every 60 seconds. After sampling, data is not visible for up to 240 seconds.</t>
  </si>
  <si>
    <t>The number of connections processed by the load balancer in a given period.</t>
  </si>
  <si>
    <t>flex/instance/uptime</t>
  </si>
  <si>
    <t>How long the VM has been running, in seconds. Sampled every 60 seconds. After sampling, data is not visible for up to 240 seconds.</t>
  </si>
  <si>
    <t>The number of elapsed seconds since a Compute Engine virtual machine instance started.</t>
  </si>
  <si>
    <t>flex/instance/web_socket/closed_connections_count</t>
  </si>
  <si>
    <t>Websocket connections closed</t>
  </si>
  <si>
    <t>Count of websocket connections closed. Sampled every 60 seconds. After sampling, data is not visible for up to 240 seconds.</t>
  </si>
  <si>
    <t>Websocket connections closed count</t>
  </si>
  <si>
    <t>flex/instance/web_socket/durations</t>
  </si>
  <si>
    <t>Websocket duration</t>
  </si>
  <si>
    <t>The durations of websocket connections measured at nginx. Sampled every 60 seconds. After sampling, data is not visible for up to 240 seconds.</t>
  </si>
  <si>
    <t>The total duration (in seconds) of active WebSocket connections handled by an nginx instance during a sampling period of 1 minute.</t>
  </si>
  <si>
    <t>DISTRIBUTION</t>
  </si>
  <si>
    <t>flex/instance/ws/avg_duration</t>
  </si>
  <si>
    <t>Websocket average duration</t>
  </si>
  <si>
    <t>Average of websocket requests for a given App Engine Flexible instance. Sampled every 60 seconds. After sampling, data is not visible for up to 240 seconds.</t>
  </si>
  <si>
    <t>Average number of websocket requests per minute for an App Engine Flexible instance.</t>
  </si>
  <si>
    <t>flex/network/received_bytes_count</t>
  </si>
  <si>
    <t>Network bytes received.</t>
  </si>
  <si>
    <t>Delta count of incoming network bytes across all VMs in an App Engine flexible environment version. Sampled every 60 seconds. After sampling, data is not visible for up to 240 seconds.</t>
  </si>
  <si>
    <t>Incoming network byte count change per 60 seconds for all VMs within a specific App Engine flexible environment version.</t>
  </si>
  <si>
    <t>flex/network/sent_bytes_count</t>
  </si>
  <si>
    <t>Network bytes sent.</t>
  </si>
  <si>
    <t>Delta count of outgoing network bytes across all VMs in an App Engine flexible environment version. Sampled every 60 seconds. After sampling, data is not visible for up to 240 seconds.</t>
  </si>
  <si>
    <t>Deltas in the number of outgoing network bytes from all VMs in an App Engine flexible environment version per sampling period.</t>
  </si>
  <si>
    <t>http/server/dos_intercept_count</t>
  </si>
  <si>
    <t>Interception count</t>
  </si>
  <si>
    <t>Delta count of interceptions performed to prevent DoS attacks. Sampled every 60 seconds. After sampling, data is not visible for up to 240 seconds.</t>
  </si>
  <si>
    <t>The number of interceptions made by Google Cloud Armor to prevent Denial of Service (DoS) attacks over a period of 1 minute.</t>
  </si>
  <si>
    <t>appengine.googleapis.com/http</t>
  </si>
  <si>
    <t>http/server/quota_denial_count</t>
  </si>
  <si>
    <t>Quota denial count</t>
  </si>
  <si>
    <t>Delta count of requests that failed due to the app being over quota. Sampled every 60 seconds. After sampling, data is not visible for up to 240 seconds.</t>
  </si>
  <si>
    <t>The number of requests that failed due to the app exceeding its quota limit.</t>
  </si>
  <si>
    <t>http/server/response_count</t>
  </si>
  <si>
    <t>Response count</t>
  </si>
  <si>
    <t>loading: (BOOL) Indicates whether the request was loading.
response_code: (INT64) HTTP status code for the request.</t>
  </si>
  <si>
    <t>metric.labels.loading,metric.labels.response_code</t>
  </si>
  <si>
    <t>Delta HTTP response count. Sampled every 60 seconds. After sampling, data is not visible for up to 240 seconds.</t>
  </si>
  <si>
    <t>The number of HTTP responses that changed from the previous sample period.</t>
  </si>
  <si>
    <t>http/server/response_latencies</t>
  </si>
  <si>
    <t>Response latency</t>
  </si>
  <si>
    <t>HTTP response latency. Sampled every 60 seconds. After sampling, data is not visible for up to 240 seconds.</t>
  </si>
  <si>
    <t>Average time, in milliseconds, between a client sending an HTTP request and receiving the first byte of the response.</t>
  </si>
  <si>
    <t>http/server/response_style_count</t>
  </si>
  <si>
    <t>Response count by style</t>
  </si>
  <si>
    <t>dynamic: (BOOL) Indicates if the request was a static or dynamic request.
cached: (BOOL) Indicates if the response was cached.</t>
  </si>
  <si>
    <t>metric.labels.dynamic,metric.labels.cached</t>
  </si>
  <si>
    <t>Delta counts on the HTTP serve style. Sampled every 60 seconds. After sampling, data is not visible for up to 240 seconds.</t>
  </si>
  <si>
    <t>The number of HTTP requests served by the instance in a 60 second window.</t>
  </si>
  <si>
    <t>infrastructure/cloudsql/connection_latencies</t>
  </si>
  <si>
    <t>CloudSQL connection latency</t>
  </si>
  <si>
    <t>Distribution of latency in microseconds for connections originating from App Engine to CloudSQL. Sampled every 60 seconds. After sampling, data is not visible for up to 120 seconds.</t>
  </si>
  <si>
    <t>Average latency (in microseconds) for App Engine to CloudSQL connections.</t>
  </si>
  <si>
    <t>us</t>
  </si>
  <si>
    <t>Microseconds</t>
  </si>
  <si>
    <t>appengine.googleapis.com/infrastructure</t>
  </si>
  <si>
    <t>infrastructure/cloudsql/connection_refused_count</t>
  </si>
  <si>
    <t>CloudSQL connection refused count</t>
  </si>
  <si>
    <t>Total number of connections refused originating from App Engine to CloudSQL. Sampled every 60 seconds. After sampling, data is not visible for up to 120 seconds.</t>
  </si>
  <si>
    <t>Total connections from App Engine to Cloud SQL that were refused.</t>
  </si>
  <si>
    <t>infrastructure/cloudsql/connection_request_count</t>
  </si>
  <si>
    <t>CloudSQL connection request count</t>
  </si>
  <si>
    <t>Total number of connection requests originating from App Engine to CloudSQL. Sampled every 60 seconds. After sampling, data is not visible for up to 120 seconds.</t>
  </si>
  <si>
    <t>Number of App Engine to CloudSQL connection requests per 60-second interval.</t>
  </si>
  <si>
    <t>infrastructure/cloudsql/received_bytes_count</t>
  </si>
  <si>
    <t>CloudSQL bytes received</t>
  </si>
  <si>
    <t>Number of bytes received by App Engine from Cloud SQL over the network. Sampled every 60 seconds. After sampling, data is not visible for up to 120 seconds.</t>
  </si>
  <si>
    <t>The number of bytes transferred between App Engine and Cloud SQL over the network.</t>
  </si>
  <si>
    <t>infrastructure/cloudsql/sent_bytes_count</t>
  </si>
  <si>
    <t>CloudSQL bytes sent</t>
  </si>
  <si>
    <t>Number of bytes sent by App Engine to Cloud SQL over the network. Sampled every 60 seconds. After sampling, data is not visible for up to 120 seconds.</t>
  </si>
  <si>
    <t>The number of bytes transmitted from App Engine to Cloud SQL per 60-second interval.</t>
  </si>
  <si>
    <t>memcache/access_ages</t>
  </si>
  <si>
    <t>Ages at Access</t>
  </si>
  <si>
    <t>Ages of cached items when they are accessed. Sampled every 60 seconds. After sampling, data is not visible for up to 180 seconds.</t>
  </si>
  <si>
    <t>Average age (in seconds) of cached items when they were last accessed.</t>
  </si>
  <si>
    <t>appengine.googleapis.com/memcache</t>
  </si>
  <si>
    <t>memcache/backend_request_count</t>
  </si>
  <si>
    <t>Backend Requests</t>
  </si>
  <si>
    <t>Count of cache requests as recorded by the backends. Sampled every 60 seconds. After sampling, data is not visible for up to 180 seconds.</t>
  </si>
  <si>
    <t>The number of cache requests recorded by the backends per sampling interval.</t>
  </si>
  <si>
    <t>{requests}</t>
  </si>
  <si>
    <t>memcache/cache_size_limit</t>
  </si>
  <si>
    <t>Memcache Size Limit</t>
  </si>
  <si>
    <t>Expected maximum possible cache size based on app's configuration. Sampled every 60 seconds. After sampling, data is not visible for up to 240 seconds.</t>
  </si>
  <si>
    <t>The expected maximum cache size, based on the app's configuration.</t>
  </si>
  <si>
    <t>memcache/centi_mcu_count</t>
  </si>
  <si>
    <t>Memcache utilization</t>
  </si>
  <si>
    <t>command: Name of the memcache command.</t>
  </si>
  <si>
    <t>metric.labels.command</t>
  </si>
  <si>
    <t>Memcache utilization in one hundredth of Memcache Compute Unit grouped by command. Sampled every 60 seconds. After sampling, data is not visible for up to 240 seconds.</t>
  </si>
  <si>
    <t>Memcache command usage percentage, aggregated over all Memcache instances in a Compute Unit, each as a proportion of its associated Memcache Compute Unit capacity.</t>
  </si>
  <si>
    <t>memcache/centi_mcu_limit</t>
  </si>
  <si>
    <t>Memcache Compute Unit Limit</t>
  </si>
  <si>
    <t>Expected maximum memcache size in one hundredth of Memcache Compute Units. Sampled every 60 seconds. After sampling, data is not visible for up to 240 seconds.</t>
  </si>
  <si>
    <t>Memcache size (in bytes) measured in Memcache Compute Unit equivalents.</t>
  </si>
  <si>
    <t>c{MCU}</t>
  </si>
  <si>
    <t>memcache/eviction_count</t>
  </si>
  <si>
    <t>Rate of evictions</t>
  </si>
  <si>
    <t>Rate of items evicted from the cache due to space constraints. Sampled every 60 seconds. After sampling, data is not visible for up to 180 seconds.</t>
  </si>
  <si>
    <t>Items per second evicted from cache due to capacity limits.</t>
  </si>
  <si>
    <t>{item}</t>
  </si>
  <si>
    <t>memcache/hit_bytes_count</t>
  </si>
  <si>
    <t>Hit Bytes Count</t>
  </si>
  <si>
    <t>Count of bytes served from cache hits. Sampled every 60 seconds. After sampling, data is not visible for up to 180 seconds.</t>
  </si>
  <si>
    <t>Number of bytes served from cache hits in a given period.</t>
  </si>
  <si>
    <t>memcache/hit_count</t>
  </si>
  <si>
    <t>Cache Hits</t>
  </si>
  <si>
    <t>Rate of cache hits. Sampled every 60 seconds. After sampling, data is not visible for up to 180 seconds.</t>
  </si>
  <si>
    <t>Number of cache hits per second.</t>
  </si>
  <si>
    <t>{request}</t>
  </si>
  <si>
    <t>Per Request</t>
  </si>
  <si>
    <t>memcache/hit_ratio</t>
  </si>
  <si>
    <t>Hit ratio</t>
  </si>
  <si>
    <t>Percentage of successful hits compared to all memcache operations. Sampled every 60 seconds. After sampling, data is not visible for up to 240 seconds.</t>
  </si>
  <si>
    <t>Memcache hit rate (percentage)</t>
  </si>
  <si>
    <t>memcache/hot_keys</t>
  </si>
  <si>
    <t>Hot Keys</t>
  </si>
  <si>
    <t>Distribution of hot key qps. Sampled every 60 seconds. After sampling, data is not visible for up to 180 seconds.</t>
  </si>
  <si>
    <t>Distribution of QPS (Queries Per Second) for hot keys in a cache.</t>
  </si>
  <si>
    <t>memcache/miss_count</t>
  </si>
  <si>
    <t>Cache Misses</t>
  </si>
  <si>
    <t>Rate of cache misses. Sampled every 60 seconds. After sampling, data is not visible for up to 180 seconds.</t>
  </si>
  <si>
    <t>Cache miss rate.</t>
  </si>
  <si>
    <t>memcache/operation_count</t>
  </si>
  <si>
    <t>Memcache operations</t>
  </si>
  <si>
    <t>command: Name of the memcache command.
status: Whether the operation succeeded or not, e.g. HIT or MISS. This is currently unpopulated (always an empty string).</t>
  </si>
  <si>
    <t>metric.labels.command,metric.labels.status</t>
  </si>
  <si>
    <t>Count of memcache key operations, grouped by command and status. Sampled every 60 seconds. After sampling, data is not visible for up to 180 seconds.</t>
  </si>
  <si>
    <t>The number of memcache key operations, categorized according to their command and status.</t>
  </si>
  <si>
    <t>memcache/received_bytes_count</t>
  </si>
  <si>
    <t>Memcache received bytes</t>
  </si>
  <si>
    <t>status: RPC status of the request.
command: Name of the memcache command.</t>
  </si>
  <si>
    <t>metric.labels.status,metric.labels.command</t>
  </si>
  <si>
    <t>Number of bytes received by app from the memcache API, grouped by status and memcache command. Sampled every 60 seconds. After sampling, data is not visible for up to 240 seconds.</t>
  </si>
  <si>
    <t>The total number of bytes received in memcache API responses, categorized by response status and command.</t>
  </si>
  <si>
    <t>memcache/sent_bytes_count</t>
  </si>
  <si>
    <t>Memcache sent bytes</t>
  </si>
  <si>
    <t>Number of bytes sent by app through the memcache API, grouped by memcache command. Sampled every 60 seconds. After sampling, data is not visible for up to 240 seconds.</t>
  </si>
  <si>
    <t>App-sent memcache API byte count per memcache command.</t>
  </si>
  <si>
    <t>memcache/set_bytes_count</t>
  </si>
  <si>
    <t>Set Bytes Count</t>
  </si>
  <si>
    <t>Count of bytes received from sets. Sampled every 60 seconds. After sampling, data is not visible for up to 180 seconds.</t>
  </si>
  <si>
    <t>Bytes received by the target set.</t>
  </si>
  <si>
    <t>memcache/used_cache_size</t>
  </si>
  <si>
    <t>Used Cache Size</t>
  </si>
  <si>
    <t>Size of the cache, calculated as the total size of all items stored. Sampled every 60 seconds. After sampling, data is not visible for up to 240 seconds.</t>
  </si>
  <si>
    <t>The size in bytes of all items stored in the cache.</t>
  </si>
  <si>
    <t>system/billed_instance_estimate_count</t>
  </si>
  <si>
    <t>Estimated instance count</t>
  </si>
  <si>
    <t>Estimate of the number of instances that the customer is charged for. Sampled every 60 seconds. After sampling, data is not visible for up to 240 seconds.</t>
  </si>
  <si>
    <t>Estimated billable Compute Engine instance count per minute.</t>
  </si>
  <si>
    <t>appengine.googleapis.com/system</t>
  </si>
  <si>
    <t>system/cpu/usage</t>
  </si>
  <si>
    <t>CPU megacycles</t>
  </si>
  <si>
    <t>source: The source of the CPU usage (api or runtime).</t>
  </si>
  <si>
    <t>metric.labels.source</t>
  </si>
  <si>
    <t>CPU usage in megacycles over all instances. Sampled every 60 seconds. After sampling, data is not visible for up to 240 seconds.</t>
  </si>
  <si>
    <t>CPU usage (in megacycles) across all instances.</t>
  </si>
  <si>
    <t>system/cpu/utilization</t>
  </si>
  <si>
    <t>CPU utilization average over all active instances. Sampled every 60 seconds. After sampling, data is not visible for up to 240 seconds.</t>
  </si>
  <si>
    <t>Average CPU utilization across all active Google Compute Engine instances.</t>
  </si>
  <si>
    <t>system/instance_count</t>
  </si>
  <si>
    <t>Instance count</t>
  </si>
  <si>
    <t>state: State of instance (active, idle, etc).</t>
  </si>
  <si>
    <t>Number of instances that exist. Sampled every 60 seconds. After sampling, data is not visible for up to 240 seconds.</t>
  </si>
  <si>
    <t>Instances count, measured every 60 seconds.</t>
  </si>
  <si>
    <t>system/memory/usage</t>
  </si>
  <si>
    <t>Total memory used by running instances. Sampled every 60 seconds. After sampling, data is not visible for up to 240 seconds.</t>
  </si>
  <si>
    <t>Running instances total memory usage.</t>
  </si>
  <si>
    <t>system/network/received_bytes_count</t>
  </si>
  <si>
    <t>Received bytes</t>
  </si>
  <si>
    <t>cached: (BOOL) Indicates if response was cached.</t>
  </si>
  <si>
    <t>metric.labels.cached</t>
  </si>
  <si>
    <t>Delta count of incoming network bandwidth. Sampled every 60 seconds. After sampling, data is not visible for up to 240 seconds.</t>
  </si>
  <si>
    <t>Incoming network bandwidth delta count (number of bytes) over a 60-second interval.</t>
  </si>
  <si>
    <t>system/network/sent_bytes_count</t>
  </si>
  <si>
    <t>Sent bytes</t>
  </si>
  <si>
    <t>Delta count of outgoing network bandwidth. Sampled every 60 seconds. After sampling, data is not visible for up to 240 seconds.</t>
  </si>
  <si>
    <t>The number of bytes transmitted over the network in a 60 second period.</t>
  </si>
  <si>
    <t>system/pending_queue/pending_requests</t>
  </si>
  <si>
    <t>Pending Requests</t>
  </si>
  <si>
    <t>Number of pending requests. Sampled every 60 seconds. After sampling, data is not visible for up to 120 seconds.</t>
  </si>
  <si>
    <t>The number of currently pending requests in a system.</t>
  </si>
  <si>
    <t>Project ID</t>
  </si>
  <si>
    <t>priya-459910</t>
  </si>
  <si>
    <t>Regions</t>
  </si>
  <si>
    <t>us-central1</t>
  </si>
  <si>
    <t>Location Codes/GCS Multi Region Codes</t>
  </si>
  <si>
    <t>US</t>
  </si>
  <si>
    <t>Start Time</t>
  </si>
  <si>
    <t>2025-05-27T00:00:00Z</t>
  </si>
  <si>
    <t>Zones</t>
  </si>
  <si>
    <t>us-central1-a</t>
  </si>
  <si>
    <t>NAM4</t>
  </si>
  <si>
    <t>End Time</t>
  </si>
  <si>
    <t>2025-05-28T00:00:00Z</t>
  </si>
  <si>
    <t>Global Location</t>
  </si>
  <si>
    <t>global</t>
  </si>
  <si>
    <t>Endpoint</t>
  </si>
  <si>
    <t>appengine.googleapis.com/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</si>
  <si>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</si>
  <si>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</si>
  <si>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</si>
  <si>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</si>
  <si>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</si>
  <si>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</si>
  <si>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</si>
  <si>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</si>
  <si>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</si>
  <si>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</si>
  <si>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</si>
  <si>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</si>
  <si>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</si>
  <si>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</si>
  <si>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</si>
  <si>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</si>
  <si>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</si>
  <si>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aggregation.groupByFields=resource.labels.module_id&amp;aggregation.groupByFields=resource.labels.project_id&amp;aggregation.groupByFields=resource.labels.version_id&amp;aggregation.groupByFields=resource.labels.zone</t>
  </si>
  <si>
    <t>resource.labels.module_id, resource.labels.project_id, resource.labels.version_id, resource.labels.zone</t>
  </si>
  <si>
    <t>resource.labels.zone</t>
  </si>
  <si>
    <t>aggregation.groupByFields=metric.labels.metric_type&amp;aggregation.groupByFields=resource.labels.module_id&amp;aggregation.groupByFields=resource.labels.project_id&amp;aggregation.groupByFields=resource.labels.version_id&amp;aggregation.groupByFields=resource.labels.zone</t>
  </si>
  <si>
    <t>metric.labels.metric_type, resource.labels.module_id, resource.labels.project_id, resource.labels.version_id, resource.labels.zone</t>
  </si>
  <si>
    <t>REDUCE_SUM</t>
  </si>
  <si>
    <t>aggregation.groupByFields=resource.labels.instance_id&amp;aggregation.groupByFields=resource.labels.location&amp;aggregation.groupByFields=resource.labels.module_id&amp;aggregation.groupByFields=resource.labels.project_id&amp;aggregation.groupByFields=resource.labels.version_id</t>
  </si>
  <si>
    <t>resource.labels.instance_id, resource.labels.location, resource.labels.module_id, resource.labels.project_id, resource.labels.version_id</t>
  </si>
  <si>
    <t>resource.labels.location</t>
  </si>
  <si>
    <t>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t>
  </si>
  <si>
    <t>metric.labels.container_name, resource.labels.instance_id, resource.labels.location, resource.labels.module_id, resource.labels.project_id, resource.labels.version_id</t>
  </si>
  <si>
    <t>region</t>
  </si>
  <si>
    <t>aggregation.groupByFields=metric.labels.device_name&amp;aggregation.groupByFields=metric.labels.state&amp;aggregation.groupByFields=resource.labels.instance_id&amp;aggregation.groupByFields=resource.labels.location&amp;aggregation.groupByFields=resource.labels.module_id&amp;aggregation.groupByFields=resource.labels.project_id&amp;aggregation.groupByFields=resource.labels.version_id</t>
  </si>
  <si>
    <t>metric.labels.device_name, metric.labels.state, resource.labels.instance_id, resource.labels.location, resource.labels.module_id, resource.labels.project_id, resource.labels.version_id</t>
  </si>
  <si>
    <t>aggregation.groupByFields=metric.labels.state&amp;aggregation.groupByFields=resource.labels.instance_id&amp;aggregation.groupByFields=resource.labels.location&amp;aggregation.groupByFields=resource.labels.module_id&amp;aggregation.groupByFields=resource.labels.project_id&amp;aggregation.groupByFields=resource.labels.version_id</t>
  </si>
  <si>
    <t>metric.labels.state, resource.labels.instance_id, resource.labels.location, resource.labels.module_id, resource.labels.project_id, resource.labels.version_id</t>
  </si>
  <si>
    <t>aggregation.groupByFields=metric.labels.error_code&amp;aggregation.groupByFields=metric.labels.status&amp;aggregation.groupByFields=resource.labels.instance_id&amp;aggregation.groupByFields=resource.labels.location&amp;aggregation.groupByFields=resource.labels.module_id&amp;aggregation.groupByFields=resource.labels.project_id&amp;aggregation.groupByFields=resource.labels.version_id</t>
  </si>
  <si>
    <t>metric.labels.error_code, metric.labels.status, resource.labels.instance_id, resource.labels.location, resource.labels.module_id, resource.labels.project_id, resource.labels.version_id</t>
  </si>
  <si>
    <t>aggregation.groupByFields=metric.labels.gc_name&amp;aggregation.groupByFields=resource.labels.instance_id&amp;aggregation.groupByFields=resource.labels.location&amp;aggregation.groupByFields=resource.labels.module_id&amp;aggregation.groupByFields=resource.labels.project_id&amp;aggregation.groupByFields=resource.labels.version_id</t>
  </si>
  <si>
    <t>metric.labels.gc_name, resource.labels.instance_id, resource.labels.location, resource.labels.module_id, resource.labels.project_id, resource.labels.version_id</t>
  </si>
  <si>
    <t>aggregation.groupByFields=metric.labels.memory_type&amp;aggregation.groupByFields=metric.labels.usage_kind&amp;aggregation.groupByFields=resource.labels.instance_id&amp;aggregation.groupByFields=resource.labels.location&amp;aggregation.groupByFields=resource.labels.module_id&amp;aggregation.groupByFields=resource.labels.project_id&amp;aggregation.groupByFields=resource.labels.version_id</t>
  </si>
  <si>
    <t>metric.labels.memory_type, metric.labels.usage_kind, resource.labels.instance_id, resource.labels.location, resource.labels.module_id, resource.labels.project_id, resource.labels.version_id</t>
  </si>
  <si>
    <t>aggregation.groupByFields=metric.labels.response_code&amp;aggregation.groupByFields=resource.labels.instance_id&amp;aggregation.groupByFields=resource.labels.location&amp;aggregation.groupByFields=resource.labels.module_id&amp;aggregation.groupByFields=resource.labels.project_id&amp;aggregation.groupByFields=resource.labels.version_id</t>
  </si>
  <si>
    <t>metric.labels.response_code, resource.labels.instance_id, resource.labels.location, resource.labels.module_id, resource.labels.project_id, resource.labels.version_id</t>
  </si>
  <si>
    <t>ALIGN_PERCENTILE_99</t>
  </si>
  <si>
    <t>REDUCE_PERCENTILE_99</t>
  </si>
  <si>
    <t>aggregation.groupByFields=metric.labels.loading&amp;aggregation.groupByFields=metric.labels.response_code&amp;aggregation.groupByFields=resource.labels.module_id&amp;aggregation.groupByFields=resource.labels.project_id&amp;aggregation.groupByFields=resource.labels.version_id&amp;aggregation.groupByFields=resource.labels.zone</t>
  </si>
  <si>
    <t>metric.labels.loading, metric.labels.response_code, resource.labels.module_id, resource.labels.project_id, resource.labels.version_id, resource.labels.zone</t>
  </si>
  <si>
    <t>aggregation.groupByFields=metric.labels.cached&amp;aggregation.groupByFields=metric.labels.dynamic&amp;aggregation.groupByFields=resource.labels.module_id&amp;aggregation.groupByFields=resource.labels.project_id&amp;aggregation.groupByFields=resource.labels.version_id&amp;aggregation.groupByFields=resource.labels.zone</t>
  </si>
  <si>
    <t>metric.labels.cached, metric.labels.dynamic, resource.labels.module_id, resource.labels.project_id, resource.labels.version_id, resource.labels.zone</t>
  </si>
  <si>
    <t>aggregation.groupByFields=metric.labels.command&amp;aggregation.groupByFields=resource.labels.module_id&amp;aggregation.groupByFields=resource.labels.project_id&amp;aggregation.groupByFields=resource.labels.version_id&amp;aggregation.groupByFields=resource.labels.zone</t>
  </si>
  <si>
    <t>metric.labels.command, resource.labels.module_id, resource.labels.project_id, resource.labels.version_id, resource.labels.zone</t>
  </si>
  <si>
    <t>aggregation.groupByFields=metric.labels.command&amp;aggregation.groupByFields=metric.labels.status&amp;aggregation.groupByFields=resource.labels.module_id&amp;aggregation.groupByFields=resource.labels.project_id&amp;aggregation.groupByFields=resource.labels.version_id&amp;aggregation.groupByFields=resource.labels.zone</t>
  </si>
  <si>
    <t>metric.labels.command, metric.labels.status, resource.labels.module_id, resource.labels.project_id, resource.labels.version_id, resource.labels.zone</t>
  </si>
  <si>
    <t>aggregation.groupByFields=metric.labels.source&amp;aggregation.groupByFields=resource.labels.module_id&amp;aggregation.groupByFields=resource.labels.project_id&amp;aggregation.groupByFields=resource.labels.version_id&amp;aggregation.groupByFields=resource.labels.zone</t>
  </si>
  <si>
    <t>metric.labels.source, resource.labels.module_id, resource.labels.project_id, resource.labels.version_id, resource.labels.zone</t>
  </si>
  <si>
    <t>aggregation.groupByFields=metric.labels.state&amp;aggregation.groupByFields=resource.labels.module_id&amp;aggregation.groupByFields=resource.labels.project_id&amp;aggregation.groupByFields=resource.labels.version_id&amp;aggregation.groupByFields=resource.labels.zone</t>
  </si>
  <si>
    <t>metric.labels.state, resource.labels.module_id, resource.labels.project_id, resource.labels.version_id, resource.labels.zone</t>
  </si>
  <si>
    <t>aggregation.groupByFields=metric.labels.cached&amp;aggregation.groupByFields=resource.labels.module_id&amp;aggregation.groupByFields=resource.labels.project_id&amp;aggregation.groupByFields=resource.labels.version_id&amp;aggregation.groupByFields=resource.labels.zone</t>
  </si>
  <si>
    <t>metric.labels.cached, resource.labels.module_id, resource.labels.project_id, resource.labels.version_id, resource.labels.zone</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</si>
  <si>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</si>
  <si>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</si>
  <si>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</si>
  <si>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</si>
  <si>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</si>
  <si>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</si>
  <si>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</si>
  <si>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</si>
  <si>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</si>
  <si>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</si>
  <si>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</si>
  <si>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</si>
  <si>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</si>
  <si>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</si>
  <si>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</si>
  <si>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</si>
  <si>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</si>
  <si>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</si>
  <si>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</si>
  <si>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</si>
  <si>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</si>
  <si>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</si>
  <si>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</si>
  <si>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</si>
  <si>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</si>
  <si>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</si>
  <si>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</si>
  <si>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</si>
  <si>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</si>
  <si>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</si>
  <si>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</si>
  <si>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</si>
  <si>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</si>
  <si>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</si>
  <si>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</si>
  <si>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</si>
  <si>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</si>
  <si>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</si>
  <si>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</si>
  <si>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</si>
  <si>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</si>
  <si>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</si>
  <si>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</si>
  <si>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</si>
  <si>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</si>
  <si>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</si>
  <si>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</si>
  <si>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</si>
  <si>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</si>
  <si>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</si>
  <si>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</si>
  <si>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</si>
  <si>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</si>
  <si>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</si>
  <si>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</si>
  <si>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</si>
  <si>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</si>
  <si>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</si>
  <si>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</si>
  <si>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</si>
  <si>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</si>
  <si>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</si>
  <si>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</si>
  <si>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</si>
  <si>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</si>
  <si>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</si>
  <si>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</si>
  <si>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</si>
  <si>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</si>
  <si>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</si>
  <si>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</si>
  <si>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</si>
  <si>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</si>
  <si>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</si>
  <si>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</si>
  <si>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</si>
  <si>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</si>
  <si>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</si>
  <si>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</si>
  <si>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</si>
  <si>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</si>
  <si>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</si>
  <si>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</si>
  <si>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</si>
  <si>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</si>
  <si>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</si>
  <si>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</si>
  <si>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</si>
  <si>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</si>
  <si>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</si>
  <si>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</si>
  <si>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</si>
  <si>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</si>
  <si>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</si>
  <si>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</si>
  <si>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</si>
  <si>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</si>
  <si>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</si>
  <si>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</si>
  <si>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</si>
  <si>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</si>
  <si>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</si>
  <si>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</si>
  <si>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</si>
  <si>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</si>
  <si>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</si>
  <si>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</si>
  <si>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</si>
  <si>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</si>
  <si>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</si>
  <si>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</si>
  <si>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</si>
  <si>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</si>
  <si>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</si>
  <si>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</si>
  <si>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</si>
  <si>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</si>
  <si>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</si>
  <si>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</si>
  <si>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</si>
  <si>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</si>
  <si>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</si>
  <si>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</si>
  <si>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</si>
  <si>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</si>
  <si>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</si>
  <si>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</si>
  <si>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</si>
  <si>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</si>
  <si>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</si>
  <si>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</si>
  <si>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</si>
  <si>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</si>
  <si>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</si>
  <si>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</si>
  <si>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</si>
  <si>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</si>
  <si>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</si>
  <si>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</si>
  <si>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</si>
  <si>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</si>
  <si>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</si>
  <si>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</si>
  <si>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</si>
  <si>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</si>
  <si>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</si>
  <si>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</si>
  <si>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</si>
  <si>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</si>
  <si>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</si>
  <si>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</si>
  <si>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</si>
  <si>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</si>
  <si>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</si>
  <si>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</si>
  <si>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</si>
  <si>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</si>
  <si>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</si>
  <si>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</si>
  <si>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</si>
  <si>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</si>
  <si>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</si>
  <si>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</si>
  <si>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</si>
  <si>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</si>
  <si>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</si>
  <si>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</si>
  <si>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</si>
  <si>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</si>
  <si>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</si>
  <si>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</si>
  <si>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</si>
  <si>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</si>
  <si>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</si>
  <si>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</si>
  <si>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</si>
  <si>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</si>
  <si>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</si>
  <si>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</si>
  <si>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</si>
  <si>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</si>
  <si>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</si>
  <si>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</si>
  <si>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</si>
  <si>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</si>
  <si>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</si>
  <si>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</si>
  <si>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</si>
  <si>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</si>
  <si>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</si>
  <si>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</si>
  <si>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</si>
  <si>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</si>
  <si>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</si>
  <si>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</si>
  <si>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</si>
  <si>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</si>
  <si>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</si>
  <si>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</si>
  <si>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</si>
  <si>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</si>
  <si>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</si>
  <si>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</si>
  <si>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https://cloud.google.com/appengine/docs/standard/locations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</si>
</sst>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81"/>
  <sheetViews>
    <sheetView topLeftCell="B1" workbookViewId="0">
      <pane ySplit="1" topLeftCell="A2" activePane="bottomLeft" state="frozen"/>
      <selection pane="bottomLeft" activeCell="F2" sqref="F2"/>
    </sheetView>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row>
    <row r="2" spans="1:21" x14ac:dyDescent="0.25">
      <c r="A2" t="s">
        <v>21</v>
      </c>
      <c r="B2" t="s">
        <v>22</v>
      </c>
      <c r="C2" t="s">
        <v>23</v>
      </c>
      <c r="D2" t="s">
        <v>67</v>
      </c>
      <c r="E2" t="s">
        <v>68</v>
      </c>
      <c r="H2" t="s">
        <v>69</v>
      </c>
      <c r="I2" t="s">
        <v>70</v>
      </c>
      <c r="J2" t="s">
        <v>62</v>
      </c>
      <c r="K2" t="s">
        <v>29</v>
      </c>
      <c r="L2" t="s">
        <v>71</v>
      </c>
      <c r="M2" t="s">
        <v>31</v>
      </c>
      <c r="N2" t="s">
        <v>72</v>
      </c>
      <c r="O2">
        <v>60</v>
      </c>
      <c r="P2">
        <v>240</v>
      </c>
      <c r="Q2" t="s">
        <v>33</v>
      </c>
      <c r="R2" t="s">
        <v>34</v>
      </c>
      <c r="S2" t="s">
        <v>35</v>
      </c>
      <c r="T2" t="s">
        <v>36</v>
      </c>
      <c r="U2">
        <v>1</v>
      </c>
    </row>
    <row r="3" spans="1:21" x14ac:dyDescent="0.25">
      <c r="A3" t="s">
        <v>83</v>
      </c>
      <c r="B3" t="s">
        <v>84</v>
      </c>
      <c r="C3" t="s">
        <v>85</v>
      </c>
      <c r="D3" t="s">
        <v>98</v>
      </c>
      <c r="E3" t="s">
        <v>99</v>
      </c>
      <c r="F3" t="s">
        <v>92</v>
      </c>
      <c r="G3" t="s">
        <v>93</v>
      </c>
      <c r="H3" t="s">
        <v>100</v>
      </c>
      <c r="I3" t="s">
        <v>101</v>
      </c>
      <c r="J3" t="s">
        <v>96</v>
      </c>
      <c r="K3" t="s">
        <v>29</v>
      </c>
      <c r="L3" t="s">
        <v>102</v>
      </c>
      <c r="M3" t="s">
        <v>31</v>
      </c>
      <c r="N3" t="s">
        <v>103</v>
      </c>
      <c r="O3">
        <v>60</v>
      </c>
      <c r="P3">
        <v>240</v>
      </c>
      <c r="Q3" t="s">
        <v>33</v>
      </c>
      <c r="R3" t="s">
        <v>89</v>
      </c>
      <c r="S3" t="s">
        <v>35</v>
      </c>
      <c r="T3" t="s">
        <v>36</v>
      </c>
      <c r="U3">
        <v>1</v>
      </c>
    </row>
    <row r="4" spans="1:21" x14ac:dyDescent="0.25">
      <c r="A4" t="s">
        <v>83</v>
      </c>
      <c r="B4" t="s">
        <v>84</v>
      </c>
      <c r="C4" t="s">
        <v>85</v>
      </c>
      <c r="D4" t="s">
        <v>112</v>
      </c>
      <c r="E4" t="s">
        <v>113</v>
      </c>
      <c r="F4" t="s">
        <v>92</v>
      </c>
      <c r="G4" t="s">
        <v>93</v>
      </c>
      <c r="H4" t="s">
        <v>114</v>
      </c>
      <c r="I4" t="s">
        <v>115</v>
      </c>
      <c r="J4" t="s">
        <v>96</v>
      </c>
      <c r="K4" t="s">
        <v>56</v>
      </c>
      <c r="L4" t="s">
        <v>77</v>
      </c>
      <c r="M4" t="s">
        <v>57</v>
      </c>
      <c r="N4" t="s">
        <v>78</v>
      </c>
      <c r="O4">
        <v>60</v>
      </c>
      <c r="P4">
        <v>240</v>
      </c>
      <c r="Q4" t="s">
        <v>33</v>
      </c>
      <c r="R4" t="s">
        <v>89</v>
      </c>
      <c r="S4" t="s">
        <v>35</v>
      </c>
      <c r="T4" t="s">
        <v>36</v>
      </c>
      <c r="U4">
        <v>1</v>
      </c>
    </row>
    <row r="5" spans="1:21" x14ac:dyDescent="0.25">
      <c r="A5" t="s">
        <v>83</v>
      </c>
      <c r="B5" t="s">
        <v>84</v>
      </c>
      <c r="C5" t="s">
        <v>85</v>
      </c>
      <c r="D5" t="s">
        <v>116</v>
      </c>
      <c r="E5" t="s">
        <v>117</v>
      </c>
      <c r="F5" t="s">
        <v>92</v>
      </c>
      <c r="G5" t="s">
        <v>93</v>
      </c>
      <c r="H5" t="s">
        <v>118</v>
      </c>
      <c r="I5" t="s">
        <v>119</v>
      </c>
      <c r="J5" t="s">
        <v>96</v>
      </c>
      <c r="K5" t="s">
        <v>56</v>
      </c>
      <c r="L5" t="s">
        <v>77</v>
      </c>
      <c r="M5" t="s">
        <v>57</v>
      </c>
      <c r="N5" t="s">
        <v>78</v>
      </c>
      <c r="O5">
        <v>60</v>
      </c>
      <c r="P5">
        <v>240</v>
      </c>
      <c r="Q5" t="s">
        <v>33</v>
      </c>
      <c r="R5" t="s">
        <v>89</v>
      </c>
      <c r="S5" t="s">
        <v>35</v>
      </c>
      <c r="T5" t="s">
        <v>36</v>
      </c>
      <c r="U5">
        <v>1</v>
      </c>
    </row>
    <row r="6" spans="1:21" hidden="1" x14ac:dyDescent="0.25">
      <c r="A6" t="s">
        <v>21</v>
      </c>
      <c r="B6" t="s">
        <v>22</v>
      </c>
      <c r="C6" t="s">
        <v>23</v>
      </c>
      <c r="D6" t="s">
        <v>58</v>
      </c>
      <c r="E6" t="s">
        <v>59</v>
      </c>
      <c r="H6" t="s">
        <v>60</v>
      </c>
      <c r="I6" t="s">
        <v>61</v>
      </c>
      <c r="J6" t="s">
        <v>62</v>
      </c>
      <c r="K6" t="s">
        <v>29</v>
      </c>
      <c r="L6" t="s">
        <v>30</v>
      </c>
      <c r="M6" t="s">
        <v>31</v>
      </c>
      <c r="N6" t="s">
        <v>32</v>
      </c>
      <c r="O6">
        <v>60</v>
      </c>
      <c r="P6">
        <v>240</v>
      </c>
      <c r="Q6" t="s">
        <v>33</v>
      </c>
      <c r="R6" t="s">
        <v>34</v>
      </c>
      <c r="S6" t="s">
        <v>35</v>
      </c>
    </row>
    <row r="7" spans="1:21" hidden="1" x14ac:dyDescent="0.25">
      <c r="A7" t="s">
        <v>21</v>
      </c>
      <c r="B7" t="s">
        <v>22</v>
      </c>
      <c r="C7" t="s">
        <v>23</v>
      </c>
      <c r="D7" t="s">
        <v>63</v>
      </c>
      <c r="E7" t="s">
        <v>64</v>
      </c>
      <c r="H7" t="s">
        <v>65</v>
      </c>
      <c r="I7" t="s">
        <v>66</v>
      </c>
      <c r="J7" t="s">
        <v>62</v>
      </c>
      <c r="K7" t="s">
        <v>29</v>
      </c>
      <c r="L7" t="s">
        <v>30</v>
      </c>
      <c r="M7" t="s">
        <v>31</v>
      </c>
      <c r="N7" t="s">
        <v>32</v>
      </c>
      <c r="O7">
        <v>60</v>
      </c>
      <c r="P7">
        <v>240</v>
      </c>
      <c r="Q7" t="s">
        <v>33</v>
      </c>
      <c r="R7" t="s">
        <v>34</v>
      </c>
      <c r="S7" t="s">
        <v>35</v>
      </c>
    </row>
    <row r="8" spans="1:21" x14ac:dyDescent="0.25">
      <c r="A8" t="s">
        <v>83</v>
      </c>
      <c r="B8" t="s">
        <v>84</v>
      </c>
      <c r="C8" t="s">
        <v>85</v>
      </c>
      <c r="D8" t="s">
        <v>134</v>
      </c>
      <c r="E8" t="s">
        <v>135</v>
      </c>
      <c r="H8" t="s">
        <v>136</v>
      </c>
      <c r="I8" t="s">
        <v>137</v>
      </c>
      <c r="J8" t="s">
        <v>62</v>
      </c>
      <c r="K8" t="s">
        <v>29</v>
      </c>
      <c r="L8" t="s">
        <v>71</v>
      </c>
      <c r="M8" t="s">
        <v>31</v>
      </c>
      <c r="N8" t="s">
        <v>72</v>
      </c>
      <c r="O8">
        <v>60</v>
      </c>
      <c r="P8">
        <v>240</v>
      </c>
      <c r="Q8" t="s">
        <v>33</v>
      </c>
      <c r="R8" t="s">
        <v>89</v>
      </c>
      <c r="S8" t="s">
        <v>35</v>
      </c>
      <c r="T8" t="s">
        <v>36</v>
      </c>
      <c r="U8">
        <v>1</v>
      </c>
    </row>
    <row r="9" spans="1:21" x14ac:dyDescent="0.25">
      <c r="A9" t="s">
        <v>83</v>
      </c>
      <c r="B9" t="s">
        <v>84</v>
      </c>
      <c r="C9" t="s">
        <v>85</v>
      </c>
      <c r="D9" t="s">
        <v>108</v>
      </c>
      <c r="E9" t="s">
        <v>109</v>
      </c>
      <c r="F9" t="s">
        <v>92</v>
      </c>
      <c r="G9" t="s">
        <v>93</v>
      </c>
      <c r="H9" t="s">
        <v>110</v>
      </c>
      <c r="I9" t="s">
        <v>111</v>
      </c>
      <c r="J9" t="s">
        <v>96</v>
      </c>
      <c r="K9" t="s">
        <v>29</v>
      </c>
      <c r="L9" t="s">
        <v>77</v>
      </c>
      <c r="M9" t="s">
        <v>57</v>
      </c>
      <c r="N9" t="s">
        <v>78</v>
      </c>
      <c r="O9">
        <v>60</v>
      </c>
      <c r="P9">
        <v>240</v>
      </c>
      <c r="Q9" t="s">
        <v>33</v>
      </c>
      <c r="R9" t="s">
        <v>89</v>
      </c>
      <c r="S9" t="s">
        <v>35</v>
      </c>
      <c r="T9" t="s">
        <v>36</v>
      </c>
      <c r="U9">
        <v>2</v>
      </c>
    </row>
    <row r="10" spans="1:21" x14ac:dyDescent="0.25">
      <c r="A10" t="s">
        <v>83</v>
      </c>
      <c r="B10" t="s">
        <v>84</v>
      </c>
      <c r="C10" t="s">
        <v>85</v>
      </c>
      <c r="D10" t="s">
        <v>130</v>
      </c>
      <c r="E10" t="s">
        <v>131</v>
      </c>
      <c r="H10" t="s">
        <v>132</v>
      </c>
      <c r="I10" t="s">
        <v>133</v>
      </c>
      <c r="J10" t="s">
        <v>96</v>
      </c>
      <c r="K10" t="s">
        <v>56</v>
      </c>
      <c r="L10" t="s">
        <v>102</v>
      </c>
      <c r="M10" t="s">
        <v>31</v>
      </c>
      <c r="N10" t="s">
        <v>103</v>
      </c>
      <c r="O10">
        <v>60</v>
      </c>
      <c r="P10">
        <v>240</v>
      </c>
      <c r="Q10" t="s">
        <v>33</v>
      </c>
      <c r="R10" t="s">
        <v>89</v>
      </c>
      <c r="S10" t="s">
        <v>35</v>
      </c>
      <c r="T10" t="s">
        <v>36</v>
      </c>
      <c r="U10">
        <v>2</v>
      </c>
    </row>
    <row r="11" spans="1:21" hidden="1" x14ac:dyDescent="0.25">
      <c r="A11" t="s">
        <v>83</v>
      </c>
      <c r="B11" t="s">
        <v>84</v>
      </c>
      <c r="C11" t="s">
        <v>85</v>
      </c>
      <c r="D11" t="s">
        <v>86</v>
      </c>
      <c r="E11" t="s">
        <v>59</v>
      </c>
      <c r="H11" t="s">
        <v>87</v>
      </c>
      <c r="I11" t="s">
        <v>88</v>
      </c>
      <c r="J11" t="s">
        <v>62</v>
      </c>
      <c r="K11" t="s">
        <v>29</v>
      </c>
      <c r="L11" t="s">
        <v>30</v>
      </c>
      <c r="M11" t="s">
        <v>31</v>
      </c>
      <c r="N11" t="s">
        <v>32</v>
      </c>
      <c r="O11">
        <v>60</v>
      </c>
      <c r="P11">
        <v>240</v>
      </c>
      <c r="Q11" t="s">
        <v>33</v>
      </c>
      <c r="R11" t="s">
        <v>89</v>
      </c>
      <c r="S11" t="s">
        <v>35</v>
      </c>
    </row>
    <row r="12" spans="1:21" x14ac:dyDescent="0.25">
      <c r="A12" t="s">
        <v>83</v>
      </c>
      <c r="B12" t="s">
        <v>84</v>
      </c>
      <c r="C12" t="s">
        <v>85</v>
      </c>
      <c r="D12" t="s">
        <v>138</v>
      </c>
      <c r="E12" t="s">
        <v>139</v>
      </c>
      <c r="H12" t="s">
        <v>140</v>
      </c>
      <c r="I12" t="s">
        <v>141</v>
      </c>
      <c r="J12" t="s">
        <v>96</v>
      </c>
      <c r="K12" t="s">
        <v>56</v>
      </c>
      <c r="L12" t="s">
        <v>77</v>
      </c>
      <c r="M12" t="s">
        <v>57</v>
      </c>
      <c r="N12" t="s">
        <v>78</v>
      </c>
      <c r="O12">
        <v>60</v>
      </c>
      <c r="P12">
        <v>240</v>
      </c>
      <c r="Q12" t="s">
        <v>33</v>
      </c>
      <c r="R12" t="s">
        <v>89</v>
      </c>
      <c r="S12" t="s">
        <v>35</v>
      </c>
      <c r="T12" t="s">
        <v>36</v>
      </c>
      <c r="U12">
        <v>2</v>
      </c>
    </row>
    <row r="13" spans="1:21" x14ac:dyDescent="0.25">
      <c r="A13" t="s">
        <v>83</v>
      </c>
      <c r="B13" t="s">
        <v>84</v>
      </c>
      <c r="C13" t="s">
        <v>85</v>
      </c>
      <c r="D13" t="s">
        <v>142</v>
      </c>
      <c r="E13" t="s">
        <v>143</v>
      </c>
      <c r="H13" t="s">
        <v>144</v>
      </c>
      <c r="I13" t="s">
        <v>145</v>
      </c>
      <c r="J13" t="s">
        <v>96</v>
      </c>
      <c r="K13" t="s">
        <v>56</v>
      </c>
      <c r="L13" t="s">
        <v>77</v>
      </c>
      <c r="M13" t="s">
        <v>57</v>
      </c>
      <c r="N13" t="s">
        <v>78</v>
      </c>
      <c r="O13">
        <v>60</v>
      </c>
      <c r="P13">
        <v>240</v>
      </c>
      <c r="Q13" t="s">
        <v>33</v>
      </c>
      <c r="R13" t="s">
        <v>89</v>
      </c>
      <c r="S13" t="s">
        <v>35</v>
      </c>
      <c r="T13" t="s">
        <v>36</v>
      </c>
      <c r="U13">
        <v>2</v>
      </c>
    </row>
    <row r="14" spans="1:21" hidden="1" x14ac:dyDescent="0.25">
      <c r="A14" t="s">
        <v>83</v>
      </c>
      <c r="B14" t="s">
        <v>84</v>
      </c>
      <c r="C14" t="s">
        <v>85</v>
      </c>
      <c r="D14" t="s">
        <v>104</v>
      </c>
      <c r="E14" t="s">
        <v>105</v>
      </c>
      <c r="F14" t="s">
        <v>92</v>
      </c>
      <c r="G14" t="s">
        <v>93</v>
      </c>
      <c r="H14" t="s">
        <v>106</v>
      </c>
      <c r="I14" t="s">
        <v>107</v>
      </c>
      <c r="J14" t="s">
        <v>96</v>
      </c>
      <c r="K14" t="s">
        <v>29</v>
      </c>
      <c r="L14" t="s">
        <v>77</v>
      </c>
      <c r="M14" t="s">
        <v>57</v>
      </c>
      <c r="N14" t="s">
        <v>78</v>
      </c>
      <c r="O14">
        <v>60</v>
      </c>
      <c r="P14">
        <v>240</v>
      </c>
      <c r="Q14" t="s">
        <v>33</v>
      </c>
      <c r="R14" t="s">
        <v>89</v>
      </c>
      <c r="S14" t="s">
        <v>35</v>
      </c>
    </row>
    <row r="15" spans="1:21" x14ac:dyDescent="0.25">
      <c r="A15" t="s">
        <v>83</v>
      </c>
      <c r="B15" t="s">
        <v>84</v>
      </c>
      <c r="C15" t="s">
        <v>85</v>
      </c>
      <c r="D15" t="s">
        <v>152</v>
      </c>
      <c r="E15" t="s">
        <v>153</v>
      </c>
      <c r="F15" t="s">
        <v>154</v>
      </c>
      <c r="G15" t="s">
        <v>155</v>
      </c>
      <c r="H15" t="s">
        <v>156</v>
      </c>
      <c r="I15" t="s">
        <v>157</v>
      </c>
      <c r="J15" t="s">
        <v>96</v>
      </c>
      <c r="K15" t="s">
        <v>29</v>
      </c>
      <c r="L15" t="s">
        <v>77</v>
      </c>
      <c r="M15" t="s">
        <v>57</v>
      </c>
      <c r="N15" t="s">
        <v>78</v>
      </c>
      <c r="O15">
        <v>60</v>
      </c>
      <c r="P15">
        <v>240</v>
      </c>
      <c r="Q15" t="s">
        <v>33</v>
      </c>
      <c r="R15" t="s">
        <v>89</v>
      </c>
      <c r="S15" t="s">
        <v>35</v>
      </c>
      <c r="T15" t="s">
        <v>36</v>
      </c>
      <c r="U15">
        <v>2</v>
      </c>
    </row>
    <row r="16" spans="1:21" x14ac:dyDescent="0.25">
      <c r="A16" t="s">
        <v>21</v>
      </c>
      <c r="B16" t="s">
        <v>22</v>
      </c>
      <c r="C16" t="s">
        <v>23</v>
      </c>
      <c r="D16" t="s">
        <v>73</v>
      </c>
      <c r="E16" t="s">
        <v>74</v>
      </c>
      <c r="H16" t="s">
        <v>75</v>
      </c>
      <c r="I16" t="s">
        <v>76</v>
      </c>
      <c r="J16" t="s">
        <v>62</v>
      </c>
      <c r="K16" t="s">
        <v>56</v>
      </c>
      <c r="L16" t="s">
        <v>77</v>
      </c>
      <c r="M16" t="s">
        <v>57</v>
      </c>
      <c r="N16" t="s">
        <v>78</v>
      </c>
      <c r="O16">
        <v>60</v>
      </c>
      <c r="P16">
        <v>240</v>
      </c>
      <c r="Q16" t="s">
        <v>33</v>
      </c>
      <c r="R16" t="s">
        <v>34</v>
      </c>
      <c r="S16" t="s">
        <v>35</v>
      </c>
      <c r="T16" t="s">
        <v>36</v>
      </c>
      <c r="U16">
        <v>3</v>
      </c>
    </row>
    <row r="17" spans="1:21" x14ac:dyDescent="0.25">
      <c r="A17" t="s">
        <v>21</v>
      </c>
      <c r="B17" t="s">
        <v>22</v>
      </c>
      <c r="C17" t="s">
        <v>23</v>
      </c>
      <c r="D17" t="s">
        <v>79</v>
      </c>
      <c r="E17" t="s">
        <v>80</v>
      </c>
      <c r="H17" t="s">
        <v>81</v>
      </c>
      <c r="I17" t="s">
        <v>82</v>
      </c>
      <c r="J17" t="s">
        <v>62</v>
      </c>
      <c r="K17" t="s">
        <v>56</v>
      </c>
      <c r="L17" t="s">
        <v>77</v>
      </c>
      <c r="M17" t="s">
        <v>57</v>
      </c>
      <c r="N17" t="s">
        <v>78</v>
      </c>
      <c r="O17">
        <v>60</v>
      </c>
      <c r="P17">
        <v>240</v>
      </c>
      <c r="Q17" t="s">
        <v>33</v>
      </c>
      <c r="R17" t="s">
        <v>34</v>
      </c>
      <c r="S17" t="s">
        <v>35</v>
      </c>
      <c r="T17" t="s">
        <v>36</v>
      </c>
      <c r="U17">
        <v>3</v>
      </c>
    </row>
    <row r="18" spans="1:21" x14ac:dyDescent="0.25">
      <c r="A18" t="s">
        <v>83</v>
      </c>
      <c r="B18" t="s">
        <v>84</v>
      </c>
      <c r="C18" t="s">
        <v>85</v>
      </c>
      <c r="D18" t="s">
        <v>120</v>
      </c>
      <c r="E18" t="s">
        <v>121</v>
      </c>
      <c r="F18" t="s">
        <v>92</v>
      </c>
      <c r="G18" t="s">
        <v>93</v>
      </c>
      <c r="H18" t="s">
        <v>122</v>
      </c>
      <c r="I18" t="s">
        <v>123</v>
      </c>
      <c r="J18" t="s">
        <v>96</v>
      </c>
      <c r="K18" t="s">
        <v>56</v>
      </c>
      <c r="L18" t="s">
        <v>30</v>
      </c>
      <c r="M18" t="s">
        <v>57</v>
      </c>
      <c r="N18" t="s">
        <v>32</v>
      </c>
      <c r="O18">
        <v>60</v>
      </c>
      <c r="P18">
        <v>240</v>
      </c>
      <c r="Q18" t="s">
        <v>33</v>
      </c>
      <c r="R18" t="s">
        <v>89</v>
      </c>
      <c r="S18" t="s">
        <v>35</v>
      </c>
      <c r="T18" t="s">
        <v>36</v>
      </c>
      <c r="U18">
        <v>3</v>
      </c>
    </row>
    <row r="19" spans="1:21" x14ac:dyDescent="0.25">
      <c r="A19" t="s">
        <v>83</v>
      </c>
      <c r="B19" t="s">
        <v>84</v>
      </c>
      <c r="C19" t="s">
        <v>85</v>
      </c>
      <c r="D19" t="s">
        <v>124</v>
      </c>
      <c r="E19" t="s">
        <v>125</v>
      </c>
      <c r="F19" t="s">
        <v>92</v>
      </c>
      <c r="G19" t="s">
        <v>93</v>
      </c>
      <c r="H19" t="s">
        <v>126</v>
      </c>
      <c r="I19" t="s">
        <v>127</v>
      </c>
      <c r="J19" t="s">
        <v>96</v>
      </c>
      <c r="K19" t="s">
        <v>29</v>
      </c>
      <c r="L19" t="s">
        <v>128</v>
      </c>
      <c r="M19" t="s">
        <v>57</v>
      </c>
      <c r="N19" t="s">
        <v>129</v>
      </c>
      <c r="O19">
        <v>60</v>
      </c>
      <c r="P19">
        <v>240</v>
      </c>
      <c r="Q19" t="s">
        <v>33</v>
      </c>
      <c r="R19" t="s">
        <v>89</v>
      </c>
      <c r="S19" t="s">
        <v>35</v>
      </c>
      <c r="T19" t="s">
        <v>36</v>
      </c>
      <c r="U19">
        <v>4</v>
      </c>
    </row>
    <row r="20" spans="1:21" x14ac:dyDescent="0.25">
      <c r="A20" t="s">
        <v>83</v>
      </c>
      <c r="B20" t="s">
        <v>84</v>
      </c>
      <c r="C20" t="s">
        <v>85</v>
      </c>
      <c r="D20" t="s">
        <v>146</v>
      </c>
      <c r="E20" t="s">
        <v>147</v>
      </c>
      <c r="F20" t="s">
        <v>148</v>
      </c>
      <c r="G20" t="s">
        <v>149</v>
      </c>
      <c r="H20" t="s">
        <v>150</v>
      </c>
      <c r="I20" t="s">
        <v>151</v>
      </c>
      <c r="J20" t="s">
        <v>96</v>
      </c>
      <c r="K20" t="s">
        <v>29</v>
      </c>
      <c r="L20" t="s">
        <v>77</v>
      </c>
      <c r="M20" t="s">
        <v>57</v>
      </c>
      <c r="N20" t="s">
        <v>78</v>
      </c>
      <c r="O20">
        <v>60</v>
      </c>
      <c r="P20">
        <v>240</v>
      </c>
      <c r="Q20" t="s">
        <v>33</v>
      </c>
      <c r="R20" t="s">
        <v>89</v>
      </c>
      <c r="S20" t="s">
        <v>35</v>
      </c>
      <c r="T20" t="s">
        <v>36</v>
      </c>
      <c r="U20">
        <v>4</v>
      </c>
    </row>
    <row r="21" spans="1:21" x14ac:dyDescent="0.25">
      <c r="A21" t="s">
        <v>83</v>
      </c>
      <c r="B21" t="s">
        <v>84</v>
      </c>
      <c r="C21" t="s">
        <v>85</v>
      </c>
      <c r="D21" t="s">
        <v>213</v>
      </c>
      <c r="E21" t="s">
        <v>214</v>
      </c>
      <c r="H21" t="s">
        <v>215</v>
      </c>
      <c r="I21" t="s">
        <v>216</v>
      </c>
      <c r="J21" t="s">
        <v>62</v>
      </c>
      <c r="K21" t="s">
        <v>56</v>
      </c>
      <c r="L21" t="s">
        <v>77</v>
      </c>
      <c r="M21" t="s">
        <v>57</v>
      </c>
      <c r="N21" t="s">
        <v>78</v>
      </c>
      <c r="O21">
        <v>60</v>
      </c>
      <c r="P21">
        <v>240</v>
      </c>
      <c r="Q21" t="s">
        <v>33</v>
      </c>
      <c r="R21" t="s">
        <v>89</v>
      </c>
      <c r="S21" t="s">
        <v>35</v>
      </c>
      <c r="T21" t="s">
        <v>36</v>
      </c>
      <c r="U21">
        <v>4</v>
      </c>
    </row>
    <row r="22" spans="1:21" x14ac:dyDescent="0.25">
      <c r="A22" t="s">
        <v>83</v>
      </c>
      <c r="B22" t="s">
        <v>84</v>
      </c>
      <c r="C22" t="s">
        <v>85</v>
      </c>
      <c r="D22" t="s">
        <v>217</v>
      </c>
      <c r="E22" t="s">
        <v>218</v>
      </c>
      <c r="H22" t="s">
        <v>219</v>
      </c>
      <c r="I22" t="s">
        <v>220</v>
      </c>
      <c r="J22" t="s">
        <v>62</v>
      </c>
      <c r="K22" t="s">
        <v>56</v>
      </c>
      <c r="L22" t="s">
        <v>77</v>
      </c>
      <c r="M22" t="s">
        <v>57</v>
      </c>
      <c r="N22" t="s">
        <v>78</v>
      </c>
      <c r="O22">
        <v>60</v>
      </c>
      <c r="P22">
        <v>240</v>
      </c>
      <c r="Q22" t="s">
        <v>33</v>
      </c>
      <c r="R22" t="s">
        <v>89</v>
      </c>
      <c r="S22" t="s">
        <v>35</v>
      </c>
      <c r="T22" t="s">
        <v>36</v>
      </c>
      <c r="U22">
        <v>4</v>
      </c>
    </row>
    <row r="23" spans="1:21" x14ac:dyDescent="0.25">
      <c r="A23" t="s">
        <v>21</v>
      </c>
      <c r="B23" t="s">
        <v>22</v>
      </c>
      <c r="C23" t="s">
        <v>23</v>
      </c>
      <c r="D23" t="s">
        <v>24</v>
      </c>
      <c r="E23" t="s">
        <v>25</v>
      </c>
      <c r="H23" t="s">
        <v>26</v>
      </c>
      <c r="I23" t="s">
        <v>27</v>
      </c>
      <c r="J23" t="s">
        <v>28</v>
      </c>
      <c r="K23" t="s">
        <v>29</v>
      </c>
      <c r="L23" t="s">
        <v>30</v>
      </c>
      <c r="M23" t="s">
        <v>31</v>
      </c>
      <c r="N23" t="s">
        <v>32</v>
      </c>
      <c r="O23">
        <v>60</v>
      </c>
      <c r="P23">
        <v>240</v>
      </c>
      <c r="Q23" t="s">
        <v>33</v>
      </c>
      <c r="R23" t="s">
        <v>34</v>
      </c>
      <c r="S23" t="s">
        <v>35</v>
      </c>
      <c r="T23" t="s">
        <v>36</v>
      </c>
      <c r="U23">
        <v>5</v>
      </c>
    </row>
    <row r="24" spans="1:21" x14ac:dyDescent="0.25">
      <c r="A24" t="s">
        <v>37</v>
      </c>
      <c r="D24" t="s">
        <v>38</v>
      </c>
      <c r="E24" t="s">
        <v>39</v>
      </c>
      <c r="F24" t="s">
        <v>40</v>
      </c>
      <c r="G24" t="s">
        <v>41</v>
      </c>
      <c r="H24" t="s">
        <v>42</v>
      </c>
      <c r="I24" t="s">
        <v>43</v>
      </c>
      <c r="J24" t="s">
        <v>28</v>
      </c>
      <c r="K24" t="s">
        <v>29</v>
      </c>
      <c r="L24" t="s">
        <v>30</v>
      </c>
      <c r="M24" t="s">
        <v>31</v>
      </c>
      <c r="N24" t="s">
        <v>32</v>
      </c>
      <c r="O24">
        <v>60</v>
      </c>
      <c r="P24">
        <v>120</v>
      </c>
      <c r="Q24" t="s">
        <v>33</v>
      </c>
      <c r="S24" t="s">
        <v>35</v>
      </c>
      <c r="T24" t="s">
        <v>36</v>
      </c>
      <c r="U24">
        <v>5</v>
      </c>
    </row>
    <row r="25" spans="1:21" x14ac:dyDescent="0.25">
      <c r="A25" t="s">
        <v>21</v>
      </c>
      <c r="B25" t="s">
        <v>22</v>
      </c>
      <c r="C25" t="s">
        <v>23</v>
      </c>
      <c r="D25" t="s">
        <v>44</v>
      </c>
      <c r="E25" t="s">
        <v>45</v>
      </c>
      <c r="F25" t="s">
        <v>46</v>
      </c>
      <c r="G25" t="s">
        <v>47</v>
      </c>
      <c r="H25" t="s">
        <v>48</v>
      </c>
      <c r="I25" t="s">
        <v>49</v>
      </c>
      <c r="J25" t="s">
        <v>28</v>
      </c>
      <c r="K25" t="s">
        <v>29</v>
      </c>
      <c r="L25" t="s">
        <v>30</v>
      </c>
      <c r="M25" t="s">
        <v>31</v>
      </c>
      <c r="N25" t="s">
        <v>32</v>
      </c>
      <c r="O25">
        <v>60</v>
      </c>
      <c r="P25">
        <v>240</v>
      </c>
      <c r="Q25" t="s">
        <v>33</v>
      </c>
      <c r="R25" t="s">
        <v>34</v>
      </c>
      <c r="S25" t="s">
        <v>35</v>
      </c>
      <c r="T25" t="s">
        <v>36</v>
      </c>
      <c r="U25">
        <v>5</v>
      </c>
    </row>
    <row r="26" spans="1:21" hidden="1" x14ac:dyDescent="0.25">
      <c r="A26" t="s">
        <v>83</v>
      </c>
      <c r="B26" t="s">
        <v>84</v>
      </c>
      <c r="C26" t="s">
        <v>85</v>
      </c>
      <c r="D26" t="s">
        <v>158</v>
      </c>
      <c r="E26" t="s">
        <v>159</v>
      </c>
      <c r="F26" t="s">
        <v>160</v>
      </c>
      <c r="G26" t="s">
        <v>161</v>
      </c>
      <c r="H26" t="s">
        <v>162</v>
      </c>
      <c r="I26" t="s">
        <v>163</v>
      </c>
      <c r="J26" t="s">
        <v>96</v>
      </c>
      <c r="K26" t="s">
        <v>56</v>
      </c>
      <c r="L26" t="s">
        <v>30</v>
      </c>
      <c r="M26" t="s">
        <v>57</v>
      </c>
      <c r="N26" t="s">
        <v>32</v>
      </c>
      <c r="O26">
        <v>60</v>
      </c>
      <c r="P26">
        <v>240</v>
      </c>
      <c r="Q26" t="s">
        <v>33</v>
      </c>
      <c r="R26" t="s">
        <v>89</v>
      </c>
      <c r="S26" t="s">
        <v>35</v>
      </c>
    </row>
    <row r="27" spans="1:21" hidden="1" x14ac:dyDescent="0.25">
      <c r="A27" t="s">
        <v>83</v>
      </c>
      <c r="B27" t="s">
        <v>84</v>
      </c>
      <c r="C27" t="s">
        <v>85</v>
      </c>
      <c r="D27" t="s">
        <v>164</v>
      </c>
      <c r="E27" t="s">
        <v>165</v>
      </c>
      <c r="F27" t="s">
        <v>160</v>
      </c>
      <c r="G27" t="s">
        <v>161</v>
      </c>
      <c r="H27" t="s">
        <v>166</v>
      </c>
      <c r="I27" t="s">
        <v>167</v>
      </c>
      <c r="J27" t="s">
        <v>96</v>
      </c>
      <c r="K27" t="s">
        <v>56</v>
      </c>
      <c r="L27" t="s">
        <v>30</v>
      </c>
      <c r="M27" t="s">
        <v>57</v>
      </c>
      <c r="N27" t="s">
        <v>32</v>
      </c>
      <c r="O27">
        <v>60</v>
      </c>
      <c r="P27">
        <v>240</v>
      </c>
      <c r="Q27" t="s">
        <v>33</v>
      </c>
      <c r="R27" t="s">
        <v>89</v>
      </c>
      <c r="S27" t="s">
        <v>35</v>
      </c>
    </row>
    <row r="28" spans="1:21" hidden="1" x14ac:dyDescent="0.25">
      <c r="A28" t="s">
        <v>83</v>
      </c>
      <c r="B28" t="s">
        <v>84</v>
      </c>
      <c r="C28" t="s">
        <v>85</v>
      </c>
      <c r="D28" t="s">
        <v>168</v>
      </c>
      <c r="E28" t="s">
        <v>169</v>
      </c>
      <c r="F28" t="s">
        <v>170</v>
      </c>
      <c r="G28" t="s">
        <v>171</v>
      </c>
      <c r="H28" t="s">
        <v>172</v>
      </c>
      <c r="I28" t="s">
        <v>173</v>
      </c>
      <c r="J28" t="s">
        <v>96</v>
      </c>
      <c r="K28" t="s">
        <v>56</v>
      </c>
      <c r="L28" t="s">
        <v>30</v>
      </c>
      <c r="M28" t="s">
        <v>57</v>
      </c>
      <c r="N28" t="s">
        <v>32</v>
      </c>
      <c r="O28">
        <v>60</v>
      </c>
      <c r="P28">
        <v>240</v>
      </c>
      <c r="Q28" t="s">
        <v>33</v>
      </c>
      <c r="R28" t="s">
        <v>89</v>
      </c>
      <c r="S28" t="s">
        <v>35</v>
      </c>
    </row>
    <row r="29" spans="1:21" hidden="1" x14ac:dyDescent="0.25">
      <c r="A29" t="s">
        <v>83</v>
      </c>
      <c r="B29" t="s">
        <v>84</v>
      </c>
      <c r="C29" t="s">
        <v>85</v>
      </c>
      <c r="D29" t="s">
        <v>174</v>
      </c>
      <c r="E29" t="s">
        <v>175</v>
      </c>
      <c r="F29" t="s">
        <v>170</v>
      </c>
      <c r="G29" t="s">
        <v>171</v>
      </c>
      <c r="H29" t="s">
        <v>176</v>
      </c>
      <c r="I29" t="s">
        <v>177</v>
      </c>
      <c r="J29" t="s">
        <v>96</v>
      </c>
      <c r="K29" t="s">
        <v>56</v>
      </c>
      <c r="L29" t="s">
        <v>178</v>
      </c>
      <c r="M29" t="s">
        <v>57</v>
      </c>
      <c r="N29" t="s">
        <v>179</v>
      </c>
      <c r="O29">
        <v>60</v>
      </c>
      <c r="P29">
        <v>240</v>
      </c>
      <c r="Q29" t="s">
        <v>33</v>
      </c>
      <c r="R29" t="s">
        <v>89</v>
      </c>
      <c r="S29" t="s">
        <v>35</v>
      </c>
    </row>
    <row r="30" spans="1:21" hidden="1" x14ac:dyDescent="0.25">
      <c r="A30" t="s">
        <v>83</v>
      </c>
      <c r="B30" t="s">
        <v>84</v>
      </c>
      <c r="C30" t="s">
        <v>85</v>
      </c>
      <c r="D30" t="s">
        <v>180</v>
      </c>
      <c r="E30" t="s">
        <v>153</v>
      </c>
      <c r="F30" t="s">
        <v>181</v>
      </c>
      <c r="G30" t="s">
        <v>182</v>
      </c>
      <c r="H30" t="s">
        <v>183</v>
      </c>
      <c r="I30" t="s">
        <v>184</v>
      </c>
      <c r="J30" t="s">
        <v>96</v>
      </c>
      <c r="K30" t="s">
        <v>29</v>
      </c>
      <c r="L30" t="s">
        <v>77</v>
      </c>
      <c r="M30" t="s">
        <v>31</v>
      </c>
      <c r="N30" t="s">
        <v>78</v>
      </c>
      <c r="O30">
        <v>60</v>
      </c>
      <c r="P30">
        <v>240</v>
      </c>
      <c r="Q30" t="s">
        <v>33</v>
      </c>
      <c r="R30" t="s">
        <v>89</v>
      </c>
      <c r="S30" t="s">
        <v>35</v>
      </c>
    </row>
    <row r="31" spans="1:21" hidden="1" x14ac:dyDescent="0.25">
      <c r="A31" t="s">
        <v>83</v>
      </c>
      <c r="B31" t="s">
        <v>84</v>
      </c>
      <c r="C31" t="s">
        <v>85</v>
      </c>
      <c r="D31" t="s">
        <v>185</v>
      </c>
      <c r="E31" t="s">
        <v>186</v>
      </c>
      <c r="H31" t="s">
        <v>187</v>
      </c>
      <c r="I31" t="s">
        <v>188</v>
      </c>
      <c r="J31" t="s">
        <v>96</v>
      </c>
      <c r="K31" t="s">
        <v>56</v>
      </c>
      <c r="L31" t="s">
        <v>189</v>
      </c>
      <c r="M31" t="s">
        <v>57</v>
      </c>
      <c r="N31" t="s">
        <v>190</v>
      </c>
      <c r="O31">
        <v>60</v>
      </c>
      <c r="P31">
        <v>240</v>
      </c>
      <c r="Q31" t="s">
        <v>33</v>
      </c>
      <c r="R31" t="s">
        <v>89</v>
      </c>
      <c r="S31" t="s">
        <v>35</v>
      </c>
    </row>
    <row r="32" spans="1:21" hidden="1" x14ac:dyDescent="0.25">
      <c r="A32" t="s">
        <v>83</v>
      </c>
      <c r="B32" t="s">
        <v>84</v>
      </c>
      <c r="C32" t="s">
        <v>85</v>
      </c>
      <c r="D32" t="s">
        <v>191</v>
      </c>
      <c r="E32" t="s">
        <v>192</v>
      </c>
      <c r="H32" t="s">
        <v>193</v>
      </c>
      <c r="I32" t="s">
        <v>194</v>
      </c>
      <c r="J32" t="s">
        <v>96</v>
      </c>
      <c r="K32" t="s">
        <v>29</v>
      </c>
      <c r="L32" t="s">
        <v>30</v>
      </c>
      <c r="M32" t="s">
        <v>31</v>
      </c>
      <c r="N32" t="s">
        <v>32</v>
      </c>
      <c r="O32">
        <v>60</v>
      </c>
      <c r="P32">
        <v>240</v>
      </c>
      <c r="Q32" t="s">
        <v>33</v>
      </c>
      <c r="R32" t="s">
        <v>89</v>
      </c>
      <c r="S32" t="s">
        <v>35</v>
      </c>
    </row>
    <row r="33" spans="1:21" hidden="1" x14ac:dyDescent="0.25">
      <c r="A33" t="s">
        <v>83</v>
      </c>
      <c r="B33" t="s">
        <v>84</v>
      </c>
      <c r="C33" t="s">
        <v>85</v>
      </c>
      <c r="D33" t="s">
        <v>195</v>
      </c>
      <c r="E33" t="s">
        <v>196</v>
      </c>
      <c r="H33" t="s">
        <v>197</v>
      </c>
      <c r="I33" t="s">
        <v>198</v>
      </c>
      <c r="J33" t="s">
        <v>96</v>
      </c>
      <c r="K33" t="s">
        <v>29</v>
      </c>
      <c r="L33" t="s">
        <v>30</v>
      </c>
      <c r="M33" t="s">
        <v>31</v>
      </c>
      <c r="N33" t="s">
        <v>32</v>
      </c>
      <c r="O33">
        <v>60</v>
      </c>
      <c r="P33">
        <v>240</v>
      </c>
      <c r="Q33" t="s">
        <v>33</v>
      </c>
      <c r="R33" t="s">
        <v>89</v>
      </c>
      <c r="S33" t="s">
        <v>35</v>
      </c>
    </row>
    <row r="34" spans="1:21" hidden="1" x14ac:dyDescent="0.25">
      <c r="A34" t="s">
        <v>83</v>
      </c>
      <c r="B34" t="s">
        <v>84</v>
      </c>
      <c r="C34" t="s">
        <v>85</v>
      </c>
      <c r="D34" t="s">
        <v>199</v>
      </c>
      <c r="E34" t="s">
        <v>200</v>
      </c>
      <c r="H34" t="s">
        <v>201</v>
      </c>
      <c r="I34" t="s">
        <v>202</v>
      </c>
      <c r="J34" t="s">
        <v>96</v>
      </c>
      <c r="K34" t="s">
        <v>56</v>
      </c>
      <c r="L34" t="s">
        <v>178</v>
      </c>
      <c r="M34" t="s">
        <v>57</v>
      </c>
      <c r="N34" t="s">
        <v>179</v>
      </c>
      <c r="O34">
        <v>60</v>
      </c>
      <c r="P34">
        <v>240</v>
      </c>
      <c r="Q34" t="s">
        <v>33</v>
      </c>
      <c r="R34" t="s">
        <v>89</v>
      </c>
      <c r="S34" t="s">
        <v>35</v>
      </c>
    </row>
    <row r="35" spans="1:21" hidden="1" x14ac:dyDescent="0.25">
      <c r="A35" t="s">
        <v>83</v>
      </c>
      <c r="B35" t="s">
        <v>84</v>
      </c>
      <c r="C35" t="s">
        <v>85</v>
      </c>
      <c r="D35" t="s">
        <v>203</v>
      </c>
      <c r="E35" t="s">
        <v>204</v>
      </c>
      <c r="F35" t="s">
        <v>205</v>
      </c>
      <c r="G35" t="s">
        <v>206</v>
      </c>
      <c r="H35" t="s">
        <v>207</v>
      </c>
      <c r="I35" t="s">
        <v>208</v>
      </c>
      <c r="J35" t="s">
        <v>96</v>
      </c>
      <c r="K35" t="s">
        <v>56</v>
      </c>
      <c r="L35" t="s">
        <v>30</v>
      </c>
      <c r="M35" t="s">
        <v>57</v>
      </c>
      <c r="N35" t="s">
        <v>32</v>
      </c>
      <c r="O35">
        <v>60</v>
      </c>
      <c r="P35">
        <v>240</v>
      </c>
      <c r="Q35" t="s">
        <v>33</v>
      </c>
      <c r="R35" t="s">
        <v>89</v>
      </c>
      <c r="S35" t="s">
        <v>35</v>
      </c>
    </row>
    <row r="36" spans="1:21" hidden="1" x14ac:dyDescent="0.25">
      <c r="A36" t="s">
        <v>83</v>
      </c>
      <c r="B36" t="s">
        <v>84</v>
      </c>
      <c r="C36" t="s">
        <v>85</v>
      </c>
      <c r="D36" t="s">
        <v>209</v>
      </c>
      <c r="E36" t="s">
        <v>210</v>
      </c>
      <c r="F36" t="s">
        <v>205</v>
      </c>
      <c r="G36" t="s">
        <v>206</v>
      </c>
      <c r="H36" t="s">
        <v>211</v>
      </c>
      <c r="I36" t="s">
        <v>212</v>
      </c>
      <c r="J36" t="s">
        <v>96</v>
      </c>
      <c r="K36" t="s">
        <v>56</v>
      </c>
      <c r="L36" t="s">
        <v>30</v>
      </c>
      <c r="M36" t="s">
        <v>57</v>
      </c>
      <c r="N36" t="s">
        <v>32</v>
      </c>
      <c r="O36">
        <v>60</v>
      </c>
      <c r="P36">
        <v>240</v>
      </c>
      <c r="Q36" t="s">
        <v>33</v>
      </c>
      <c r="R36" t="s">
        <v>89</v>
      </c>
      <c r="S36" t="s">
        <v>35</v>
      </c>
    </row>
    <row r="37" spans="1:21" x14ac:dyDescent="0.25">
      <c r="A37" t="s">
        <v>37</v>
      </c>
      <c r="D37" t="s">
        <v>50</v>
      </c>
      <c r="E37" t="s">
        <v>51</v>
      </c>
      <c r="F37" t="s">
        <v>52</v>
      </c>
      <c r="G37" t="s">
        <v>53</v>
      </c>
      <c r="H37" t="s">
        <v>54</v>
      </c>
      <c r="I37" t="s">
        <v>55</v>
      </c>
      <c r="J37" t="s">
        <v>28</v>
      </c>
      <c r="K37" t="s">
        <v>56</v>
      </c>
      <c r="L37" t="s">
        <v>30</v>
      </c>
      <c r="M37" t="s">
        <v>57</v>
      </c>
      <c r="N37" t="s">
        <v>32</v>
      </c>
      <c r="O37">
        <v>60</v>
      </c>
      <c r="P37">
        <v>240</v>
      </c>
      <c r="Q37" t="s">
        <v>33</v>
      </c>
      <c r="S37" t="s">
        <v>35</v>
      </c>
      <c r="T37" t="s">
        <v>36</v>
      </c>
      <c r="U37">
        <v>5</v>
      </c>
    </row>
    <row r="38" spans="1:21" x14ac:dyDescent="0.25">
      <c r="A38" t="s">
        <v>83</v>
      </c>
      <c r="B38" t="s">
        <v>84</v>
      </c>
      <c r="C38" t="s">
        <v>85</v>
      </c>
      <c r="D38" t="s">
        <v>90</v>
      </c>
      <c r="E38" t="s">
        <v>91</v>
      </c>
      <c r="F38" t="s">
        <v>92</v>
      </c>
      <c r="G38" t="s">
        <v>93</v>
      </c>
      <c r="H38" t="s">
        <v>94</v>
      </c>
      <c r="I38" t="s">
        <v>95</v>
      </c>
      <c r="J38" t="s">
        <v>96</v>
      </c>
      <c r="K38" t="s">
        <v>29</v>
      </c>
      <c r="L38" t="s">
        <v>97</v>
      </c>
      <c r="M38" t="s">
        <v>31</v>
      </c>
      <c r="O38">
        <v>60</v>
      </c>
      <c r="P38">
        <v>240</v>
      </c>
      <c r="Q38" t="s">
        <v>33</v>
      </c>
      <c r="R38" t="s">
        <v>89</v>
      </c>
      <c r="S38" t="s">
        <v>35</v>
      </c>
      <c r="T38" t="s">
        <v>36</v>
      </c>
      <c r="U38">
        <v>5</v>
      </c>
    </row>
    <row r="39" spans="1:21" hidden="1" x14ac:dyDescent="0.25">
      <c r="A39" t="s">
        <v>83</v>
      </c>
      <c r="B39" t="s">
        <v>84</v>
      </c>
      <c r="C39" t="s">
        <v>85</v>
      </c>
      <c r="D39" t="s">
        <v>221</v>
      </c>
      <c r="E39" t="s">
        <v>222</v>
      </c>
      <c r="H39" t="s">
        <v>223</v>
      </c>
      <c r="I39" t="s">
        <v>224</v>
      </c>
      <c r="J39" t="s">
        <v>96</v>
      </c>
      <c r="K39" t="s">
        <v>56</v>
      </c>
      <c r="L39" t="s">
        <v>30</v>
      </c>
      <c r="M39" t="s">
        <v>57</v>
      </c>
      <c r="N39" t="s">
        <v>32</v>
      </c>
      <c r="O39">
        <v>60</v>
      </c>
      <c r="P39">
        <v>240</v>
      </c>
      <c r="Q39" t="s">
        <v>33</v>
      </c>
      <c r="R39" t="s">
        <v>89</v>
      </c>
      <c r="S39" t="s">
        <v>35</v>
      </c>
    </row>
    <row r="40" spans="1:21" hidden="1" x14ac:dyDescent="0.25">
      <c r="A40" t="s">
        <v>83</v>
      </c>
      <c r="B40" t="s">
        <v>84</v>
      </c>
      <c r="C40" t="s">
        <v>85</v>
      </c>
      <c r="D40" t="s">
        <v>225</v>
      </c>
      <c r="E40" t="s">
        <v>226</v>
      </c>
      <c r="F40" t="s">
        <v>227</v>
      </c>
      <c r="G40" t="s">
        <v>155</v>
      </c>
      <c r="H40" t="s">
        <v>228</v>
      </c>
      <c r="I40" t="s">
        <v>229</v>
      </c>
      <c r="J40" t="s">
        <v>96</v>
      </c>
      <c r="K40" t="s">
        <v>29</v>
      </c>
      <c r="L40" t="s">
        <v>30</v>
      </c>
      <c r="M40" t="s">
        <v>31</v>
      </c>
      <c r="N40" t="s">
        <v>32</v>
      </c>
      <c r="O40">
        <v>60</v>
      </c>
      <c r="P40">
        <v>240</v>
      </c>
      <c r="Q40" t="s">
        <v>33</v>
      </c>
      <c r="R40" t="s">
        <v>89</v>
      </c>
      <c r="S40" t="s">
        <v>35</v>
      </c>
    </row>
    <row r="41" spans="1:21" hidden="1" x14ac:dyDescent="0.25">
      <c r="A41" t="s">
        <v>83</v>
      </c>
      <c r="B41" t="s">
        <v>84</v>
      </c>
      <c r="C41" t="s">
        <v>85</v>
      </c>
      <c r="D41" t="s">
        <v>230</v>
      </c>
      <c r="E41" t="s">
        <v>231</v>
      </c>
      <c r="H41" t="s">
        <v>232</v>
      </c>
      <c r="I41" t="s">
        <v>233</v>
      </c>
      <c r="J41" t="s">
        <v>96</v>
      </c>
      <c r="K41" t="s">
        <v>56</v>
      </c>
      <c r="L41" t="s">
        <v>30</v>
      </c>
      <c r="M41" t="s">
        <v>57</v>
      </c>
      <c r="N41" t="s">
        <v>32</v>
      </c>
      <c r="O41">
        <v>60</v>
      </c>
      <c r="P41">
        <v>240</v>
      </c>
      <c r="Q41" t="s">
        <v>33</v>
      </c>
      <c r="R41" t="s">
        <v>89</v>
      </c>
      <c r="S41" t="s">
        <v>35</v>
      </c>
    </row>
    <row r="42" spans="1:21" hidden="1" x14ac:dyDescent="0.25">
      <c r="A42" t="s">
        <v>83</v>
      </c>
      <c r="B42" t="s">
        <v>84</v>
      </c>
      <c r="C42" t="s">
        <v>85</v>
      </c>
      <c r="D42" t="s">
        <v>234</v>
      </c>
      <c r="E42" t="s">
        <v>200</v>
      </c>
      <c r="H42" t="s">
        <v>235</v>
      </c>
      <c r="I42" t="s">
        <v>236</v>
      </c>
      <c r="J42" t="s">
        <v>96</v>
      </c>
      <c r="K42" t="s">
        <v>29</v>
      </c>
      <c r="L42" t="s">
        <v>128</v>
      </c>
      <c r="M42" t="s">
        <v>31</v>
      </c>
      <c r="N42" t="s">
        <v>129</v>
      </c>
      <c r="O42">
        <v>60</v>
      </c>
      <c r="P42">
        <v>240</v>
      </c>
      <c r="Q42" t="s">
        <v>33</v>
      </c>
      <c r="R42" t="s">
        <v>89</v>
      </c>
      <c r="S42" t="s">
        <v>35</v>
      </c>
    </row>
    <row r="43" spans="1:21" hidden="1" x14ac:dyDescent="0.25">
      <c r="A43" t="s">
        <v>83</v>
      </c>
      <c r="B43" t="s">
        <v>84</v>
      </c>
      <c r="C43" t="s">
        <v>85</v>
      </c>
      <c r="D43" t="s">
        <v>237</v>
      </c>
      <c r="E43" t="s">
        <v>238</v>
      </c>
      <c r="H43" t="s">
        <v>239</v>
      </c>
      <c r="I43" t="s">
        <v>240</v>
      </c>
      <c r="J43" t="s">
        <v>28</v>
      </c>
      <c r="K43" t="s">
        <v>56</v>
      </c>
      <c r="L43" t="s">
        <v>30</v>
      </c>
      <c r="M43" t="s">
        <v>57</v>
      </c>
      <c r="N43" t="s">
        <v>32</v>
      </c>
      <c r="O43">
        <v>60</v>
      </c>
      <c r="P43">
        <v>240</v>
      </c>
      <c r="Q43" t="s">
        <v>33</v>
      </c>
      <c r="R43" t="s">
        <v>89</v>
      </c>
      <c r="S43" t="s">
        <v>35</v>
      </c>
    </row>
    <row r="44" spans="1:21" hidden="1" x14ac:dyDescent="0.25">
      <c r="A44" t="s">
        <v>83</v>
      </c>
      <c r="B44" t="s">
        <v>84</v>
      </c>
      <c r="C44" t="s">
        <v>85</v>
      </c>
      <c r="D44" t="s">
        <v>241</v>
      </c>
      <c r="E44" t="s">
        <v>242</v>
      </c>
      <c r="H44" t="s">
        <v>243</v>
      </c>
      <c r="I44" t="s">
        <v>244</v>
      </c>
      <c r="J44" t="s">
        <v>28</v>
      </c>
      <c r="K44" t="s">
        <v>56</v>
      </c>
      <c r="L44" t="s">
        <v>128</v>
      </c>
      <c r="M44" t="s">
        <v>245</v>
      </c>
      <c r="N44" t="s">
        <v>129</v>
      </c>
      <c r="O44">
        <v>60</v>
      </c>
      <c r="P44">
        <v>240</v>
      </c>
      <c r="Q44" t="s">
        <v>33</v>
      </c>
      <c r="R44" t="s">
        <v>89</v>
      </c>
      <c r="S44" t="s">
        <v>35</v>
      </c>
    </row>
    <row r="45" spans="1:21" hidden="1" x14ac:dyDescent="0.25">
      <c r="A45" t="s">
        <v>83</v>
      </c>
      <c r="B45" t="s">
        <v>84</v>
      </c>
      <c r="C45" t="s">
        <v>85</v>
      </c>
      <c r="D45" t="s">
        <v>246</v>
      </c>
      <c r="E45" t="s">
        <v>247</v>
      </c>
      <c r="H45" t="s">
        <v>248</v>
      </c>
      <c r="I45" t="s">
        <v>249</v>
      </c>
      <c r="J45" t="s">
        <v>62</v>
      </c>
      <c r="K45" t="s">
        <v>29</v>
      </c>
      <c r="L45" t="s">
        <v>128</v>
      </c>
      <c r="M45" t="s">
        <v>31</v>
      </c>
      <c r="N45" t="s">
        <v>129</v>
      </c>
      <c r="O45">
        <v>60</v>
      </c>
      <c r="P45">
        <v>240</v>
      </c>
      <c r="Q45" t="s">
        <v>33</v>
      </c>
      <c r="R45" t="s">
        <v>89</v>
      </c>
      <c r="S45" t="s">
        <v>35</v>
      </c>
    </row>
    <row r="46" spans="1:21" hidden="1" x14ac:dyDescent="0.25">
      <c r="A46" t="s">
        <v>21</v>
      </c>
      <c r="B46" t="s">
        <v>22</v>
      </c>
      <c r="C46" t="s">
        <v>23</v>
      </c>
      <c r="D46" t="s">
        <v>250</v>
      </c>
      <c r="E46" t="s">
        <v>251</v>
      </c>
      <c r="H46" t="s">
        <v>252</v>
      </c>
      <c r="I46" t="s">
        <v>253</v>
      </c>
      <c r="J46" t="s">
        <v>62</v>
      </c>
      <c r="K46" t="s">
        <v>56</v>
      </c>
      <c r="L46" t="s">
        <v>77</v>
      </c>
      <c r="M46" t="s">
        <v>57</v>
      </c>
      <c r="N46" t="s">
        <v>78</v>
      </c>
      <c r="O46">
        <v>60</v>
      </c>
      <c r="P46">
        <v>240</v>
      </c>
      <c r="Q46" t="s">
        <v>33</v>
      </c>
      <c r="R46" t="s">
        <v>34</v>
      </c>
      <c r="S46" t="s">
        <v>35</v>
      </c>
    </row>
    <row r="47" spans="1:21" hidden="1" x14ac:dyDescent="0.25">
      <c r="A47" t="s">
        <v>21</v>
      </c>
      <c r="B47" t="s">
        <v>22</v>
      </c>
      <c r="C47" t="s">
        <v>23</v>
      </c>
      <c r="D47" t="s">
        <v>254</v>
      </c>
      <c r="E47" t="s">
        <v>255</v>
      </c>
      <c r="H47" t="s">
        <v>256</v>
      </c>
      <c r="I47" t="s">
        <v>257</v>
      </c>
      <c r="J47" t="s">
        <v>62</v>
      </c>
      <c r="K47" t="s">
        <v>56</v>
      </c>
      <c r="L47" t="s">
        <v>77</v>
      </c>
      <c r="M47" t="s">
        <v>57</v>
      </c>
      <c r="N47" t="s">
        <v>78</v>
      </c>
      <c r="O47">
        <v>60</v>
      </c>
      <c r="P47">
        <v>240</v>
      </c>
      <c r="Q47" t="s">
        <v>33</v>
      </c>
      <c r="R47" t="s">
        <v>34</v>
      </c>
      <c r="S47" t="s">
        <v>35</v>
      </c>
    </row>
    <row r="48" spans="1:21" hidden="1" x14ac:dyDescent="0.25">
      <c r="A48" t="s">
        <v>21</v>
      </c>
      <c r="B48" t="s">
        <v>22</v>
      </c>
      <c r="C48" t="s">
        <v>23</v>
      </c>
      <c r="D48" t="s">
        <v>258</v>
      </c>
      <c r="E48" t="s">
        <v>259</v>
      </c>
      <c r="H48" t="s">
        <v>260</v>
      </c>
      <c r="I48" t="s">
        <v>261</v>
      </c>
      <c r="J48" t="s">
        <v>62</v>
      </c>
      <c r="K48" t="s">
        <v>56</v>
      </c>
      <c r="L48" t="s">
        <v>30</v>
      </c>
      <c r="M48" t="s">
        <v>57</v>
      </c>
      <c r="N48" t="s">
        <v>32</v>
      </c>
      <c r="O48">
        <v>60</v>
      </c>
      <c r="P48">
        <v>240</v>
      </c>
      <c r="Q48" t="s">
        <v>33</v>
      </c>
      <c r="R48" t="s">
        <v>34</v>
      </c>
      <c r="S48" t="s">
        <v>262</v>
      </c>
    </row>
    <row r="49" spans="1:21" hidden="1" x14ac:dyDescent="0.25">
      <c r="A49" t="s">
        <v>21</v>
      </c>
      <c r="B49" t="s">
        <v>22</v>
      </c>
      <c r="C49" t="s">
        <v>23</v>
      </c>
      <c r="D49" t="s">
        <v>263</v>
      </c>
      <c r="E49" t="s">
        <v>264</v>
      </c>
      <c r="H49" t="s">
        <v>265</v>
      </c>
      <c r="I49" t="s">
        <v>266</v>
      </c>
      <c r="J49" t="s">
        <v>62</v>
      </c>
      <c r="K49" t="s">
        <v>56</v>
      </c>
      <c r="L49" t="s">
        <v>30</v>
      </c>
      <c r="M49" t="s">
        <v>57</v>
      </c>
      <c r="N49" t="s">
        <v>32</v>
      </c>
      <c r="O49">
        <v>60</v>
      </c>
      <c r="P49">
        <v>240</v>
      </c>
      <c r="Q49" t="s">
        <v>33</v>
      </c>
      <c r="R49" t="s">
        <v>34</v>
      </c>
      <c r="S49" t="s">
        <v>262</v>
      </c>
    </row>
    <row r="50" spans="1:21" x14ac:dyDescent="0.25">
      <c r="A50" t="s">
        <v>21</v>
      </c>
      <c r="B50" t="s">
        <v>22</v>
      </c>
      <c r="C50" t="s">
        <v>23</v>
      </c>
      <c r="D50" t="s">
        <v>267</v>
      </c>
      <c r="E50" t="s">
        <v>268</v>
      </c>
      <c r="F50" t="s">
        <v>269</v>
      </c>
      <c r="G50" t="s">
        <v>270</v>
      </c>
      <c r="H50" t="s">
        <v>271</v>
      </c>
      <c r="I50" t="s">
        <v>272</v>
      </c>
      <c r="J50" t="s">
        <v>62</v>
      </c>
      <c r="K50" t="s">
        <v>56</v>
      </c>
      <c r="L50" t="s">
        <v>30</v>
      </c>
      <c r="M50" t="s">
        <v>57</v>
      </c>
      <c r="N50" t="s">
        <v>32</v>
      </c>
      <c r="O50">
        <v>60</v>
      </c>
      <c r="P50">
        <v>240</v>
      </c>
      <c r="Q50" t="s">
        <v>33</v>
      </c>
      <c r="R50" t="s">
        <v>34</v>
      </c>
      <c r="S50" t="s">
        <v>262</v>
      </c>
      <c r="T50" t="s">
        <v>36</v>
      </c>
      <c r="U50">
        <v>6</v>
      </c>
    </row>
    <row r="51" spans="1:21" x14ac:dyDescent="0.25">
      <c r="A51" t="s">
        <v>21</v>
      </c>
      <c r="B51" t="s">
        <v>22</v>
      </c>
      <c r="C51" t="s">
        <v>23</v>
      </c>
      <c r="D51" t="s">
        <v>273</v>
      </c>
      <c r="E51" t="s">
        <v>274</v>
      </c>
      <c r="F51" t="s">
        <v>269</v>
      </c>
      <c r="G51" t="s">
        <v>270</v>
      </c>
      <c r="H51" t="s">
        <v>275</v>
      </c>
      <c r="I51" t="s">
        <v>276</v>
      </c>
      <c r="J51" t="s">
        <v>62</v>
      </c>
      <c r="K51" t="s">
        <v>56</v>
      </c>
      <c r="L51" t="s">
        <v>178</v>
      </c>
      <c r="M51" t="s">
        <v>245</v>
      </c>
      <c r="N51" t="s">
        <v>179</v>
      </c>
      <c r="O51">
        <v>60</v>
      </c>
      <c r="P51">
        <v>240</v>
      </c>
      <c r="Q51" t="s">
        <v>33</v>
      </c>
      <c r="R51" t="s">
        <v>34</v>
      </c>
      <c r="S51" t="s">
        <v>262</v>
      </c>
      <c r="T51" t="s">
        <v>36</v>
      </c>
      <c r="U51">
        <v>6</v>
      </c>
    </row>
    <row r="52" spans="1:21" hidden="1" x14ac:dyDescent="0.25">
      <c r="A52" t="s">
        <v>21</v>
      </c>
      <c r="B52" t="s">
        <v>22</v>
      </c>
      <c r="C52" t="s">
        <v>23</v>
      </c>
      <c r="D52" t="s">
        <v>277</v>
      </c>
      <c r="E52" t="s">
        <v>278</v>
      </c>
      <c r="F52" t="s">
        <v>279</v>
      </c>
      <c r="G52" t="s">
        <v>280</v>
      </c>
      <c r="H52" t="s">
        <v>281</v>
      </c>
      <c r="I52" t="s">
        <v>282</v>
      </c>
      <c r="J52" t="s">
        <v>62</v>
      </c>
      <c r="K52" t="s">
        <v>56</v>
      </c>
      <c r="L52" t="s">
        <v>30</v>
      </c>
      <c r="M52" t="s">
        <v>57</v>
      </c>
      <c r="N52" t="s">
        <v>32</v>
      </c>
      <c r="O52">
        <v>60</v>
      </c>
      <c r="P52">
        <v>240</v>
      </c>
      <c r="Q52" t="s">
        <v>33</v>
      </c>
      <c r="R52" t="s">
        <v>34</v>
      </c>
      <c r="S52" t="s">
        <v>262</v>
      </c>
    </row>
    <row r="53" spans="1:21" x14ac:dyDescent="0.25">
      <c r="A53" t="s">
        <v>21</v>
      </c>
      <c r="B53" t="s">
        <v>22</v>
      </c>
      <c r="C53" t="s">
        <v>23</v>
      </c>
      <c r="D53" t="s">
        <v>283</v>
      </c>
      <c r="E53" t="s">
        <v>284</v>
      </c>
      <c r="H53" t="s">
        <v>285</v>
      </c>
      <c r="I53" t="s">
        <v>286</v>
      </c>
      <c r="J53" t="s">
        <v>62</v>
      </c>
      <c r="K53" t="s">
        <v>56</v>
      </c>
      <c r="L53" t="s">
        <v>287</v>
      </c>
      <c r="M53" t="s">
        <v>245</v>
      </c>
      <c r="N53" t="s">
        <v>288</v>
      </c>
      <c r="O53">
        <v>60</v>
      </c>
      <c r="P53">
        <v>120</v>
      </c>
      <c r="Q53" t="s">
        <v>33</v>
      </c>
      <c r="R53" t="s">
        <v>34</v>
      </c>
      <c r="S53" t="s">
        <v>289</v>
      </c>
      <c r="T53" t="s">
        <v>36</v>
      </c>
      <c r="U53">
        <v>6</v>
      </c>
    </row>
    <row r="54" spans="1:21" x14ac:dyDescent="0.25">
      <c r="A54" t="s">
        <v>21</v>
      </c>
      <c r="B54" t="s">
        <v>22</v>
      </c>
      <c r="C54" t="s">
        <v>23</v>
      </c>
      <c r="D54" t="s">
        <v>290</v>
      </c>
      <c r="E54" t="s">
        <v>291</v>
      </c>
      <c r="H54" t="s">
        <v>292</v>
      </c>
      <c r="I54" t="s">
        <v>293</v>
      </c>
      <c r="J54" t="s">
        <v>62</v>
      </c>
      <c r="K54" t="s">
        <v>56</v>
      </c>
      <c r="L54" t="s">
        <v>30</v>
      </c>
      <c r="M54" t="s">
        <v>57</v>
      </c>
      <c r="N54" t="s">
        <v>32</v>
      </c>
      <c r="O54">
        <v>60</v>
      </c>
      <c r="P54">
        <v>120</v>
      </c>
      <c r="Q54" t="s">
        <v>33</v>
      </c>
      <c r="R54" t="s">
        <v>34</v>
      </c>
      <c r="S54" t="s">
        <v>289</v>
      </c>
      <c r="T54" t="s">
        <v>36</v>
      </c>
      <c r="U54">
        <v>6</v>
      </c>
    </row>
    <row r="55" spans="1:21" hidden="1" x14ac:dyDescent="0.25">
      <c r="A55" t="s">
        <v>21</v>
      </c>
      <c r="B55" t="s">
        <v>22</v>
      </c>
      <c r="C55" t="s">
        <v>23</v>
      </c>
      <c r="D55" t="s">
        <v>294</v>
      </c>
      <c r="E55" t="s">
        <v>295</v>
      </c>
      <c r="H55" t="s">
        <v>296</v>
      </c>
      <c r="I55" t="s">
        <v>297</v>
      </c>
      <c r="J55" t="s">
        <v>62</v>
      </c>
      <c r="K55" t="s">
        <v>56</v>
      </c>
      <c r="L55" t="s">
        <v>30</v>
      </c>
      <c r="M55" t="s">
        <v>57</v>
      </c>
      <c r="N55" t="s">
        <v>32</v>
      </c>
      <c r="O55">
        <v>60</v>
      </c>
      <c r="P55">
        <v>120</v>
      </c>
      <c r="Q55" t="s">
        <v>33</v>
      </c>
      <c r="R55" t="s">
        <v>34</v>
      </c>
      <c r="S55" t="s">
        <v>289</v>
      </c>
    </row>
    <row r="56" spans="1:21" hidden="1" x14ac:dyDescent="0.25">
      <c r="A56" t="s">
        <v>21</v>
      </c>
      <c r="B56" t="s">
        <v>22</v>
      </c>
      <c r="C56" t="s">
        <v>23</v>
      </c>
      <c r="D56" t="s">
        <v>298</v>
      </c>
      <c r="E56" t="s">
        <v>299</v>
      </c>
      <c r="H56" t="s">
        <v>300</v>
      </c>
      <c r="I56" t="s">
        <v>301</v>
      </c>
      <c r="J56" t="s">
        <v>62</v>
      </c>
      <c r="K56" t="s">
        <v>56</v>
      </c>
      <c r="L56" t="s">
        <v>77</v>
      </c>
      <c r="M56" t="s">
        <v>57</v>
      </c>
      <c r="N56" t="s">
        <v>78</v>
      </c>
      <c r="O56">
        <v>60</v>
      </c>
      <c r="P56">
        <v>120</v>
      </c>
      <c r="Q56" t="s">
        <v>33</v>
      </c>
      <c r="R56" t="s">
        <v>34</v>
      </c>
      <c r="S56" t="s">
        <v>289</v>
      </c>
    </row>
    <row r="57" spans="1:21" hidden="1" x14ac:dyDescent="0.25">
      <c r="A57" t="s">
        <v>21</v>
      </c>
      <c r="B57" t="s">
        <v>22</v>
      </c>
      <c r="C57" t="s">
        <v>23</v>
      </c>
      <c r="D57" t="s">
        <v>302</v>
      </c>
      <c r="E57" t="s">
        <v>303</v>
      </c>
      <c r="H57" t="s">
        <v>304</v>
      </c>
      <c r="I57" t="s">
        <v>305</v>
      </c>
      <c r="J57" t="s">
        <v>62</v>
      </c>
      <c r="K57" t="s">
        <v>56</v>
      </c>
      <c r="L57" t="s">
        <v>77</v>
      </c>
      <c r="M57" t="s">
        <v>57</v>
      </c>
      <c r="N57" t="s">
        <v>78</v>
      </c>
      <c r="O57">
        <v>60</v>
      </c>
      <c r="P57">
        <v>120</v>
      </c>
      <c r="Q57" t="s">
        <v>33</v>
      </c>
      <c r="R57" t="s">
        <v>34</v>
      </c>
      <c r="S57" t="s">
        <v>289</v>
      </c>
    </row>
    <row r="58" spans="1:21" hidden="1" x14ac:dyDescent="0.25">
      <c r="A58" t="s">
        <v>21</v>
      </c>
      <c r="B58" t="s">
        <v>22</v>
      </c>
      <c r="C58" t="s">
        <v>23</v>
      </c>
      <c r="D58" t="s">
        <v>306</v>
      </c>
      <c r="E58" t="s">
        <v>307</v>
      </c>
      <c r="H58" t="s">
        <v>308</v>
      </c>
      <c r="I58" t="s">
        <v>309</v>
      </c>
      <c r="J58" t="s">
        <v>96</v>
      </c>
      <c r="K58" t="s">
        <v>56</v>
      </c>
      <c r="L58" t="s">
        <v>128</v>
      </c>
      <c r="M58" t="s">
        <v>245</v>
      </c>
      <c r="N58" t="s">
        <v>129</v>
      </c>
      <c r="O58">
        <v>60</v>
      </c>
      <c r="P58">
        <v>180</v>
      </c>
      <c r="Q58" t="s">
        <v>33</v>
      </c>
      <c r="R58" t="s">
        <v>34</v>
      </c>
      <c r="S58" t="s">
        <v>310</v>
      </c>
    </row>
    <row r="59" spans="1:21" hidden="1" x14ac:dyDescent="0.25">
      <c r="A59" t="s">
        <v>21</v>
      </c>
      <c r="B59" t="s">
        <v>22</v>
      </c>
      <c r="C59" t="s">
        <v>23</v>
      </c>
      <c r="D59" t="s">
        <v>311</v>
      </c>
      <c r="E59" t="s">
        <v>312</v>
      </c>
      <c r="H59" t="s">
        <v>313</v>
      </c>
      <c r="I59" t="s">
        <v>314</v>
      </c>
      <c r="J59" t="s">
        <v>96</v>
      </c>
      <c r="K59" t="s">
        <v>56</v>
      </c>
      <c r="L59" t="s">
        <v>315</v>
      </c>
      <c r="M59" t="s">
        <v>57</v>
      </c>
      <c r="O59">
        <v>60</v>
      </c>
      <c r="P59">
        <v>180</v>
      </c>
      <c r="Q59" t="s">
        <v>33</v>
      </c>
      <c r="R59" t="s">
        <v>34</v>
      </c>
      <c r="S59" t="s">
        <v>310</v>
      </c>
    </row>
    <row r="60" spans="1:21" hidden="1" x14ac:dyDescent="0.25">
      <c r="A60" t="s">
        <v>21</v>
      </c>
      <c r="B60" t="s">
        <v>22</v>
      </c>
      <c r="C60" t="s">
        <v>23</v>
      </c>
      <c r="D60" t="s">
        <v>316</v>
      </c>
      <c r="E60" t="s">
        <v>317</v>
      </c>
      <c r="H60" t="s">
        <v>318</v>
      </c>
      <c r="I60" t="s">
        <v>319</v>
      </c>
      <c r="J60" t="s">
        <v>96</v>
      </c>
      <c r="K60" t="s">
        <v>29</v>
      </c>
      <c r="L60" t="s">
        <v>77</v>
      </c>
      <c r="M60" t="s">
        <v>57</v>
      </c>
      <c r="N60" t="s">
        <v>78</v>
      </c>
      <c r="O60">
        <v>60</v>
      </c>
      <c r="P60">
        <v>240</v>
      </c>
      <c r="Q60" t="s">
        <v>33</v>
      </c>
      <c r="R60" t="s">
        <v>34</v>
      </c>
      <c r="S60" t="s">
        <v>310</v>
      </c>
    </row>
    <row r="61" spans="1:21" hidden="1" x14ac:dyDescent="0.25">
      <c r="A61" t="s">
        <v>21</v>
      </c>
      <c r="B61" t="s">
        <v>22</v>
      </c>
      <c r="C61" t="s">
        <v>23</v>
      </c>
      <c r="D61" t="s">
        <v>320</v>
      </c>
      <c r="E61" t="s">
        <v>321</v>
      </c>
      <c r="F61" t="s">
        <v>322</v>
      </c>
      <c r="G61" t="s">
        <v>323</v>
      </c>
      <c r="H61" t="s">
        <v>324</v>
      </c>
      <c r="I61" t="s">
        <v>325</v>
      </c>
      <c r="J61" t="s">
        <v>62</v>
      </c>
      <c r="K61" t="s">
        <v>56</v>
      </c>
      <c r="L61" t="s">
        <v>30</v>
      </c>
      <c r="M61" t="s">
        <v>57</v>
      </c>
      <c r="N61" t="s">
        <v>32</v>
      </c>
      <c r="O61">
        <v>60</v>
      </c>
      <c r="P61">
        <v>240</v>
      </c>
      <c r="Q61" t="s">
        <v>33</v>
      </c>
      <c r="R61" t="s">
        <v>34</v>
      </c>
      <c r="S61" t="s">
        <v>310</v>
      </c>
    </row>
    <row r="62" spans="1:21" hidden="1" x14ac:dyDescent="0.25">
      <c r="A62" t="s">
        <v>21</v>
      </c>
      <c r="B62" t="s">
        <v>22</v>
      </c>
      <c r="C62" t="s">
        <v>23</v>
      </c>
      <c r="D62" t="s">
        <v>326</v>
      </c>
      <c r="E62" t="s">
        <v>327</v>
      </c>
      <c r="H62" t="s">
        <v>328</v>
      </c>
      <c r="I62" t="s">
        <v>329</v>
      </c>
      <c r="J62" t="s">
        <v>96</v>
      </c>
      <c r="K62" t="s">
        <v>29</v>
      </c>
      <c r="L62" t="s">
        <v>330</v>
      </c>
      <c r="M62" t="s">
        <v>57</v>
      </c>
      <c r="O62">
        <v>60</v>
      </c>
      <c r="P62">
        <v>240</v>
      </c>
      <c r="Q62" t="s">
        <v>33</v>
      </c>
      <c r="R62" t="s">
        <v>34</v>
      </c>
      <c r="S62" t="s">
        <v>310</v>
      </c>
    </row>
    <row r="63" spans="1:21" hidden="1" x14ac:dyDescent="0.25">
      <c r="A63" t="s">
        <v>21</v>
      </c>
      <c r="B63" t="s">
        <v>22</v>
      </c>
      <c r="C63" t="s">
        <v>23</v>
      </c>
      <c r="D63" t="s">
        <v>331</v>
      </c>
      <c r="E63" t="s">
        <v>332</v>
      </c>
      <c r="H63" t="s">
        <v>333</v>
      </c>
      <c r="I63" t="s">
        <v>334</v>
      </c>
      <c r="J63" t="s">
        <v>96</v>
      </c>
      <c r="K63" t="s">
        <v>56</v>
      </c>
      <c r="L63" t="s">
        <v>335</v>
      </c>
      <c r="M63" t="s">
        <v>57</v>
      </c>
      <c r="O63">
        <v>60</v>
      </c>
      <c r="P63">
        <v>180</v>
      </c>
      <c r="Q63" t="s">
        <v>33</v>
      </c>
      <c r="R63" t="s">
        <v>34</v>
      </c>
      <c r="S63" t="s">
        <v>310</v>
      </c>
    </row>
    <row r="64" spans="1:21" hidden="1" x14ac:dyDescent="0.25">
      <c r="A64" t="s">
        <v>21</v>
      </c>
      <c r="B64" t="s">
        <v>22</v>
      </c>
      <c r="C64" t="s">
        <v>23</v>
      </c>
      <c r="D64" t="s">
        <v>336</v>
      </c>
      <c r="E64" t="s">
        <v>337</v>
      </c>
      <c r="H64" t="s">
        <v>338</v>
      </c>
      <c r="I64" t="s">
        <v>339</v>
      </c>
      <c r="J64" t="s">
        <v>96</v>
      </c>
      <c r="K64" t="s">
        <v>56</v>
      </c>
      <c r="L64" t="s">
        <v>77</v>
      </c>
      <c r="M64" t="s">
        <v>57</v>
      </c>
      <c r="N64" t="s">
        <v>78</v>
      </c>
      <c r="O64">
        <v>60</v>
      </c>
      <c r="P64">
        <v>180</v>
      </c>
      <c r="Q64" t="s">
        <v>33</v>
      </c>
      <c r="R64" t="s">
        <v>34</v>
      </c>
      <c r="S64" t="s">
        <v>310</v>
      </c>
    </row>
    <row r="65" spans="1:21" hidden="1" x14ac:dyDescent="0.25">
      <c r="A65" t="s">
        <v>21</v>
      </c>
      <c r="B65" t="s">
        <v>22</v>
      </c>
      <c r="C65" t="s">
        <v>23</v>
      </c>
      <c r="D65" t="s">
        <v>340</v>
      </c>
      <c r="E65" t="s">
        <v>341</v>
      </c>
      <c r="H65" t="s">
        <v>342</v>
      </c>
      <c r="I65" t="s">
        <v>343</v>
      </c>
      <c r="J65" t="s">
        <v>96</v>
      </c>
      <c r="K65" t="s">
        <v>56</v>
      </c>
      <c r="L65" t="s">
        <v>344</v>
      </c>
      <c r="M65" t="s">
        <v>57</v>
      </c>
      <c r="N65" t="s">
        <v>345</v>
      </c>
      <c r="O65">
        <v>60</v>
      </c>
      <c r="P65">
        <v>180</v>
      </c>
      <c r="Q65" t="s">
        <v>33</v>
      </c>
      <c r="R65" t="s">
        <v>34</v>
      </c>
      <c r="S65" t="s">
        <v>310</v>
      </c>
    </row>
    <row r="66" spans="1:21" x14ac:dyDescent="0.25">
      <c r="A66" t="s">
        <v>21</v>
      </c>
      <c r="B66" t="s">
        <v>22</v>
      </c>
      <c r="C66" t="s">
        <v>23</v>
      </c>
      <c r="D66" t="s">
        <v>346</v>
      </c>
      <c r="E66" t="s">
        <v>347</v>
      </c>
      <c r="H66" t="s">
        <v>348</v>
      </c>
      <c r="I66" t="s">
        <v>349</v>
      </c>
      <c r="J66" t="s">
        <v>62</v>
      </c>
      <c r="K66" t="s">
        <v>29</v>
      </c>
      <c r="L66" t="s">
        <v>30</v>
      </c>
      <c r="M66" t="s">
        <v>31</v>
      </c>
      <c r="N66" t="s">
        <v>32</v>
      </c>
      <c r="O66">
        <v>60</v>
      </c>
      <c r="P66">
        <v>240</v>
      </c>
      <c r="Q66" t="s">
        <v>33</v>
      </c>
      <c r="R66" t="s">
        <v>34</v>
      </c>
      <c r="S66" t="s">
        <v>310</v>
      </c>
      <c r="T66" t="s">
        <v>36</v>
      </c>
      <c r="U66">
        <v>6</v>
      </c>
    </row>
    <row r="67" spans="1:21" hidden="1" x14ac:dyDescent="0.25">
      <c r="A67" t="s">
        <v>21</v>
      </c>
      <c r="B67" t="s">
        <v>22</v>
      </c>
      <c r="C67" t="s">
        <v>23</v>
      </c>
      <c r="D67" t="s">
        <v>350</v>
      </c>
      <c r="E67" t="s">
        <v>351</v>
      </c>
      <c r="H67" t="s">
        <v>352</v>
      </c>
      <c r="I67" t="s">
        <v>353</v>
      </c>
      <c r="J67" t="s">
        <v>96</v>
      </c>
      <c r="K67" t="s">
        <v>56</v>
      </c>
      <c r="L67" t="s">
        <v>344</v>
      </c>
      <c r="M67" t="s">
        <v>245</v>
      </c>
      <c r="N67" t="s">
        <v>345</v>
      </c>
      <c r="O67">
        <v>60</v>
      </c>
      <c r="P67">
        <v>180</v>
      </c>
      <c r="Q67" t="s">
        <v>33</v>
      </c>
      <c r="R67" t="s">
        <v>34</v>
      </c>
      <c r="S67" t="s">
        <v>310</v>
      </c>
    </row>
    <row r="68" spans="1:21" hidden="1" x14ac:dyDescent="0.25">
      <c r="A68" t="s">
        <v>21</v>
      </c>
      <c r="B68" t="s">
        <v>22</v>
      </c>
      <c r="C68" t="s">
        <v>23</v>
      </c>
      <c r="D68" t="s">
        <v>354</v>
      </c>
      <c r="E68" t="s">
        <v>355</v>
      </c>
      <c r="H68" t="s">
        <v>356</v>
      </c>
      <c r="I68" t="s">
        <v>357</v>
      </c>
      <c r="J68" t="s">
        <v>96</v>
      </c>
      <c r="K68" t="s">
        <v>56</v>
      </c>
      <c r="L68" t="s">
        <v>344</v>
      </c>
      <c r="M68" t="s">
        <v>57</v>
      </c>
      <c r="N68" t="s">
        <v>345</v>
      </c>
      <c r="O68">
        <v>60</v>
      </c>
      <c r="P68">
        <v>180</v>
      </c>
      <c r="Q68" t="s">
        <v>33</v>
      </c>
      <c r="R68" t="s">
        <v>34</v>
      </c>
      <c r="S68" t="s">
        <v>310</v>
      </c>
    </row>
    <row r="69" spans="1:21" hidden="1" x14ac:dyDescent="0.25">
      <c r="A69" t="s">
        <v>21</v>
      </c>
      <c r="B69" t="s">
        <v>22</v>
      </c>
      <c r="C69" t="s">
        <v>23</v>
      </c>
      <c r="D69" t="s">
        <v>358</v>
      </c>
      <c r="E69" t="s">
        <v>359</v>
      </c>
      <c r="F69" t="s">
        <v>360</v>
      </c>
      <c r="G69" t="s">
        <v>361</v>
      </c>
      <c r="H69" t="s">
        <v>362</v>
      </c>
      <c r="I69" t="s">
        <v>363</v>
      </c>
      <c r="J69" t="s">
        <v>62</v>
      </c>
      <c r="K69" t="s">
        <v>56</v>
      </c>
      <c r="L69" t="s">
        <v>30</v>
      </c>
      <c r="M69" t="s">
        <v>57</v>
      </c>
      <c r="N69" t="s">
        <v>32</v>
      </c>
      <c r="O69">
        <v>60</v>
      </c>
      <c r="P69">
        <v>180</v>
      </c>
      <c r="Q69" t="s">
        <v>33</v>
      </c>
      <c r="R69" t="s">
        <v>34</v>
      </c>
      <c r="S69" t="s">
        <v>310</v>
      </c>
    </row>
    <row r="70" spans="1:21" hidden="1" x14ac:dyDescent="0.25">
      <c r="A70" t="s">
        <v>21</v>
      </c>
      <c r="B70" t="s">
        <v>22</v>
      </c>
      <c r="C70" t="s">
        <v>23</v>
      </c>
      <c r="D70" t="s">
        <v>364</v>
      </c>
      <c r="E70" t="s">
        <v>365</v>
      </c>
      <c r="F70" t="s">
        <v>366</v>
      </c>
      <c r="G70" t="s">
        <v>367</v>
      </c>
      <c r="H70" t="s">
        <v>368</v>
      </c>
      <c r="I70" t="s">
        <v>369</v>
      </c>
      <c r="J70" t="s">
        <v>62</v>
      </c>
      <c r="K70" t="s">
        <v>56</v>
      </c>
      <c r="L70" t="s">
        <v>77</v>
      </c>
      <c r="M70" t="s">
        <v>57</v>
      </c>
      <c r="N70" t="s">
        <v>78</v>
      </c>
      <c r="O70">
        <v>60</v>
      </c>
      <c r="P70">
        <v>240</v>
      </c>
      <c r="Q70" t="s">
        <v>33</v>
      </c>
      <c r="R70" t="s">
        <v>34</v>
      </c>
      <c r="S70" t="s">
        <v>310</v>
      </c>
    </row>
    <row r="71" spans="1:21" hidden="1" x14ac:dyDescent="0.25">
      <c r="A71" t="s">
        <v>21</v>
      </c>
      <c r="B71" t="s">
        <v>22</v>
      </c>
      <c r="C71" t="s">
        <v>23</v>
      </c>
      <c r="D71" t="s">
        <v>370</v>
      </c>
      <c r="E71" t="s">
        <v>371</v>
      </c>
      <c r="F71" t="s">
        <v>322</v>
      </c>
      <c r="G71" t="s">
        <v>323</v>
      </c>
      <c r="H71" t="s">
        <v>372</v>
      </c>
      <c r="I71" t="s">
        <v>373</v>
      </c>
      <c r="J71" t="s">
        <v>62</v>
      </c>
      <c r="K71" t="s">
        <v>56</v>
      </c>
      <c r="L71" t="s">
        <v>77</v>
      </c>
      <c r="M71" t="s">
        <v>57</v>
      </c>
      <c r="N71" t="s">
        <v>78</v>
      </c>
      <c r="O71">
        <v>60</v>
      </c>
      <c r="P71">
        <v>240</v>
      </c>
      <c r="Q71" t="s">
        <v>33</v>
      </c>
      <c r="R71" t="s">
        <v>34</v>
      </c>
      <c r="S71" t="s">
        <v>310</v>
      </c>
    </row>
    <row r="72" spans="1:21" hidden="1" x14ac:dyDescent="0.25">
      <c r="A72" t="s">
        <v>21</v>
      </c>
      <c r="B72" t="s">
        <v>22</v>
      </c>
      <c r="C72" t="s">
        <v>23</v>
      </c>
      <c r="D72" t="s">
        <v>374</v>
      </c>
      <c r="E72" t="s">
        <v>375</v>
      </c>
      <c r="H72" t="s">
        <v>376</v>
      </c>
      <c r="I72" t="s">
        <v>377</v>
      </c>
      <c r="J72" t="s">
        <v>96</v>
      </c>
      <c r="K72" t="s">
        <v>56</v>
      </c>
      <c r="L72" t="s">
        <v>77</v>
      </c>
      <c r="M72" t="s">
        <v>57</v>
      </c>
      <c r="N72" t="s">
        <v>78</v>
      </c>
      <c r="O72">
        <v>60</v>
      </c>
      <c r="P72">
        <v>180</v>
      </c>
      <c r="Q72" t="s">
        <v>33</v>
      </c>
      <c r="R72" t="s">
        <v>34</v>
      </c>
      <c r="S72" t="s">
        <v>310</v>
      </c>
    </row>
    <row r="73" spans="1:21" x14ac:dyDescent="0.25">
      <c r="A73" t="s">
        <v>21</v>
      </c>
      <c r="B73" t="s">
        <v>22</v>
      </c>
      <c r="C73" t="s">
        <v>23</v>
      </c>
      <c r="D73" t="s">
        <v>378</v>
      </c>
      <c r="E73" t="s">
        <v>379</v>
      </c>
      <c r="H73" t="s">
        <v>380</v>
      </c>
      <c r="I73" t="s">
        <v>381</v>
      </c>
      <c r="J73" t="s">
        <v>62</v>
      </c>
      <c r="K73" t="s">
        <v>29</v>
      </c>
      <c r="L73" t="s">
        <v>77</v>
      </c>
      <c r="M73" t="s">
        <v>57</v>
      </c>
      <c r="N73" t="s">
        <v>78</v>
      </c>
      <c r="O73">
        <v>60</v>
      </c>
      <c r="P73">
        <v>240</v>
      </c>
      <c r="Q73" t="s">
        <v>33</v>
      </c>
      <c r="R73" t="s">
        <v>34</v>
      </c>
      <c r="S73" t="s">
        <v>310</v>
      </c>
      <c r="T73" t="s">
        <v>36</v>
      </c>
      <c r="U73">
        <v>6</v>
      </c>
    </row>
    <row r="74" spans="1:21" hidden="1" x14ac:dyDescent="0.25">
      <c r="A74" t="s">
        <v>21</v>
      </c>
      <c r="B74" t="s">
        <v>22</v>
      </c>
      <c r="C74" t="s">
        <v>23</v>
      </c>
      <c r="D74" t="s">
        <v>382</v>
      </c>
      <c r="E74" t="s">
        <v>383</v>
      </c>
      <c r="H74" t="s">
        <v>384</v>
      </c>
      <c r="I74" t="s">
        <v>385</v>
      </c>
      <c r="J74" t="s">
        <v>62</v>
      </c>
      <c r="K74" t="s">
        <v>29</v>
      </c>
      <c r="L74" t="s">
        <v>30</v>
      </c>
      <c r="M74" t="s">
        <v>57</v>
      </c>
      <c r="N74" t="s">
        <v>32</v>
      </c>
      <c r="O74">
        <v>60</v>
      </c>
      <c r="P74">
        <v>240</v>
      </c>
      <c r="Q74" t="s">
        <v>33</v>
      </c>
      <c r="R74" t="s">
        <v>34</v>
      </c>
      <c r="S74" t="s">
        <v>386</v>
      </c>
    </row>
    <row r="75" spans="1:21" hidden="1" x14ac:dyDescent="0.25">
      <c r="A75" t="s">
        <v>21</v>
      </c>
      <c r="B75" t="s">
        <v>22</v>
      </c>
      <c r="C75" t="s">
        <v>23</v>
      </c>
      <c r="D75" t="s">
        <v>387</v>
      </c>
      <c r="E75" t="s">
        <v>388</v>
      </c>
      <c r="F75" t="s">
        <v>389</v>
      </c>
      <c r="G75" t="s">
        <v>390</v>
      </c>
      <c r="H75" t="s">
        <v>391</v>
      </c>
      <c r="I75" t="s">
        <v>392</v>
      </c>
      <c r="J75" t="s">
        <v>62</v>
      </c>
      <c r="K75" t="s">
        <v>29</v>
      </c>
      <c r="L75" t="s">
        <v>30</v>
      </c>
      <c r="M75" t="s">
        <v>57</v>
      </c>
      <c r="N75" t="s">
        <v>32</v>
      </c>
      <c r="O75">
        <v>60</v>
      </c>
      <c r="P75">
        <v>240</v>
      </c>
      <c r="Q75" t="s">
        <v>33</v>
      </c>
      <c r="R75" t="s">
        <v>34</v>
      </c>
      <c r="S75" t="s">
        <v>386</v>
      </c>
    </row>
    <row r="76" spans="1:21" hidden="1" x14ac:dyDescent="0.25">
      <c r="A76" t="s">
        <v>21</v>
      </c>
      <c r="B76" t="s">
        <v>22</v>
      </c>
      <c r="C76" t="s">
        <v>23</v>
      </c>
      <c r="D76" t="s">
        <v>393</v>
      </c>
      <c r="E76" t="s">
        <v>68</v>
      </c>
      <c r="H76" t="s">
        <v>394</v>
      </c>
      <c r="I76" t="s">
        <v>395</v>
      </c>
      <c r="J76" t="s">
        <v>28</v>
      </c>
      <c r="K76" t="s">
        <v>29</v>
      </c>
      <c r="L76" t="s">
        <v>71</v>
      </c>
      <c r="M76" t="s">
        <v>31</v>
      </c>
      <c r="N76" t="s">
        <v>72</v>
      </c>
      <c r="O76">
        <v>60</v>
      </c>
      <c r="P76">
        <v>240</v>
      </c>
      <c r="Q76" t="s">
        <v>33</v>
      </c>
      <c r="R76" t="s">
        <v>34</v>
      </c>
      <c r="S76" t="s">
        <v>386</v>
      </c>
    </row>
    <row r="77" spans="1:21" hidden="1" x14ac:dyDescent="0.25">
      <c r="A77" t="s">
        <v>21</v>
      </c>
      <c r="B77" t="s">
        <v>22</v>
      </c>
      <c r="C77" t="s">
        <v>23</v>
      </c>
      <c r="D77" t="s">
        <v>396</v>
      </c>
      <c r="E77" t="s">
        <v>397</v>
      </c>
      <c r="F77" t="s">
        <v>398</v>
      </c>
      <c r="G77" t="s">
        <v>155</v>
      </c>
      <c r="H77" t="s">
        <v>399</v>
      </c>
      <c r="I77" t="s">
        <v>400</v>
      </c>
      <c r="J77" t="s">
        <v>62</v>
      </c>
      <c r="K77" t="s">
        <v>29</v>
      </c>
      <c r="L77" t="s">
        <v>30</v>
      </c>
      <c r="M77" t="s">
        <v>57</v>
      </c>
      <c r="N77" t="s">
        <v>32</v>
      </c>
      <c r="O77">
        <v>60</v>
      </c>
      <c r="P77">
        <v>240</v>
      </c>
      <c r="Q77" t="s">
        <v>33</v>
      </c>
      <c r="R77" t="s">
        <v>34</v>
      </c>
      <c r="S77" t="s">
        <v>386</v>
      </c>
    </row>
    <row r="78" spans="1:21" hidden="1" x14ac:dyDescent="0.25">
      <c r="A78" t="s">
        <v>21</v>
      </c>
      <c r="B78" t="s">
        <v>22</v>
      </c>
      <c r="C78" t="s">
        <v>23</v>
      </c>
      <c r="D78" t="s">
        <v>401</v>
      </c>
      <c r="E78" t="s">
        <v>153</v>
      </c>
      <c r="H78" t="s">
        <v>402</v>
      </c>
      <c r="I78" t="s">
        <v>403</v>
      </c>
      <c r="J78" t="s">
        <v>62</v>
      </c>
      <c r="K78" t="s">
        <v>29</v>
      </c>
      <c r="L78" t="s">
        <v>77</v>
      </c>
      <c r="M78" t="s">
        <v>57</v>
      </c>
      <c r="N78" t="s">
        <v>78</v>
      </c>
      <c r="O78">
        <v>60</v>
      </c>
      <c r="P78">
        <v>240</v>
      </c>
      <c r="Q78" t="s">
        <v>33</v>
      </c>
      <c r="R78" t="s">
        <v>34</v>
      </c>
      <c r="S78" t="s">
        <v>386</v>
      </c>
    </row>
    <row r="79" spans="1:21" hidden="1" x14ac:dyDescent="0.25">
      <c r="A79" t="s">
        <v>21</v>
      </c>
      <c r="B79" t="s">
        <v>22</v>
      </c>
      <c r="C79" t="s">
        <v>23</v>
      </c>
      <c r="D79" t="s">
        <v>404</v>
      </c>
      <c r="E79" t="s">
        <v>405</v>
      </c>
      <c r="F79" t="s">
        <v>406</v>
      </c>
      <c r="G79" t="s">
        <v>407</v>
      </c>
      <c r="H79" t="s">
        <v>408</v>
      </c>
      <c r="I79" t="s">
        <v>409</v>
      </c>
      <c r="J79" t="s">
        <v>62</v>
      </c>
      <c r="K79" t="s">
        <v>56</v>
      </c>
      <c r="L79" t="s">
        <v>77</v>
      </c>
      <c r="M79" t="s">
        <v>57</v>
      </c>
      <c r="N79" t="s">
        <v>78</v>
      </c>
      <c r="O79">
        <v>60</v>
      </c>
      <c r="P79">
        <v>240</v>
      </c>
      <c r="Q79" t="s">
        <v>33</v>
      </c>
      <c r="R79" t="s">
        <v>34</v>
      </c>
      <c r="S79" t="s">
        <v>386</v>
      </c>
    </row>
    <row r="80" spans="1:21" hidden="1" x14ac:dyDescent="0.25">
      <c r="A80" t="s">
        <v>21</v>
      </c>
      <c r="B80" t="s">
        <v>22</v>
      </c>
      <c r="C80" t="s">
        <v>23</v>
      </c>
      <c r="D80" t="s">
        <v>410</v>
      </c>
      <c r="E80" t="s">
        <v>411</v>
      </c>
      <c r="F80" t="s">
        <v>406</v>
      </c>
      <c r="G80" t="s">
        <v>407</v>
      </c>
      <c r="H80" t="s">
        <v>412</v>
      </c>
      <c r="I80" t="s">
        <v>413</v>
      </c>
      <c r="J80" t="s">
        <v>62</v>
      </c>
      <c r="K80" t="s">
        <v>56</v>
      </c>
      <c r="L80" t="s">
        <v>77</v>
      </c>
      <c r="M80" t="s">
        <v>57</v>
      </c>
      <c r="N80" t="s">
        <v>78</v>
      </c>
      <c r="O80">
        <v>60</v>
      </c>
      <c r="P80">
        <v>240</v>
      </c>
      <c r="Q80" t="s">
        <v>33</v>
      </c>
      <c r="R80" t="s">
        <v>34</v>
      </c>
      <c r="S80" t="s">
        <v>386</v>
      </c>
    </row>
    <row r="81" spans="1:19" hidden="1" x14ac:dyDescent="0.25">
      <c r="A81" t="s">
        <v>21</v>
      </c>
      <c r="B81" t="s">
        <v>22</v>
      </c>
      <c r="C81" t="s">
        <v>23</v>
      </c>
      <c r="D81" t="s">
        <v>414</v>
      </c>
      <c r="E81" t="s">
        <v>415</v>
      </c>
      <c r="H81" t="s">
        <v>416</v>
      </c>
      <c r="I81" t="s">
        <v>417</v>
      </c>
      <c r="J81" t="s">
        <v>96</v>
      </c>
      <c r="K81" t="s">
        <v>29</v>
      </c>
      <c r="L81" t="s">
        <v>30</v>
      </c>
      <c r="M81" t="s">
        <v>57</v>
      </c>
      <c r="N81" t="s">
        <v>32</v>
      </c>
      <c r="O81">
        <v>60</v>
      </c>
      <c r="P81">
        <v>120</v>
      </c>
      <c r="Q81" t="s">
        <v>33</v>
      </c>
      <c r="R81" t="s">
        <v>34</v>
      </c>
      <c r="S81" t="s">
        <v>386</v>
      </c>
    </row>
  </sheetData>
  <autoFilter ref="A1:U81" xr:uid="{00000000-0009-0000-0000-000000000000}">
    <filterColumn colId="19">
      <customFilters>
        <customFilter operator="notEqual" val=" "/>
      </customFilters>
    </filterColumn>
    <sortState xmlns:xlrd2="http://schemas.microsoft.com/office/spreadsheetml/2017/richdata2" ref="A2:U73">
      <sortCondition ref="U1:U8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84"/>
  <sheetViews>
    <sheetView tabSelected="1" workbookViewId="0">
      <pane ySplit="6" topLeftCell="A7" activePane="bottomLeft" state="frozen"/>
      <selection pane="bottomLeft" activeCell="O4" sqref="O4"/>
    </sheetView>
  </sheetViews>
  <sheetFormatPr defaultRowHeight="15" x14ac:dyDescent="0.25"/>
  <cols>
    <col min="9" max="9" width="12.7109375" customWidth="1"/>
  </cols>
  <sheetData>
    <row r="1" spans="1:20" x14ac:dyDescent="0.25">
      <c r="A1" s="2" t="s">
        <v>418</v>
      </c>
      <c r="B1" t="s">
        <v>419</v>
      </c>
      <c r="F1" s="2" t="s">
        <v>420</v>
      </c>
      <c r="G1" t="s">
        <v>421</v>
      </c>
      <c r="I1" s="2" t="s">
        <v>422</v>
      </c>
      <c r="J1" t="s">
        <v>423</v>
      </c>
      <c r="L1" t="s">
        <v>695</v>
      </c>
    </row>
    <row r="2" spans="1:20" x14ac:dyDescent="0.25">
      <c r="A2" s="2" t="s">
        <v>424</v>
      </c>
      <c r="B2" t="s">
        <v>425</v>
      </c>
      <c r="F2" s="2" t="s">
        <v>426</v>
      </c>
      <c r="G2" t="s">
        <v>427</v>
      </c>
      <c r="I2" s="2"/>
    </row>
    <row r="3" spans="1:20" x14ac:dyDescent="0.25">
      <c r="A3" s="2" t="s">
        <v>429</v>
      </c>
      <c r="B3" t="s">
        <v>430</v>
      </c>
      <c r="F3" s="2" t="s">
        <v>431</v>
      </c>
      <c r="G3" t="s">
        <v>432</v>
      </c>
    </row>
    <row r="4" spans="1:20" x14ac:dyDescent="0.25">
      <c r="A4" s="2" t="s">
        <v>433</v>
      </c>
      <c r="B4" t="s">
        <v>434</v>
      </c>
    </row>
    <row r="6" spans="1:20" x14ac:dyDescent="0.25">
      <c r="A6" s="2" t="s">
        <v>0</v>
      </c>
      <c r="B6" s="2" t="s">
        <v>435</v>
      </c>
      <c r="C6" s="2" t="s">
        <v>3</v>
      </c>
      <c r="D6" s="2" t="s">
        <v>436</v>
      </c>
      <c r="E6" s="2" t="s">
        <v>437</v>
      </c>
      <c r="F6" s="2" t="s">
        <v>7</v>
      </c>
      <c r="G6" s="2" t="s">
        <v>438</v>
      </c>
      <c r="H6" s="2" t="s">
        <v>439</v>
      </c>
      <c r="I6" s="2" t="s">
        <v>440</v>
      </c>
      <c r="J6" s="2" t="s">
        <v>441</v>
      </c>
      <c r="K6" s="2" t="s">
        <v>442</v>
      </c>
      <c r="L6" s="2" t="s">
        <v>443</v>
      </c>
      <c r="M6" s="2" t="s">
        <v>444</v>
      </c>
      <c r="N6" s="2" t="s">
        <v>445</v>
      </c>
      <c r="O6" s="2" t="s">
        <v>446</v>
      </c>
      <c r="P6" s="2" t="s">
        <v>447</v>
      </c>
      <c r="Q6" s="2" t="s">
        <v>448</v>
      </c>
      <c r="R6" s="2" t="s">
        <v>449</v>
      </c>
      <c r="S6" s="2" t="s">
        <v>19</v>
      </c>
      <c r="T6" s="2" t="s">
        <v>20</v>
      </c>
    </row>
    <row r="7" spans="1:20" x14ac:dyDescent="0.25">
      <c r="A7" t="s">
        <v>21</v>
      </c>
      <c r="B7" t="s">
        <v>22</v>
      </c>
      <c r="C7" t="s">
        <v>67</v>
      </c>
      <c r="E7" t="s">
        <v>68</v>
      </c>
      <c r="F7" t="s">
        <v>70</v>
      </c>
      <c r="G7" t="s">
        <v>29</v>
      </c>
      <c r="H7" t="s">
        <v>31</v>
      </c>
      <c r="I7">
        <v>60</v>
      </c>
      <c r="J7">
        <v>240</v>
      </c>
      <c r="K7" t="s">
        <v>450</v>
      </c>
      <c r="L7" t="s">
        <v>451</v>
      </c>
      <c r="M7" t="s">
        <v>452</v>
      </c>
      <c r="N7" t="s">
        <v>453</v>
      </c>
      <c r="O7" t="s">
        <v>454</v>
      </c>
      <c r="Q7" t="str">
        <f>$G$2</f>
        <v>us-central1-a</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https://monitoring.googleapis.com/v3/projects/priya-459910/timeSeries?filter=metric.type="appengine.googleapis.com/flex/cpu/utilization"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c r="S7" t="s">
        <v>36</v>
      </c>
      <c r="T7">
        <v>1</v>
      </c>
    </row>
    <row r="8" spans="1:20" x14ac:dyDescent="0.25">
      <c r="A8" t="s">
        <v>83</v>
      </c>
      <c r="B8" t="s">
        <v>84</v>
      </c>
      <c r="C8" t="s">
        <v>98</v>
      </c>
      <c r="D8" t="s">
        <v>92</v>
      </c>
      <c r="E8" t="s">
        <v>99</v>
      </c>
      <c r="F8" t="s">
        <v>101</v>
      </c>
      <c r="G8" t="s">
        <v>29</v>
      </c>
      <c r="H8" t="s">
        <v>31</v>
      </c>
      <c r="I8">
        <v>60</v>
      </c>
      <c r="J8">
        <v>240</v>
      </c>
      <c r="K8" t="s">
        <v>450</v>
      </c>
      <c r="L8" t="s">
        <v>451</v>
      </c>
      <c r="M8" t="s">
        <v>461</v>
      </c>
      <c r="N8" t="s">
        <v>462</v>
      </c>
      <c r="O8" t="s">
        <v>460</v>
      </c>
      <c r="P8" t="s">
        <v>463</v>
      </c>
      <c r="Q8" t="str">
        <f>$G$1</f>
        <v>us-central1</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https://monitoring.googleapis.com/v3/projects/priya-459910/timeSeries?filter=metric.type="appengine.googleapis.com/flex/instance/container/cpu/usage_time" AND resource.labels.location="us-central1"&amp;interval.startTime=2025-05-27T00:00:00Z&amp;interval.endTime=2025-05-28T00:00:00Z&amp;aggregation.alignmentPeriod=60s&amp;aggregation.perSeriesAligner=ALIGN_MEAN&amp;aggregation.crossSeriesReducer=REDUCE_MEAN&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8" t="s">
        <v>36</v>
      </c>
      <c r="T8">
        <v>1</v>
      </c>
    </row>
    <row r="9" spans="1:20" x14ac:dyDescent="0.25">
      <c r="A9" t="s">
        <v>83</v>
      </c>
      <c r="B9" t="s">
        <v>84</v>
      </c>
      <c r="C9" t="s">
        <v>112</v>
      </c>
      <c r="D9" t="s">
        <v>92</v>
      </c>
      <c r="E9" t="s">
        <v>113</v>
      </c>
      <c r="F9" t="s">
        <v>115</v>
      </c>
      <c r="G9" t="s">
        <v>56</v>
      </c>
      <c r="H9" t="s">
        <v>57</v>
      </c>
      <c r="I9">
        <v>60</v>
      </c>
      <c r="J9">
        <v>240</v>
      </c>
      <c r="K9" t="s">
        <v>450</v>
      </c>
      <c r="L9" t="s">
        <v>457</v>
      </c>
      <c r="M9" t="s">
        <v>461</v>
      </c>
      <c r="N9" t="s">
        <v>462</v>
      </c>
      <c r="O9" t="s">
        <v>460</v>
      </c>
      <c r="P9" t="s">
        <v>463</v>
      </c>
      <c r="Q9" t="str">
        <f>$G$1</f>
        <v>us-central1</v>
      </c>
      <c r="R9"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https://monitoring.googleapis.com/v3/projects/priya-459910/timeSeries?filter=metric.type="appengine.googleapis.com/flex/instance/container/network/received_bytes_count" AND resource.labels.location="us-central1"&amp;interval.startTime=2025-05-27T00:00:00Z&amp;interval.endTime=2025-05-28T00:00:00Z&amp;aggregation.alignmentPeriod=60s&amp;aggregation.perSeriesAligner=ALIGN_MEAN&amp;aggregation.crossSeriesReducer=REDUCE_SUM&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9" t="s">
        <v>36</v>
      </c>
      <c r="T9">
        <v>1</v>
      </c>
    </row>
    <row r="10" spans="1:20" x14ac:dyDescent="0.25">
      <c r="A10" t="s">
        <v>83</v>
      </c>
      <c r="B10" t="s">
        <v>84</v>
      </c>
      <c r="C10" t="s">
        <v>116</v>
      </c>
      <c r="D10" t="s">
        <v>92</v>
      </c>
      <c r="E10" t="s">
        <v>117</v>
      </c>
      <c r="F10" t="s">
        <v>119</v>
      </c>
      <c r="G10" t="s">
        <v>56</v>
      </c>
      <c r="H10" t="s">
        <v>57</v>
      </c>
      <c r="I10">
        <v>60</v>
      </c>
      <c r="J10">
        <v>240</v>
      </c>
      <c r="K10" t="s">
        <v>450</v>
      </c>
      <c r="L10" t="s">
        <v>457</v>
      </c>
      <c r="M10" t="s">
        <v>461</v>
      </c>
      <c r="N10" t="s">
        <v>462</v>
      </c>
      <c r="O10" t="s">
        <v>460</v>
      </c>
      <c r="P10" t="s">
        <v>463</v>
      </c>
      <c r="Q10" t="str">
        <f>$G$1</f>
        <v>us-central1</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https://monitoring.googleapis.com/v3/projects/priya-459910/timeSeries?filter=metric.type="appengine.googleapis.com/flex/instance/container/network/sent_bytes_count" AND resource.labels.location="us-central1"&amp;interval.startTime=2025-05-27T00:00:00Z&amp;interval.endTime=2025-05-28T00:00:00Z&amp;aggregation.alignmentPeriod=60s&amp;aggregation.perSeriesAligner=ALIGN_MEAN&amp;aggregation.crossSeriesReducer=REDUCE_SUM&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10" t="s">
        <v>36</v>
      </c>
      <c r="T10">
        <v>1</v>
      </c>
    </row>
    <row r="11" spans="1:20" hidden="1" x14ac:dyDescent="0.25">
      <c r="A11" t="s">
        <v>21</v>
      </c>
      <c r="B11" t="s">
        <v>22</v>
      </c>
      <c r="C11" t="s">
        <v>58</v>
      </c>
      <c r="E11" t="s">
        <v>59</v>
      </c>
      <c r="F11" t="s">
        <v>61</v>
      </c>
      <c r="G11" t="s">
        <v>29</v>
      </c>
      <c r="H11" t="s">
        <v>31</v>
      </c>
      <c r="I11">
        <v>60</v>
      </c>
      <c r="J11">
        <v>240</v>
      </c>
      <c r="K11" t="s">
        <v>450</v>
      </c>
      <c r="L11" t="s">
        <v>451</v>
      </c>
      <c r="M11" t="s">
        <v>452</v>
      </c>
      <c r="N11" t="s">
        <v>453</v>
      </c>
      <c r="O11" t="s">
        <v>454</v>
      </c>
      <c r="Q11" t="str">
        <f>$G$2</f>
        <v>us-central1-a</v>
      </c>
      <c r="R11" t="str">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https://monitoring.googleapis.com/v3/projects/priya-459910/timeSeries?filter=metric.type="appengine.googleapis.com/flex/connections/current"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12" spans="1:20" hidden="1" x14ac:dyDescent="0.25">
      <c r="A12" t="s">
        <v>21</v>
      </c>
      <c r="B12" t="s">
        <v>22</v>
      </c>
      <c r="C12" t="s">
        <v>63</v>
      </c>
      <c r="E12" t="s">
        <v>64</v>
      </c>
      <c r="F12" t="s">
        <v>66</v>
      </c>
      <c r="G12" t="s">
        <v>29</v>
      </c>
      <c r="H12" t="s">
        <v>31</v>
      </c>
      <c r="I12">
        <v>60</v>
      </c>
      <c r="J12">
        <v>240</v>
      </c>
      <c r="K12" t="s">
        <v>450</v>
      </c>
      <c r="L12" t="s">
        <v>451</v>
      </c>
      <c r="M12" t="s">
        <v>452</v>
      </c>
      <c r="N12" t="s">
        <v>453</v>
      </c>
      <c r="O12" t="s">
        <v>454</v>
      </c>
      <c r="Q12" t="str">
        <f>$G$2</f>
        <v>us-central1-a</v>
      </c>
      <c r="R12" t="str">
        <f>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https://monitoring.googleapis.com/v3/projects/priya-459910/timeSeries?filter=metric.type="appengine.googleapis.com/flex/cpu/reserved_cores"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13" spans="1:20" x14ac:dyDescent="0.25">
      <c r="A13" t="s">
        <v>83</v>
      </c>
      <c r="B13" t="s">
        <v>84</v>
      </c>
      <c r="C13" t="s">
        <v>134</v>
      </c>
      <c r="E13" t="s">
        <v>135</v>
      </c>
      <c r="F13" t="s">
        <v>137</v>
      </c>
      <c r="G13" t="s">
        <v>29</v>
      </c>
      <c r="H13" t="s">
        <v>31</v>
      </c>
      <c r="I13">
        <v>60</v>
      </c>
      <c r="J13">
        <v>240</v>
      </c>
      <c r="K13" t="s">
        <v>450</v>
      </c>
      <c r="L13" t="s">
        <v>451</v>
      </c>
      <c r="M13" t="s">
        <v>458</v>
      </c>
      <c r="N13" t="s">
        <v>459</v>
      </c>
      <c r="O13" t="s">
        <v>460</v>
      </c>
      <c r="P13" t="s">
        <v>463</v>
      </c>
      <c r="Q13" t="str">
        <f>$G$1</f>
        <v>us-central1</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https://monitoring.googleapis.com/v3/projects/priya-459910/timeSeries?filter=metric.type="appengine.googleapis.com/flex/instance/cpu/utilization" AND resource.labels.location="us-central1"&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c r="S13" t="s">
        <v>36</v>
      </c>
      <c r="T13">
        <v>1</v>
      </c>
    </row>
    <row r="14" spans="1:20" x14ac:dyDescent="0.25">
      <c r="A14" t="s">
        <v>83</v>
      </c>
      <c r="B14" t="s">
        <v>84</v>
      </c>
      <c r="C14" t="s">
        <v>108</v>
      </c>
      <c r="D14" t="s">
        <v>92</v>
      </c>
      <c r="E14" t="s">
        <v>109</v>
      </c>
      <c r="F14" t="s">
        <v>111</v>
      </c>
      <c r="G14" t="s">
        <v>29</v>
      </c>
      <c r="H14" t="s">
        <v>57</v>
      </c>
      <c r="I14">
        <v>60</v>
      </c>
      <c r="J14">
        <v>240</v>
      </c>
      <c r="K14" t="s">
        <v>450</v>
      </c>
      <c r="L14" t="s">
        <v>451</v>
      </c>
      <c r="M14" t="s">
        <v>461</v>
      </c>
      <c r="N14" t="s">
        <v>462</v>
      </c>
      <c r="O14" t="s">
        <v>460</v>
      </c>
      <c r="P14" t="s">
        <v>463</v>
      </c>
      <c r="Q14" t="str">
        <f>$G$1</f>
        <v>us-central1</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https://monitoring.googleapis.com/v3/projects/priya-459910/timeSeries?filter=metric.type="appengine.googleapis.com/flex/instance/container/memory/usage" AND resource.labels.location="us-central1"&amp;interval.startTime=2025-05-27T00:00:00Z&amp;interval.endTime=2025-05-28T00:00:00Z&amp;aggregation.alignmentPeriod=60s&amp;aggregation.perSeriesAligner=ALIGN_MEAN&amp;aggregation.crossSeriesReducer=REDUCE_MEAN&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14" t="s">
        <v>36</v>
      </c>
      <c r="T14">
        <v>2</v>
      </c>
    </row>
    <row r="15" spans="1:20" x14ac:dyDescent="0.25">
      <c r="A15" t="s">
        <v>83</v>
      </c>
      <c r="B15" t="s">
        <v>84</v>
      </c>
      <c r="C15" t="s">
        <v>130</v>
      </c>
      <c r="E15" t="s">
        <v>131</v>
      </c>
      <c r="F15" t="s">
        <v>133</v>
      </c>
      <c r="G15" t="s">
        <v>56</v>
      </c>
      <c r="H15" t="s">
        <v>31</v>
      </c>
      <c r="I15">
        <v>60</v>
      </c>
      <c r="J15">
        <v>240</v>
      </c>
      <c r="K15" t="s">
        <v>450</v>
      </c>
      <c r="L15" t="s">
        <v>457</v>
      </c>
      <c r="M15" t="s">
        <v>458</v>
      </c>
      <c r="N15" t="s">
        <v>459</v>
      </c>
      <c r="O15" t="s">
        <v>460</v>
      </c>
      <c r="P15" t="s">
        <v>463</v>
      </c>
      <c r="Q15" t="str">
        <f>$G$1</f>
        <v>us-central1</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https://monitoring.googleapis.com/v3/projects/priya-459910/timeSeries?filter=metric.type="appengine.googleapis.com/flex/instance/cpu/usage_time" AND resource.labels.location="us-central1"&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c r="S15" t="s">
        <v>36</v>
      </c>
      <c r="T15">
        <v>2</v>
      </c>
    </row>
    <row r="16" spans="1:20" hidden="1" x14ac:dyDescent="0.25">
      <c r="A16" t="s">
        <v>83</v>
      </c>
      <c r="B16" t="s">
        <v>84</v>
      </c>
      <c r="C16" t="s">
        <v>86</v>
      </c>
      <c r="E16" t="s">
        <v>59</v>
      </c>
      <c r="F16" t="s">
        <v>88</v>
      </c>
      <c r="G16" t="s">
        <v>29</v>
      </c>
      <c r="H16" t="s">
        <v>31</v>
      </c>
      <c r="I16">
        <v>60</v>
      </c>
      <c r="J16">
        <v>240</v>
      </c>
      <c r="K16" t="s">
        <v>450</v>
      </c>
      <c r="L16" t="s">
        <v>451</v>
      </c>
      <c r="M16" t="s">
        <v>458</v>
      </c>
      <c r="N16" t="s">
        <v>459</v>
      </c>
      <c r="O16" t="s">
        <v>460</v>
      </c>
      <c r="Q16" t="str">
        <f>$G$3</f>
        <v>global</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https://monitoring.googleapis.com/v3/projects/priya-459910/timeSeries?filter=metric.type="appengine.googleapis.com/flex/instance/connections/current" AND resource.labels.location="global"&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row>
    <row r="17" spans="1:20" x14ac:dyDescent="0.25">
      <c r="A17" t="s">
        <v>83</v>
      </c>
      <c r="B17" t="s">
        <v>84</v>
      </c>
      <c r="C17" t="s">
        <v>138</v>
      </c>
      <c r="E17" t="s">
        <v>139</v>
      </c>
      <c r="F17" t="s">
        <v>141</v>
      </c>
      <c r="G17" t="s">
        <v>56</v>
      </c>
      <c r="H17" t="s">
        <v>57</v>
      </c>
      <c r="I17">
        <v>60</v>
      </c>
      <c r="J17">
        <v>240</v>
      </c>
      <c r="K17" t="s">
        <v>450</v>
      </c>
      <c r="L17" t="s">
        <v>457</v>
      </c>
      <c r="M17" t="s">
        <v>458</v>
      </c>
      <c r="N17" t="s">
        <v>459</v>
      </c>
      <c r="O17" t="s">
        <v>460</v>
      </c>
      <c r="P17" t="s">
        <v>463</v>
      </c>
      <c r="Q17" t="str">
        <f>$G$1</f>
        <v>us-central1</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https://monitoring.googleapis.com/v3/projects/priya-459910/timeSeries?filter=metric.type="appengine.googleapis.com/flex/instance/disk/io/read_bytes_count" AND resource.labels.location="us-central1"&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c r="S17" t="s">
        <v>36</v>
      </c>
      <c r="T17">
        <v>2</v>
      </c>
    </row>
    <row r="18" spans="1:20" x14ac:dyDescent="0.25">
      <c r="A18" t="s">
        <v>83</v>
      </c>
      <c r="B18" t="s">
        <v>84</v>
      </c>
      <c r="C18" t="s">
        <v>142</v>
      </c>
      <c r="E18" t="s">
        <v>143</v>
      </c>
      <c r="F18" t="s">
        <v>145</v>
      </c>
      <c r="G18" t="s">
        <v>56</v>
      </c>
      <c r="H18" t="s">
        <v>57</v>
      </c>
      <c r="I18">
        <v>60</v>
      </c>
      <c r="J18">
        <v>240</v>
      </c>
      <c r="K18" t="s">
        <v>450</v>
      </c>
      <c r="L18" t="s">
        <v>457</v>
      </c>
      <c r="M18" t="s">
        <v>458</v>
      </c>
      <c r="N18" t="s">
        <v>459</v>
      </c>
      <c r="O18" t="s">
        <v>460</v>
      </c>
      <c r="P18" t="s">
        <v>463</v>
      </c>
      <c r="Q18" t="str">
        <f>$G$1</f>
        <v>us-central1</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https://monitoring.googleapis.com/v3/projects/priya-459910/timeSeries?filter=metric.type="appengine.googleapis.com/flex/instance/disk/io/write_bytes_count" AND resource.labels.location="us-central1"&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c r="S18" t="s">
        <v>36</v>
      </c>
      <c r="T18">
        <v>2</v>
      </c>
    </row>
    <row r="19" spans="1:20" hidden="1" x14ac:dyDescent="0.25">
      <c r="A19" t="s">
        <v>83</v>
      </c>
      <c r="B19" t="s">
        <v>84</v>
      </c>
      <c r="C19" t="s">
        <v>104</v>
      </c>
      <c r="D19" t="s">
        <v>92</v>
      </c>
      <c r="E19" t="s">
        <v>105</v>
      </c>
      <c r="F19" t="s">
        <v>107</v>
      </c>
      <c r="G19" t="s">
        <v>29</v>
      </c>
      <c r="H19" t="s">
        <v>57</v>
      </c>
      <c r="I19">
        <v>60</v>
      </c>
      <c r="J19">
        <v>240</v>
      </c>
      <c r="K19" t="s">
        <v>450</v>
      </c>
      <c r="L19" t="s">
        <v>451</v>
      </c>
      <c r="M19" t="s">
        <v>461</v>
      </c>
      <c r="N19" t="s">
        <v>462</v>
      </c>
      <c r="O19" t="s">
        <v>460</v>
      </c>
      <c r="Q19" t="str">
        <f>$G$3</f>
        <v>global</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https://monitoring.googleapis.com/v3/projects/priya-459910/timeSeries?filter=metric.type="appengine.googleapis.com/flex/instance/container/memory/limit" AND resource.labels.location="global"&amp;interval.startTime=2025-05-27T00:00:00Z&amp;interval.endTime=2025-05-28T00:00:00Z&amp;aggregation.alignmentPeriod=60s&amp;aggregation.perSeriesAligner=ALIGN_MEAN&amp;aggregation.crossSeriesReducer=REDUCE_MEAN&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row>
    <row r="20" spans="1:20" x14ac:dyDescent="0.25">
      <c r="A20" t="s">
        <v>83</v>
      </c>
      <c r="B20" t="s">
        <v>84</v>
      </c>
      <c r="C20" t="s">
        <v>152</v>
      </c>
      <c r="D20" t="s">
        <v>154</v>
      </c>
      <c r="E20" t="s">
        <v>153</v>
      </c>
      <c r="F20" t="s">
        <v>157</v>
      </c>
      <c r="G20" t="s">
        <v>29</v>
      </c>
      <c r="H20" t="s">
        <v>57</v>
      </c>
      <c r="I20">
        <v>60</v>
      </c>
      <c r="J20">
        <v>240</v>
      </c>
      <c r="K20" t="s">
        <v>450</v>
      </c>
      <c r="L20" t="s">
        <v>451</v>
      </c>
      <c r="M20" t="s">
        <v>466</v>
      </c>
      <c r="N20" t="s">
        <v>467</v>
      </c>
      <c r="O20" t="s">
        <v>460</v>
      </c>
      <c r="P20" t="s">
        <v>463</v>
      </c>
      <c r="Q20" t="str">
        <f>$G$1</f>
        <v>us-central1</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https://monitoring.googleapis.com/v3/projects/priya-459910/timeSeries?filter=metric.type="appengine.googleapis.com/flex/instance/guest/memory/bytes_used" AND resource.labels.location="us-central1"&amp;interval.startTime=2025-05-27T00:00:00Z&amp;interval.endTime=2025-05-28T00:00:00Z&amp;aggregation.alignmentPeriod=60s&amp;aggregation.perSeriesAligner=ALIGN_MEAN&amp;aggregation.crossSeriesReducer=REDUCE_MEAN&amp;aggregation.groupByFields=metric.labels.state&amp;aggregation.groupByFields=resource.labels.instance_id&amp;aggregation.groupByFields=resource.labels.location&amp;aggregation.groupByFields=resource.labels.module_id&amp;aggregation.groupByFields=resource.labels.project_id&amp;aggregation.groupByFields=resource.labels.version_id</v>
      </c>
      <c r="S20" t="s">
        <v>36</v>
      </c>
      <c r="T20">
        <v>2</v>
      </c>
    </row>
    <row r="21" spans="1:20" x14ac:dyDescent="0.25">
      <c r="A21" t="s">
        <v>21</v>
      </c>
      <c r="B21" t="s">
        <v>22</v>
      </c>
      <c r="C21" t="s">
        <v>73</v>
      </c>
      <c r="E21" t="s">
        <v>74</v>
      </c>
      <c r="F21" t="s">
        <v>76</v>
      </c>
      <c r="G21" t="s">
        <v>56</v>
      </c>
      <c r="H21" t="s">
        <v>57</v>
      </c>
      <c r="I21">
        <v>60</v>
      </c>
      <c r="J21">
        <v>240</v>
      </c>
      <c r="K21" t="s">
        <v>450</v>
      </c>
      <c r="L21" t="s">
        <v>457</v>
      </c>
      <c r="M21" t="s">
        <v>452</v>
      </c>
      <c r="N21" t="s">
        <v>453</v>
      </c>
      <c r="O21" t="s">
        <v>454</v>
      </c>
      <c r="Q21" t="str">
        <f>$G$2</f>
        <v>us-central1-a</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https://monitoring.googleapis.com/v3/projects/priya-459910/timeSeries?filter=metric.type="appengine.googleapis.com/flex/disk/read_bytes_count"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c r="S21" t="s">
        <v>36</v>
      </c>
      <c r="T21">
        <v>3</v>
      </c>
    </row>
    <row r="22" spans="1:20" x14ac:dyDescent="0.25">
      <c r="A22" t="s">
        <v>21</v>
      </c>
      <c r="B22" t="s">
        <v>22</v>
      </c>
      <c r="C22" t="s">
        <v>79</v>
      </c>
      <c r="E22" t="s">
        <v>80</v>
      </c>
      <c r="F22" t="s">
        <v>82</v>
      </c>
      <c r="G22" t="s">
        <v>56</v>
      </c>
      <c r="H22" t="s">
        <v>57</v>
      </c>
      <c r="I22">
        <v>60</v>
      </c>
      <c r="J22">
        <v>240</v>
      </c>
      <c r="K22" t="s">
        <v>450</v>
      </c>
      <c r="L22" t="s">
        <v>457</v>
      </c>
      <c r="M22" t="s">
        <v>452</v>
      </c>
      <c r="N22" t="s">
        <v>453</v>
      </c>
      <c r="O22" t="s">
        <v>454</v>
      </c>
      <c r="Q22" t="str">
        <f>$G$2</f>
        <v>us-central1-a</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https://monitoring.googleapis.com/v3/projects/priya-459910/timeSeries?filter=metric.type="appengine.googleapis.com/flex/disk/write_bytes_count"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c r="S22" t="s">
        <v>36</v>
      </c>
      <c r="T22">
        <v>3</v>
      </c>
    </row>
    <row r="23" spans="1:20" x14ac:dyDescent="0.25">
      <c r="A23" t="s">
        <v>83</v>
      </c>
      <c r="B23" t="s">
        <v>84</v>
      </c>
      <c r="C23" t="s">
        <v>120</v>
      </c>
      <c r="D23" t="s">
        <v>92</v>
      </c>
      <c r="E23" t="s">
        <v>121</v>
      </c>
      <c r="F23" t="s">
        <v>123</v>
      </c>
      <c r="G23" t="s">
        <v>56</v>
      </c>
      <c r="H23" t="s">
        <v>57</v>
      </c>
      <c r="I23">
        <v>60</v>
      </c>
      <c r="J23">
        <v>240</v>
      </c>
      <c r="K23" t="s">
        <v>450</v>
      </c>
      <c r="L23" t="s">
        <v>457</v>
      </c>
      <c r="M23" t="s">
        <v>461</v>
      </c>
      <c r="N23" t="s">
        <v>462</v>
      </c>
      <c r="O23" t="s">
        <v>460</v>
      </c>
      <c r="P23" t="s">
        <v>463</v>
      </c>
      <c r="Q23" t="str">
        <f>$G$1</f>
        <v>us-central1</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https://monitoring.googleapis.com/v3/projects/priya-459910/timeSeries?filter=metric.type="appengine.googleapis.com/flex/instance/container/restart_count" AND resource.labels.location="us-central1"&amp;interval.startTime=2025-05-27T00:00:00Z&amp;interval.endTime=2025-05-28T00:00:00Z&amp;aggregation.alignmentPeriod=60s&amp;aggregation.perSeriesAligner=ALIGN_MEAN&amp;aggregation.crossSeriesReducer=REDUCE_SUM&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23" t="s">
        <v>36</v>
      </c>
      <c r="T23">
        <v>3</v>
      </c>
    </row>
    <row r="24" spans="1:20" x14ac:dyDescent="0.25">
      <c r="A24" t="s">
        <v>83</v>
      </c>
      <c r="B24" t="s">
        <v>84</v>
      </c>
      <c r="C24" t="s">
        <v>124</v>
      </c>
      <c r="D24" t="s">
        <v>92</v>
      </c>
      <c r="E24" t="s">
        <v>125</v>
      </c>
      <c r="F24" t="s">
        <v>127</v>
      </c>
      <c r="G24" t="s">
        <v>29</v>
      </c>
      <c r="H24" t="s">
        <v>57</v>
      </c>
      <c r="I24">
        <v>60</v>
      </c>
      <c r="J24">
        <v>240</v>
      </c>
      <c r="K24" t="s">
        <v>450</v>
      </c>
      <c r="L24" t="s">
        <v>451</v>
      </c>
      <c r="M24" t="s">
        <v>461</v>
      </c>
      <c r="N24" t="s">
        <v>462</v>
      </c>
      <c r="O24" t="s">
        <v>460</v>
      </c>
      <c r="P24" t="s">
        <v>463</v>
      </c>
      <c r="Q24" t="str">
        <f>$G$1</f>
        <v>us-central1</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https://monitoring.googleapis.com/v3/projects/priya-459910/timeSeries?filter=metric.type="appengine.googleapis.com/flex/instance/container/uptime" AND resource.labels.location="us-central1"&amp;interval.startTime=2025-05-27T00:00:00Z&amp;interval.endTime=2025-05-28T00:00:00Z&amp;aggregation.alignmentPeriod=60s&amp;aggregation.perSeriesAligner=ALIGN_MEAN&amp;aggregation.crossSeriesReducer=REDUCE_MEAN&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24" t="s">
        <v>36</v>
      </c>
      <c r="T24">
        <v>4</v>
      </c>
    </row>
    <row r="25" spans="1:20" x14ac:dyDescent="0.25">
      <c r="A25" t="s">
        <v>83</v>
      </c>
      <c r="B25" t="s">
        <v>84</v>
      </c>
      <c r="C25" t="s">
        <v>146</v>
      </c>
      <c r="D25" t="s">
        <v>148</v>
      </c>
      <c r="E25" t="s">
        <v>147</v>
      </c>
      <c r="F25" t="s">
        <v>151</v>
      </c>
      <c r="G25" t="s">
        <v>29</v>
      </c>
      <c r="H25" t="s">
        <v>57</v>
      </c>
      <c r="I25">
        <v>60</v>
      </c>
      <c r="J25">
        <v>240</v>
      </c>
      <c r="K25" t="s">
        <v>450</v>
      </c>
      <c r="L25" t="s">
        <v>451</v>
      </c>
      <c r="M25" t="s">
        <v>464</v>
      </c>
      <c r="N25" t="s">
        <v>465</v>
      </c>
      <c r="O25" t="s">
        <v>460</v>
      </c>
      <c r="P25" t="s">
        <v>463</v>
      </c>
      <c r="Q25" t="str">
        <f>$G$1</f>
        <v>us-central1</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https://monitoring.googleapis.com/v3/projects/priya-459910/timeSeries?filter=metric.type="appengine.googleapis.com/flex/instance/guest/disk/bytes_used" AND resource.labels.location="us-central1"&amp;interval.startTime=2025-05-27T00:00:00Z&amp;interval.endTime=2025-05-28T00:00:00Z&amp;aggregation.alignmentPeriod=60s&amp;aggregation.perSeriesAligner=ALIGN_MEAN&amp;aggregation.crossSeriesReducer=REDUCE_MEAN&amp;aggregation.groupByFields=metric.labels.device_name&amp;aggregation.groupByFields=metric.labels.state&amp;aggregation.groupByFields=resource.labels.instance_id&amp;aggregation.groupByFields=resource.labels.location&amp;aggregation.groupByFields=resource.labels.module_id&amp;aggregation.groupByFields=resource.labels.project_id&amp;aggregation.groupByFields=resource.labels.version_id</v>
      </c>
      <c r="S25" t="s">
        <v>36</v>
      </c>
      <c r="T25">
        <v>4</v>
      </c>
    </row>
    <row r="26" spans="1:20" x14ac:dyDescent="0.25">
      <c r="A26" t="s">
        <v>83</v>
      </c>
      <c r="B26" t="s">
        <v>84</v>
      </c>
      <c r="C26" t="s">
        <v>213</v>
      </c>
      <c r="E26" t="s">
        <v>214</v>
      </c>
      <c r="F26" t="s">
        <v>216</v>
      </c>
      <c r="G26" t="s">
        <v>56</v>
      </c>
      <c r="H26" t="s">
        <v>57</v>
      </c>
      <c r="I26">
        <v>60</v>
      </c>
      <c r="J26">
        <v>240</v>
      </c>
      <c r="K26" t="s">
        <v>450</v>
      </c>
      <c r="L26" t="s">
        <v>457</v>
      </c>
      <c r="M26" t="s">
        <v>458</v>
      </c>
      <c r="N26" t="s">
        <v>459</v>
      </c>
      <c r="O26" t="s">
        <v>460</v>
      </c>
      <c r="P26" t="s">
        <v>463</v>
      </c>
      <c r="Q26" t="str">
        <f>$G$1</f>
        <v>us-central1</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https://monitoring.googleapis.com/v3/projects/priya-459910/timeSeries?filter=metric.type="appengine.googleapis.com/flex/instance/network/received_bytes_count" AND resource.labels.location="us-central1"&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c r="S26" t="s">
        <v>36</v>
      </c>
      <c r="T26">
        <v>4</v>
      </c>
    </row>
    <row r="27" spans="1:20" x14ac:dyDescent="0.25">
      <c r="A27" t="s">
        <v>83</v>
      </c>
      <c r="B27" t="s">
        <v>84</v>
      </c>
      <c r="C27" t="s">
        <v>217</v>
      </c>
      <c r="E27" t="s">
        <v>218</v>
      </c>
      <c r="F27" t="s">
        <v>220</v>
      </c>
      <c r="G27" t="s">
        <v>56</v>
      </c>
      <c r="H27" t="s">
        <v>57</v>
      </c>
      <c r="I27">
        <v>60</v>
      </c>
      <c r="J27">
        <v>240</v>
      </c>
      <c r="K27" t="s">
        <v>450</v>
      </c>
      <c r="L27" t="s">
        <v>457</v>
      </c>
      <c r="M27" t="s">
        <v>458</v>
      </c>
      <c r="N27" t="s">
        <v>459</v>
      </c>
      <c r="O27" t="s">
        <v>460</v>
      </c>
      <c r="P27" t="s">
        <v>463</v>
      </c>
      <c r="Q27" t="str">
        <f>$G$1</f>
        <v>us-central1</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https://monitoring.googleapis.com/v3/projects/priya-459910/timeSeries?filter=metric.type="appengine.googleapis.com/flex/instance/network/sent_bytes_count" AND resource.labels.location="us-central1"&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c r="S27" t="s">
        <v>36</v>
      </c>
      <c r="T27">
        <v>4</v>
      </c>
    </row>
    <row r="28" spans="1:20" x14ac:dyDescent="0.25">
      <c r="A28" t="s">
        <v>21</v>
      </c>
      <c r="B28" t="s">
        <v>22</v>
      </c>
      <c r="C28" t="s">
        <v>24</v>
      </c>
      <c r="E28" t="s">
        <v>25</v>
      </c>
      <c r="F28" t="s">
        <v>27</v>
      </c>
      <c r="G28" t="s">
        <v>29</v>
      </c>
      <c r="H28" t="s">
        <v>31</v>
      </c>
      <c r="I28">
        <v>60</v>
      </c>
      <c r="J28">
        <v>240</v>
      </c>
      <c r="K28" t="s">
        <v>450</v>
      </c>
      <c r="L28" t="s">
        <v>451</v>
      </c>
      <c r="M28" t="s">
        <v>452</v>
      </c>
      <c r="N28" t="s">
        <v>453</v>
      </c>
      <c r="O28" t="s">
        <v>454</v>
      </c>
      <c r="Q28" t="str">
        <f>$G$2</f>
        <v>us-central1-a</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https://monitoring.googleapis.com/v3/projects/priya-459910/timeSeries?filter=metric.type="appengine.googleapis.com/flex/autoscaler/capacity"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c r="S28" t="s">
        <v>36</v>
      </c>
      <c r="T28">
        <v>5</v>
      </c>
    </row>
    <row r="29" spans="1:20" x14ac:dyDescent="0.25">
      <c r="A29" t="s">
        <v>21</v>
      </c>
      <c r="B29" t="s">
        <v>22</v>
      </c>
      <c r="C29" t="s">
        <v>44</v>
      </c>
      <c r="D29" t="s">
        <v>46</v>
      </c>
      <c r="E29" t="s">
        <v>45</v>
      </c>
      <c r="F29" t="s">
        <v>49</v>
      </c>
      <c r="G29" t="s">
        <v>29</v>
      </c>
      <c r="H29" t="s">
        <v>31</v>
      </c>
      <c r="I29">
        <v>60</v>
      </c>
      <c r="J29">
        <v>240</v>
      </c>
      <c r="K29" t="s">
        <v>450</v>
      </c>
      <c r="L29" t="s">
        <v>451</v>
      </c>
      <c r="M29" t="s">
        <v>455</v>
      </c>
      <c r="N29" t="s">
        <v>456</v>
      </c>
      <c r="O29" t="s">
        <v>454</v>
      </c>
      <c r="Q29" t="str">
        <f>$G$2</f>
        <v>us-central1-a</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https://monitoring.googleapis.com/v3/projects/priya-459910/timeSeries?filter=metric.type="appengine.googleapis.com/flex/autoscaler/current_utilization" AND resource.labels.zone="us-central1-a"&amp;interval.startTime=2025-05-27T00:00:00Z&amp;interval.endTime=2025-05-28T00:00:00Z&amp;aggregation.alignmentPeriod=60s&amp;aggregation.perSeriesAligner=ALIGN_MEAN&amp;aggregation.crossSeriesReducer=REDUCE_MEAN&amp;aggregation.groupByFields=metric.labels.metric_type&amp;aggregation.groupByFields=resource.labels.module_id&amp;aggregation.groupByFields=resource.labels.project_id&amp;aggregation.groupByFields=resource.labels.version_id&amp;aggregation.groupByFields=resource.labels.zone</v>
      </c>
      <c r="S29" t="s">
        <v>36</v>
      </c>
      <c r="T29">
        <v>5</v>
      </c>
    </row>
    <row r="30" spans="1:20" hidden="1" x14ac:dyDescent="0.25">
      <c r="A30" t="s">
        <v>83</v>
      </c>
      <c r="B30" t="s">
        <v>84</v>
      </c>
      <c r="C30" t="s">
        <v>158</v>
      </c>
      <c r="D30" t="s">
        <v>160</v>
      </c>
      <c r="E30" t="s">
        <v>159</v>
      </c>
      <c r="F30" t="s">
        <v>163</v>
      </c>
      <c r="G30" t="s">
        <v>56</v>
      </c>
      <c r="H30" t="s">
        <v>57</v>
      </c>
      <c r="I30">
        <v>60</v>
      </c>
      <c r="J30">
        <v>240</v>
      </c>
      <c r="K30" t="s">
        <v>450</v>
      </c>
      <c r="L30" t="s">
        <v>457</v>
      </c>
      <c r="M30" t="s">
        <v>468</v>
      </c>
      <c r="N30" t="s">
        <v>469</v>
      </c>
      <c r="O30" t="s">
        <v>460</v>
      </c>
      <c r="Q30" t="str">
        <f>$G$3</f>
        <v>global</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https://monitoring.googleapis.com/v3/projects/priya-459910/timeSeries?filter=metric.type="appengine.googleapis.com/flex/instance/healthcheck/liveness/request_count" AND resource.labels.location="global"&amp;interval.startTime=2025-05-27T00:00:00Z&amp;interval.endTime=2025-05-28T00:00:00Z&amp;aggregation.alignmentPeriod=60s&amp;aggregation.perSeriesAligner=ALIGN_MEAN&amp;aggregation.crossSeriesReducer=REDUCE_SUM&amp;aggregation.groupByFields=metric.labels.error_code&amp;aggregation.groupByFields=metric.labels.status&amp;aggregation.groupByFields=resource.labels.instance_id&amp;aggregation.groupByFields=resource.labels.location&amp;aggregation.groupByFields=resource.labels.module_id&amp;aggregation.groupByFields=resource.labels.project_id&amp;aggregation.groupByFields=resource.labels.version_id</v>
      </c>
    </row>
    <row r="31" spans="1:20" hidden="1" x14ac:dyDescent="0.25">
      <c r="A31" t="s">
        <v>83</v>
      </c>
      <c r="B31" t="s">
        <v>84</v>
      </c>
      <c r="C31" t="s">
        <v>164</v>
      </c>
      <c r="D31" t="s">
        <v>160</v>
      </c>
      <c r="E31" t="s">
        <v>165</v>
      </c>
      <c r="F31" t="s">
        <v>167</v>
      </c>
      <c r="G31" t="s">
        <v>56</v>
      </c>
      <c r="H31" t="s">
        <v>57</v>
      </c>
      <c r="I31">
        <v>60</v>
      </c>
      <c r="J31">
        <v>240</v>
      </c>
      <c r="K31" t="s">
        <v>450</v>
      </c>
      <c r="L31" t="s">
        <v>457</v>
      </c>
      <c r="M31" t="s">
        <v>468</v>
      </c>
      <c r="N31" t="s">
        <v>469</v>
      </c>
      <c r="O31" t="s">
        <v>460</v>
      </c>
      <c r="Q31" t="str">
        <f>$G$3</f>
        <v>global</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https://monitoring.googleapis.com/v3/projects/priya-459910/timeSeries?filter=metric.type="appengine.googleapis.com/flex/instance/healthcheck/readiness/request_count" AND resource.labels.location="global"&amp;interval.startTime=2025-05-27T00:00:00Z&amp;interval.endTime=2025-05-28T00:00:00Z&amp;aggregation.alignmentPeriod=60s&amp;aggregation.perSeriesAligner=ALIGN_MEAN&amp;aggregation.crossSeriesReducer=REDUCE_SUM&amp;aggregation.groupByFields=metric.labels.error_code&amp;aggregation.groupByFields=metric.labels.status&amp;aggregation.groupByFields=resource.labels.instance_id&amp;aggregation.groupByFields=resource.labels.location&amp;aggregation.groupByFields=resource.labels.module_id&amp;aggregation.groupByFields=resource.labels.project_id&amp;aggregation.groupByFields=resource.labels.version_id</v>
      </c>
    </row>
    <row r="32" spans="1:20" hidden="1" x14ac:dyDescent="0.25">
      <c r="A32" t="s">
        <v>83</v>
      </c>
      <c r="B32" t="s">
        <v>84</v>
      </c>
      <c r="C32" t="s">
        <v>168</v>
      </c>
      <c r="D32" t="s">
        <v>170</v>
      </c>
      <c r="E32" t="s">
        <v>169</v>
      </c>
      <c r="F32" t="s">
        <v>173</v>
      </c>
      <c r="G32" t="s">
        <v>56</v>
      </c>
      <c r="H32" t="s">
        <v>57</v>
      </c>
      <c r="I32">
        <v>60</v>
      </c>
      <c r="J32">
        <v>240</v>
      </c>
      <c r="K32" t="s">
        <v>450</v>
      </c>
      <c r="L32" t="s">
        <v>457</v>
      </c>
      <c r="M32" t="s">
        <v>470</v>
      </c>
      <c r="N32" t="s">
        <v>471</v>
      </c>
      <c r="O32" t="s">
        <v>460</v>
      </c>
      <c r="Q32" t="str">
        <f>$G$3</f>
        <v>global</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https://monitoring.googleapis.com/v3/projects/priya-459910/timeSeries?filter=metric.type="appengine.googleapis.com/flex/instance/jvm/gc/count" AND resource.labels.location="global"&amp;interval.startTime=2025-05-27T00:00:00Z&amp;interval.endTime=2025-05-28T00:00:00Z&amp;aggregation.alignmentPeriod=60s&amp;aggregation.perSeriesAligner=ALIGN_MEAN&amp;aggregation.crossSeriesReducer=REDUCE_SUM&amp;aggregation.groupByFields=metric.labels.gc_name&amp;aggregation.groupByFields=resource.labels.instance_id&amp;aggregation.groupByFields=resource.labels.location&amp;aggregation.groupByFields=resource.labels.module_id&amp;aggregation.groupByFields=resource.labels.project_id&amp;aggregation.groupByFields=resource.labels.version_id</v>
      </c>
    </row>
    <row r="33" spans="1:20" hidden="1" x14ac:dyDescent="0.25">
      <c r="A33" t="s">
        <v>83</v>
      </c>
      <c r="B33" t="s">
        <v>84</v>
      </c>
      <c r="C33" t="s">
        <v>174</v>
      </c>
      <c r="D33" t="s">
        <v>170</v>
      </c>
      <c r="E33" t="s">
        <v>175</v>
      </c>
      <c r="F33" t="s">
        <v>177</v>
      </c>
      <c r="G33" t="s">
        <v>56</v>
      </c>
      <c r="H33" t="s">
        <v>57</v>
      </c>
      <c r="I33">
        <v>60</v>
      </c>
      <c r="J33">
        <v>240</v>
      </c>
      <c r="K33" t="s">
        <v>450</v>
      </c>
      <c r="L33" t="s">
        <v>457</v>
      </c>
      <c r="M33" t="s">
        <v>470</v>
      </c>
      <c r="N33" t="s">
        <v>471</v>
      </c>
      <c r="O33" t="s">
        <v>460</v>
      </c>
      <c r="Q33" t="str">
        <f>$G$3</f>
        <v>global</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https://monitoring.googleapis.com/v3/projects/priya-459910/timeSeries?filter=metric.type="appengine.googleapis.com/flex/instance/jvm/gc/time" AND resource.labels.location="global"&amp;interval.startTime=2025-05-27T00:00:00Z&amp;interval.endTime=2025-05-28T00:00:00Z&amp;aggregation.alignmentPeriod=60s&amp;aggregation.perSeriesAligner=ALIGN_MEAN&amp;aggregation.crossSeriesReducer=REDUCE_SUM&amp;aggregation.groupByFields=metric.labels.gc_name&amp;aggregation.groupByFields=resource.labels.instance_id&amp;aggregation.groupByFields=resource.labels.location&amp;aggregation.groupByFields=resource.labels.module_id&amp;aggregation.groupByFields=resource.labels.project_id&amp;aggregation.groupByFields=resource.labels.version_id</v>
      </c>
    </row>
    <row r="34" spans="1:20" hidden="1" x14ac:dyDescent="0.25">
      <c r="A34" t="s">
        <v>83</v>
      </c>
      <c r="B34" t="s">
        <v>84</v>
      </c>
      <c r="C34" t="s">
        <v>180</v>
      </c>
      <c r="D34" t="s">
        <v>181</v>
      </c>
      <c r="E34" t="s">
        <v>153</v>
      </c>
      <c r="F34" t="s">
        <v>184</v>
      </c>
      <c r="G34" t="s">
        <v>29</v>
      </c>
      <c r="H34" t="s">
        <v>31</v>
      </c>
      <c r="I34">
        <v>60</v>
      </c>
      <c r="J34">
        <v>240</v>
      </c>
      <c r="K34" t="s">
        <v>450</v>
      </c>
      <c r="L34" t="s">
        <v>451</v>
      </c>
      <c r="M34" t="s">
        <v>472</v>
      </c>
      <c r="N34" t="s">
        <v>473</v>
      </c>
      <c r="O34" t="s">
        <v>460</v>
      </c>
      <c r="Q34" t="str">
        <f>$G$3</f>
        <v>global</v>
      </c>
      <c r="R34" t="str">
        <f>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https://monitoring.googleapis.com/v3/projects/priya-459910/timeSeries?filter=metric.type="appengine.googleapis.com/flex/instance/jvm/memory/usage" AND resource.labels.location="global"&amp;interval.startTime=2025-05-27T00:00:00Z&amp;interval.endTime=2025-05-28T00:00:00Z&amp;aggregation.alignmentPeriod=60s&amp;aggregation.perSeriesAligner=ALIGN_MEAN&amp;aggregation.crossSeriesReducer=REDUCE_MEAN&amp;aggregation.groupByFields=metric.labels.memory_type&amp;aggregation.groupByFields=metric.labels.usage_kind&amp;aggregation.groupByFields=resource.labels.instance_id&amp;aggregation.groupByFields=resource.labels.location&amp;aggregation.groupByFields=resource.labels.module_id&amp;aggregation.groupByFields=resource.labels.project_id&amp;aggregation.groupByFields=resource.labels.version_id</v>
      </c>
    </row>
    <row r="35" spans="1:20" hidden="1" x14ac:dyDescent="0.25">
      <c r="A35" t="s">
        <v>83</v>
      </c>
      <c r="B35" t="s">
        <v>84</v>
      </c>
      <c r="C35" t="s">
        <v>185</v>
      </c>
      <c r="E35" t="s">
        <v>186</v>
      </c>
      <c r="F35" t="s">
        <v>188</v>
      </c>
      <c r="G35" t="s">
        <v>56</v>
      </c>
      <c r="H35" t="s">
        <v>57</v>
      </c>
      <c r="I35">
        <v>60</v>
      </c>
      <c r="J35">
        <v>240</v>
      </c>
      <c r="K35" t="s">
        <v>450</v>
      </c>
      <c r="L35" t="s">
        <v>457</v>
      </c>
      <c r="M35" t="s">
        <v>458</v>
      </c>
      <c r="N35" t="s">
        <v>459</v>
      </c>
      <c r="O35" t="s">
        <v>460</v>
      </c>
      <c r="Q35" t="str">
        <f>$G$3</f>
        <v>global</v>
      </c>
      <c r="R35" t="str">
        <f>IF(B35="","",TRIM("https://monitoring.googleapis.com/v3/projects/" &amp; $B$1 &amp; "/timeSeries?" &amp; "filter=metric.type=""" &amp; $B$4 &amp; C35 &amp; """" &amp; IF(O35&lt;&gt;"", " AND " &amp; O35 &amp; "=""" &amp; Q35 &amp; """", "") &amp; IF($B$2&lt;&gt;"", "&amp;interval.startTime=" &amp; $B$2, "") &amp; IF($B$3&lt;&gt;"", "&amp;interval.endTime=" &amp; $B$3, "") &amp; IF(I35&lt;&gt;"", "&amp;aggregation.alignmentPeriod=" &amp; I35 &amp; "s", "") &amp; IF(K35&lt;&gt;"", "&amp;aggregation.perSeriesAligner=" &amp; K35, "") &amp; IF(L35&lt;&gt;"", "&amp;aggregation.crossSeriesReducer=" &amp; L35, "") &amp; IF(M35&lt;&gt;"", "&amp;" &amp; M35, "")))</f>
        <v>https://monitoring.googleapis.com/v3/projects/priya-459910/timeSeries?filter=metric.type="appengine.googleapis.com/flex/instance/jvm/os/cpu_time" AND resource.labels.location="global"&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row>
    <row r="36" spans="1:20" hidden="1" x14ac:dyDescent="0.25">
      <c r="A36" t="s">
        <v>83</v>
      </c>
      <c r="B36" t="s">
        <v>84</v>
      </c>
      <c r="C36" t="s">
        <v>191</v>
      </c>
      <c r="E36" t="s">
        <v>192</v>
      </c>
      <c r="F36" t="s">
        <v>194</v>
      </c>
      <c r="G36" t="s">
        <v>29</v>
      </c>
      <c r="H36" t="s">
        <v>31</v>
      </c>
      <c r="I36">
        <v>60</v>
      </c>
      <c r="J36">
        <v>240</v>
      </c>
      <c r="K36" t="s">
        <v>450</v>
      </c>
      <c r="L36" t="s">
        <v>451</v>
      </c>
      <c r="M36" t="s">
        <v>458</v>
      </c>
      <c r="N36" t="s">
        <v>459</v>
      </c>
      <c r="O36" t="s">
        <v>460</v>
      </c>
      <c r="Q36" t="str">
        <f>$G$3</f>
        <v>global</v>
      </c>
      <c r="R36" t="str">
        <f>IF(B36="","",TRIM("https://monitoring.googleapis.com/v3/projects/" &amp; $B$1 &amp; "/timeSeries?" &amp; "filter=metric.type=""" &amp; $B$4 &amp; C36 &amp; """" &amp; IF(O36&lt;&gt;"", " AND " &amp; O36 &amp; "=""" &amp; Q36 &amp; """", "") &amp; IF($B$2&lt;&gt;"", "&amp;interval.startTime=" &amp; $B$2, "") &amp; IF($B$3&lt;&gt;"", "&amp;interval.endTime=" &amp; $B$3, "") &amp; IF(I36&lt;&gt;"", "&amp;aggregation.alignmentPeriod=" &amp; I36 &amp; "s", "") &amp; IF(K36&lt;&gt;"", "&amp;aggregation.perSeriesAligner=" &amp; K36, "") &amp; IF(L36&lt;&gt;"", "&amp;aggregation.crossSeriesReducer=" &amp; L36, "") &amp; IF(M36&lt;&gt;"", "&amp;" &amp; M36, "")))</f>
        <v>https://monitoring.googleapis.com/v3/projects/priya-459910/timeSeries?filter=metric.type="appengine.googleapis.com/flex/instance/jvm/thread/num_live" AND resource.labels.location="global"&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row>
    <row r="37" spans="1:20" hidden="1" x14ac:dyDescent="0.25">
      <c r="A37" t="s">
        <v>83</v>
      </c>
      <c r="B37" t="s">
        <v>84</v>
      </c>
      <c r="C37" t="s">
        <v>195</v>
      </c>
      <c r="E37" t="s">
        <v>196</v>
      </c>
      <c r="F37" t="s">
        <v>198</v>
      </c>
      <c r="G37" t="s">
        <v>29</v>
      </c>
      <c r="H37" t="s">
        <v>31</v>
      </c>
      <c r="I37">
        <v>60</v>
      </c>
      <c r="J37">
        <v>240</v>
      </c>
      <c r="K37" t="s">
        <v>450</v>
      </c>
      <c r="L37" t="s">
        <v>451</v>
      </c>
      <c r="M37" t="s">
        <v>458</v>
      </c>
      <c r="N37" t="s">
        <v>459</v>
      </c>
      <c r="O37" t="s">
        <v>460</v>
      </c>
      <c r="Q37" t="str">
        <f>$G$3</f>
        <v>global</v>
      </c>
      <c r="R37" t="str">
        <f>IF(B37="","",TRIM("https://monitoring.googleapis.com/v3/projects/" &amp; $B$1 &amp; "/timeSeries?" &amp; "filter=metric.type=""" &amp; $B$4 &amp; C37 &amp; """" &amp; IF(O37&lt;&gt;"", " AND " &amp; O37 &amp; "=""" &amp; Q37 &amp; """", "") &amp; IF($B$2&lt;&gt;"", "&amp;interval.startTime=" &amp; $B$2, "") &amp; IF($B$3&lt;&gt;"", "&amp;interval.endTime=" &amp; $B$3, "") &amp; IF(I37&lt;&gt;"", "&amp;aggregation.alignmentPeriod=" &amp; I37 &amp; "s", "") &amp; IF(K37&lt;&gt;"", "&amp;aggregation.perSeriesAligner=" &amp; K37, "") &amp; IF(L37&lt;&gt;"", "&amp;aggregation.crossSeriesReducer=" &amp; L37, "") &amp; IF(M37&lt;&gt;"", "&amp;" &amp; M37, "")))</f>
        <v>https://monitoring.googleapis.com/v3/projects/priya-459910/timeSeries?filter=metric.type="appengine.googleapis.com/flex/instance/jvm/thread/peak" AND resource.labels.location="global"&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row>
    <row r="38" spans="1:20" hidden="1" x14ac:dyDescent="0.25">
      <c r="A38" t="s">
        <v>83</v>
      </c>
      <c r="B38" t="s">
        <v>84</v>
      </c>
      <c r="C38" t="s">
        <v>199</v>
      </c>
      <c r="E38" t="s">
        <v>200</v>
      </c>
      <c r="F38" t="s">
        <v>202</v>
      </c>
      <c r="G38" t="s">
        <v>56</v>
      </c>
      <c r="H38" t="s">
        <v>57</v>
      </c>
      <c r="I38">
        <v>60</v>
      </c>
      <c r="J38">
        <v>240</v>
      </c>
      <c r="K38" t="s">
        <v>450</v>
      </c>
      <c r="L38" t="s">
        <v>457</v>
      </c>
      <c r="M38" t="s">
        <v>458</v>
      </c>
      <c r="N38" t="s">
        <v>459</v>
      </c>
      <c r="O38" t="s">
        <v>460</v>
      </c>
      <c r="Q38" t="str">
        <f>$G$3</f>
        <v>global</v>
      </c>
      <c r="R38" t="str">
        <f>IF(B38="","",TRIM("https://monitoring.googleapis.com/v3/projects/" &amp; $B$1 &amp; "/timeSeries?" &amp; "filter=metric.type=""" &amp; $B$4 &amp; C38 &amp; """" &amp; IF(O38&lt;&gt;"", " AND " &amp; O38 &amp; "=""" &amp; Q38 &amp; """", "") &amp; IF($B$2&lt;&gt;"", "&amp;interval.startTime=" &amp; $B$2, "") &amp; IF($B$3&lt;&gt;"", "&amp;interval.endTime=" &amp; $B$3, "") &amp; IF(I38&lt;&gt;"", "&amp;aggregation.alignmentPeriod=" &amp; I38 &amp; "s", "") &amp; IF(K38&lt;&gt;"", "&amp;aggregation.perSeriesAligner=" &amp; K38, "") &amp; IF(L38&lt;&gt;"", "&amp;aggregation.crossSeriesReducer=" &amp; L38, "") &amp; IF(M38&lt;&gt;"", "&amp;" &amp; M38, "")))</f>
        <v>https://monitoring.googleapis.com/v3/projects/priya-459910/timeSeries?filter=metric.type="appengine.googleapis.com/flex/instance/jvm/uptime" AND resource.labels.location="global"&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row>
    <row r="39" spans="1:20" hidden="1" x14ac:dyDescent="0.25">
      <c r="A39" t="s">
        <v>83</v>
      </c>
      <c r="B39" t="s">
        <v>84</v>
      </c>
      <c r="C39" t="s">
        <v>203</v>
      </c>
      <c r="D39" t="s">
        <v>205</v>
      </c>
      <c r="E39" t="s">
        <v>204</v>
      </c>
      <c r="F39" t="s">
        <v>208</v>
      </c>
      <c r="G39" t="s">
        <v>56</v>
      </c>
      <c r="H39" t="s">
        <v>57</v>
      </c>
      <c r="I39">
        <v>60</v>
      </c>
      <c r="J39">
        <v>240</v>
      </c>
      <c r="K39" t="s">
        <v>450</v>
      </c>
      <c r="L39" t="s">
        <v>457</v>
      </c>
      <c r="M39" t="s">
        <v>474</v>
      </c>
      <c r="N39" t="s">
        <v>475</v>
      </c>
      <c r="O39" t="s">
        <v>460</v>
      </c>
      <c r="Q39" t="str">
        <f>$G$3</f>
        <v>global</v>
      </c>
      <c r="R39" t="str">
        <f>IF(B39="","",TRIM("https://monitoring.googleapis.com/v3/projects/" &amp; $B$1 &amp; "/timeSeries?" &amp; "filter=metric.type=""" &amp; $B$4 &amp; C39 &amp; """" &amp; IF(O39&lt;&gt;"", " AND " &amp; O39 &amp; "=""" &amp; Q39 &amp; """", "") &amp; IF($B$2&lt;&gt;"", "&amp;interval.startTime=" &amp; $B$2, "") &amp; IF($B$3&lt;&gt;"", "&amp;interval.endTime=" &amp; $B$3, "") &amp; IF(I39&lt;&gt;"", "&amp;aggregation.alignmentPeriod=" &amp; I39 &amp; "s", "") &amp; IF(K39&lt;&gt;"", "&amp;aggregation.perSeriesAligner=" &amp; K39, "") &amp; IF(L39&lt;&gt;"", "&amp;aggregation.crossSeriesReducer=" &amp; L39, "") &amp; IF(M39&lt;&gt;"", "&amp;" &amp; M39, "")))</f>
        <v>https://monitoring.googleapis.com/v3/projects/priya-459910/timeSeries?filter=metric.type="appengine.googleapis.com/flex/instance/log_entry_count" AND resource.labels.location="global"&amp;interval.startTime=2025-05-27T00:00:00Z&amp;interval.endTime=2025-05-28T00:00:00Z&amp;aggregation.alignmentPeriod=60s&amp;aggregation.perSeriesAligner=ALIGN_MEAN&amp;aggregation.crossSeriesReducer=REDUCE_SUM&amp;aggregation.groupByFields=metric.labels.response_code&amp;aggregation.groupByFields=resource.labels.instance_id&amp;aggregation.groupByFields=resource.labels.location&amp;aggregation.groupByFields=resource.labels.module_id&amp;aggregation.groupByFields=resource.labels.project_id&amp;aggregation.groupByFields=resource.labels.version_id</v>
      </c>
    </row>
    <row r="40" spans="1:20" hidden="1" x14ac:dyDescent="0.25">
      <c r="A40" t="s">
        <v>83</v>
      </c>
      <c r="B40" t="s">
        <v>84</v>
      </c>
      <c r="C40" t="s">
        <v>209</v>
      </c>
      <c r="D40" t="s">
        <v>205</v>
      </c>
      <c r="E40" t="s">
        <v>210</v>
      </c>
      <c r="F40" t="s">
        <v>212</v>
      </c>
      <c r="G40" t="s">
        <v>56</v>
      </c>
      <c r="H40" t="s">
        <v>57</v>
      </c>
      <c r="I40">
        <v>60</v>
      </c>
      <c r="J40">
        <v>240</v>
      </c>
      <c r="K40" t="s">
        <v>450</v>
      </c>
      <c r="L40" t="s">
        <v>457</v>
      </c>
      <c r="M40" t="s">
        <v>474</v>
      </c>
      <c r="N40" t="s">
        <v>475</v>
      </c>
      <c r="O40" t="s">
        <v>460</v>
      </c>
      <c r="Q40" t="str">
        <f>$G$3</f>
        <v>global</v>
      </c>
      <c r="R40" t="str">
        <f>IF(B40="","",TRIM("https://monitoring.googleapis.com/v3/projects/" &amp; $B$1 &amp; "/timeSeries?" &amp; "filter=metric.type=""" &amp; $B$4 &amp; C40 &amp; """" &amp; IF(O40&lt;&gt;"", " AND " &amp; O40 &amp; "=""" &amp; Q40 &amp; """", "") &amp; IF($B$2&lt;&gt;"", "&amp;interval.startTime=" &amp; $B$2, "") &amp; IF($B$3&lt;&gt;"", "&amp;interval.endTime=" &amp; $B$3, "") &amp; IF(I40&lt;&gt;"", "&amp;aggregation.alignmentPeriod=" &amp; I40 &amp; "s", "") &amp; IF(K40&lt;&gt;"", "&amp;aggregation.perSeriesAligner=" &amp; K40, "") &amp; IF(L40&lt;&gt;"", "&amp;aggregation.crossSeriesReducer=" &amp; L40, "") &amp; IF(M40&lt;&gt;"", "&amp;" &amp; M40, "")))</f>
        <v>https://monitoring.googleapis.com/v3/projects/priya-459910/timeSeries?filter=metric.type="appengine.googleapis.com/flex/instance/log_entry_retry_count" AND resource.labels.location="global"&amp;interval.startTime=2025-05-27T00:00:00Z&amp;interval.endTime=2025-05-28T00:00:00Z&amp;aggregation.alignmentPeriod=60s&amp;aggregation.perSeriesAligner=ALIGN_MEAN&amp;aggregation.crossSeriesReducer=REDUCE_SUM&amp;aggregation.groupByFields=metric.labels.response_code&amp;aggregation.groupByFields=resource.labels.instance_id&amp;aggregation.groupByFields=resource.labels.location&amp;aggregation.groupByFields=resource.labels.module_id&amp;aggregation.groupByFields=resource.labels.project_id&amp;aggregation.groupByFields=resource.labels.version_id</v>
      </c>
    </row>
    <row r="41" spans="1:20" x14ac:dyDescent="0.25">
      <c r="A41" t="s">
        <v>83</v>
      </c>
      <c r="B41" t="s">
        <v>84</v>
      </c>
      <c r="C41" t="s">
        <v>90</v>
      </c>
      <c r="D41" t="s">
        <v>92</v>
      </c>
      <c r="E41" t="s">
        <v>91</v>
      </c>
      <c r="F41" t="s">
        <v>95</v>
      </c>
      <c r="G41" t="s">
        <v>29</v>
      </c>
      <c r="H41" t="s">
        <v>31</v>
      </c>
      <c r="I41">
        <v>60</v>
      </c>
      <c r="J41">
        <v>240</v>
      </c>
      <c r="K41" t="s">
        <v>450</v>
      </c>
      <c r="L41" t="s">
        <v>451</v>
      </c>
      <c r="M41" t="s">
        <v>461</v>
      </c>
      <c r="N41" t="s">
        <v>462</v>
      </c>
      <c r="O41" t="s">
        <v>460</v>
      </c>
      <c r="P41" t="s">
        <v>463</v>
      </c>
      <c r="Q41" t="str">
        <f>$G$1</f>
        <v>us-central1</v>
      </c>
      <c r="R41" t="str">
        <f>IF(B41="","",TRIM("https://monitoring.googleapis.com/v3/projects/" &amp; $B$1 &amp; "/timeSeries?" &amp; "filter=metric.type=""" &amp; $B$4 &amp; C41 &amp; """" &amp; IF(O41&lt;&gt;"", " AND " &amp; O41 &amp; "=""" &amp; Q41 &amp; """", "") &amp; IF($B$2&lt;&gt;"", "&amp;interval.startTime=" &amp; $B$2, "") &amp; IF($B$3&lt;&gt;"", "&amp;interval.endTime=" &amp; $B$3, "") &amp; IF(I41&lt;&gt;"", "&amp;aggregation.alignmentPeriod=" &amp; I41 &amp; "s", "") &amp; IF(K41&lt;&gt;"", "&amp;aggregation.perSeriesAligner=" &amp; K41, "") &amp; IF(L41&lt;&gt;"", "&amp;aggregation.crossSeriesReducer=" &amp; L41, "") &amp; IF(M41&lt;&gt;"", "&amp;" &amp; M41, "")))</f>
        <v>https://monitoring.googleapis.com/v3/projects/priya-459910/timeSeries?filter=metric.type="appengine.googleapis.com/flex/instance/container/cpu/limit" AND resource.labels.location="us-central1"&amp;interval.startTime=2025-05-27T00:00:00Z&amp;interval.endTime=2025-05-28T00:00:00Z&amp;aggregation.alignmentPeriod=60s&amp;aggregation.perSeriesAligner=ALIGN_MEAN&amp;aggregation.crossSeriesReducer=REDUCE_MEAN&amp;aggregation.groupByFields=metric.labels.container_name&amp;aggregation.groupByFields=resource.labels.instance_id&amp;aggregation.groupByFields=resource.labels.location&amp;aggregation.groupByFields=resource.labels.module_id&amp;aggregation.groupByFields=resource.labels.project_id&amp;aggregation.groupByFields=resource.labels.version_id</v>
      </c>
      <c r="S41" t="s">
        <v>36</v>
      </c>
      <c r="T41">
        <v>5</v>
      </c>
    </row>
    <row r="42" spans="1:20" hidden="1" x14ac:dyDescent="0.25">
      <c r="A42" t="s">
        <v>83</v>
      </c>
      <c r="B42" t="s">
        <v>84</v>
      </c>
      <c r="C42" t="s">
        <v>221</v>
      </c>
      <c r="E42" t="s">
        <v>222</v>
      </c>
      <c r="F42" t="s">
        <v>224</v>
      </c>
      <c r="G42" t="s">
        <v>56</v>
      </c>
      <c r="H42" t="s">
        <v>57</v>
      </c>
      <c r="I42">
        <v>60</v>
      </c>
      <c r="J42">
        <v>240</v>
      </c>
      <c r="K42" t="s">
        <v>450</v>
      </c>
      <c r="L42" t="s">
        <v>457</v>
      </c>
      <c r="M42" t="s">
        <v>458</v>
      </c>
      <c r="N42" t="s">
        <v>459</v>
      </c>
      <c r="O42" t="s">
        <v>460</v>
      </c>
      <c r="Q42" t="str">
        <f>$G$3</f>
        <v>global</v>
      </c>
      <c r="R42" t="str">
        <f>IF(B42="","",TRIM("https://monitoring.googleapis.com/v3/projects/" &amp; $B$1 &amp; "/timeSeries?" &amp; "filter=metric.type=""" &amp; $B$4 &amp; C42 &amp; """" &amp; IF(O42&lt;&gt;"", " AND " &amp; O42 &amp; "=""" &amp; Q42 &amp; """", "") &amp; IF($B$2&lt;&gt;"", "&amp;interval.startTime=" &amp; $B$2, "") &amp; IF($B$3&lt;&gt;"", "&amp;interval.endTime=" &amp; $B$3, "") &amp; IF(I42&lt;&gt;"", "&amp;aggregation.alignmentPeriod=" &amp; I42 &amp; "s", "") &amp; IF(K42&lt;&gt;"", "&amp;aggregation.perSeriesAligner=" &amp; K42, "") &amp; IF(L42&lt;&gt;"", "&amp;aggregation.crossSeriesReducer=" &amp; L42, "") &amp; IF(M42&lt;&gt;"", "&amp;" &amp; M42, "")))</f>
        <v>https://monitoring.googleapis.com/v3/projects/priya-459910/timeSeries?filter=metric.type="appengine.googleapis.com/flex/instance/nginx/connections/accepted_count" AND resource.labels.location="global"&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row>
    <row r="43" spans="1:20" hidden="1" x14ac:dyDescent="0.25">
      <c r="A43" t="s">
        <v>83</v>
      </c>
      <c r="B43" t="s">
        <v>84</v>
      </c>
      <c r="C43" t="s">
        <v>225</v>
      </c>
      <c r="D43" t="s">
        <v>227</v>
      </c>
      <c r="E43" t="s">
        <v>226</v>
      </c>
      <c r="F43" t="s">
        <v>229</v>
      </c>
      <c r="G43" t="s">
        <v>29</v>
      </c>
      <c r="H43" t="s">
        <v>31</v>
      </c>
      <c r="I43">
        <v>60</v>
      </c>
      <c r="J43">
        <v>240</v>
      </c>
      <c r="K43" t="s">
        <v>450</v>
      </c>
      <c r="L43" t="s">
        <v>451</v>
      </c>
      <c r="M43" t="s">
        <v>466</v>
      </c>
      <c r="N43" t="s">
        <v>467</v>
      </c>
      <c r="O43" t="s">
        <v>460</v>
      </c>
      <c r="Q43" t="str">
        <f>$G$3</f>
        <v>global</v>
      </c>
      <c r="R43" t="str">
        <f>IF(B43="","",TRIM("https://monitoring.googleapis.com/v3/projects/" &amp; $B$1 &amp; "/timeSeries?" &amp; "filter=metric.type=""" &amp; $B$4 &amp; C43 &amp; """" &amp; IF(O43&lt;&gt;"", " AND " &amp; O43 &amp; "=""" &amp; Q43 &amp; """", "") &amp; IF($B$2&lt;&gt;"", "&amp;interval.startTime=" &amp; $B$2, "") &amp; IF($B$3&lt;&gt;"", "&amp;interval.endTime=" &amp; $B$3, "") &amp; IF(I43&lt;&gt;"", "&amp;aggregation.alignmentPeriod=" &amp; I43 &amp; "s", "") &amp; IF(K43&lt;&gt;"", "&amp;aggregation.perSeriesAligner=" &amp; K43, "") &amp; IF(L43&lt;&gt;"", "&amp;aggregation.crossSeriesReducer=" &amp; L43, "") &amp; IF(M43&lt;&gt;"", "&amp;" &amp; M43, "")))</f>
        <v>https://monitoring.googleapis.com/v3/projects/priya-459910/timeSeries?filter=metric.type="appengine.googleapis.com/flex/instance/nginx/connections/current" AND resource.labels.location="global"&amp;interval.startTime=2025-05-27T00:00:00Z&amp;interval.endTime=2025-05-28T00:00:00Z&amp;aggregation.alignmentPeriod=60s&amp;aggregation.perSeriesAligner=ALIGN_MEAN&amp;aggregation.crossSeriesReducer=REDUCE_MEAN&amp;aggregation.groupByFields=metric.labels.state&amp;aggregation.groupByFields=resource.labels.instance_id&amp;aggregation.groupByFields=resource.labels.location&amp;aggregation.groupByFields=resource.labels.module_id&amp;aggregation.groupByFields=resource.labels.project_id&amp;aggregation.groupByFields=resource.labels.version_id</v>
      </c>
    </row>
    <row r="44" spans="1:20" hidden="1" x14ac:dyDescent="0.25">
      <c r="A44" t="s">
        <v>83</v>
      </c>
      <c r="B44" t="s">
        <v>84</v>
      </c>
      <c r="C44" t="s">
        <v>230</v>
      </c>
      <c r="E44" t="s">
        <v>231</v>
      </c>
      <c r="F44" t="s">
        <v>233</v>
      </c>
      <c r="G44" t="s">
        <v>56</v>
      </c>
      <c r="H44" t="s">
        <v>57</v>
      </c>
      <c r="I44">
        <v>60</v>
      </c>
      <c r="J44">
        <v>240</v>
      </c>
      <c r="K44" t="s">
        <v>450</v>
      </c>
      <c r="L44" t="s">
        <v>457</v>
      </c>
      <c r="M44" t="s">
        <v>458</v>
      </c>
      <c r="N44" t="s">
        <v>459</v>
      </c>
      <c r="O44" t="s">
        <v>460</v>
      </c>
      <c r="Q44" t="str">
        <f>$G$3</f>
        <v>global</v>
      </c>
      <c r="R44" t="str">
        <f>IF(B44="","",TRIM("https://monitoring.googleapis.com/v3/projects/" &amp; $B$1 &amp; "/timeSeries?" &amp; "filter=metric.type=""" &amp; $B$4 &amp; C44 &amp; """" &amp; IF(O44&lt;&gt;"", " AND " &amp; O44 &amp; "=""" &amp; Q44 &amp; """", "") &amp; IF($B$2&lt;&gt;"", "&amp;interval.startTime=" &amp; $B$2, "") &amp; IF($B$3&lt;&gt;"", "&amp;interval.endTime=" &amp; $B$3, "") &amp; IF(I44&lt;&gt;"", "&amp;aggregation.alignmentPeriod=" &amp; I44 &amp; "s", "") &amp; IF(K44&lt;&gt;"", "&amp;aggregation.perSeriesAligner=" &amp; K44, "") &amp; IF(L44&lt;&gt;"", "&amp;aggregation.crossSeriesReducer=" &amp; L44, "") &amp; IF(M44&lt;&gt;"", "&amp;" &amp; M44, "")))</f>
        <v>https://monitoring.googleapis.com/v3/projects/priya-459910/timeSeries?filter=metric.type="appengine.googleapis.com/flex/instance/nginx/connections/handled_count" AND resource.labels.location="global"&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row>
    <row r="45" spans="1:20" hidden="1" x14ac:dyDescent="0.25">
      <c r="A45" t="s">
        <v>83</v>
      </c>
      <c r="B45" t="s">
        <v>84</v>
      </c>
      <c r="C45" t="s">
        <v>234</v>
      </c>
      <c r="E45" t="s">
        <v>200</v>
      </c>
      <c r="F45" t="s">
        <v>236</v>
      </c>
      <c r="G45" t="s">
        <v>29</v>
      </c>
      <c r="H45" t="s">
        <v>31</v>
      </c>
      <c r="I45">
        <v>60</v>
      </c>
      <c r="J45">
        <v>240</v>
      </c>
      <c r="K45" t="s">
        <v>450</v>
      </c>
      <c r="L45" t="s">
        <v>451</v>
      </c>
      <c r="M45" t="s">
        <v>458</v>
      </c>
      <c r="N45" t="s">
        <v>459</v>
      </c>
      <c r="O45" t="s">
        <v>460</v>
      </c>
      <c r="Q45" t="str">
        <f>$G$3</f>
        <v>global</v>
      </c>
      <c r="R45" t="str">
        <f>IF(B45="","",TRIM("https://monitoring.googleapis.com/v3/projects/" &amp; $B$1 &amp; "/timeSeries?" &amp; "filter=metric.type=""" &amp; $B$4 &amp; C45 &amp; """" &amp; IF(O45&lt;&gt;"", " AND " &amp; O45 &amp; "=""" &amp; Q45 &amp; """", "") &amp; IF($B$2&lt;&gt;"", "&amp;interval.startTime=" &amp; $B$2, "") &amp; IF($B$3&lt;&gt;"", "&amp;interval.endTime=" &amp; $B$3, "") &amp; IF(I45&lt;&gt;"", "&amp;aggregation.alignmentPeriod=" &amp; I45 &amp; "s", "") &amp; IF(K45&lt;&gt;"", "&amp;aggregation.perSeriesAligner=" &amp; K45, "") &amp; IF(L45&lt;&gt;"", "&amp;aggregation.crossSeriesReducer=" &amp; L45, "") &amp; IF(M45&lt;&gt;"", "&amp;" &amp; M45, "")))</f>
        <v>https://monitoring.googleapis.com/v3/projects/priya-459910/timeSeries?filter=metric.type="appengine.googleapis.com/flex/instance/uptime" AND resource.labels.location="global"&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row>
    <row r="46" spans="1:20" hidden="1" x14ac:dyDescent="0.25">
      <c r="A46" t="s">
        <v>83</v>
      </c>
      <c r="B46" t="s">
        <v>84</v>
      </c>
      <c r="C46" t="s">
        <v>237</v>
      </c>
      <c r="E46" t="s">
        <v>238</v>
      </c>
      <c r="F46" t="s">
        <v>240</v>
      </c>
      <c r="G46" t="s">
        <v>56</v>
      </c>
      <c r="H46" t="s">
        <v>57</v>
      </c>
      <c r="I46">
        <v>60</v>
      </c>
      <c r="J46">
        <v>240</v>
      </c>
      <c r="K46" t="s">
        <v>450</v>
      </c>
      <c r="L46" t="s">
        <v>457</v>
      </c>
      <c r="M46" t="s">
        <v>458</v>
      </c>
      <c r="N46" t="s">
        <v>459</v>
      </c>
      <c r="O46" t="s">
        <v>460</v>
      </c>
      <c r="Q46" t="str">
        <f>$G$3</f>
        <v>global</v>
      </c>
      <c r="R46" t="str">
        <f>IF(B46="","",TRIM("https://monitoring.googleapis.com/v3/projects/" &amp; $B$1 &amp; "/timeSeries?" &amp; "filter=metric.type=""" &amp; $B$4 &amp; C46 &amp; """" &amp; IF(O46&lt;&gt;"", " AND " &amp; O46 &amp; "=""" &amp; Q46 &amp; """", "") &amp; IF($B$2&lt;&gt;"", "&amp;interval.startTime=" &amp; $B$2, "") &amp; IF($B$3&lt;&gt;"", "&amp;interval.endTime=" &amp; $B$3, "") &amp; IF(I46&lt;&gt;"", "&amp;aggregation.alignmentPeriod=" &amp; I46 &amp; "s", "") &amp; IF(K46&lt;&gt;"", "&amp;aggregation.perSeriesAligner=" &amp; K46, "") &amp; IF(L46&lt;&gt;"", "&amp;aggregation.crossSeriesReducer=" &amp; L46, "") &amp; IF(M46&lt;&gt;"", "&amp;" &amp; M46, "")))</f>
        <v>https://monitoring.googleapis.com/v3/projects/priya-459910/timeSeries?filter=metric.type="appengine.googleapis.com/flex/instance/web_socket/closed_connections_count" AND resource.labels.location="global"&amp;interval.startTime=2025-05-27T00:00:00Z&amp;interval.endTime=2025-05-28T00:00:00Z&amp;aggregation.alignmentPeriod=60s&amp;aggregation.perSeriesAligner=ALIGN_MEAN&amp;aggregation.crossSeriesReducer=REDUCE_SUM&amp;aggregation.groupByFields=resource.labels.instance_id&amp;aggregation.groupByFields=resource.labels.location&amp;aggregation.groupByFields=resource.labels.module_id&amp;aggregation.groupByFields=resource.labels.project_id&amp;aggregation.groupByFields=resource.labels.version_id</v>
      </c>
    </row>
    <row r="47" spans="1:20" hidden="1" x14ac:dyDescent="0.25">
      <c r="A47" t="s">
        <v>83</v>
      </c>
      <c r="B47" t="s">
        <v>84</v>
      </c>
      <c r="C47" t="s">
        <v>241</v>
      </c>
      <c r="E47" t="s">
        <v>242</v>
      </c>
      <c r="F47" t="s">
        <v>244</v>
      </c>
      <c r="G47" t="s">
        <v>56</v>
      </c>
      <c r="H47" t="s">
        <v>245</v>
      </c>
      <c r="I47">
        <v>60</v>
      </c>
      <c r="J47">
        <v>240</v>
      </c>
      <c r="K47" t="s">
        <v>476</v>
      </c>
      <c r="L47" t="s">
        <v>477</v>
      </c>
      <c r="M47" t="s">
        <v>458</v>
      </c>
      <c r="N47" t="s">
        <v>459</v>
      </c>
      <c r="O47" t="s">
        <v>460</v>
      </c>
      <c r="Q47" t="str">
        <f>$G$3</f>
        <v>global</v>
      </c>
      <c r="R47" t="str">
        <f>IF(B47="","",TRIM("https://monitoring.googleapis.com/v3/projects/" &amp; $B$1 &amp; "/timeSeries?" &amp; "filter=metric.type=""" &amp; $B$4 &amp; C47 &amp; """" &amp; IF(O47&lt;&gt;"", " AND " &amp; O47 &amp; "=""" &amp; Q47 &amp; """", "") &amp; IF($B$2&lt;&gt;"", "&amp;interval.startTime=" &amp; $B$2, "") &amp; IF($B$3&lt;&gt;"", "&amp;interval.endTime=" &amp; $B$3, "") &amp; IF(I47&lt;&gt;"", "&amp;aggregation.alignmentPeriod=" &amp; I47 &amp; "s", "") &amp; IF(K47&lt;&gt;"", "&amp;aggregation.perSeriesAligner=" &amp; K47, "") &amp; IF(L47&lt;&gt;"", "&amp;aggregation.crossSeriesReducer=" &amp; L47, "") &amp; IF(M47&lt;&gt;"", "&amp;" &amp; M47, "")))</f>
        <v>https://monitoring.googleapis.com/v3/projects/priya-459910/timeSeries?filter=metric.type="appengine.googleapis.com/flex/instance/web_socket/durations" AND resource.labels.location="global"&amp;interval.startTime=2025-05-27T00:00:00Z&amp;interval.endTime=2025-05-28T00:00:00Z&amp;aggregation.alignmentPeriod=60s&amp;aggregation.perSeriesAligner=ALIGN_PERCENTILE_99&amp;aggregation.crossSeriesReducer=REDUCE_PERCENTILE_99&amp;aggregation.groupByFields=resource.labels.instance_id&amp;aggregation.groupByFields=resource.labels.location&amp;aggregation.groupByFields=resource.labels.module_id&amp;aggregation.groupByFields=resource.labels.project_id&amp;aggregation.groupByFields=resource.labels.version_id</v>
      </c>
    </row>
    <row r="48" spans="1:20" hidden="1" x14ac:dyDescent="0.25">
      <c r="A48" t="s">
        <v>83</v>
      </c>
      <c r="B48" t="s">
        <v>84</v>
      </c>
      <c r="C48" t="s">
        <v>246</v>
      </c>
      <c r="E48" t="s">
        <v>247</v>
      </c>
      <c r="F48" t="s">
        <v>249</v>
      </c>
      <c r="G48" t="s">
        <v>29</v>
      </c>
      <c r="H48" t="s">
        <v>31</v>
      </c>
      <c r="I48">
        <v>60</v>
      </c>
      <c r="J48">
        <v>240</v>
      </c>
      <c r="K48" t="s">
        <v>450</v>
      </c>
      <c r="L48" t="s">
        <v>451</v>
      </c>
      <c r="M48" t="s">
        <v>458</v>
      </c>
      <c r="N48" t="s">
        <v>459</v>
      </c>
      <c r="O48" t="s">
        <v>460</v>
      </c>
      <c r="Q48" t="str">
        <f>$G$3</f>
        <v>global</v>
      </c>
      <c r="R48" t="str">
        <f>IF(B48="","",TRIM("https://monitoring.googleapis.com/v3/projects/" &amp; $B$1 &amp; "/timeSeries?" &amp; "filter=metric.type=""" &amp; $B$4 &amp; C48 &amp; """" &amp; IF(O48&lt;&gt;"", " AND " &amp; O48 &amp; "=""" &amp; Q48 &amp; """", "") &amp; IF($B$2&lt;&gt;"", "&amp;interval.startTime=" &amp; $B$2, "") &amp; IF($B$3&lt;&gt;"", "&amp;interval.endTime=" &amp; $B$3, "") &amp; IF(I48&lt;&gt;"", "&amp;aggregation.alignmentPeriod=" &amp; I48 &amp; "s", "") &amp; IF(K48&lt;&gt;"", "&amp;aggregation.perSeriesAligner=" &amp; K48, "") &amp; IF(L48&lt;&gt;"", "&amp;aggregation.crossSeriesReducer=" &amp; L48, "") &amp; IF(M48&lt;&gt;"", "&amp;" &amp; M48, "")))</f>
        <v>https://monitoring.googleapis.com/v3/projects/priya-459910/timeSeries?filter=metric.type="appengine.googleapis.com/flex/instance/ws/avg_duration" AND resource.labels.location="global"&amp;interval.startTime=2025-05-27T00:00:00Z&amp;interval.endTime=2025-05-28T00:00:00Z&amp;aggregation.alignmentPeriod=60s&amp;aggregation.perSeriesAligner=ALIGN_MEAN&amp;aggregation.crossSeriesReducer=REDUCE_MEAN&amp;aggregation.groupByFields=resource.labels.instance_id&amp;aggregation.groupByFields=resource.labels.location&amp;aggregation.groupByFields=resource.labels.module_id&amp;aggregation.groupByFields=resource.labels.project_id&amp;aggregation.groupByFields=resource.labels.version_id</v>
      </c>
    </row>
    <row r="49" spans="1:20" hidden="1" x14ac:dyDescent="0.25">
      <c r="A49" t="s">
        <v>21</v>
      </c>
      <c r="B49" t="s">
        <v>22</v>
      </c>
      <c r="C49" t="s">
        <v>250</v>
      </c>
      <c r="E49" t="s">
        <v>251</v>
      </c>
      <c r="F49" t="s">
        <v>253</v>
      </c>
      <c r="G49" t="s">
        <v>56</v>
      </c>
      <c r="H49" t="s">
        <v>57</v>
      </c>
      <c r="I49">
        <v>60</v>
      </c>
      <c r="J49">
        <v>240</v>
      </c>
      <c r="K49" t="s">
        <v>450</v>
      </c>
      <c r="L49" t="s">
        <v>457</v>
      </c>
      <c r="M49" t="s">
        <v>452</v>
      </c>
      <c r="N49" t="s">
        <v>453</v>
      </c>
      <c r="O49" t="s">
        <v>454</v>
      </c>
      <c r="Q49" t="str">
        <f>$G$2</f>
        <v>us-central1-a</v>
      </c>
      <c r="R49" t="str">
        <f>IF(B49="","",TRIM("https://monitoring.googleapis.com/v3/projects/" &amp; $B$1 &amp; "/timeSeries?" &amp; "filter=metric.type=""" &amp; $B$4 &amp; C49 &amp; """" &amp; IF(O49&lt;&gt;"", " AND " &amp; O49 &amp; "=""" &amp; Q49 &amp; """", "") &amp; IF($B$2&lt;&gt;"", "&amp;interval.startTime=" &amp; $B$2, "") &amp; IF($B$3&lt;&gt;"", "&amp;interval.endTime=" &amp; $B$3, "") &amp; IF(I49&lt;&gt;"", "&amp;aggregation.alignmentPeriod=" &amp; I49 &amp; "s", "") &amp; IF(K49&lt;&gt;"", "&amp;aggregation.perSeriesAligner=" &amp; K49, "") &amp; IF(L49&lt;&gt;"", "&amp;aggregation.crossSeriesReducer=" &amp; L49, "") &amp; IF(M49&lt;&gt;"", "&amp;" &amp; M49, "")))</f>
        <v>https://monitoring.googleapis.com/v3/projects/priya-459910/timeSeries?filter=metric.type="appengine.googleapis.com/flex/network/received_bytes_count"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50" spans="1:20" hidden="1" x14ac:dyDescent="0.25">
      <c r="A50" t="s">
        <v>21</v>
      </c>
      <c r="B50" t="s">
        <v>22</v>
      </c>
      <c r="C50" t="s">
        <v>254</v>
      </c>
      <c r="E50" t="s">
        <v>255</v>
      </c>
      <c r="F50" t="s">
        <v>257</v>
      </c>
      <c r="G50" t="s">
        <v>56</v>
      </c>
      <c r="H50" t="s">
        <v>57</v>
      </c>
      <c r="I50">
        <v>60</v>
      </c>
      <c r="J50">
        <v>240</v>
      </c>
      <c r="K50" t="s">
        <v>450</v>
      </c>
      <c r="L50" t="s">
        <v>457</v>
      </c>
      <c r="M50" t="s">
        <v>452</v>
      </c>
      <c r="N50" t="s">
        <v>453</v>
      </c>
      <c r="O50" t="s">
        <v>454</v>
      </c>
      <c r="Q50" t="str">
        <f>$G$2</f>
        <v>us-central1-a</v>
      </c>
      <c r="R50" t="str">
        <f>IF(B50="","",TRIM("https://monitoring.googleapis.com/v3/projects/" &amp; $B$1 &amp; "/timeSeries?" &amp; "filter=metric.type=""" &amp; $B$4 &amp; C50 &amp; """" &amp; IF(O50&lt;&gt;"", " AND " &amp; O50 &amp; "=""" &amp; Q50 &amp; """", "") &amp; IF($B$2&lt;&gt;"", "&amp;interval.startTime=" &amp; $B$2, "") &amp; IF($B$3&lt;&gt;"", "&amp;interval.endTime=" &amp; $B$3, "") &amp; IF(I50&lt;&gt;"", "&amp;aggregation.alignmentPeriod=" &amp; I50 &amp; "s", "") &amp; IF(K50&lt;&gt;"", "&amp;aggregation.perSeriesAligner=" &amp; K50, "") &amp; IF(L50&lt;&gt;"", "&amp;aggregation.crossSeriesReducer=" &amp; L50, "") &amp; IF(M50&lt;&gt;"", "&amp;" &amp; M50, "")))</f>
        <v>https://monitoring.googleapis.com/v3/projects/priya-459910/timeSeries?filter=metric.type="appengine.googleapis.com/flex/network/sent_bytes_count"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51" spans="1:20" hidden="1" x14ac:dyDescent="0.25">
      <c r="A51" t="s">
        <v>21</v>
      </c>
      <c r="B51" t="s">
        <v>22</v>
      </c>
      <c r="C51" t="s">
        <v>258</v>
      </c>
      <c r="E51" t="s">
        <v>259</v>
      </c>
      <c r="F51" t="s">
        <v>261</v>
      </c>
      <c r="G51" t="s">
        <v>56</v>
      </c>
      <c r="H51" t="s">
        <v>57</v>
      </c>
      <c r="I51">
        <v>60</v>
      </c>
      <c r="J51">
        <v>240</v>
      </c>
      <c r="K51" t="s">
        <v>450</v>
      </c>
      <c r="L51" t="s">
        <v>457</v>
      </c>
      <c r="M51" t="s">
        <v>452</v>
      </c>
      <c r="N51" t="s">
        <v>453</v>
      </c>
      <c r="O51" t="s">
        <v>454</v>
      </c>
      <c r="Q51" t="str">
        <f>$G$2</f>
        <v>us-central1-a</v>
      </c>
      <c r="R51" t="str">
        <f>IF(B51="","",TRIM("https://monitoring.googleapis.com/v3/projects/" &amp; $B$1 &amp; "/timeSeries?" &amp; "filter=metric.type=""" &amp; $B$4 &amp; C51 &amp; """" &amp; IF(O51&lt;&gt;"", " AND " &amp; O51 &amp; "=""" &amp; Q51 &amp; """", "") &amp; IF($B$2&lt;&gt;"", "&amp;interval.startTime=" &amp; $B$2, "") &amp; IF($B$3&lt;&gt;"", "&amp;interval.endTime=" &amp; $B$3, "") &amp; IF(I51&lt;&gt;"", "&amp;aggregation.alignmentPeriod=" &amp; I51 &amp; "s", "") &amp; IF(K51&lt;&gt;"", "&amp;aggregation.perSeriesAligner=" &amp; K51, "") &amp; IF(L51&lt;&gt;"", "&amp;aggregation.crossSeriesReducer=" &amp; L51, "") &amp; IF(M51&lt;&gt;"", "&amp;" &amp; M51, "")))</f>
        <v>https://monitoring.googleapis.com/v3/projects/priya-459910/timeSeries?filter=metric.type="appengine.googleapis.com/http/server/dos_intercept_count"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52" spans="1:20" hidden="1" x14ac:dyDescent="0.25">
      <c r="A52" t="s">
        <v>21</v>
      </c>
      <c r="B52" t="s">
        <v>22</v>
      </c>
      <c r="C52" t="s">
        <v>263</v>
      </c>
      <c r="E52" t="s">
        <v>264</v>
      </c>
      <c r="F52" t="s">
        <v>266</v>
      </c>
      <c r="G52" t="s">
        <v>56</v>
      </c>
      <c r="H52" t="s">
        <v>57</v>
      </c>
      <c r="I52">
        <v>60</v>
      </c>
      <c r="J52">
        <v>240</v>
      </c>
      <c r="K52" t="s">
        <v>450</v>
      </c>
      <c r="L52" t="s">
        <v>457</v>
      </c>
      <c r="M52" t="s">
        <v>452</v>
      </c>
      <c r="N52" t="s">
        <v>453</v>
      </c>
      <c r="O52" t="s">
        <v>454</v>
      </c>
      <c r="Q52" t="str">
        <f>$G$2</f>
        <v>us-central1-a</v>
      </c>
      <c r="R52" t="str">
        <f>IF(B52="","",TRIM("https://monitoring.googleapis.com/v3/projects/" &amp; $B$1 &amp; "/timeSeries?" &amp; "filter=metric.type=""" &amp; $B$4 &amp; C52 &amp; """" &amp; IF(O52&lt;&gt;"", " AND " &amp; O52 &amp; "=""" &amp; Q52 &amp; """", "") &amp; IF($B$2&lt;&gt;"", "&amp;interval.startTime=" &amp; $B$2, "") &amp; IF($B$3&lt;&gt;"", "&amp;interval.endTime=" &amp; $B$3, "") &amp; IF(I52&lt;&gt;"", "&amp;aggregation.alignmentPeriod=" &amp; I52 &amp; "s", "") &amp; IF(K52&lt;&gt;"", "&amp;aggregation.perSeriesAligner=" &amp; K52, "") &amp; IF(L52&lt;&gt;"", "&amp;aggregation.crossSeriesReducer=" &amp; L52, "") &amp; IF(M52&lt;&gt;"", "&amp;" &amp; M52, "")))</f>
        <v>https://monitoring.googleapis.com/v3/projects/priya-459910/timeSeries?filter=metric.type="appengine.googleapis.com/http/server/quota_denial_count"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53" spans="1:20" x14ac:dyDescent="0.25">
      <c r="A53" t="s">
        <v>21</v>
      </c>
      <c r="B53" t="s">
        <v>22</v>
      </c>
      <c r="C53" t="s">
        <v>267</v>
      </c>
      <c r="D53" t="s">
        <v>269</v>
      </c>
      <c r="E53" t="s">
        <v>268</v>
      </c>
      <c r="F53" t="s">
        <v>272</v>
      </c>
      <c r="G53" t="s">
        <v>56</v>
      </c>
      <c r="H53" t="s">
        <v>57</v>
      </c>
      <c r="I53">
        <v>60</v>
      </c>
      <c r="J53">
        <v>240</v>
      </c>
      <c r="K53" t="s">
        <v>450</v>
      </c>
      <c r="L53" t="s">
        <v>457</v>
      </c>
      <c r="M53" t="s">
        <v>478</v>
      </c>
      <c r="N53" t="s">
        <v>479</v>
      </c>
      <c r="O53" t="s">
        <v>454</v>
      </c>
      <c r="Q53" t="str">
        <f>$G$2</f>
        <v>us-central1-a</v>
      </c>
      <c r="R53" t="str">
        <f>IF(B53="","",TRIM("https://monitoring.googleapis.com/v3/projects/" &amp; $B$1 &amp; "/timeSeries?" &amp; "filter=metric.type=""" &amp; $B$4 &amp; C53 &amp; """" &amp; IF(O53&lt;&gt;"", " AND " &amp; O53 &amp; "=""" &amp; Q53 &amp; """", "") &amp; IF($B$2&lt;&gt;"", "&amp;interval.startTime=" &amp; $B$2, "") &amp; IF($B$3&lt;&gt;"", "&amp;interval.endTime=" &amp; $B$3, "") &amp; IF(I53&lt;&gt;"", "&amp;aggregation.alignmentPeriod=" &amp; I53 &amp; "s", "") &amp; IF(K53&lt;&gt;"", "&amp;aggregation.perSeriesAligner=" &amp; K53, "") &amp; IF(L53&lt;&gt;"", "&amp;aggregation.crossSeriesReducer=" &amp; L53, "") &amp; IF(M53&lt;&gt;"", "&amp;" &amp; M53, "")))</f>
        <v>https://monitoring.googleapis.com/v3/projects/priya-459910/timeSeries?filter=metric.type="appengine.googleapis.com/http/server/response_count" AND resource.labels.zone="us-central1-a"&amp;interval.startTime=2025-05-27T00:00:00Z&amp;interval.endTime=2025-05-28T00:00:00Z&amp;aggregation.alignmentPeriod=60s&amp;aggregation.perSeriesAligner=ALIGN_MEAN&amp;aggregation.crossSeriesReducer=REDUCE_SUM&amp;aggregation.groupByFields=metric.labels.loading&amp;aggregation.groupByFields=metric.labels.response_code&amp;aggregation.groupByFields=resource.labels.module_id&amp;aggregation.groupByFields=resource.labels.project_id&amp;aggregation.groupByFields=resource.labels.version_id&amp;aggregation.groupByFields=resource.labels.zone</v>
      </c>
      <c r="S53" t="s">
        <v>36</v>
      </c>
      <c r="T53">
        <v>6</v>
      </c>
    </row>
    <row r="54" spans="1:20" x14ac:dyDescent="0.25">
      <c r="A54" t="s">
        <v>21</v>
      </c>
      <c r="B54" t="s">
        <v>22</v>
      </c>
      <c r="C54" t="s">
        <v>273</v>
      </c>
      <c r="D54" t="s">
        <v>269</v>
      </c>
      <c r="E54" t="s">
        <v>274</v>
      </c>
      <c r="F54" t="s">
        <v>276</v>
      </c>
      <c r="G54" t="s">
        <v>56</v>
      </c>
      <c r="H54" t="s">
        <v>245</v>
      </c>
      <c r="I54">
        <v>60</v>
      </c>
      <c r="J54">
        <v>240</v>
      </c>
      <c r="K54" t="s">
        <v>476</v>
      </c>
      <c r="L54" t="s">
        <v>477</v>
      </c>
      <c r="M54" t="s">
        <v>478</v>
      </c>
      <c r="N54" t="s">
        <v>479</v>
      </c>
      <c r="O54" t="s">
        <v>454</v>
      </c>
      <c r="Q54" t="str">
        <f>$G$2</f>
        <v>us-central1-a</v>
      </c>
      <c r="R54" t="str">
        <f>IF(B54="","",TRIM("https://monitoring.googleapis.com/v3/projects/" &amp; $B$1 &amp; "/timeSeries?" &amp; "filter=metric.type=""" &amp; $B$4 &amp; C54 &amp; """" &amp; IF(O54&lt;&gt;"", " AND " &amp; O54 &amp; "=""" &amp; Q54 &amp; """", "") &amp; IF($B$2&lt;&gt;"", "&amp;interval.startTime=" &amp; $B$2, "") &amp; IF($B$3&lt;&gt;"", "&amp;interval.endTime=" &amp; $B$3, "") &amp; IF(I54&lt;&gt;"", "&amp;aggregation.alignmentPeriod=" &amp; I54 &amp; "s", "") &amp; IF(K54&lt;&gt;"", "&amp;aggregation.perSeriesAligner=" &amp; K54, "") &amp; IF(L54&lt;&gt;"", "&amp;aggregation.crossSeriesReducer=" &amp; L54, "") &amp; IF(M54&lt;&gt;"", "&amp;" &amp; M54, "")))</f>
        <v>https://monitoring.googleapis.com/v3/projects/priya-459910/timeSeries?filter=metric.type="appengine.googleapis.com/http/server/response_latencies"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loading&amp;aggregation.groupByFields=metric.labels.response_code&amp;aggregation.groupByFields=resource.labels.module_id&amp;aggregation.groupByFields=resource.labels.project_id&amp;aggregation.groupByFields=resource.labels.version_id&amp;aggregation.groupByFields=resource.labels.zone</v>
      </c>
      <c r="S54" t="s">
        <v>36</v>
      </c>
      <c r="T54">
        <v>6</v>
      </c>
    </row>
    <row r="55" spans="1:20" hidden="1" x14ac:dyDescent="0.25">
      <c r="A55" t="s">
        <v>21</v>
      </c>
      <c r="B55" t="s">
        <v>22</v>
      </c>
      <c r="C55" t="s">
        <v>277</v>
      </c>
      <c r="D55" t="s">
        <v>279</v>
      </c>
      <c r="E55" t="s">
        <v>278</v>
      </c>
      <c r="F55" t="s">
        <v>282</v>
      </c>
      <c r="G55" t="s">
        <v>56</v>
      </c>
      <c r="H55" t="s">
        <v>57</v>
      </c>
      <c r="I55">
        <v>60</v>
      </c>
      <c r="J55">
        <v>240</v>
      </c>
      <c r="K55" t="s">
        <v>450</v>
      </c>
      <c r="L55" t="s">
        <v>457</v>
      </c>
      <c r="M55" t="s">
        <v>480</v>
      </c>
      <c r="N55" t="s">
        <v>481</v>
      </c>
      <c r="O55" t="s">
        <v>454</v>
      </c>
      <c r="Q55" t="str">
        <f>$G$2</f>
        <v>us-central1-a</v>
      </c>
      <c r="R55" t="str">
        <f>IF(B55="","",TRIM("https://monitoring.googleapis.com/v3/projects/" &amp; $B$1 &amp; "/timeSeries?" &amp; "filter=metric.type=""" &amp; $B$4 &amp; C55 &amp; """" &amp; IF(O55&lt;&gt;"", " AND " &amp; O55 &amp; "=""" &amp; Q55 &amp; """", "") &amp; IF($B$2&lt;&gt;"", "&amp;interval.startTime=" &amp; $B$2, "") &amp; IF($B$3&lt;&gt;"", "&amp;interval.endTime=" &amp; $B$3, "") &amp; IF(I55&lt;&gt;"", "&amp;aggregation.alignmentPeriod=" &amp; I55 &amp; "s", "") &amp; IF(K55&lt;&gt;"", "&amp;aggregation.perSeriesAligner=" &amp; K55, "") &amp; IF(L55&lt;&gt;"", "&amp;aggregation.crossSeriesReducer=" &amp; L55, "") &amp; IF(M55&lt;&gt;"", "&amp;" &amp; M55, "")))</f>
        <v>https://monitoring.googleapis.com/v3/projects/priya-459910/timeSeries?filter=metric.type="appengine.googleapis.com/http/server/response_style_count" AND resource.labels.zone="us-central1-a"&amp;interval.startTime=2025-05-27T00:00:00Z&amp;interval.endTime=2025-05-28T00:00:00Z&amp;aggregation.alignmentPeriod=60s&amp;aggregation.perSeriesAligner=ALIGN_MEAN&amp;aggregation.crossSeriesReducer=REDUCE_SUM&amp;aggregation.groupByFields=metric.labels.cached&amp;aggregation.groupByFields=metric.labels.dynamic&amp;aggregation.groupByFields=resource.labels.module_id&amp;aggregation.groupByFields=resource.labels.project_id&amp;aggregation.groupByFields=resource.labels.version_id&amp;aggregation.groupByFields=resource.labels.zone</v>
      </c>
    </row>
    <row r="56" spans="1:20" x14ac:dyDescent="0.25">
      <c r="A56" t="s">
        <v>21</v>
      </c>
      <c r="B56" t="s">
        <v>22</v>
      </c>
      <c r="C56" t="s">
        <v>283</v>
      </c>
      <c r="E56" t="s">
        <v>284</v>
      </c>
      <c r="F56" t="s">
        <v>286</v>
      </c>
      <c r="G56" t="s">
        <v>56</v>
      </c>
      <c r="H56" t="s">
        <v>245</v>
      </c>
      <c r="I56">
        <v>60</v>
      </c>
      <c r="J56">
        <v>120</v>
      </c>
      <c r="K56" t="s">
        <v>476</v>
      </c>
      <c r="L56" t="s">
        <v>477</v>
      </c>
      <c r="M56" t="s">
        <v>452</v>
      </c>
      <c r="N56" t="s">
        <v>453</v>
      </c>
      <c r="O56" t="s">
        <v>454</v>
      </c>
      <c r="Q56" t="str">
        <f>$G$2</f>
        <v>us-central1-a</v>
      </c>
      <c r="R56" t="str">
        <f>IF(B56="","",TRIM("https://monitoring.googleapis.com/v3/projects/" &amp; $B$1 &amp; "/timeSeries?" &amp; "filter=metric.type=""" &amp; $B$4 &amp; C56 &amp; """" &amp; IF(O56&lt;&gt;"", " AND " &amp; O56 &amp; "=""" &amp; Q56 &amp; """", "") &amp; IF($B$2&lt;&gt;"", "&amp;interval.startTime=" &amp; $B$2, "") &amp; IF($B$3&lt;&gt;"", "&amp;interval.endTime=" &amp; $B$3, "") &amp; IF(I56&lt;&gt;"", "&amp;aggregation.alignmentPeriod=" &amp; I56 &amp; "s", "") &amp; IF(K56&lt;&gt;"", "&amp;aggregation.perSeriesAligner=" &amp; K56, "") &amp; IF(L56&lt;&gt;"", "&amp;aggregation.crossSeriesReducer=" &amp; L56, "") &amp; IF(M56&lt;&gt;"", "&amp;" &amp; M56, "")))</f>
        <v>https://monitoring.googleapis.com/v3/projects/priya-459910/timeSeries?filter=metric.type="appengine.googleapis.com/infrastructure/cloudsql/connection_latencies" AND resource.labels.zone="us-central1-a"&amp;interval.startTime=2025-05-27T00:00:00Z&amp;interval.endTime=2025-05-28T00:00:00Z&amp;aggregation.alignmentPeriod=60s&amp;aggregation.perSeriesAligner=ALIGN_PERCENTILE_99&amp;aggregation.crossSeriesReducer=REDUCE_PERCENTILE_99&amp;aggregation.groupByFields=resource.labels.module_id&amp;aggregation.groupByFields=resource.labels.project_id&amp;aggregation.groupByFields=resource.labels.version_id&amp;aggregation.groupByFields=resource.labels.zone</v>
      </c>
      <c r="S56" t="s">
        <v>36</v>
      </c>
      <c r="T56">
        <v>6</v>
      </c>
    </row>
    <row r="57" spans="1:20" x14ac:dyDescent="0.25">
      <c r="A57" t="s">
        <v>21</v>
      </c>
      <c r="B57" t="s">
        <v>22</v>
      </c>
      <c r="C57" t="s">
        <v>290</v>
      </c>
      <c r="E57" t="s">
        <v>291</v>
      </c>
      <c r="F57" t="s">
        <v>293</v>
      </c>
      <c r="G57" t="s">
        <v>56</v>
      </c>
      <c r="H57" t="s">
        <v>57</v>
      </c>
      <c r="I57">
        <v>60</v>
      </c>
      <c r="J57">
        <v>120</v>
      </c>
      <c r="K57" t="s">
        <v>450</v>
      </c>
      <c r="L57" t="s">
        <v>457</v>
      </c>
      <c r="M57" t="s">
        <v>452</v>
      </c>
      <c r="N57" t="s">
        <v>453</v>
      </c>
      <c r="O57" t="s">
        <v>454</v>
      </c>
      <c r="Q57" t="str">
        <f>$G$2</f>
        <v>us-central1-a</v>
      </c>
      <c r="R57" t="str">
        <f>IF(B57="","",TRIM("https://monitoring.googleapis.com/v3/projects/" &amp; $B$1 &amp; "/timeSeries?" &amp; "filter=metric.type=""" &amp; $B$4 &amp; C57 &amp; """" &amp; IF(O57&lt;&gt;"", " AND " &amp; O57 &amp; "=""" &amp; Q57 &amp; """", "") &amp; IF($B$2&lt;&gt;"", "&amp;interval.startTime=" &amp; $B$2, "") &amp; IF($B$3&lt;&gt;"", "&amp;interval.endTime=" &amp; $B$3, "") &amp; IF(I57&lt;&gt;"", "&amp;aggregation.alignmentPeriod=" &amp; I57 &amp; "s", "") &amp; IF(K57&lt;&gt;"", "&amp;aggregation.perSeriesAligner=" &amp; K57, "") &amp; IF(L57&lt;&gt;"", "&amp;aggregation.crossSeriesReducer=" &amp; L57, "") &amp; IF(M57&lt;&gt;"", "&amp;" &amp; M57, "")))</f>
        <v>https://monitoring.googleapis.com/v3/projects/priya-459910/timeSeries?filter=metric.type="appengine.googleapis.com/infrastructure/cloudsql/connection_refused_count"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c r="S57" t="s">
        <v>36</v>
      </c>
      <c r="T57">
        <v>6</v>
      </c>
    </row>
    <row r="58" spans="1:20" hidden="1" x14ac:dyDescent="0.25">
      <c r="A58" t="s">
        <v>21</v>
      </c>
      <c r="B58" t="s">
        <v>22</v>
      </c>
      <c r="C58" t="s">
        <v>294</v>
      </c>
      <c r="E58" t="s">
        <v>295</v>
      </c>
      <c r="F58" t="s">
        <v>297</v>
      </c>
      <c r="G58" t="s">
        <v>56</v>
      </c>
      <c r="H58" t="s">
        <v>57</v>
      </c>
      <c r="I58">
        <v>60</v>
      </c>
      <c r="J58">
        <v>120</v>
      </c>
      <c r="K58" t="s">
        <v>450</v>
      </c>
      <c r="L58" t="s">
        <v>457</v>
      </c>
      <c r="M58" t="s">
        <v>452</v>
      </c>
      <c r="N58" t="s">
        <v>453</v>
      </c>
      <c r="O58" t="s">
        <v>454</v>
      </c>
      <c r="Q58" t="str">
        <f>$G$2</f>
        <v>us-central1-a</v>
      </c>
      <c r="R58" t="str">
        <f>IF(B58="","",TRIM("https://monitoring.googleapis.com/v3/projects/" &amp; $B$1 &amp; "/timeSeries?" &amp; "filter=metric.type=""" &amp; $B$4 &amp; C58 &amp; """" &amp; IF(O58&lt;&gt;"", " AND " &amp; O58 &amp; "=""" &amp; Q58 &amp; """", "") &amp; IF($B$2&lt;&gt;"", "&amp;interval.startTime=" &amp; $B$2, "") &amp; IF($B$3&lt;&gt;"", "&amp;interval.endTime=" &amp; $B$3, "") &amp; IF(I58&lt;&gt;"", "&amp;aggregation.alignmentPeriod=" &amp; I58 &amp; "s", "") &amp; IF(K58&lt;&gt;"", "&amp;aggregation.perSeriesAligner=" &amp; K58, "") &amp; IF(L58&lt;&gt;"", "&amp;aggregation.crossSeriesReducer=" &amp; L58, "") &amp; IF(M58&lt;&gt;"", "&amp;" &amp; M58, "")))</f>
        <v>https://monitoring.googleapis.com/v3/projects/priya-459910/timeSeries?filter=metric.type="appengine.googleapis.com/infrastructure/cloudsql/connection_request_count"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59" spans="1:20" hidden="1" x14ac:dyDescent="0.25">
      <c r="A59" t="s">
        <v>21</v>
      </c>
      <c r="B59" t="s">
        <v>22</v>
      </c>
      <c r="C59" t="s">
        <v>298</v>
      </c>
      <c r="E59" t="s">
        <v>299</v>
      </c>
      <c r="F59" t="s">
        <v>301</v>
      </c>
      <c r="G59" t="s">
        <v>56</v>
      </c>
      <c r="H59" t="s">
        <v>57</v>
      </c>
      <c r="I59">
        <v>60</v>
      </c>
      <c r="J59">
        <v>120</v>
      </c>
      <c r="K59" t="s">
        <v>450</v>
      </c>
      <c r="L59" t="s">
        <v>457</v>
      </c>
      <c r="M59" t="s">
        <v>452</v>
      </c>
      <c r="N59" t="s">
        <v>453</v>
      </c>
      <c r="O59" t="s">
        <v>454</v>
      </c>
      <c r="Q59" t="str">
        <f>$G$2</f>
        <v>us-central1-a</v>
      </c>
      <c r="R59" t="str">
        <f>IF(B59="","",TRIM("https://monitoring.googleapis.com/v3/projects/" &amp; $B$1 &amp; "/timeSeries?" &amp; "filter=metric.type=""" &amp; $B$4 &amp; C59 &amp; """" &amp; IF(O59&lt;&gt;"", " AND " &amp; O59 &amp; "=""" &amp; Q59 &amp; """", "") &amp; IF($B$2&lt;&gt;"", "&amp;interval.startTime=" &amp; $B$2, "") &amp; IF($B$3&lt;&gt;"", "&amp;interval.endTime=" &amp; $B$3, "") &amp; IF(I59&lt;&gt;"", "&amp;aggregation.alignmentPeriod=" &amp; I59 &amp; "s", "") &amp; IF(K59&lt;&gt;"", "&amp;aggregation.perSeriesAligner=" &amp; K59, "") &amp; IF(L59&lt;&gt;"", "&amp;aggregation.crossSeriesReducer=" &amp; L59, "") &amp; IF(M59&lt;&gt;"", "&amp;" &amp; M59, "")))</f>
        <v>https://monitoring.googleapis.com/v3/projects/priya-459910/timeSeries?filter=metric.type="appengine.googleapis.com/infrastructure/cloudsql/received_bytes_count"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0" spans="1:20" hidden="1" x14ac:dyDescent="0.25">
      <c r="A60" t="s">
        <v>21</v>
      </c>
      <c r="B60" t="s">
        <v>22</v>
      </c>
      <c r="C60" t="s">
        <v>302</v>
      </c>
      <c r="E60" t="s">
        <v>303</v>
      </c>
      <c r="F60" t="s">
        <v>305</v>
      </c>
      <c r="G60" t="s">
        <v>56</v>
      </c>
      <c r="H60" t="s">
        <v>57</v>
      </c>
      <c r="I60">
        <v>60</v>
      </c>
      <c r="J60">
        <v>120</v>
      </c>
      <c r="K60" t="s">
        <v>450</v>
      </c>
      <c r="L60" t="s">
        <v>457</v>
      </c>
      <c r="M60" t="s">
        <v>452</v>
      </c>
      <c r="N60" t="s">
        <v>453</v>
      </c>
      <c r="O60" t="s">
        <v>454</v>
      </c>
      <c r="Q60" t="str">
        <f>$G$2</f>
        <v>us-central1-a</v>
      </c>
      <c r="R60" t="str">
        <f>IF(B60="","",TRIM("https://monitoring.googleapis.com/v3/projects/" &amp; $B$1 &amp; "/timeSeries?" &amp; "filter=metric.type=""" &amp; $B$4 &amp; C60 &amp; """" &amp; IF(O60&lt;&gt;"", " AND " &amp; O60 &amp; "=""" &amp; Q60 &amp; """", "") &amp; IF($B$2&lt;&gt;"", "&amp;interval.startTime=" &amp; $B$2, "") &amp; IF($B$3&lt;&gt;"", "&amp;interval.endTime=" &amp; $B$3, "") &amp; IF(I60&lt;&gt;"", "&amp;aggregation.alignmentPeriod=" &amp; I60 &amp; "s", "") &amp; IF(K60&lt;&gt;"", "&amp;aggregation.perSeriesAligner=" &amp; K60, "") &amp; IF(L60&lt;&gt;"", "&amp;aggregation.crossSeriesReducer=" &amp; L60, "") &amp; IF(M60&lt;&gt;"", "&amp;" &amp; M60, "")))</f>
        <v>https://monitoring.googleapis.com/v3/projects/priya-459910/timeSeries?filter=metric.type="appengine.googleapis.com/infrastructure/cloudsql/sent_bytes_count"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1" spans="1:20" hidden="1" x14ac:dyDescent="0.25">
      <c r="A61" t="s">
        <v>21</v>
      </c>
      <c r="B61" t="s">
        <v>22</v>
      </c>
      <c r="C61" t="s">
        <v>306</v>
      </c>
      <c r="E61" t="s">
        <v>307</v>
      </c>
      <c r="F61" t="s">
        <v>309</v>
      </c>
      <c r="G61" t="s">
        <v>56</v>
      </c>
      <c r="H61" t="s">
        <v>245</v>
      </c>
      <c r="I61">
        <v>60</v>
      </c>
      <c r="J61">
        <v>180</v>
      </c>
      <c r="K61" t="s">
        <v>476</v>
      </c>
      <c r="L61" t="s">
        <v>477</v>
      </c>
      <c r="M61" t="s">
        <v>452</v>
      </c>
      <c r="N61" t="s">
        <v>453</v>
      </c>
      <c r="O61" t="s">
        <v>454</v>
      </c>
      <c r="Q61" t="str">
        <f>$G$2</f>
        <v>us-central1-a</v>
      </c>
      <c r="R61" t="str">
        <f>IF(B61="","",TRIM("https://monitoring.googleapis.com/v3/projects/" &amp; $B$1 &amp; "/timeSeries?" &amp; "filter=metric.type=""" &amp; $B$4 &amp; C61 &amp; """" &amp; IF(O61&lt;&gt;"", " AND " &amp; O61 &amp; "=""" &amp; Q61 &amp; """", "") &amp; IF($B$2&lt;&gt;"", "&amp;interval.startTime=" &amp; $B$2, "") &amp; IF($B$3&lt;&gt;"", "&amp;interval.endTime=" &amp; $B$3, "") &amp; IF(I61&lt;&gt;"", "&amp;aggregation.alignmentPeriod=" &amp; I61 &amp; "s", "") &amp; IF(K61&lt;&gt;"", "&amp;aggregation.perSeriesAligner=" &amp; K61, "") &amp; IF(L61&lt;&gt;"", "&amp;aggregation.crossSeriesReducer=" &amp; L61, "") &amp; IF(M61&lt;&gt;"", "&amp;" &amp; M61, "")))</f>
        <v>https://monitoring.googleapis.com/v3/projects/priya-459910/timeSeries?filter=metric.type="appengine.googleapis.com/memcache/access_ages" AND resource.labels.zone="us-central1-a"&amp;interval.startTime=2025-05-27T00:00:00Z&amp;interval.endTime=2025-05-28T00:00:00Z&amp;aggregation.alignmentPeriod=60s&amp;aggregation.perSeriesAligner=ALIGN_PERCENTILE_99&amp;aggregation.crossSeriesReducer=REDUCE_PERCENTILE_99&amp;aggregation.groupByFields=resource.labels.module_id&amp;aggregation.groupByFields=resource.labels.project_id&amp;aggregation.groupByFields=resource.labels.version_id&amp;aggregation.groupByFields=resource.labels.zone</v>
      </c>
    </row>
    <row r="62" spans="1:20" hidden="1" x14ac:dyDescent="0.25">
      <c r="A62" t="s">
        <v>21</v>
      </c>
      <c r="B62" t="s">
        <v>22</v>
      </c>
      <c r="C62" t="s">
        <v>311</v>
      </c>
      <c r="E62" t="s">
        <v>312</v>
      </c>
      <c r="F62" t="s">
        <v>314</v>
      </c>
      <c r="G62" t="s">
        <v>56</v>
      </c>
      <c r="H62" t="s">
        <v>57</v>
      </c>
      <c r="I62">
        <v>60</v>
      </c>
      <c r="J62">
        <v>180</v>
      </c>
      <c r="K62" t="s">
        <v>450</v>
      </c>
      <c r="L62" t="s">
        <v>457</v>
      </c>
      <c r="M62" t="s">
        <v>452</v>
      </c>
      <c r="N62" t="s">
        <v>453</v>
      </c>
      <c r="O62" t="s">
        <v>454</v>
      </c>
      <c r="Q62" t="str">
        <f>$G$2</f>
        <v>us-central1-a</v>
      </c>
      <c r="R62" t="str">
        <f>IF(B62="","",TRIM("https://monitoring.googleapis.com/v3/projects/" &amp; $B$1 &amp; "/timeSeries?" &amp; "filter=metric.type=""" &amp; $B$4 &amp; C62 &amp; """" &amp; IF(O62&lt;&gt;"", " AND " &amp; O62 &amp; "=""" &amp; Q62 &amp; """", "") &amp; IF($B$2&lt;&gt;"", "&amp;interval.startTime=" &amp; $B$2, "") &amp; IF($B$3&lt;&gt;"", "&amp;interval.endTime=" &amp; $B$3, "") &amp; IF(I62&lt;&gt;"", "&amp;aggregation.alignmentPeriod=" &amp; I62 &amp; "s", "") &amp; IF(K62&lt;&gt;"", "&amp;aggregation.perSeriesAligner=" &amp; K62, "") &amp; IF(L62&lt;&gt;"", "&amp;aggregation.crossSeriesReducer=" &amp; L62, "") &amp; IF(M62&lt;&gt;"", "&amp;" &amp; M62, "")))</f>
        <v>https://monitoring.googleapis.com/v3/projects/priya-459910/timeSeries?filter=metric.type="appengine.googleapis.com/memcache/backend_request_count"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3" spans="1:20" hidden="1" x14ac:dyDescent="0.25">
      <c r="A63" t="s">
        <v>21</v>
      </c>
      <c r="B63" t="s">
        <v>22</v>
      </c>
      <c r="C63" t="s">
        <v>316</v>
      </c>
      <c r="E63" t="s">
        <v>317</v>
      </c>
      <c r="F63" t="s">
        <v>319</v>
      </c>
      <c r="G63" t="s">
        <v>29</v>
      </c>
      <c r="H63" t="s">
        <v>57</v>
      </c>
      <c r="I63">
        <v>60</v>
      </c>
      <c r="J63">
        <v>240</v>
      </c>
      <c r="K63" t="s">
        <v>450</v>
      </c>
      <c r="L63" t="s">
        <v>451</v>
      </c>
      <c r="M63" t="s">
        <v>452</v>
      </c>
      <c r="N63" t="s">
        <v>453</v>
      </c>
      <c r="O63" t="s">
        <v>454</v>
      </c>
      <c r="Q63" t="str">
        <f>$G$2</f>
        <v>us-central1-a</v>
      </c>
      <c r="R63" t="str">
        <f>IF(B63="","",TRIM("https://monitoring.googleapis.com/v3/projects/" &amp; $B$1 &amp; "/timeSeries?" &amp; "filter=metric.type=""" &amp; $B$4 &amp; C63 &amp; """" &amp; IF(O63&lt;&gt;"", " AND " &amp; O63 &amp; "=""" &amp; Q63 &amp; """", "") &amp; IF($B$2&lt;&gt;"", "&amp;interval.startTime=" &amp; $B$2, "") &amp; IF($B$3&lt;&gt;"", "&amp;interval.endTime=" &amp; $B$3, "") &amp; IF(I63&lt;&gt;"", "&amp;aggregation.alignmentPeriod=" &amp; I63 &amp; "s", "") &amp; IF(K63&lt;&gt;"", "&amp;aggregation.perSeriesAligner=" &amp; K63, "") &amp; IF(L63&lt;&gt;"", "&amp;aggregation.crossSeriesReducer=" &amp; L63, "") &amp; IF(M63&lt;&gt;"", "&amp;" &amp; M63, "")))</f>
        <v>https://monitoring.googleapis.com/v3/projects/priya-459910/timeSeries?filter=metric.type="appengine.googleapis.com/memcache/cache_size_limit"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64" spans="1:20" hidden="1" x14ac:dyDescent="0.25">
      <c r="A64" t="s">
        <v>21</v>
      </c>
      <c r="B64" t="s">
        <v>22</v>
      </c>
      <c r="C64" t="s">
        <v>320</v>
      </c>
      <c r="D64" t="s">
        <v>322</v>
      </c>
      <c r="E64" t="s">
        <v>321</v>
      </c>
      <c r="F64" t="s">
        <v>325</v>
      </c>
      <c r="G64" t="s">
        <v>56</v>
      </c>
      <c r="H64" t="s">
        <v>57</v>
      </c>
      <c r="I64">
        <v>60</v>
      </c>
      <c r="J64">
        <v>240</v>
      </c>
      <c r="K64" t="s">
        <v>450</v>
      </c>
      <c r="L64" t="s">
        <v>457</v>
      </c>
      <c r="M64" t="s">
        <v>482</v>
      </c>
      <c r="N64" t="s">
        <v>483</v>
      </c>
      <c r="O64" t="s">
        <v>454</v>
      </c>
      <c r="Q64" t="str">
        <f>$G$2</f>
        <v>us-central1-a</v>
      </c>
      <c r="R64" t="str">
        <f>IF(B64="","",TRIM("https://monitoring.googleapis.com/v3/projects/" &amp; $B$1 &amp; "/timeSeries?" &amp; "filter=metric.type=""" &amp; $B$4 &amp; C64 &amp; """" &amp; IF(O64&lt;&gt;"", " AND " &amp; O64 &amp; "=""" &amp; Q64 &amp; """", "") &amp; IF($B$2&lt;&gt;"", "&amp;interval.startTime=" &amp; $B$2, "") &amp; IF($B$3&lt;&gt;"", "&amp;interval.endTime=" &amp; $B$3, "") &amp; IF(I64&lt;&gt;"", "&amp;aggregation.alignmentPeriod=" &amp; I64 &amp; "s", "") &amp; IF(K64&lt;&gt;"", "&amp;aggregation.perSeriesAligner=" &amp; K64, "") &amp; IF(L64&lt;&gt;"", "&amp;aggregation.crossSeriesReducer=" &amp; L64, "") &amp; IF(M64&lt;&gt;"", "&amp;" &amp; M64, "")))</f>
        <v>https://monitoring.googleapis.com/v3/projects/priya-459910/timeSeries?filter=metric.type="appengine.googleapis.com/memcache/centi_mcu_count" AND resource.labels.zone="us-central1-a"&amp;interval.startTime=2025-05-27T00:00:00Z&amp;interval.endTime=2025-05-28T00:00:00Z&amp;aggregation.alignmentPeriod=60s&amp;aggregation.perSeriesAligner=ALIGN_MEAN&amp;aggregation.crossSeriesReducer=REDUCE_SUM&amp;aggregation.groupByFields=metric.labels.command&amp;aggregation.groupByFields=resource.labels.module_id&amp;aggregation.groupByFields=resource.labels.project_id&amp;aggregation.groupByFields=resource.labels.version_id&amp;aggregation.groupByFields=resource.labels.zone</v>
      </c>
    </row>
    <row r="65" spans="1:20" hidden="1" x14ac:dyDescent="0.25">
      <c r="A65" t="s">
        <v>21</v>
      </c>
      <c r="B65" t="s">
        <v>22</v>
      </c>
      <c r="C65" t="s">
        <v>326</v>
      </c>
      <c r="E65" t="s">
        <v>327</v>
      </c>
      <c r="F65" t="s">
        <v>329</v>
      </c>
      <c r="G65" t="s">
        <v>29</v>
      </c>
      <c r="H65" t="s">
        <v>57</v>
      </c>
      <c r="I65">
        <v>60</v>
      </c>
      <c r="J65">
        <v>240</v>
      </c>
      <c r="K65" t="s">
        <v>450</v>
      </c>
      <c r="L65" t="s">
        <v>451</v>
      </c>
      <c r="M65" t="s">
        <v>452</v>
      </c>
      <c r="N65" t="s">
        <v>453</v>
      </c>
      <c r="O65" t="s">
        <v>454</v>
      </c>
      <c r="Q65" t="str">
        <f>$G$2</f>
        <v>us-central1-a</v>
      </c>
      <c r="R65" t="str">
        <f>IF(B65="","",TRIM("https://monitoring.googleapis.com/v3/projects/" &amp; $B$1 &amp; "/timeSeries?" &amp; "filter=metric.type=""" &amp; $B$4 &amp; C65 &amp; """" &amp; IF(O65&lt;&gt;"", " AND " &amp; O65 &amp; "=""" &amp; Q65 &amp; """", "") &amp; IF($B$2&lt;&gt;"", "&amp;interval.startTime=" &amp; $B$2, "") &amp; IF($B$3&lt;&gt;"", "&amp;interval.endTime=" &amp; $B$3, "") &amp; IF(I65&lt;&gt;"", "&amp;aggregation.alignmentPeriod=" &amp; I65 &amp; "s", "") &amp; IF(K65&lt;&gt;"", "&amp;aggregation.perSeriesAligner=" &amp; K65, "") &amp; IF(L65&lt;&gt;"", "&amp;aggregation.crossSeriesReducer=" &amp; L65, "") &amp; IF(M65&lt;&gt;"", "&amp;" &amp; M65, "")))</f>
        <v>https://monitoring.googleapis.com/v3/projects/priya-459910/timeSeries?filter=metric.type="appengine.googleapis.com/memcache/centi_mcu_limit"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66" spans="1:20" hidden="1" x14ac:dyDescent="0.25">
      <c r="A66" t="s">
        <v>21</v>
      </c>
      <c r="B66" t="s">
        <v>22</v>
      </c>
      <c r="C66" t="s">
        <v>331</v>
      </c>
      <c r="E66" t="s">
        <v>332</v>
      </c>
      <c r="F66" t="s">
        <v>334</v>
      </c>
      <c r="G66" t="s">
        <v>56</v>
      </c>
      <c r="H66" t="s">
        <v>57</v>
      </c>
      <c r="I66">
        <v>60</v>
      </c>
      <c r="J66">
        <v>180</v>
      </c>
      <c r="K66" t="s">
        <v>450</v>
      </c>
      <c r="L66" t="s">
        <v>457</v>
      </c>
      <c r="M66" t="s">
        <v>452</v>
      </c>
      <c r="N66" t="s">
        <v>453</v>
      </c>
      <c r="O66" t="s">
        <v>454</v>
      </c>
      <c r="Q66" t="str">
        <f>$G$2</f>
        <v>us-central1-a</v>
      </c>
      <c r="R66" t="str">
        <f>IF(B66="","",TRIM("https://monitoring.googleapis.com/v3/projects/" &amp; $B$1 &amp; "/timeSeries?" &amp; "filter=metric.type=""" &amp; $B$4 &amp; C66 &amp; """" &amp; IF(O66&lt;&gt;"", " AND " &amp; O66 &amp; "=""" &amp; Q66 &amp; """", "") &amp; IF($B$2&lt;&gt;"", "&amp;interval.startTime=" &amp; $B$2, "") &amp; IF($B$3&lt;&gt;"", "&amp;interval.endTime=" &amp; $B$3, "") &amp; IF(I66&lt;&gt;"", "&amp;aggregation.alignmentPeriod=" &amp; I66 &amp; "s", "") &amp; IF(K66&lt;&gt;"", "&amp;aggregation.perSeriesAligner=" &amp; K66, "") &amp; IF(L66&lt;&gt;"", "&amp;aggregation.crossSeriesReducer=" &amp; L66, "") &amp; IF(M66&lt;&gt;"", "&amp;" &amp; M66, "")))</f>
        <v>https://monitoring.googleapis.com/v3/projects/priya-459910/timeSeries?filter=metric.type="appengine.googleapis.com/memcache/eviction_count"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7" spans="1:20" hidden="1" x14ac:dyDescent="0.25">
      <c r="A67" t="s">
        <v>21</v>
      </c>
      <c r="B67" t="s">
        <v>22</v>
      </c>
      <c r="C67" t="s">
        <v>336</v>
      </c>
      <c r="E67" t="s">
        <v>337</v>
      </c>
      <c r="F67" t="s">
        <v>339</v>
      </c>
      <c r="G67" t="s">
        <v>56</v>
      </c>
      <c r="H67" t="s">
        <v>57</v>
      </c>
      <c r="I67">
        <v>60</v>
      </c>
      <c r="J67">
        <v>180</v>
      </c>
      <c r="K67" t="s">
        <v>450</v>
      </c>
      <c r="L67" t="s">
        <v>457</v>
      </c>
      <c r="M67" t="s">
        <v>452</v>
      </c>
      <c r="N67" t="s">
        <v>453</v>
      </c>
      <c r="O67" t="s">
        <v>454</v>
      </c>
      <c r="Q67" t="str">
        <f>$G$2</f>
        <v>us-central1-a</v>
      </c>
      <c r="R67" t="str">
        <f>IF(B67="","",TRIM("https://monitoring.googleapis.com/v3/projects/" &amp; $B$1 &amp; "/timeSeries?" &amp; "filter=metric.type=""" &amp; $B$4 &amp; C67 &amp; """" &amp; IF(O67&lt;&gt;"", " AND " &amp; O67 &amp; "=""" &amp; Q67 &amp; """", "") &amp; IF($B$2&lt;&gt;"", "&amp;interval.startTime=" &amp; $B$2, "") &amp; IF($B$3&lt;&gt;"", "&amp;interval.endTime=" &amp; $B$3, "") &amp; IF(I67&lt;&gt;"", "&amp;aggregation.alignmentPeriod=" &amp; I67 &amp; "s", "") &amp; IF(K67&lt;&gt;"", "&amp;aggregation.perSeriesAligner=" &amp; K67, "") &amp; IF(L67&lt;&gt;"", "&amp;aggregation.crossSeriesReducer=" &amp; L67, "") &amp; IF(M67&lt;&gt;"", "&amp;" &amp; M67, "")))</f>
        <v>https://monitoring.googleapis.com/v3/projects/priya-459910/timeSeries?filter=metric.type="appengine.googleapis.com/memcache/hit_bytes_count"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8" spans="1:20" hidden="1" x14ac:dyDescent="0.25">
      <c r="A68" t="s">
        <v>21</v>
      </c>
      <c r="B68" t="s">
        <v>22</v>
      </c>
      <c r="C68" t="s">
        <v>340</v>
      </c>
      <c r="E68" t="s">
        <v>341</v>
      </c>
      <c r="F68" t="s">
        <v>343</v>
      </c>
      <c r="G68" t="s">
        <v>56</v>
      </c>
      <c r="H68" t="s">
        <v>57</v>
      </c>
      <c r="I68">
        <v>60</v>
      </c>
      <c r="J68">
        <v>180</v>
      </c>
      <c r="K68" t="s">
        <v>450</v>
      </c>
      <c r="L68" t="s">
        <v>457</v>
      </c>
      <c r="M68" t="s">
        <v>452</v>
      </c>
      <c r="N68" t="s">
        <v>453</v>
      </c>
      <c r="O68" t="s">
        <v>454</v>
      </c>
      <c r="Q68" t="str">
        <f>$G$2</f>
        <v>us-central1-a</v>
      </c>
      <c r="R68" t="str">
        <f>IF(B68="","",TRIM("https://monitoring.googleapis.com/v3/projects/" &amp; $B$1 &amp; "/timeSeries?" &amp; "filter=metric.type=""" &amp; $B$4 &amp; C68 &amp; """" &amp; IF(O68&lt;&gt;"", " AND " &amp; O68 &amp; "=""" &amp; Q68 &amp; """", "") &amp; IF($B$2&lt;&gt;"", "&amp;interval.startTime=" &amp; $B$2, "") &amp; IF($B$3&lt;&gt;"", "&amp;interval.endTime=" &amp; $B$3, "") &amp; IF(I68&lt;&gt;"", "&amp;aggregation.alignmentPeriod=" &amp; I68 &amp; "s", "") &amp; IF(K68&lt;&gt;"", "&amp;aggregation.perSeriesAligner=" &amp; K68, "") &amp; IF(L68&lt;&gt;"", "&amp;aggregation.crossSeriesReducer=" &amp; L68, "") &amp; IF(M68&lt;&gt;"", "&amp;" &amp; M68, "")))</f>
        <v>https://monitoring.googleapis.com/v3/projects/priya-459910/timeSeries?filter=metric.type="appengine.googleapis.com/memcache/hit_count"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69" spans="1:20" x14ac:dyDescent="0.25">
      <c r="A69" t="s">
        <v>21</v>
      </c>
      <c r="B69" t="s">
        <v>22</v>
      </c>
      <c r="C69" t="s">
        <v>346</v>
      </c>
      <c r="E69" t="s">
        <v>347</v>
      </c>
      <c r="F69" t="s">
        <v>349</v>
      </c>
      <c r="G69" t="s">
        <v>29</v>
      </c>
      <c r="H69" t="s">
        <v>31</v>
      </c>
      <c r="I69">
        <v>60</v>
      </c>
      <c r="J69">
        <v>240</v>
      </c>
      <c r="K69" t="s">
        <v>450</v>
      </c>
      <c r="L69" t="s">
        <v>451</v>
      </c>
      <c r="M69" t="s">
        <v>452</v>
      </c>
      <c r="N69" t="s">
        <v>453</v>
      </c>
      <c r="O69" t="s">
        <v>454</v>
      </c>
      <c r="Q69" t="str">
        <f>$G$2</f>
        <v>us-central1-a</v>
      </c>
      <c r="R69" t="str">
        <f>IF(B69="","",TRIM("https://monitoring.googleapis.com/v3/projects/" &amp; $B$1 &amp; "/timeSeries?" &amp; "filter=metric.type=""" &amp; $B$4 &amp; C69 &amp; """" &amp; IF(O69&lt;&gt;"", " AND " &amp; O69 &amp; "=""" &amp; Q69 &amp; """", "") &amp; IF($B$2&lt;&gt;"", "&amp;interval.startTime=" &amp; $B$2, "") &amp; IF($B$3&lt;&gt;"", "&amp;interval.endTime=" &amp; $B$3, "") &amp; IF(I69&lt;&gt;"", "&amp;aggregation.alignmentPeriod=" &amp; I69 &amp; "s", "") &amp; IF(K69&lt;&gt;"", "&amp;aggregation.perSeriesAligner=" &amp; K69, "") &amp; IF(L69&lt;&gt;"", "&amp;aggregation.crossSeriesReducer=" &amp; L69, "") &amp; IF(M69&lt;&gt;"", "&amp;" &amp; M69, "")))</f>
        <v>https://monitoring.googleapis.com/v3/projects/priya-459910/timeSeries?filter=metric.type="appengine.googleapis.com/memcache/hit_ratio"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c r="S69" t="s">
        <v>36</v>
      </c>
      <c r="T69">
        <v>6</v>
      </c>
    </row>
    <row r="70" spans="1:20" hidden="1" x14ac:dyDescent="0.25">
      <c r="A70" t="s">
        <v>21</v>
      </c>
      <c r="B70" t="s">
        <v>22</v>
      </c>
      <c r="C70" t="s">
        <v>350</v>
      </c>
      <c r="E70" t="s">
        <v>351</v>
      </c>
      <c r="F70" t="s">
        <v>353</v>
      </c>
      <c r="G70" t="s">
        <v>56</v>
      </c>
      <c r="H70" t="s">
        <v>245</v>
      </c>
      <c r="I70">
        <v>60</v>
      </c>
      <c r="J70">
        <v>180</v>
      </c>
      <c r="K70" t="s">
        <v>476</v>
      </c>
      <c r="L70" t="s">
        <v>477</v>
      </c>
      <c r="M70" t="s">
        <v>452</v>
      </c>
      <c r="N70" t="s">
        <v>453</v>
      </c>
      <c r="O70" t="s">
        <v>454</v>
      </c>
      <c r="Q70" t="str">
        <f>$G$2</f>
        <v>us-central1-a</v>
      </c>
      <c r="R70" t="str">
        <f>IF(B70="","",TRIM("https://monitoring.googleapis.com/v3/projects/" &amp; $B$1 &amp; "/timeSeries?" &amp; "filter=metric.type=""" &amp; $B$4 &amp; C70 &amp; """" &amp; IF(O70&lt;&gt;"", " AND " &amp; O70 &amp; "=""" &amp; Q70 &amp; """", "") &amp; IF($B$2&lt;&gt;"", "&amp;interval.startTime=" &amp; $B$2, "") &amp; IF($B$3&lt;&gt;"", "&amp;interval.endTime=" &amp; $B$3, "") &amp; IF(I70&lt;&gt;"", "&amp;aggregation.alignmentPeriod=" &amp; I70 &amp; "s", "") &amp; IF(K70&lt;&gt;"", "&amp;aggregation.perSeriesAligner=" &amp; K70, "") &amp; IF(L70&lt;&gt;"", "&amp;aggregation.crossSeriesReducer=" &amp; L70, "") &amp; IF(M70&lt;&gt;"", "&amp;" &amp; M70, "")))</f>
        <v>https://monitoring.googleapis.com/v3/projects/priya-459910/timeSeries?filter=metric.type="appengine.googleapis.com/memcache/hot_keys" AND resource.labels.zone="us-central1-a"&amp;interval.startTime=2025-05-27T00:00:00Z&amp;interval.endTime=2025-05-28T00:00:00Z&amp;aggregation.alignmentPeriod=60s&amp;aggregation.perSeriesAligner=ALIGN_PERCENTILE_99&amp;aggregation.crossSeriesReducer=REDUCE_PERCENTILE_99&amp;aggregation.groupByFields=resource.labels.module_id&amp;aggregation.groupByFields=resource.labels.project_id&amp;aggregation.groupByFields=resource.labels.version_id&amp;aggregation.groupByFields=resource.labels.zone</v>
      </c>
    </row>
    <row r="71" spans="1:20" hidden="1" x14ac:dyDescent="0.25">
      <c r="A71" t="s">
        <v>21</v>
      </c>
      <c r="B71" t="s">
        <v>22</v>
      </c>
      <c r="C71" t="s">
        <v>354</v>
      </c>
      <c r="E71" t="s">
        <v>355</v>
      </c>
      <c r="F71" t="s">
        <v>357</v>
      </c>
      <c r="G71" t="s">
        <v>56</v>
      </c>
      <c r="H71" t="s">
        <v>57</v>
      </c>
      <c r="I71">
        <v>60</v>
      </c>
      <c r="J71">
        <v>180</v>
      </c>
      <c r="K71" t="s">
        <v>450</v>
      </c>
      <c r="L71" t="s">
        <v>457</v>
      </c>
      <c r="M71" t="s">
        <v>452</v>
      </c>
      <c r="N71" t="s">
        <v>453</v>
      </c>
      <c r="O71" t="s">
        <v>454</v>
      </c>
      <c r="Q71" t="str">
        <f>$G$2</f>
        <v>us-central1-a</v>
      </c>
      <c r="R71" t="str">
        <f>IF(B71="","",TRIM("https://monitoring.googleapis.com/v3/projects/" &amp; $B$1 &amp; "/timeSeries?" &amp; "filter=metric.type=""" &amp; $B$4 &amp; C71 &amp; """" &amp; IF(O71&lt;&gt;"", " AND " &amp; O71 &amp; "=""" &amp; Q71 &amp; """", "") &amp; IF($B$2&lt;&gt;"", "&amp;interval.startTime=" &amp; $B$2, "") &amp; IF($B$3&lt;&gt;"", "&amp;interval.endTime=" &amp; $B$3, "") &amp; IF(I71&lt;&gt;"", "&amp;aggregation.alignmentPeriod=" &amp; I71 &amp; "s", "") &amp; IF(K71&lt;&gt;"", "&amp;aggregation.perSeriesAligner=" &amp; K71, "") &amp; IF(L71&lt;&gt;"", "&amp;aggregation.crossSeriesReducer=" &amp; L71, "") &amp; IF(M71&lt;&gt;"", "&amp;" &amp; M71, "")))</f>
        <v>https://monitoring.googleapis.com/v3/projects/priya-459910/timeSeries?filter=metric.type="appengine.googleapis.com/memcache/miss_count"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72" spans="1:20" hidden="1" x14ac:dyDescent="0.25">
      <c r="A72" t="s">
        <v>21</v>
      </c>
      <c r="B72" t="s">
        <v>22</v>
      </c>
      <c r="C72" t="s">
        <v>358</v>
      </c>
      <c r="D72" t="s">
        <v>360</v>
      </c>
      <c r="E72" t="s">
        <v>359</v>
      </c>
      <c r="F72" t="s">
        <v>363</v>
      </c>
      <c r="G72" t="s">
        <v>56</v>
      </c>
      <c r="H72" t="s">
        <v>57</v>
      </c>
      <c r="I72">
        <v>60</v>
      </c>
      <c r="J72">
        <v>180</v>
      </c>
      <c r="K72" t="s">
        <v>450</v>
      </c>
      <c r="L72" t="s">
        <v>457</v>
      </c>
      <c r="M72" t="s">
        <v>484</v>
      </c>
      <c r="N72" t="s">
        <v>485</v>
      </c>
      <c r="O72" t="s">
        <v>454</v>
      </c>
      <c r="Q72" t="str">
        <f>$G$2</f>
        <v>us-central1-a</v>
      </c>
      <c r="R72" t="str">
        <f>IF(B72="","",TRIM("https://monitoring.googleapis.com/v3/projects/" &amp; $B$1 &amp; "/timeSeries?" &amp; "filter=metric.type=""" &amp; $B$4 &amp; C72 &amp; """" &amp; IF(O72&lt;&gt;"", " AND " &amp; O72 &amp; "=""" &amp; Q72 &amp; """", "") &amp; IF($B$2&lt;&gt;"", "&amp;interval.startTime=" &amp; $B$2, "") &amp; IF($B$3&lt;&gt;"", "&amp;interval.endTime=" &amp; $B$3, "") &amp; IF(I72&lt;&gt;"", "&amp;aggregation.alignmentPeriod=" &amp; I72 &amp; "s", "") &amp; IF(K72&lt;&gt;"", "&amp;aggregation.perSeriesAligner=" &amp; K72, "") &amp; IF(L72&lt;&gt;"", "&amp;aggregation.crossSeriesReducer=" &amp; L72, "") &amp; IF(M72&lt;&gt;"", "&amp;" &amp; M72, "")))</f>
        <v>https://monitoring.googleapis.com/v3/projects/priya-459910/timeSeries?filter=metric.type="appengine.googleapis.com/memcache/operation_count" AND resource.labels.zone="us-central1-a"&amp;interval.startTime=2025-05-27T00:00:00Z&amp;interval.endTime=2025-05-28T00:00:00Z&amp;aggregation.alignmentPeriod=60s&amp;aggregation.perSeriesAligner=ALIGN_MEAN&amp;aggregation.crossSeriesReducer=REDUCE_SUM&amp;aggregation.groupByFields=metric.labels.command&amp;aggregation.groupByFields=metric.labels.status&amp;aggregation.groupByFields=resource.labels.module_id&amp;aggregation.groupByFields=resource.labels.project_id&amp;aggregation.groupByFields=resource.labels.version_id&amp;aggregation.groupByFields=resource.labels.zone</v>
      </c>
    </row>
    <row r="73" spans="1:20" hidden="1" x14ac:dyDescent="0.25">
      <c r="A73" t="s">
        <v>21</v>
      </c>
      <c r="B73" t="s">
        <v>22</v>
      </c>
      <c r="C73" t="s">
        <v>364</v>
      </c>
      <c r="D73" t="s">
        <v>366</v>
      </c>
      <c r="E73" t="s">
        <v>365</v>
      </c>
      <c r="F73" t="s">
        <v>369</v>
      </c>
      <c r="G73" t="s">
        <v>56</v>
      </c>
      <c r="H73" t="s">
        <v>57</v>
      </c>
      <c r="I73">
        <v>60</v>
      </c>
      <c r="J73">
        <v>240</v>
      </c>
      <c r="K73" t="s">
        <v>450</v>
      </c>
      <c r="L73" t="s">
        <v>457</v>
      </c>
      <c r="M73" t="s">
        <v>484</v>
      </c>
      <c r="N73" t="s">
        <v>485</v>
      </c>
      <c r="O73" t="s">
        <v>454</v>
      </c>
      <c r="Q73" t="str">
        <f>$G$2</f>
        <v>us-central1-a</v>
      </c>
      <c r="R73" t="str">
        <f>IF(B73="","",TRIM("https://monitoring.googleapis.com/v3/projects/" &amp; $B$1 &amp; "/timeSeries?" &amp; "filter=metric.type=""" &amp; $B$4 &amp; C73 &amp; """" &amp; IF(O73&lt;&gt;"", " AND " &amp; O73 &amp; "=""" &amp; Q73 &amp; """", "") &amp; IF($B$2&lt;&gt;"", "&amp;interval.startTime=" &amp; $B$2, "") &amp; IF($B$3&lt;&gt;"", "&amp;interval.endTime=" &amp; $B$3, "") &amp; IF(I73&lt;&gt;"", "&amp;aggregation.alignmentPeriod=" &amp; I73 &amp; "s", "") &amp; IF(K73&lt;&gt;"", "&amp;aggregation.perSeriesAligner=" &amp; K73, "") &amp; IF(L73&lt;&gt;"", "&amp;aggregation.crossSeriesReducer=" &amp; L73, "") &amp; IF(M73&lt;&gt;"", "&amp;" &amp; M73, "")))</f>
        <v>https://monitoring.googleapis.com/v3/projects/priya-459910/timeSeries?filter=metric.type="appengine.googleapis.com/memcache/received_bytes_count" AND resource.labels.zone="us-central1-a"&amp;interval.startTime=2025-05-27T00:00:00Z&amp;interval.endTime=2025-05-28T00:00:00Z&amp;aggregation.alignmentPeriod=60s&amp;aggregation.perSeriesAligner=ALIGN_MEAN&amp;aggregation.crossSeriesReducer=REDUCE_SUM&amp;aggregation.groupByFields=metric.labels.command&amp;aggregation.groupByFields=metric.labels.status&amp;aggregation.groupByFields=resource.labels.module_id&amp;aggregation.groupByFields=resource.labels.project_id&amp;aggregation.groupByFields=resource.labels.version_id&amp;aggregation.groupByFields=resource.labels.zone</v>
      </c>
    </row>
    <row r="74" spans="1:20" hidden="1" x14ac:dyDescent="0.25">
      <c r="A74" t="s">
        <v>21</v>
      </c>
      <c r="B74" t="s">
        <v>22</v>
      </c>
      <c r="C74" t="s">
        <v>370</v>
      </c>
      <c r="D74" t="s">
        <v>322</v>
      </c>
      <c r="E74" t="s">
        <v>371</v>
      </c>
      <c r="F74" t="s">
        <v>373</v>
      </c>
      <c r="G74" t="s">
        <v>56</v>
      </c>
      <c r="H74" t="s">
        <v>57</v>
      </c>
      <c r="I74">
        <v>60</v>
      </c>
      <c r="J74">
        <v>240</v>
      </c>
      <c r="K74" t="s">
        <v>450</v>
      </c>
      <c r="L74" t="s">
        <v>457</v>
      </c>
      <c r="M74" t="s">
        <v>482</v>
      </c>
      <c r="N74" t="s">
        <v>483</v>
      </c>
      <c r="O74" t="s">
        <v>454</v>
      </c>
      <c r="Q74" t="str">
        <f>$G$2</f>
        <v>us-central1-a</v>
      </c>
      <c r="R74" t="str">
        <f>IF(B74="","",TRIM("https://monitoring.googleapis.com/v3/projects/" &amp; $B$1 &amp; "/timeSeries?" &amp; "filter=metric.type=""" &amp; $B$4 &amp; C74 &amp; """" &amp; IF(O74&lt;&gt;"", " AND " &amp; O74 &amp; "=""" &amp; Q74 &amp; """", "") &amp; IF($B$2&lt;&gt;"", "&amp;interval.startTime=" &amp; $B$2, "") &amp; IF($B$3&lt;&gt;"", "&amp;interval.endTime=" &amp; $B$3, "") &amp; IF(I74&lt;&gt;"", "&amp;aggregation.alignmentPeriod=" &amp; I74 &amp; "s", "") &amp; IF(K74&lt;&gt;"", "&amp;aggregation.perSeriesAligner=" &amp; K74, "") &amp; IF(L74&lt;&gt;"", "&amp;aggregation.crossSeriesReducer=" &amp; L74, "") &amp; IF(M74&lt;&gt;"", "&amp;" &amp; M74, "")))</f>
        <v>https://monitoring.googleapis.com/v3/projects/priya-459910/timeSeries?filter=metric.type="appengine.googleapis.com/memcache/sent_bytes_count" AND resource.labels.zone="us-central1-a"&amp;interval.startTime=2025-05-27T00:00:00Z&amp;interval.endTime=2025-05-28T00:00:00Z&amp;aggregation.alignmentPeriod=60s&amp;aggregation.perSeriesAligner=ALIGN_MEAN&amp;aggregation.crossSeriesReducer=REDUCE_SUM&amp;aggregation.groupByFields=metric.labels.command&amp;aggregation.groupByFields=resource.labels.module_id&amp;aggregation.groupByFields=resource.labels.project_id&amp;aggregation.groupByFields=resource.labels.version_id&amp;aggregation.groupByFields=resource.labels.zone</v>
      </c>
    </row>
    <row r="75" spans="1:20" hidden="1" x14ac:dyDescent="0.25">
      <c r="A75" t="s">
        <v>21</v>
      </c>
      <c r="B75" t="s">
        <v>22</v>
      </c>
      <c r="C75" t="s">
        <v>374</v>
      </c>
      <c r="E75" t="s">
        <v>375</v>
      </c>
      <c r="F75" t="s">
        <v>377</v>
      </c>
      <c r="G75" t="s">
        <v>56</v>
      </c>
      <c r="H75" t="s">
        <v>57</v>
      </c>
      <c r="I75">
        <v>60</v>
      </c>
      <c r="J75">
        <v>180</v>
      </c>
      <c r="K75" t="s">
        <v>450</v>
      </c>
      <c r="L75" t="s">
        <v>457</v>
      </c>
      <c r="M75" t="s">
        <v>452</v>
      </c>
      <c r="N75" t="s">
        <v>453</v>
      </c>
      <c r="O75" t="s">
        <v>454</v>
      </c>
      <c r="Q75" t="str">
        <f>$G$2</f>
        <v>us-central1-a</v>
      </c>
      <c r="R75" t="str">
        <f>IF(B75="","",TRIM("https://monitoring.googleapis.com/v3/projects/" &amp; $B$1 &amp; "/timeSeries?" &amp; "filter=metric.type=""" &amp; $B$4 &amp; C75 &amp; """" &amp; IF(O75&lt;&gt;"", " AND " &amp; O75 &amp; "=""" &amp; Q75 &amp; """", "") &amp; IF($B$2&lt;&gt;"", "&amp;interval.startTime=" &amp; $B$2, "") &amp; IF($B$3&lt;&gt;"", "&amp;interval.endTime=" &amp; $B$3, "") &amp; IF(I75&lt;&gt;"", "&amp;aggregation.alignmentPeriod=" &amp; I75 &amp; "s", "") &amp; IF(K75&lt;&gt;"", "&amp;aggregation.perSeriesAligner=" &amp; K75, "") &amp; IF(L75&lt;&gt;"", "&amp;aggregation.crossSeriesReducer=" &amp; L75, "") &amp; IF(M75&lt;&gt;"", "&amp;" &amp; M75, "")))</f>
        <v>https://monitoring.googleapis.com/v3/projects/priya-459910/timeSeries?filter=metric.type="appengine.googleapis.com/memcache/set_bytes_count" AND resource.labels.zone="us-central1-a"&amp;interval.startTime=2025-05-27T00:00:00Z&amp;interval.endTime=2025-05-28T00:00:00Z&amp;aggregation.alignmentPeriod=60s&amp;aggregation.perSeriesAligner=ALIGN_MEAN&amp;aggregation.crossSeriesReducer=REDUCE_SUM&amp;aggregation.groupByFields=resource.labels.module_id&amp;aggregation.groupByFields=resource.labels.project_id&amp;aggregation.groupByFields=resource.labels.version_id&amp;aggregation.groupByFields=resource.labels.zone</v>
      </c>
    </row>
    <row r="76" spans="1:20" x14ac:dyDescent="0.25">
      <c r="A76" t="s">
        <v>21</v>
      </c>
      <c r="B76" t="s">
        <v>22</v>
      </c>
      <c r="C76" t="s">
        <v>378</v>
      </c>
      <c r="E76" t="s">
        <v>379</v>
      </c>
      <c r="F76" t="s">
        <v>381</v>
      </c>
      <c r="G76" t="s">
        <v>29</v>
      </c>
      <c r="H76" t="s">
        <v>57</v>
      </c>
      <c r="I76">
        <v>60</v>
      </c>
      <c r="J76">
        <v>240</v>
      </c>
      <c r="K76" t="s">
        <v>450</v>
      </c>
      <c r="L76" t="s">
        <v>451</v>
      </c>
      <c r="M76" t="s">
        <v>452</v>
      </c>
      <c r="N76" t="s">
        <v>453</v>
      </c>
      <c r="O76" t="s">
        <v>454</v>
      </c>
      <c r="Q76" t="str">
        <f>$G$2</f>
        <v>us-central1-a</v>
      </c>
      <c r="R76" t="str">
        <f>IF(B76="","",TRIM("https://monitoring.googleapis.com/v3/projects/" &amp; $B$1 &amp; "/timeSeries?" &amp; "filter=metric.type=""" &amp; $B$4 &amp; C76 &amp; """" &amp; IF(O76&lt;&gt;"", " AND " &amp; O76 &amp; "=""" &amp; Q76 &amp; """", "") &amp; IF($B$2&lt;&gt;"", "&amp;interval.startTime=" &amp; $B$2, "") &amp; IF($B$3&lt;&gt;"", "&amp;interval.endTime=" &amp; $B$3, "") &amp; IF(I76&lt;&gt;"", "&amp;aggregation.alignmentPeriod=" &amp; I76 &amp; "s", "") &amp; IF(K76&lt;&gt;"", "&amp;aggregation.perSeriesAligner=" &amp; K76, "") &amp; IF(L76&lt;&gt;"", "&amp;aggregation.crossSeriesReducer=" &amp; L76, "") &amp; IF(M76&lt;&gt;"", "&amp;" &amp; M76, "")))</f>
        <v>https://monitoring.googleapis.com/v3/projects/priya-459910/timeSeries?filter=metric.type="appengine.googleapis.com/memcache/used_cache_size"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c r="S76" t="s">
        <v>36</v>
      </c>
      <c r="T76">
        <v>6</v>
      </c>
    </row>
    <row r="77" spans="1:20" hidden="1" x14ac:dyDescent="0.25">
      <c r="A77" t="s">
        <v>21</v>
      </c>
      <c r="B77" t="s">
        <v>22</v>
      </c>
      <c r="C77" t="s">
        <v>382</v>
      </c>
      <c r="E77" t="s">
        <v>383</v>
      </c>
      <c r="F77" t="s">
        <v>385</v>
      </c>
      <c r="G77" t="s">
        <v>29</v>
      </c>
      <c r="H77" t="s">
        <v>57</v>
      </c>
      <c r="I77">
        <v>60</v>
      </c>
      <c r="J77">
        <v>240</v>
      </c>
      <c r="K77" t="s">
        <v>450</v>
      </c>
      <c r="L77" t="s">
        <v>451</v>
      </c>
      <c r="M77" t="s">
        <v>452</v>
      </c>
      <c r="N77" t="s">
        <v>453</v>
      </c>
      <c r="O77" t="s">
        <v>454</v>
      </c>
      <c r="Q77" t="str">
        <f t="shared" ref="Q49:Q84" si="0">$G$2</f>
        <v>us-central1-a</v>
      </c>
      <c r="R77" t="str">
        <f t="shared" ref="R69:R100" si="1">IF(B77="","",TRIM("https://monitoring.googleapis.com/v3/projects/" &amp; $B$1 &amp; "/timeSeries?" &amp; "filter=metric.type=""" &amp; $B$4 &amp; C77 &amp; """" &amp; IF(O77&lt;&gt;"", " AND " &amp; O77 &amp; "=""" &amp; Q77 &amp; """", "") &amp; IF($B$2&lt;&gt;"", "&amp;interval.startTime=" &amp; $B$2, "") &amp; IF($B$3&lt;&gt;"", "&amp;interval.endTime=" &amp; $B$3, "") &amp; IF(I77&lt;&gt;"", "&amp;aggregation.alignmentPeriod=" &amp; I77 &amp; "s", "") &amp; IF(K77&lt;&gt;"", "&amp;aggregation.perSeriesAligner=" &amp; K77, "") &amp; IF(L77&lt;&gt;"", "&amp;aggregation.crossSeriesReducer=" &amp; L77, "") &amp; IF(M77&lt;&gt;"", "&amp;" &amp; M77, "")))</f>
        <v>https://monitoring.googleapis.com/v3/projects/priya-459910/timeSeries?filter=metric.type="appengine.googleapis.com/system/billed_instance_estimate_count"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78" spans="1:20" hidden="1" x14ac:dyDescent="0.25">
      <c r="A78" t="s">
        <v>21</v>
      </c>
      <c r="B78" t="s">
        <v>22</v>
      </c>
      <c r="C78" t="s">
        <v>387</v>
      </c>
      <c r="D78" t="s">
        <v>389</v>
      </c>
      <c r="E78" t="s">
        <v>388</v>
      </c>
      <c r="F78" t="s">
        <v>392</v>
      </c>
      <c r="G78" t="s">
        <v>29</v>
      </c>
      <c r="H78" t="s">
        <v>57</v>
      </c>
      <c r="I78">
        <v>60</v>
      </c>
      <c r="J78">
        <v>240</v>
      </c>
      <c r="K78" t="s">
        <v>450</v>
      </c>
      <c r="L78" t="s">
        <v>451</v>
      </c>
      <c r="M78" t="s">
        <v>486</v>
      </c>
      <c r="N78" t="s">
        <v>487</v>
      </c>
      <c r="O78" t="s">
        <v>454</v>
      </c>
      <c r="Q78" t="str">
        <f t="shared" si="0"/>
        <v>us-central1-a</v>
      </c>
      <c r="R78" t="str">
        <f t="shared" si="1"/>
        <v>https://monitoring.googleapis.com/v3/projects/priya-459910/timeSeries?filter=metric.type="appengine.googleapis.com/system/cpu/usage" AND resource.labels.zone="us-central1-a"&amp;interval.startTime=2025-05-27T00:00:00Z&amp;interval.endTime=2025-05-28T00:00:00Z&amp;aggregation.alignmentPeriod=60s&amp;aggregation.perSeriesAligner=ALIGN_MEAN&amp;aggregation.crossSeriesReducer=REDUCE_MEAN&amp;aggregation.groupByFields=metric.labels.source&amp;aggregation.groupByFields=resource.labels.module_id&amp;aggregation.groupByFields=resource.labels.project_id&amp;aggregation.groupByFields=resource.labels.version_id&amp;aggregation.groupByFields=resource.labels.zone</v>
      </c>
    </row>
    <row r="79" spans="1:20" hidden="1" x14ac:dyDescent="0.25">
      <c r="A79" t="s">
        <v>21</v>
      </c>
      <c r="B79" t="s">
        <v>22</v>
      </c>
      <c r="C79" t="s">
        <v>393</v>
      </c>
      <c r="E79" t="s">
        <v>68</v>
      </c>
      <c r="F79" t="s">
        <v>395</v>
      </c>
      <c r="G79" t="s">
        <v>29</v>
      </c>
      <c r="H79" t="s">
        <v>31</v>
      </c>
      <c r="I79">
        <v>60</v>
      </c>
      <c r="J79">
        <v>240</v>
      </c>
      <c r="K79" t="s">
        <v>450</v>
      </c>
      <c r="L79" t="s">
        <v>451</v>
      </c>
      <c r="M79" t="s">
        <v>452</v>
      </c>
      <c r="N79" t="s">
        <v>453</v>
      </c>
      <c r="O79" t="s">
        <v>454</v>
      </c>
      <c r="Q79" t="str">
        <f t="shared" si="0"/>
        <v>us-central1-a</v>
      </c>
      <c r="R79" t="str">
        <f t="shared" si="1"/>
        <v>https://monitoring.googleapis.com/v3/projects/priya-459910/timeSeries?filter=metric.type="appengine.googleapis.com/system/cpu/utilization"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80" spans="1:20" hidden="1" x14ac:dyDescent="0.25">
      <c r="A80" t="s">
        <v>21</v>
      </c>
      <c r="B80" t="s">
        <v>22</v>
      </c>
      <c r="C80" t="s">
        <v>396</v>
      </c>
      <c r="D80" t="s">
        <v>398</v>
      </c>
      <c r="E80" t="s">
        <v>397</v>
      </c>
      <c r="F80" t="s">
        <v>400</v>
      </c>
      <c r="G80" t="s">
        <v>29</v>
      </c>
      <c r="H80" t="s">
        <v>57</v>
      </c>
      <c r="I80">
        <v>60</v>
      </c>
      <c r="J80">
        <v>240</v>
      </c>
      <c r="K80" t="s">
        <v>450</v>
      </c>
      <c r="L80" t="s">
        <v>451</v>
      </c>
      <c r="M80" t="s">
        <v>488</v>
      </c>
      <c r="N80" t="s">
        <v>489</v>
      </c>
      <c r="O80" t="s">
        <v>454</v>
      </c>
      <c r="Q80" t="str">
        <f t="shared" si="0"/>
        <v>us-central1-a</v>
      </c>
      <c r="R80" t="str">
        <f t="shared" si="1"/>
        <v>https://monitoring.googleapis.com/v3/projects/priya-459910/timeSeries?filter=metric.type="appengine.googleapis.com/system/instance_count" AND resource.labels.zone="us-central1-a"&amp;interval.startTime=2025-05-27T00:00:00Z&amp;interval.endTime=2025-05-28T00:00:00Z&amp;aggregation.alignmentPeriod=60s&amp;aggregation.perSeriesAligner=ALIGN_MEAN&amp;aggregation.crossSeriesReducer=REDUCE_MEAN&amp;aggregation.groupByFields=metric.labels.state&amp;aggregation.groupByFields=resource.labels.module_id&amp;aggregation.groupByFields=resource.labels.project_id&amp;aggregation.groupByFields=resource.labels.version_id&amp;aggregation.groupByFields=resource.labels.zone</v>
      </c>
    </row>
    <row r="81" spans="1:18" hidden="1" x14ac:dyDescent="0.25">
      <c r="A81" t="s">
        <v>21</v>
      </c>
      <c r="B81" t="s">
        <v>22</v>
      </c>
      <c r="C81" t="s">
        <v>401</v>
      </c>
      <c r="E81" t="s">
        <v>153</v>
      </c>
      <c r="F81" t="s">
        <v>403</v>
      </c>
      <c r="G81" t="s">
        <v>29</v>
      </c>
      <c r="H81" t="s">
        <v>57</v>
      </c>
      <c r="I81">
        <v>60</v>
      </c>
      <c r="J81">
        <v>240</v>
      </c>
      <c r="K81" t="s">
        <v>450</v>
      </c>
      <c r="L81" t="s">
        <v>451</v>
      </c>
      <c r="M81" t="s">
        <v>452</v>
      </c>
      <c r="N81" t="s">
        <v>453</v>
      </c>
      <c r="O81" t="s">
        <v>454</v>
      </c>
      <c r="Q81" t="str">
        <f t="shared" si="0"/>
        <v>us-central1-a</v>
      </c>
      <c r="R81" t="str">
        <f t="shared" si="1"/>
        <v>https://monitoring.googleapis.com/v3/projects/priya-459910/timeSeries?filter=metric.type="appengine.googleapis.com/system/memory/usage"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row r="82" spans="1:18" hidden="1" x14ac:dyDescent="0.25">
      <c r="A82" t="s">
        <v>21</v>
      </c>
      <c r="B82" t="s">
        <v>22</v>
      </c>
      <c r="C82" t="s">
        <v>404</v>
      </c>
      <c r="D82" t="s">
        <v>406</v>
      </c>
      <c r="E82" t="s">
        <v>405</v>
      </c>
      <c r="F82" t="s">
        <v>409</v>
      </c>
      <c r="G82" t="s">
        <v>56</v>
      </c>
      <c r="H82" t="s">
        <v>57</v>
      </c>
      <c r="I82">
        <v>60</v>
      </c>
      <c r="J82">
        <v>240</v>
      </c>
      <c r="K82" t="s">
        <v>450</v>
      </c>
      <c r="L82" t="s">
        <v>457</v>
      </c>
      <c r="M82" t="s">
        <v>490</v>
      </c>
      <c r="N82" t="s">
        <v>491</v>
      </c>
      <c r="O82" t="s">
        <v>454</v>
      </c>
      <c r="Q82" t="str">
        <f t="shared" si="0"/>
        <v>us-central1-a</v>
      </c>
      <c r="R82" t="str">
        <f t="shared" si="1"/>
        <v>https://monitoring.googleapis.com/v3/projects/priya-459910/timeSeries?filter=metric.type="appengine.googleapis.com/system/network/received_bytes_count" AND resource.labels.zone="us-central1-a"&amp;interval.startTime=2025-05-27T00:00:00Z&amp;interval.endTime=2025-05-28T00:00:00Z&amp;aggregation.alignmentPeriod=60s&amp;aggregation.perSeriesAligner=ALIGN_MEAN&amp;aggregation.crossSeriesReducer=REDUCE_SUM&amp;aggregation.groupByFields=metric.labels.cached&amp;aggregation.groupByFields=resource.labels.module_id&amp;aggregation.groupByFields=resource.labels.project_id&amp;aggregation.groupByFields=resource.labels.version_id&amp;aggregation.groupByFields=resource.labels.zone</v>
      </c>
    </row>
    <row r="83" spans="1:18" hidden="1" x14ac:dyDescent="0.25">
      <c r="A83" t="s">
        <v>21</v>
      </c>
      <c r="B83" t="s">
        <v>22</v>
      </c>
      <c r="C83" t="s">
        <v>410</v>
      </c>
      <c r="D83" t="s">
        <v>406</v>
      </c>
      <c r="E83" t="s">
        <v>411</v>
      </c>
      <c r="F83" t="s">
        <v>413</v>
      </c>
      <c r="G83" t="s">
        <v>56</v>
      </c>
      <c r="H83" t="s">
        <v>57</v>
      </c>
      <c r="I83">
        <v>60</v>
      </c>
      <c r="J83">
        <v>240</v>
      </c>
      <c r="K83" t="s">
        <v>450</v>
      </c>
      <c r="L83" t="s">
        <v>457</v>
      </c>
      <c r="M83" t="s">
        <v>490</v>
      </c>
      <c r="N83" t="s">
        <v>491</v>
      </c>
      <c r="O83" t="s">
        <v>454</v>
      </c>
      <c r="Q83" t="str">
        <f t="shared" si="0"/>
        <v>us-central1-a</v>
      </c>
      <c r="R83" t="str">
        <f t="shared" si="1"/>
        <v>https://monitoring.googleapis.com/v3/projects/priya-459910/timeSeries?filter=metric.type="appengine.googleapis.com/system/network/sent_bytes_count" AND resource.labels.zone="us-central1-a"&amp;interval.startTime=2025-05-27T00:00:00Z&amp;interval.endTime=2025-05-28T00:00:00Z&amp;aggregation.alignmentPeriod=60s&amp;aggregation.perSeriesAligner=ALIGN_MEAN&amp;aggregation.crossSeriesReducer=REDUCE_SUM&amp;aggregation.groupByFields=metric.labels.cached&amp;aggregation.groupByFields=resource.labels.module_id&amp;aggregation.groupByFields=resource.labels.project_id&amp;aggregation.groupByFields=resource.labels.version_id&amp;aggregation.groupByFields=resource.labels.zone</v>
      </c>
    </row>
    <row r="84" spans="1:18" hidden="1" x14ac:dyDescent="0.25">
      <c r="A84" t="s">
        <v>21</v>
      </c>
      <c r="B84" t="s">
        <v>22</v>
      </c>
      <c r="C84" t="s">
        <v>414</v>
      </c>
      <c r="E84" t="s">
        <v>415</v>
      </c>
      <c r="F84" t="s">
        <v>417</v>
      </c>
      <c r="G84" t="s">
        <v>29</v>
      </c>
      <c r="H84" t="s">
        <v>57</v>
      </c>
      <c r="I84">
        <v>60</v>
      </c>
      <c r="J84">
        <v>120</v>
      </c>
      <c r="K84" t="s">
        <v>450</v>
      </c>
      <c r="L84" t="s">
        <v>451</v>
      </c>
      <c r="M84" t="s">
        <v>452</v>
      </c>
      <c r="N84" t="s">
        <v>453</v>
      </c>
      <c r="O84" t="s">
        <v>454</v>
      </c>
      <c r="Q84" t="str">
        <f t="shared" si="0"/>
        <v>us-central1-a</v>
      </c>
      <c r="R84" t="str">
        <f t="shared" si="1"/>
        <v>https://monitoring.googleapis.com/v3/projects/priya-459910/timeSeries?filter=metric.type="appengine.googleapis.com/system/pending_queue/pending_requests" AND resource.labels.zone="us-central1-a"&amp;interval.startTime=2025-05-27T00:00:00Z&amp;interval.endTime=2025-05-28T00:00:00Z&amp;aggregation.alignmentPeriod=60s&amp;aggregation.perSeriesAligner=ALIGN_MEAN&amp;aggregation.crossSeriesReducer=REDUCE_MEAN&amp;aggregation.groupByFields=resource.labels.module_id&amp;aggregation.groupByFields=resource.labels.project_id&amp;aggregation.groupByFields=resource.labels.version_id&amp;aggregation.groupByFields=resource.labels.zone</v>
      </c>
    </row>
  </sheetData>
  <autoFilter ref="A6:T84" xr:uid="{00000000-0009-0000-0000-000001000000}">
    <filterColumn colId="18">
      <customFilters>
        <customFilter operator="notEqual" val=" "/>
      </customFilters>
    </filterColumn>
    <sortState xmlns:xlrd2="http://schemas.microsoft.com/office/spreadsheetml/2017/richdata2" ref="A7:T76">
      <sortCondition ref="T6:T84"/>
    </sortState>
  </autoFilter>
  <dataValidations count="17">
    <dataValidation type="list" allowBlank="1" sqref="K6" xr:uid="{00000000-0002-0000-0100-000000000000}">
      <formula1>Aligners_DEFAULT_DEFAULT</formula1>
    </dataValidation>
    <dataValidation type="list" allowBlank="1" sqref="L6" xr:uid="{00000000-0002-0000-0100-000001000000}">
      <formula1>Reducers_DEFAULT_DEFAULT</formula1>
    </dataValidation>
    <dataValidation type="list" allowBlank="1" sqref="K79 K69 K48 K45 K43 K36:K37 K34 K26 K16:K18 K11:K13 K7:K9" xr:uid="{00000000-0002-0000-0100-00000A000000}">
      <formula1>Aligners_GAUGE_DOUBLE</formula1>
    </dataValidation>
    <dataValidation type="list" allowBlank="1" sqref="L79 L69 L48 L45 L43 L36:L37 L34 L26 L16:L18 L11:L13 L7:L9" xr:uid="{00000000-0002-0000-0100-00000B000000}">
      <formula1>Reducers_GAUGE_DOUBLE</formula1>
    </dataValidation>
    <dataValidation type="list" allowBlank="1" sqref="K10 K82:K83 K71:K75 K66:K68 K64 K62 K57:K60 K55 K49:K53 K46 K44 K35 K30:K33 K27:K28 K21:K23 K14:K15 K38:K42" xr:uid="{00000000-0002-0000-0100-000010000000}">
      <formula1>Aligners_DELTA_INT64</formula1>
    </dataValidation>
    <dataValidation type="list" allowBlank="1" sqref="L10 L82:L83 L71:L75 L66:L68 L64 L62 L57:L60 L55 L49:L53 L46 L44 L35 L30:L33 L27:L28 L21:L23 L14:L15 L38:L42" xr:uid="{00000000-0002-0000-0100-000011000000}">
      <formula1>Reducers_DELTA_INT64</formula1>
    </dataValidation>
    <dataValidation type="list" allowBlank="1" sqref="K84 K80:K81 K76:K78 K65 K63 K24 K19:K20 K29" xr:uid="{00000000-0002-0000-0100-000022000000}">
      <formula1>Aligners_GAUGE_INT64</formula1>
    </dataValidation>
    <dataValidation type="list" allowBlank="1" sqref="L84 L80:L81 L76:L78 L65 L63 L24 L19:L20 L29" xr:uid="{00000000-0002-0000-0100-000023000000}">
      <formula1>Reducers_GAUGE_INT64</formula1>
    </dataValidation>
    <dataValidation type="list" allowBlank="1" sqref="K25" xr:uid="{00000000-0002-0000-0100-00002E000000}">
      <formula1>Aligners_DELTA_DOUBLE</formula1>
    </dataValidation>
    <dataValidation type="list" allowBlank="1" sqref="L25" xr:uid="{00000000-0002-0000-0100-00002F000000}">
      <formula1>Reducers_DELTA_DOUBLE</formula1>
    </dataValidation>
    <dataValidation type="list" allowBlank="1" sqref="K47 K70 K61 K56 K54" xr:uid="{00000000-0002-0000-0100-00005E000000}">
      <formula1>Aligners_DELTA_DISTRIBUTION</formula1>
    </dataValidation>
    <dataValidation type="list" allowBlank="1" sqref="L47 L70 L61 L56 L54" xr:uid="{00000000-0002-0000-0100-00005F000000}">
      <formula1>Reducers_DELTA_DISTRIBUTION</formula1>
    </dataValidation>
    <dataValidation type="list" allowBlank="1" sqref="G1" xr:uid="{00000000-0002-0000-0100-0000AA000000}">
      <formula1>GCP_Regions</formula1>
    </dataValidation>
    <dataValidation type="list" allowBlank="1" sqref="G2" xr:uid="{00000000-0002-0000-0100-0000AB000000}">
      <formula1>GCP_Zones</formula1>
    </dataValidation>
    <dataValidation type="list" allowBlank="1" sqref="J1" xr:uid="{00000000-0002-0000-0100-0000AC000000}">
      <formula1>GCP_Location_Codes</formula1>
    </dataValidation>
    <dataValidation allowBlank="1" sqref="J2 K2:L5" xr:uid="{00000000-0002-0000-0100-0000AD000000}"/>
    <dataValidation type="list" allowBlank="1" sqref="Q7:Q84" xr:uid="{00000000-0002-0000-0100-0000AE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492</v>
      </c>
    </row>
    <row r="2" spans="1:1" x14ac:dyDescent="0.25">
      <c r="A2" t="s">
        <v>493</v>
      </c>
    </row>
    <row r="3" spans="1:1" x14ac:dyDescent="0.25">
      <c r="A3" t="s">
        <v>494</v>
      </c>
    </row>
    <row r="4" spans="1:1" x14ac:dyDescent="0.25">
      <c r="A4" t="s">
        <v>495</v>
      </c>
    </row>
    <row r="5" spans="1:1" x14ac:dyDescent="0.25">
      <c r="A5" t="s">
        <v>450</v>
      </c>
    </row>
    <row r="6" spans="1:1" x14ac:dyDescent="0.25">
      <c r="A6" t="s">
        <v>496</v>
      </c>
    </row>
    <row r="7" spans="1:1" x14ac:dyDescent="0.25">
      <c r="A7" t="s">
        <v>497</v>
      </c>
    </row>
    <row r="8" spans="1:1" x14ac:dyDescent="0.25">
      <c r="A8" t="s">
        <v>498</v>
      </c>
    </row>
    <row r="9" spans="1:1" x14ac:dyDescent="0.25">
      <c r="A9" t="s">
        <v>499</v>
      </c>
    </row>
    <row r="10" spans="1:1" x14ac:dyDescent="0.25">
      <c r="A10" t="s">
        <v>500</v>
      </c>
    </row>
    <row r="11" spans="1:1" x14ac:dyDescent="0.25">
      <c r="A11" t="s">
        <v>501</v>
      </c>
    </row>
    <row r="12" spans="1:1" x14ac:dyDescent="0.25">
      <c r="A12" t="s">
        <v>502</v>
      </c>
    </row>
    <row r="13" spans="1:1" x14ac:dyDescent="0.25">
      <c r="A13" t="s">
        <v>503</v>
      </c>
    </row>
    <row r="14" spans="1:1" x14ac:dyDescent="0.25">
      <c r="A14" t="s">
        <v>504</v>
      </c>
    </row>
    <row r="15" spans="1:1" x14ac:dyDescent="0.25">
      <c r="A15" t="s">
        <v>451</v>
      </c>
    </row>
    <row r="16" spans="1:1" x14ac:dyDescent="0.25">
      <c r="A16" t="s">
        <v>505</v>
      </c>
    </row>
    <row r="17" spans="1:1" x14ac:dyDescent="0.25">
      <c r="A17" t="s">
        <v>506</v>
      </c>
    </row>
    <row r="18" spans="1:1" x14ac:dyDescent="0.25">
      <c r="A18" t="s">
        <v>507</v>
      </c>
    </row>
    <row r="19" spans="1:1" x14ac:dyDescent="0.25">
      <c r="A19" t="s">
        <v>508</v>
      </c>
    </row>
    <row r="20" spans="1:1" x14ac:dyDescent="0.25">
      <c r="A20" t="s">
        <v>509</v>
      </c>
    </row>
    <row r="21" spans="1:1" x14ac:dyDescent="0.25">
      <c r="A21" t="s">
        <v>477</v>
      </c>
    </row>
    <row r="22" spans="1:1" x14ac:dyDescent="0.25">
      <c r="A22" t="s">
        <v>510</v>
      </c>
    </row>
    <row r="23" spans="1:1" x14ac:dyDescent="0.25">
      <c r="A23" t="s">
        <v>457</v>
      </c>
    </row>
    <row r="24" spans="1:1" x14ac:dyDescent="0.25">
      <c r="A24" t="s">
        <v>511</v>
      </c>
    </row>
    <row r="25" spans="1:1" x14ac:dyDescent="0.25">
      <c r="A25" t="s">
        <v>493</v>
      </c>
    </row>
    <row r="26" spans="1:1" x14ac:dyDescent="0.25">
      <c r="A26" t="s">
        <v>494</v>
      </c>
    </row>
    <row r="27" spans="1:1" x14ac:dyDescent="0.25">
      <c r="A27" t="s">
        <v>495</v>
      </c>
    </row>
    <row r="28" spans="1:1" x14ac:dyDescent="0.25">
      <c r="A28" t="s">
        <v>450</v>
      </c>
    </row>
    <row r="29" spans="1:1" x14ac:dyDescent="0.25">
      <c r="A29" t="s">
        <v>496</v>
      </c>
    </row>
    <row r="30" spans="1:1" x14ac:dyDescent="0.25">
      <c r="A30" t="s">
        <v>497</v>
      </c>
    </row>
    <row r="31" spans="1:1" x14ac:dyDescent="0.25">
      <c r="A31" t="s">
        <v>498</v>
      </c>
    </row>
    <row r="32" spans="1:1" x14ac:dyDescent="0.25">
      <c r="A32" t="s">
        <v>499</v>
      </c>
    </row>
    <row r="33" spans="1:1" x14ac:dyDescent="0.25">
      <c r="A33" t="s">
        <v>500</v>
      </c>
    </row>
    <row r="34" spans="1:1" x14ac:dyDescent="0.25">
      <c r="A34" t="s">
        <v>501</v>
      </c>
    </row>
    <row r="35" spans="1:1" x14ac:dyDescent="0.25">
      <c r="A35" t="s">
        <v>512</v>
      </c>
    </row>
    <row r="36" spans="1:1" x14ac:dyDescent="0.25">
      <c r="A36" t="s">
        <v>503</v>
      </c>
    </row>
    <row r="37" spans="1:1" x14ac:dyDescent="0.25">
      <c r="A37" t="s">
        <v>504</v>
      </c>
    </row>
    <row r="38" spans="1:1" x14ac:dyDescent="0.25">
      <c r="A38" t="s">
        <v>451</v>
      </c>
    </row>
    <row r="39" spans="1:1" x14ac:dyDescent="0.25">
      <c r="A39" t="s">
        <v>505</v>
      </c>
    </row>
    <row r="40" spans="1:1" x14ac:dyDescent="0.25">
      <c r="A40" t="s">
        <v>506</v>
      </c>
    </row>
    <row r="41" spans="1:1" x14ac:dyDescent="0.25">
      <c r="A41" t="s">
        <v>507</v>
      </c>
    </row>
    <row r="42" spans="1:1" x14ac:dyDescent="0.25">
      <c r="A42" t="s">
        <v>508</v>
      </c>
    </row>
    <row r="43" spans="1:1" x14ac:dyDescent="0.25">
      <c r="A43" t="s">
        <v>509</v>
      </c>
    </row>
    <row r="44" spans="1:1" x14ac:dyDescent="0.25">
      <c r="A44" t="s">
        <v>477</v>
      </c>
    </row>
    <row r="45" spans="1:1" x14ac:dyDescent="0.25">
      <c r="A45" t="s">
        <v>510</v>
      </c>
    </row>
    <row r="46" spans="1:1" x14ac:dyDescent="0.25">
      <c r="A46" t="s">
        <v>457</v>
      </c>
    </row>
    <row r="47" spans="1:1" x14ac:dyDescent="0.25">
      <c r="A47" t="s">
        <v>513</v>
      </c>
    </row>
    <row r="48" spans="1:1" x14ac:dyDescent="0.25">
      <c r="A48" t="s">
        <v>493</v>
      </c>
    </row>
    <row r="49" spans="1:1" x14ac:dyDescent="0.25">
      <c r="A49" t="s">
        <v>514</v>
      </c>
    </row>
    <row r="50" spans="1:1" x14ac:dyDescent="0.25">
      <c r="A50" t="s">
        <v>515</v>
      </c>
    </row>
    <row r="51" spans="1:1" x14ac:dyDescent="0.25">
      <c r="A51" t="s">
        <v>516</v>
      </c>
    </row>
    <row r="52" spans="1:1" x14ac:dyDescent="0.25">
      <c r="A52" t="s">
        <v>498</v>
      </c>
    </row>
    <row r="53" spans="1:1" x14ac:dyDescent="0.25">
      <c r="A53" t="s">
        <v>517</v>
      </c>
    </row>
    <row r="54" spans="1:1" x14ac:dyDescent="0.25">
      <c r="A54" t="s">
        <v>503</v>
      </c>
    </row>
    <row r="55" spans="1:1" x14ac:dyDescent="0.25">
      <c r="A55" t="s">
        <v>518</v>
      </c>
    </row>
    <row r="56" spans="1:1" x14ac:dyDescent="0.25">
      <c r="A56" t="s">
        <v>519</v>
      </c>
    </row>
    <row r="57" spans="1:1" x14ac:dyDescent="0.25">
      <c r="A57" t="s">
        <v>520</v>
      </c>
    </row>
    <row r="58" spans="1:1" x14ac:dyDescent="0.25">
      <c r="A58" t="s">
        <v>504</v>
      </c>
    </row>
    <row r="59" spans="1:1" x14ac:dyDescent="0.25">
      <c r="A59" t="s">
        <v>451</v>
      </c>
    </row>
    <row r="60" spans="1:1" x14ac:dyDescent="0.25">
      <c r="A60" t="s">
        <v>505</v>
      </c>
    </row>
    <row r="61" spans="1:1" x14ac:dyDescent="0.25">
      <c r="A61" t="s">
        <v>506</v>
      </c>
    </row>
    <row r="62" spans="1:1" x14ac:dyDescent="0.25">
      <c r="A62" t="s">
        <v>457</v>
      </c>
    </row>
    <row r="63" spans="1:1" x14ac:dyDescent="0.25">
      <c r="A63" t="s">
        <v>521</v>
      </c>
    </row>
    <row r="64" spans="1:1" x14ac:dyDescent="0.25">
      <c r="A64" t="s">
        <v>498</v>
      </c>
    </row>
    <row r="65" spans="1:1" x14ac:dyDescent="0.25">
      <c r="A65" t="s">
        <v>522</v>
      </c>
    </row>
    <row r="66" spans="1:1" x14ac:dyDescent="0.25">
      <c r="A66" t="s">
        <v>503</v>
      </c>
    </row>
    <row r="67" spans="1:1" x14ac:dyDescent="0.25">
      <c r="A67" t="s">
        <v>506</v>
      </c>
    </row>
    <row r="68" spans="1:1" x14ac:dyDescent="0.25">
      <c r="A68" t="s">
        <v>523</v>
      </c>
    </row>
    <row r="69" spans="1:1" x14ac:dyDescent="0.25">
      <c r="A69" t="s">
        <v>493</v>
      </c>
    </row>
    <row r="70" spans="1:1" x14ac:dyDescent="0.25">
      <c r="A70" t="s">
        <v>495</v>
      </c>
    </row>
    <row r="71" spans="1:1" x14ac:dyDescent="0.25">
      <c r="A71" t="s">
        <v>450</v>
      </c>
    </row>
    <row r="72" spans="1:1" x14ac:dyDescent="0.25">
      <c r="A72" t="s">
        <v>496</v>
      </c>
    </row>
    <row r="73" spans="1:1" x14ac:dyDescent="0.25">
      <c r="A73" t="s">
        <v>498</v>
      </c>
    </row>
    <row r="74" spans="1:1" x14ac:dyDescent="0.25">
      <c r="A74" t="s">
        <v>524</v>
      </c>
    </row>
    <row r="75" spans="1:1" x14ac:dyDescent="0.25">
      <c r="A75" t="s">
        <v>525</v>
      </c>
    </row>
    <row r="76" spans="1:1" x14ac:dyDescent="0.25">
      <c r="A76" t="s">
        <v>526</v>
      </c>
    </row>
    <row r="77" spans="1:1" x14ac:dyDescent="0.25">
      <c r="A77" t="s">
        <v>476</v>
      </c>
    </row>
    <row r="78" spans="1:1" x14ac:dyDescent="0.25">
      <c r="A78" t="s">
        <v>500</v>
      </c>
    </row>
    <row r="79" spans="1:1" x14ac:dyDescent="0.25">
      <c r="A79" t="s">
        <v>501</v>
      </c>
    </row>
    <row r="80" spans="1:1" x14ac:dyDescent="0.25">
      <c r="A80" t="s">
        <v>527</v>
      </c>
    </row>
    <row r="81" spans="1:1" x14ac:dyDescent="0.25">
      <c r="A81" t="s">
        <v>503</v>
      </c>
    </row>
    <row r="82" spans="1:1" x14ac:dyDescent="0.25">
      <c r="A82" t="s">
        <v>504</v>
      </c>
    </row>
    <row r="83" spans="1:1" x14ac:dyDescent="0.25">
      <c r="A83" t="s">
        <v>451</v>
      </c>
    </row>
    <row r="84" spans="1:1" x14ac:dyDescent="0.25">
      <c r="A84" t="s">
        <v>505</v>
      </c>
    </row>
    <row r="85" spans="1:1" x14ac:dyDescent="0.25">
      <c r="A85" t="s">
        <v>506</v>
      </c>
    </row>
    <row r="86" spans="1:1" x14ac:dyDescent="0.25">
      <c r="A86" t="s">
        <v>507</v>
      </c>
    </row>
    <row r="87" spans="1:1" x14ac:dyDescent="0.25">
      <c r="A87" t="s">
        <v>508</v>
      </c>
    </row>
    <row r="88" spans="1:1" x14ac:dyDescent="0.25">
      <c r="A88" t="s">
        <v>509</v>
      </c>
    </row>
    <row r="89" spans="1:1" x14ac:dyDescent="0.25">
      <c r="A89" t="s">
        <v>477</v>
      </c>
    </row>
    <row r="90" spans="1:1" x14ac:dyDescent="0.25">
      <c r="A90" t="s">
        <v>510</v>
      </c>
    </row>
    <row r="91" spans="1:1" x14ac:dyDescent="0.25">
      <c r="A91" t="s">
        <v>457</v>
      </c>
    </row>
    <row r="92" spans="1:1" x14ac:dyDescent="0.25">
      <c r="A92" t="s">
        <v>528</v>
      </c>
    </row>
    <row r="93" spans="1:1" x14ac:dyDescent="0.25">
      <c r="A93" t="s">
        <v>493</v>
      </c>
    </row>
    <row r="94" spans="1:1" x14ac:dyDescent="0.25">
      <c r="A94" t="s">
        <v>529</v>
      </c>
    </row>
    <row r="95" spans="1:1" x14ac:dyDescent="0.25">
      <c r="A95" t="s">
        <v>495</v>
      </c>
    </row>
    <row r="96" spans="1:1" x14ac:dyDescent="0.25">
      <c r="A96" t="s">
        <v>450</v>
      </c>
    </row>
    <row r="97" spans="1:1" x14ac:dyDescent="0.25">
      <c r="A97" t="s">
        <v>496</v>
      </c>
    </row>
    <row r="98" spans="1:1" x14ac:dyDescent="0.25">
      <c r="A98" t="s">
        <v>498</v>
      </c>
    </row>
    <row r="99" spans="1:1" x14ac:dyDescent="0.25">
      <c r="A99" t="s">
        <v>499</v>
      </c>
    </row>
    <row r="100" spans="1:1" x14ac:dyDescent="0.25">
      <c r="A100" t="s">
        <v>530</v>
      </c>
    </row>
    <row r="101" spans="1:1" x14ac:dyDescent="0.25">
      <c r="A101" t="s">
        <v>500</v>
      </c>
    </row>
    <row r="102" spans="1:1" x14ac:dyDescent="0.25">
      <c r="A102" t="s">
        <v>501</v>
      </c>
    </row>
    <row r="103" spans="1:1" x14ac:dyDescent="0.25">
      <c r="A103" t="s">
        <v>531</v>
      </c>
    </row>
    <row r="104" spans="1:1" x14ac:dyDescent="0.25">
      <c r="A104" t="s">
        <v>503</v>
      </c>
    </row>
    <row r="105" spans="1:1" x14ac:dyDescent="0.25">
      <c r="A105" t="s">
        <v>504</v>
      </c>
    </row>
    <row r="106" spans="1:1" x14ac:dyDescent="0.25">
      <c r="A106" t="s">
        <v>451</v>
      </c>
    </row>
    <row r="107" spans="1:1" x14ac:dyDescent="0.25">
      <c r="A107" t="s">
        <v>505</v>
      </c>
    </row>
    <row r="108" spans="1:1" x14ac:dyDescent="0.25">
      <c r="A108" t="s">
        <v>506</v>
      </c>
    </row>
    <row r="109" spans="1:1" x14ac:dyDescent="0.25">
      <c r="A109" t="s">
        <v>507</v>
      </c>
    </row>
    <row r="110" spans="1:1" x14ac:dyDescent="0.25">
      <c r="A110" t="s">
        <v>508</v>
      </c>
    </row>
    <row r="111" spans="1:1" x14ac:dyDescent="0.25">
      <c r="A111" t="s">
        <v>509</v>
      </c>
    </row>
    <row r="112" spans="1:1" x14ac:dyDescent="0.25">
      <c r="A112" t="s">
        <v>477</v>
      </c>
    </row>
    <row r="113" spans="1:1" x14ac:dyDescent="0.25">
      <c r="A113" t="s">
        <v>510</v>
      </c>
    </row>
    <row r="114" spans="1:1" x14ac:dyDescent="0.25">
      <c r="A114" t="s">
        <v>457</v>
      </c>
    </row>
    <row r="115" spans="1:1" x14ac:dyDescent="0.25">
      <c r="A115" t="s">
        <v>532</v>
      </c>
    </row>
    <row r="116" spans="1:1" x14ac:dyDescent="0.25">
      <c r="A116" t="s">
        <v>493</v>
      </c>
    </row>
    <row r="117" spans="1:1" x14ac:dyDescent="0.25">
      <c r="A117" t="s">
        <v>529</v>
      </c>
    </row>
    <row r="118" spans="1:1" x14ac:dyDescent="0.25">
      <c r="A118" t="s">
        <v>495</v>
      </c>
    </row>
    <row r="119" spans="1:1" x14ac:dyDescent="0.25">
      <c r="A119" t="s">
        <v>450</v>
      </c>
    </row>
    <row r="120" spans="1:1" x14ac:dyDescent="0.25">
      <c r="A120" t="s">
        <v>496</v>
      </c>
    </row>
    <row r="121" spans="1:1" x14ac:dyDescent="0.25">
      <c r="A121" t="s">
        <v>498</v>
      </c>
    </row>
    <row r="122" spans="1:1" x14ac:dyDescent="0.25">
      <c r="A122" t="s">
        <v>499</v>
      </c>
    </row>
    <row r="123" spans="1:1" x14ac:dyDescent="0.25">
      <c r="A123" t="s">
        <v>530</v>
      </c>
    </row>
    <row r="124" spans="1:1" x14ac:dyDescent="0.25">
      <c r="A124" t="s">
        <v>500</v>
      </c>
    </row>
    <row r="125" spans="1:1" x14ac:dyDescent="0.25">
      <c r="A125" t="s">
        <v>501</v>
      </c>
    </row>
    <row r="126" spans="1:1" x14ac:dyDescent="0.25">
      <c r="A126" t="s">
        <v>533</v>
      </c>
    </row>
    <row r="127" spans="1:1" x14ac:dyDescent="0.25">
      <c r="A127" t="s">
        <v>503</v>
      </c>
    </row>
    <row r="128" spans="1:1" x14ac:dyDescent="0.25">
      <c r="A128" t="s">
        <v>504</v>
      </c>
    </row>
    <row r="129" spans="1:1" x14ac:dyDescent="0.25">
      <c r="A129" t="s">
        <v>451</v>
      </c>
    </row>
    <row r="130" spans="1:1" x14ac:dyDescent="0.25">
      <c r="A130" t="s">
        <v>505</v>
      </c>
    </row>
    <row r="131" spans="1:1" x14ac:dyDescent="0.25">
      <c r="A131" t="s">
        <v>506</v>
      </c>
    </row>
    <row r="132" spans="1:1" x14ac:dyDescent="0.25">
      <c r="A132" t="s">
        <v>507</v>
      </c>
    </row>
    <row r="133" spans="1:1" x14ac:dyDescent="0.25">
      <c r="A133" t="s">
        <v>508</v>
      </c>
    </row>
    <row r="134" spans="1:1" x14ac:dyDescent="0.25">
      <c r="A134" t="s">
        <v>509</v>
      </c>
    </row>
    <row r="135" spans="1:1" x14ac:dyDescent="0.25">
      <c r="A135" t="s">
        <v>477</v>
      </c>
    </row>
    <row r="136" spans="1:1" x14ac:dyDescent="0.25">
      <c r="A136" t="s">
        <v>510</v>
      </c>
    </row>
    <row r="137" spans="1:1" x14ac:dyDescent="0.25">
      <c r="A137" t="s">
        <v>457</v>
      </c>
    </row>
    <row r="138" spans="1:1" x14ac:dyDescent="0.25">
      <c r="A138" t="s">
        <v>534</v>
      </c>
    </row>
    <row r="139" spans="1:1" x14ac:dyDescent="0.25">
      <c r="A139" t="s">
        <v>493</v>
      </c>
    </row>
    <row r="140" spans="1:1" x14ac:dyDescent="0.25">
      <c r="A140" t="s">
        <v>495</v>
      </c>
    </row>
    <row r="141" spans="1:1" x14ac:dyDescent="0.25">
      <c r="A141" t="s">
        <v>450</v>
      </c>
    </row>
    <row r="142" spans="1:1" x14ac:dyDescent="0.25">
      <c r="A142" t="s">
        <v>496</v>
      </c>
    </row>
    <row r="143" spans="1:1" x14ac:dyDescent="0.25">
      <c r="A143" t="s">
        <v>498</v>
      </c>
    </row>
    <row r="144" spans="1:1" x14ac:dyDescent="0.25">
      <c r="A144" t="s">
        <v>524</v>
      </c>
    </row>
    <row r="145" spans="1:1" x14ac:dyDescent="0.25">
      <c r="A145" t="s">
        <v>525</v>
      </c>
    </row>
    <row r="146" spans="1:1" x14ac:dyDescent="0.25">
      <c r="A146" t="s">
        <v>526</v>
      </c>
    </row>
    <row r="147" spans="1:1" x14ac:dyDescent="0.25">
      <c r="A147" t="s">
        <v>476</v>
      </c>
    </row>
    <row r="148" spans="1:1" x14ac:dyDescent="0.25">
      <c r="A148" t="s">
        <v>500</v>
      </c>
    </row>
    <row r="149" spans="1:1" x14ac:dyDescent="0.25">
      <c r="A149" t="s">
        <v>501</v>
      </c>
    </row>
    <row r="150" spans="1:1" x14ac:dyDescent="0.25">
      <c r="A150" t="s">
        <v>535</v>
      </c>
    </row>
    <row r="151" spans="1:1" x14ac:dyDescent="0.25">
      <c r="A151" t="s">
        <v>503</v>
      </c>
    </row>
    <row r="152" spans="1:1" x14ac:dyDescent="0.25">
      <c r="A152" t="s">
        <v>504</v>
      </c>
    </row>
    <row r="153" spans="1:1" x14ac:dyDescent="0.25">
      <c r="A153" t="s">
        <v>451</v>
      </c>
    </row>
    <row r="154" spans="1:1" x14ac:dyDescent="0.25">
      <c r="A154" t="s">
        <v>505</v>
      </c>
    </row>
    <row r="155" spans="1:1" x14ac:dyDescent="0.25">
      <c r="A155" t="s">
        <v>506</v>
      </c>
    </row>
    <row r="156" spans="1:1" x14ac:dyDescent="0.25">
      <c r="A156" t="s">
        <v>507</v>
      </c>
    </row>
    <row r="157" spans="1:1" x14ac:dyDescent="0.25">
      <c r="A157" t="s">
        <v>508</v>
      </c>
    </row>
    <row r="158" spans="1:1" x14ac:dyDescent="0.25">
      <c r="A158" t="s">
        <v>509</v>
      </c>
    </row>
    <row r="159" spans="1:1" x14ac:dyDescent="0.25">
      <c r="A159" t="s">
        <v>477</v>
      </c>
    </row>
    <row r="160" spans="1:1" x14ac:dyDescent="0.25">
      <c r="A160" t="s">
        <v>510</v>
      </c>
    </row>
    <row r="161" spans="1:1" x14ac:dyDescent="0.25">
      <c r="A161" t="s">
        <v>457</v>
      </c>
    </row>
    <row r="162" spans="1:1" x14ac:dyDescent="0.25">
      <c r="A162" t="s">
        <v>536</v>
      </c>
    </row>
    <row r="163" spans="1:1" x14ac:dyDescent="0.25">
      <c r="A163" t="s">
        <v>529</v>
      </c>
    </row>
    <row r="164" spans="1:1" x14ac:dyDescent="0.25">
      <c r="A164" t="s">
        <v>498</v>
      </c>
    </row>
    <row r="165" spans="1:1" x14ac:dyDescent="0.25">
      <c r="A165" t="s">
        <v>530</v>
      </c>
    </row>
    <row r="166" spans="1:1" x14ac:dyDescent="0.25">
      <c r="A166" t="s">
        <v>537</v>
      </c>
    </row>
    <row r="167" spans="1:1" x14ac:dyDescent="0.25">
      <c r="A167" t="s">
        <v>503</v>
      </c>
    </row>
    <row r="168" spans="1:1" x14ac:dyDescent="0.25">
      <c r="A168" t="s">
        <v>506</v>
      </c>
    </row>
    <row r="169" spans="1:1" x14ac:dyDescent="0.25">
      <c r="A169" t="s">
        <v>457</v>
      </c>
    </row>
    <row r="170" spans="1:1" x14ac:dyDescent="0.25">
      <c r="A170" t="s">
        <v>538</v>
      </c>
    </row>
    <row r="171" spans="1:1" x14ac:dyDescent="0.25">
      <c r="A171" t="s">
        <v>529</v>
      </c>
    </row>
    <row r="172" spans="1:1" x14ac:dyDescent="0.25">
      <c r="A172" t="s">
        <v>498</v>
      </c>
    </row>
    <row r="173" spans="1:1" x14ac:dyDescent="0.25">
      <c r="A173" t="s">
        <v>530</v>
      </c>
    </row>
    <row r="174" spans="1:1" x14ac:dyDescent="0.25">
      <c r="A174" t="s">
        <v>539</v>
      </c>
    </row>
    <row r="175" spans="1:1" x14ac:dyDescent="0.25">
      <c r="A175" t="s">
        <v>503</v>
      </c>
    </row>
    <row r="176" spans="1:1" x14ac:dyDescent="0.25">
      <c r="A176" t="s">
        <v>506</v>
      </c>
    </row>
    <row r="177" spans="1:1" x14ac:dyDescent="0.25">
      <c r="A177" t="s">
        <v>457</v>
      </c>
    </row>
    <row r="178" spans="1:1" x14ac:dyDescent="0.25">
      <c r="A178" t="s">
        <v>540</v>
      </c>
    </row>
    <row r="179" spans="1:1" x14ac:dyDescent="0.25">
      <c r="A179" t="s">
        <v>529</v>
      </c>
    </row>
    <row r="180" spans="1:1" x14ac:dyDescent="0.25">
      <c r="A180" t="s">
        <v>498</v>
      </c>
    </row>
    <row r="181" spans="1:1" x14ac:dyDescent="0.25">
      <c r="A181" t="s">
        <v>541</v>
      </c>
    </row>
    <row r="182" spans="1:1" x14ac:dyDescent="0.25">
      <c r="A182" t="s">
        <v>503</v>
      </c>
    </row>
    <row r="183" spans="1:1" x14ac:dyDescent="0.25">
      <c r="A183" t="s">
        <v>506</v>
      </c>
    </row>
    <row r="184" spans="1:1" x14ac:dyDescent="0.25">
      <c r="A184" t="s">
        <v>457</v>
      </c>
    </row>
    <row r="185" spans="1:1" x14ac:dyDescent="0.25">
      <c r="A185" t="s">
        <v>542</v>
      </c>
    </row>
    <row r="186" spans="1:1" x14ac:dyDescent="0.25">
      <c r="A186" t="s">
        <v>450</v>
      </c>
    </row>
    <row r="187" spans="1:1" x14ac:dyDescent="0.25">
      <c r="A187" t="s">
        <v>543</v>
      </c>
    </row>
    <row r="188" spans="1:1" x14ac:dyDescent="0.25">
      <c r="A188" t="s">
        <v>451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421</v>
      </c>
    </row>
    <row r="2" spans="1:1" x14ac:dyDescent="0.25">
      <c r="A2" t="s">
        <v>544</v>
      </c>
    </row>
    <row r="3" spans="1:1" x14ac:dyDescent="0.25">
      <c r="A3" t="s">
        <v>545</v>
      </c>
    </row>
    <row r="4" spans="1:1" x14ac:dyDescent="0.25">
      <c r="A4" t="s">
        <v>546</v>
      </c>
    </row>
    <row r="5" spans="1:1" x14ac:dyDescent="0.25">
      <c r="A5" t="s">
        <v>547</v>
      </c>
    </row>
    <row r="6" spans="1:1" x14ac:dyDescent="0.25">
      <c r="A6" t="s">
        <v>548</v>
      </c>
    </row>
    <row r="7" spans="1:1" x14ac:dyDescent="0.25">
      <c r="A7" t="s">
        <v>549</v>
      </c>
    </row>
    <row r="8" spans="1:1" x14ac:dyDescent="0.25">
      <c r="A8" t="s">
        <v>550</v>
      </c>
    </row>
    <row r="9" spans="1:1" x14ac:dyDescent="0.25">
      <c r="A9" t="s">
        <v>551</v>
      </c>
    </row>
    <row r="10" spans="1:1" x14ac:dyDescent="0.25">
      <c r="A10" t="s">
        <v>552</v>
      </c>
    </row>
    <row r="11" spans="1:1" x14ac:dyDescent="0.25">
      <c r="A11" t="s">
        <v>553</v>
      </c>
    </row>
    <row r="12" spans="1:1" x14ac:dyDescent="0.25">
      <c r="A12" t="s">
        <v>554</v>
      </c>
    </row>
    <row r="13" spans="1:1" x14ac:dyDescent="0.25">
      <c r="A13" t="s">
        <v>555</v>
      </c>
    </row>
    <row r="14" spans="1:1" x14ac:dyDescent="0.25">
      <c r="A14" t="s">
        <v>556</v>
      </c>
    </row>
    <row r="15" spans="1:1" x14ac:dyDescent="0.25">
      <c r="A15" t="s">
        <v>557</v>
      </c>
    </row>
    <row r="16" spans="1:1" x14ac:dyDescent="0.25">
      <c r="A16" t="s">
        <v>558</v>
      </c>
    </row>
    <row r="17" spans="1:1" x14ac:dyDescent="0.25">
      <c r="A17" t="s">
        <v>559</v>
      </c>
    </row>
    <row r="18" spans="1:1" x14ac:dyDescent="0.25">
      <c r="A18" t="s">
        <v>560</v>
      </c>
    </row>
    <row r="19" spans="1:1" x14ac:dyDescent="0.25">
      <c r="A19" t="s">
        <v>561</v>
      </c>
    </row>
    <row r="20" spans="1:1" x14ac:dyDescent="0.25">
      <c r="A20" t="s">
        <v>562</v>
      </c>
    </row>
    <row r="21" spans="1:1" x14ac:dyDescent="0.25">
      <c r="A21" t="s">
        <v>563</v>
      </c>
    </row>
    <row r="22" spans="1:1" x14ac:dyDescent="0.25">
      <c r="A22" t="s">
        <v>564</v>
      </c>
    </row>
    <row r="23" spans="1:1" x14ac:dyDescent="0.25">
      <c r="A23" t="s">
        <v>565</v>
      </c>
    </row>
    <row r="24" spans="1:1" x14ac:dyDescent="0.25">
      <c r="A24" t="s">
        <v>566</v>
      </c>
    </row>
    <row r="25" spans="1:1" x14ac:dyDescent="0.25">
      <c r="A25" t="s">
        <v>567</v>
      </c>
    </row>
    <row r="26" spans="1:1" x14ac:dyDescent="0.25">
      <c r="A26" t="s">
        <v>568</v>
      </c>
    </row>
    <row r="27" spans="1:1" x14ac:dyDescent="0.25">
      <c r="A27" t="s">
        <v>569</v>
      </c>
    </row>
    <row r="28" spans="1:1" x14ac:dyDescent="0.25">
      <c r="A28" t="s">
        <v>570</v>
      </c>
    </row>
    <row r="29" spans="1:1" x14ac:dyDescent="0.25">
      <c r="A29" t="s">
        <v>571</v>
      </c>
    </row>
    <row r="30" spans="1:1" x14ac:dyDescent="0.25">
      <c r="A30" t="s">
        <v>572</v>
      </c>
    </row>
    <row r="31" spans="1:1" x14ac:dyDescent="0.25">
      <c r="A31" t="s">
        <v>573</v>
      </c>
    </row>
    <row r="32" spans="1:1" x14ac:dyDescent="0.25">
      <c r="A32" t="s">
        <v>574</v>
      </c>
    </row>
    <row r="33" spans="1:1" x14ac:dyDescent="0.25">
      <c r="A33" t="s">
        <v>575</v>
      </c>
    </row>
    <row r="34" spans="1:1" x14ac:dyDescent="0.25">
      <c r="A34" t="s">
        <v>576</v>
      </c>
    </row>
    <row r="35" spans="1:1" x14ac:dyDescent="0.25">
      <c r="A35" t="s">
        <v>577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427</v>
      </c>
    </row>
    <row r="2" spans="1:1" x14ac:dyDescent="0.25">
      <c r="A2" t="s">
        <v>578</v>
      </c>
    </row>
    <row r="3" spans="1:1" x14ac:dyDescent="0.25">
      <c r="A3" t="s">
        <v>579</v>
      </c>
    </row>
    <row r="4" spans="1:1" x14ac:dyDescent="0.25">
      <c r="A4" t="s">
        <v>580</v>
      </c>
    </row>
    <row r="5" spans="1:1" x14ac:dyDescent="0.25">
      <c r="A5" t="s">
        <v>581</v>
      </c>
    </row>
    <row r="6" spans="1:1" x14ac:dyDescent="0.25">
      <c r="A6" t="s">
        <v>582</v>
      </c>
    </row>
    <row r="7" spans="1:1" x14ac:dyDescent="0.25">
      <c r="A7" t="s">
        <v>583</v>
      </c>
    </row>
    <row r="8" spans="1:1" x14ac:dyDescent="0.25">
      <c r="A8" t="s">
        <v>584</v>
      </c>
    </row>
    <row r="9" spans="1:1" x14ac:dyDescent="0.25">
      <c r="A9" t="s">
        <v>585</v>
      </c>
    </row>
    <row r="10" spans="1:1" x14ac:dyDescent="0.25">
      <c r="A10" t="s">
        <v>586</v>
      </c>
    </row>
    <row r="11" spans="1:1" x14ac:dyDescent="0.25">
      <c r="A11" t="s">
        <v>587</v>
      </c>
    </row>
    <row r="12" spans="1:1" x14ac:dyDescent="0.25">
      <c r="A12" t="s">
        <v>588</v>
      </c>
    </row>
    <row r="13" spans="1:1" x14ac:dyDescent="0.25">
      <c r="A13" t="s">
        <v>589</v>
      </c>
    </row>
    <row r="14" spans="1:1" x14ac:dyDescent="0.25">
      <c r="A14" t="s">
        <v>590</v>
      </c>
    </row>
    <row r="15" spans="1:1" x14ac:dyDescent="0.25">
      <c r="A15" t="s">
        <v>591</v>
      </c>
    </row>
    <row r="16" spans="1:1" x14ac:dyDescent="0.25">
      <c r="A16" t="s">
        <v>592</v>
      </c>
    </row>
    <row r="17" spans="1:1" x14ac:dyDescent="0.25">
      <c r="A17" t="s">
        <v>593</v>
      </c>
    </row>
    <row r="18" spans="1:1" x14ac:dyDescent="0.25">
      <c r="A18" t="s">
        <v>594</v>
      </c>
    </row>
    <row r="19" spans="1:1" x14ac:dyDescent="0.25">
      <c r="A19" t="s">
        <v>595</v>
      </c>
    </row>
    <row r="20" spans="1:1" x14ac:dyDescent="0.25">
      <c r="A20" t="s">
        <v>596</v>
      </c>
    </row>
    <row r="21" spans="1:1" x14ac:dyDescent="0.25">
      <c r="A21" t="s">
        <v>597</v>
      </c>
    </row>
    <row r="22" spans="1:1" x14ac:dyDescent="0.25">
      <c r="A22" t="s">
        <v>598</v>
      </c>
    </row>
    <row r="23" spans="1:1" x14ac:dyDescent="0.25">
      <c r="A23" t="s">
        <v>599</v>
      </c>
    </row>
    <row r="24" spans="1:1" x14ac:dyDescent="0.25">
      <c r="A24" t="s">
        <v>600</v>
      </c>
    </row>
    <row r="25" spans="1:1" x14ac:dyDescent="0.25">
      <c r="A25" t="s">
        <v>601</v>
      </c>
    </row>
    <row r="26" spans="1:1" x14ac:dyDescent="0.25">
      <c r="A26" t="s">
        <v>602</v>
      </c>
    </row>
    <row r="27" spans="1:1" x14ac:dyDescent="0.25">
      <c r="A27" t="s">
        <v>603</v>
      </c>
    </row>
    <row r="28" spans="1:1" x14ac:dyDescent="0.25">
      <c r="A28" t="s">
        <v>604</v>
      </c>
    </row>
    <row r="29" spans="1:1" x14ac:dyDescent="0.25">
      <c r="A29" t="s">
        <v>605</v>
      </c>
    </row>
    <row r="30" spans="1:1" x14ac:dyDescent="0.25">
      <c r="A30" t="s">
        <v>606</v>
      </c>
    </row>
    <row r="31" spans="1:1" x14ac:dyDescent="0.25">
      <c r="A31" t="s">
        <v>607</v>
      </c>
    </row>
    <row r="32" spans="1:1" x14ac:dyDescent="0.25">
      <c r="A32" t="s">
        <v>608</v>
      </c>
    </row>
    <row r="33" spans="1:1" x14ac:dyDescent="0.25">
      <c r="A33" t="s">
        <v>609</v>
      </c>
    </row>
    <row r="34" spans="1:1" x14ac:dyDescent="0.25">
      <c r="A34" t="s">
        <v>610</v>
      </c>
    </row>
    <row r="35" spans="1:1" x14ac:dyDescent="0.25">
      <c r="A35" t="s">
        <v>611</v>
      </c>
    </row>
    <row r="36" spans="1:1" x14ac:dyDescent="0.25">
      <c r="A36" t="s">
        <v>612</v>
      </c>
    </row>
    <row r="37" spans="1:1" x14ac:dyDescent="0.25">
      <c r="A37" t="s">
        <v>613</v>
      </c>
    </row>
    <row r="38" spans="1:1" x14ac:dyDescent="0.25">
      <c r="A38" t="s">
        <v>614</v>
      </c>
    </row>
    <row r="39" spans="1:1" x14ac:dyDescent="0.25">
      <c r="A39" t="s">
        <v>615</v>
      </c>
    </row>
    <row r="40" spans="1:1" x14ac:dyDescent="0.25">
      <c r="A40" t="s">
        <v>616</v>
      </c>
    </row>
    <row r="41" spans="1:1" x14ac:dyDescent="0.25">
      <c r="A41" t="s">
        <v>617</v>
      </c>
    </row>
    <row r="42" spans="1:1" x14ac:dyDescent="0.25">
      <c r="A42" t="s">
        <v>618</v>
      </c>
    </row>
    <row r="43" spans="1:1" x14ac:dyDescent="0.25">
      <c r="A43" t="s">
        <v>619</v>
      </c>
    </row>
    <row r="44" spans="1:1" x14ac:dyDescent="0.25">
      <c r="A44" t="s">
        <v>620</v>
      </c>
    </row>
    <row r="45" spans="1:1" x14ac:dyDescent="0.25">
      <c r="A45" t="s">
        <v>621</v>
      </c>
    </row>
    <row r="46" spans="1:1" x14ac:dyDescent="0.25">
      <c r="A46" t="s">
        <v>622</v>
      </c>
    </row>
    <row r="47" spans="1:1" x14ac:dyDescent="0.25">
      <c r="A47" t="s">
        <v>623</v>
      </c>
    </row>
    <row r="48" spans="1:1" x14ac:dyDescent="0.25">
      <c r="A48" t="s">
        <v>624</v>
      </c>
    </row>
    <row r="49" spans="1:1" x14ac:dyDescent="0.25">
      <c r="A49" t="s">
        <v>625</v>
      </c>
    </row>
    <row r="50" spans="1:1" x14ac:dyDescent="0.25">
      <c r="A50" t="s">
        <v>626</v>
      </c>
    </row>
    <row r="51" spans="1:1" x14ac:dyDescent="0.25">
      <c r="A51" t="s">
        <v>627</v>
      </c>
    </row>
    <row r="52" spans="1:1" x14ac:dyDescent="0.25">
      <c r="A52" t="s">
        <v>628</v>
      </c>
    </row>
    <row r="53" spans="1:1" x14ac:dyDescent="0.25">
      <c r="A53" t="s">
        <v>629</v>
      </c>
    </row>
    <row r="54" spans="1:1" x14ac:dyDescent="0.25">
      <c r="A54" t="s">
        <v>630</v>
      </c>
    </row>
    <row r="55" spans="1:1" x14ac:dyDescent="0.25">
      <c r="A55" t="s">
        <v>631</v>
      </c>
    </row>
    <row r="56" spans="1:1" x14ac:dyDescent="0.25">
      <c r="A56" t="s">
        <v>632</v>
      </c>
    </row>
    <row r="57" spans="1:1" x14ac:dyDescent="0.25">
      <c r="A57" t="s">
        <v>633</v>
      </c>
    </row>
    <row r="58" spans="1:1" x14ac:dyDescent="0.25">
      <c r="A58" t="s">
        <v>634</v>
      </c>
    </row>
    <row r="59" spans="1:1" x14ac:dyDescent="0.25">
      <c r="A59" t="s">
        <v>635</v>
      </c>
    </row>
    <row r="60" spans="1:1" x14ac:dyDescent="0.25">
      <c r="A60" t="s">
        <v>636</v>
      </c>
    </row>
    <row r="61" spans="1:1" x14ac:dyDescent="0.25">
      <c r="A61" t="s">
        <v>637</v>
      </c>
    </row>
    <row r="62" spans="1:1" x14ac:dyDescent="0.25">
      <c r="A62" t="s">
        <v>638</v>
      </c>
    </row>
    <row r="63" spans="1:1" x14ac:dyDescent="0.25">
      <c r="A63" t="s">
        <v>639</v>
      </c>
    </row>
    <row r="64" spans="1:1" x14ac:dyDescent="0.25">
      <c r="A64" t="s">
        <v>640</v>
      </c>
    </row>
    <row r="65" spans="1:1" x14ac:dyDescent="0.25">
      <c r="A65" t="s">
        <v>641</v>
      </c>
    </row>
    <row r="66" spans="1:1" x14ac:dyDescent="0.25">
      <c r="A66" t="s">
        <v>642</v>
      </c>
    </row>
    <row r="67" spans="1:1" x14ac:dyDescent="0.25">
      <c r="A67" t="s">
        <v>643</v>
      </c>
    </row>
    <row r="68" spans="1:1" x14ac:dyDescent="0.25">
      <c r="A68" t="s">
        <v>644</v>
      </c>
    </row>
    <row r="69" spans="1:1" x14ac:dyDescent="0.25">
      <c r="A69" t="s">
        <v>645</v>
      </c>
    </row>
    <row r="70" spans="1:1" x14ac:dyDescent="0.25">
      <c r="A70" t="s">
        <v>646</v>
      </c>
    </row>
    <row r="71" spans="1:1" x14ac:dyDescent="0.25">
      <c r="A71" t="s">
        <v>647</v>
      </c>
    </row>
    <row r="72" spans="1:1" x14ac:dyDescent="0.25">
      <c r="A72" t="s">
        <v>648</v>
      </c>
    </row>
    <row r="73" spans="1:1" x14ac:dyDescent="0.25">
      <c r="A73" t="s">
        <v>649</v>
      </c>
    </row>
    <row r="74" spans="1:1" x14ac:dyDescent="0.25">
      <c r="A74" t="s">
        <v>650</v>
      </c>
    </row>
    <row r="75" spans="1:1" x14ac:dyDescent="0.25">
      <c r="A75" t="s">
        <v>651</v>
      </c>
    </row>
    <row r="76" spans="1:1" x14ac:dyDescent="0.25">
      <c r="A76" t="s">
        <v>652</v>
      </c>
    </row>
    <row r="77" spans="1:1" x14ac:dyDescent="0.25">
      <c r="A77" t="s">
        <v>653</v>
      </c>
    </row>
    <row r="78" spans="1:1" x14ac:dyDescent="0.25">
      <c r="A78" t="s">
        <v>654</v>
      </c>
    </row>
    <row r="79" spans="1:1" x14ac:dyDescent="0.25">
      <c r="A79" t="s">
        <v>655</v>
      </c>
    </row>
    <row r="80" spans="1:1" x14ac:dyDescent="0.25">
      <c r="A80" t="s">
        <v>656</v>
      </c>
    </row>
    <row r="81" spans="1:1" x14ac:dyDescent="0.25">
      <c r="A81" t="s">
        <v>657</v>
      </c>
    </row>
    <row r="82" spans="1:1" x14ac:dyDescent="0.25">
      <c r="A82" t="s">
        <v>658</v>
      </c>
    </row>
    <row r="83" spans="1:1" x14ac:dyDescent="0.25">
      <c r="A83" t="s">
        <v>659</v>
      </c>
    </row>
    <row r="84" spans="1:1" x14ac:dyDescent="0.25">
      <c r="A84" t="s">
        <v>660</v>
      </c>
    </row>
    <row r="85" spans="1:1" x14ac:dyDescent="0.25">
      <c r="A85" t="s">
        <v>661</v>
      </c>
    </row>
    <row r="86" spans="1:1" x14ac:dyDescent="0.25">
      <c r="A86" t="s">
        <v>662</v>
      </c>
    </row>
    <row r="87" spans="1:1" x14ac:dyDescent="0.25">
      <c r="A87" t="s">
        <v>663</v>
      </c>
    </row>
    <row r="88" spans="1:1" x14ac:dyDescent="0.25">
      <c r="A88" t="s">
        <v>664</v>
      </c>
    </row>
    <row r="89" spans="1:1" x14ac:dyDescent="0.25">
      <c r="A89" t="s">
        <v>665</v>
      </c>
    </row>
    <row r="90" spans="1:1" x14ac:dyDescent="0.25">
      <c r="A90" t="s">
        <v>666</v>
      </c>
    </row>
    <row r="91" spans="1:1" x14ac:dyDescent="0.25">
      <c r="A91" t="s">
        <v>667</v>
      </c>
    </row>
    <row r="92" spans="1:1" x14ac:dyDescent="0.25">
      <c r="A92" t="s">
        <v>668</v>
      </c>
    </row>
    <row r="93" spans="1:1" x14ac:dyDescent="0.25">
      <c r="A93" t="s">
        <v>669</v>
      </c>
    </row>
    <row r="94" spans="1:1" x14ac:dyDescent="0.25">
      <c r="A94" t="s">
        <v>670</v>
      </c>
    </row>
    <row r="95" spans="1:1" x14ac:dyDescent="0.25">
      <c r="A95" t="s">
        <v>671</v>
      </c>
    </row>
    <row r="96" spans="1:1" x14ac:dyDescent="0.25">
      <c r="A96" t="s">
        <v>672</v>
      </c>
    </row>
    <row r="97" spans="1:1" x14ac:dyDescent="0.25">
      <c r="A97" t="s">
        <v>673</v>
      </c>
    </row>
    <row r="98" spans="1:1" x14ac:dyDescent="0.25">
      <c r="A98" t="s">
        <v>674</v>
      </c>
    </row>
    <row r="99" spans="1:1" x14ac:dyDescent="0.25">
      <c r="A99" t="s">
        <v>675</v>
      </c>
    </row>
    <row r="100" spans="1:1" x14ac:dyDescent="0.25">
      <c r="A100" t="s">
        <v>676</v>
      </c>
    </row>
    <row r="101" spans="1:1" x14ac:dyDescent="0.25">
      <c r="A101" t="s">
        <v>677</v>
      </c>
    </row>
    <row r="102" spans="1:1" x14ac:dyDescent="0.25">
      <c r="A102" t="s">
        <v>678</v>
      </c>
    </row>
    <row r="103" spans="1:1" x14ac:dyDescent="0.25">
      <c r="A103" t="s">
        <v>679</v>
      </c>
    </row>
    <row r="104" spans="1:1" x14ac:dyDescent="0.25">
      <c r="A104" t="s">
        <v>680</v>
      </c>
    </row>
    <row r="105" spans="1:1" x14ac:dyDescent="0.25">
      <c r="A105" t="s">
        <v>681</v>
      </c>
    </row>
    <row r="106" spans="1:1" x14ac:dyDescent="0.25">
      <c r="A106" t="s">
        <v>682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683</v>
      </c>
    </row>
    <row r="2" spans="1:1" x14ac:dyDescent="0.25">
      <c r="A2" t="s">
        <v>684</v>
      </c>
    </row>
    <row r="3" spans="1:1" x14ac:dyDescent="0.25">
      <c r="A3" t="s">
        <v>685</v>
      </c>
    </row>
    <row r="4" spans="1:1" x14ac:dyDescent="0.25">
      <c r="A4" t="s">
        <v>686</v>
      </c>
    </row>
    <row r="5" spans="1:1" x14ac:dyDescent="0.25">
      <c r="A5" t="s">
        <v>687</v>
      </c>
    </row>
    <row r="6" spans="1:1" x14ac:dyDescent="0.25">
      <c r="A6" t="s">
        <v>688</v>
      </c>
    </row>
    <row r="7" spans="1:1" x14ac:dyDescent="0.25">
      <c r="A7" t="s">
        <v>689</v>
      </c>
    </row>
    <row r="8" spans="1:1" x14ac:dyDescent="0.25">
      <c r="A8" t="s">
        <v>423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election activeCell="A18" sqref="A18"/>
    </sheetView>
  </sheetViews>
  <sheetFormatPr defaultRowHeight="15" x14ac:dyDescent="0.25"/>
  <sheetData>
    <row r="1" spans="1:1" x14ac:dyDescent="0.25">
      <c r="A1" t="s">
        <v>432</v>
      </c>
    </row>
    <row r="2" spans="1:1" x14ac:dyDescent="0.25">
      <c r="A2" t="s">
        <v>421</v>
      </c>
    </row>
    <row r="3" spans="1:1" x14ac:dyDescent="0.25">
      <c r="A3" t="s">
        <v>544</v>
      </c>
    </row>
    <row r="4" spans="1:1" x14ac:dyDescent="0.25">
      <c r="A4" t="s">
        <v>545</v>
      </c>
    </row>
    <row r="5" spans="1:1" x14ac:dyDescent="0.25">
      <c r="A5" t="s">
        <v>546</v>
      </c>
    </row>
    <row r="6" spans="1:1" x14ac:dyDescent="0.25">
      <c r="A6" t="s">
        <v>547</v>
      </c>
    </row>
    <row r="7" spans="1:1" x14ac:dyDescent="0.25">
      <c r="A7" t="s">
        <v>548</v>
      </c>
    </row>
    <row r="8" spans="1:1" x14ac:dyDescent="0.25">
      <c r="A8" t="s">
        <v>549</v>
      </c>
    </row>
    <row r="9" spans="1:1" x14ac:dyDescent="0.25">
      <c r="A9" t="s">
        <v>550</v>
      </c>
    </row>
    <row r="10" spans="1:1" x14ac:dyDescent="0.25">
      <c r="A10" t="s">
        <v>551</v>
      </c>
    </row>
    <row r="11" spans="1:1" x14ac:dyDescent="0.25">
      <c r="A11" t="s">
        <v>552</v>
      </c>
    </row>
    <row r="12" spans="1:1" x14ac:dyDescent="0.25">
      <c r="A12" t="s">
        <v>553</v>
      </c>
    </row>
    <row r="13" spans="1:1" x14ac:dyDescent="0.25">
      <c r="A13" t="s">
        <v>554</v>
      </c>
    </row>
    <row r="14" spans="1:1" x14ac:dyDescent="0.25">
      <c r="A14" t="s">
        <v>555</v>
      </c>
    </row>
    <row r="15" spans="1:1" x14ac:dyDescent="0.25">
      <c r="A15" t="s">
        <v>556</v>
      </c>
    </row>
    <row r="16" spans="1:1" x14ac:dyDescent="0.25">
      <c r="A16" t="s">
        <v>557</v>
      </c>
    </row>
    <row r="17" spans="1:1" x14ac:dyDescent="0.25">
      <c r="A17" t="s">
        <v>558</v>
      </c>
    </row>
    <row r="18" spans="1:1" x14ac:dyDescent="0.25">
      <c r="A18" t="s">
        <v>559</v>
      </c>
    </row>
    <row r="19" spans="1:1" x14ac:dyDescent="0.25">
      <c r="A19" t="s">
        <v>560</v>
      </c>
    </row>
    <row r="20" spans="1:1" x14ac:dyDescent="0.25">
      <c r="A20" t="s">
        <v>561</v>
      </c>
    </row>
    <row r="21" spans="1:1" x14ac:dyDescent="0.25">
      <c r="A21" t="s">
        <v>562</v>
      </c>
    </row>
    <row r="22" spans="1:1" x14ac:dyDescent="0.25">
      <c r="A22" t="s">
        <v>563</v>
      </c>
    </row>
    <row r="23" spans="1:1" x14ac:dyDescent="0.25">
      <c r="A23" t="s">
        <v>564</v>
      </c>
    </row>
    <row r="24" spans="1:1" x14ac:dyDescent="0.25">
      <c r="A24" t="s">
        <v>565</v>
      </c>
    </row>
    <row r="25" spans="1:1" x14ac:dyDescent="0.25">
      <c r="A25" t="s">
        <v>566</v>
      </c>
    </row>
    <row r="26" spans="1:1" x14ac:dyDescent="0.25">
      <c r="A26" t="s">
        <v>567</v>
      </c>
    </row>
    <row r="27" spans="1:1" x14ac:dyDescent="0.25">
      <c r="A27" t="s">
        <v>568</v>
      </c>
    </row>
    <row r="28" spans="1:1" x14ac:dyDescent="0.25">
      <c r="A28" t="s">
        <v>569</v>
      </c>
    </row>
    <row r="29" spans="1:1" x14ac:dyDescent="0.25">
      <c r="A29" t="s">
        <v>570</v>
      </c>
    </row>
    <row r="30" spans="1:1" x14ac:dyDescent="0.25">
      <c r="A30" t="s">
        <v>571</v>
      </c>
    </row>
    <row r="31" spans="1:1" x14ac:dyDescent="0.25">
      <c r="A31" t="s">
        <v>572</v>
      </c>
    </row>
    <row r="32" spans="1:1" x14ac:dyDescent="0.25">
      <c r="A32" t="s">
        <v>573</v>
      </c>
    </row>
    <row r="33" spans="1:1" x14ac:dyDescent="0.25">
      <c r="A33" t="s">
        <v>574</v>
      </c>
    </row>
    <row r="34" spans="1:1" x14ac:dyDescent="0.25">
      <c r="A34" t="s">
        <v>575</v>
      </c>
    </row>
    <row r="35" spans="1:1" x14ac:dyDescent="0.25">
      <c r="A35" t="s">
        <v>576</v>
      </c>
    </row>
    <row r="36" spans="1:1" x14ac:dyDescent="0.25">
      <c r="A36" t="s">
        <v>577</v>
      </c>
    </row>
    <row r="37" spans="1:1" x14ac:dyDescent="0.25">
      <c r="A37" t="s">
        <v>427</v>
      </c>
    </row>
    <row r="38" spans="1:1" x14ac:dyDescent="0.25">
      <c r="A38" t="s">
        <v>578</v>
      </c>
    </row>
    <row r="39" spans="1:1" x14ac:dyDescent="0.25">
      <c r="A39" t="s">
        <v>579</v>
      </c>
    </row>
    <row r="40" spans="1:1" x14ac:dyDescent="0.25">
      <c r="A40" t="s">
        <v>580</v>
      </c>
    </row>
    <row r="41" spans="1:1" x14ac:dyDescent="0.25">
      <c r="A41" t="s">
        <v>581</v>
      </c>
    </row>
    <row r="42" spans="1:1" x14ac:dyDescent="0.25">
      <c r="A42" t="s">
        <v>582</v>
      </c>
    </row>
    <row r="43" spans="1:1" x14ac:dyDescent="0.25">
      <c r="A43" t="s">
        <v>583</v>
      </c>
    </row>
    <row r="44" spans="1:1" x14ac:dyDescent="0.25">
      <c r="A44" t="s">
        <v>584</v>
      </c>
    </row>
    <row r="45" spans="1:1" x14ac:dyDescent="0.25">
      <c r="A45" t="s">
        <v>585</v>
      </c>
    </row>
    <row r="46" spans="1:1" x14ac:dyDescent="0.25">
      <c r="A46" t="s">
        <v>586</v>
      </c>
    </row>
    <row r="47" spans="1:1" x14ac:dyDescent="0.25">
      <c r="A47" t="s">
        <v>587</v>
      </c>
    </row>
    <row r="48" spans="1:1" x14ac:dyDescent="0.25">
      <c r="A48" t="s">
        <v>588</v>
      </c>
    </row>
    <row r="49" spans="1:1" x14ac:dyDescent="0.25">
      <c r="A49" t="s">
        <v>589</v>
      </c>
    </row>
    <row r="50" spans="1:1" x14ac:dyDescent="0.25">
      <c r="A50" t="s">
        <v>590</v>
      </c>
    </row>
    <row r="51" spans="1:1" x14ac:dyDescent="0.25">
      <c r="A51" t="s">
        <v>591</v>
      </c>
    </row>
    <row r="52" spans="1:1" x14ac:dyDescent="0.25">
      <c r="A52" t="s">
        <v>592</v>
      </c>
    </row>
    <row r="53" spans="1:1" x14ac:dyDescent="0.25">
      <c r="A53" t="s">
        <v>593</v>
      </c>
    </row>
    <row r="54" spans="1:1" x14ac:dyDescent="0.25">
      <c r="A54" t="s">
        <v>594</v>
      </c>
    </row>
    <row r="55" spans="1:1" x14ac:dyDescent="0.25">
      <c r="A55" t="s">
        <v>595</v>
      </c>
    </row>
    <row r="56" spans="1:1" x14ac:dyDescent="0.25">
      <c r="A56" t="s">
        <v>596</v>
      </c>
    </row>
    <row r="57" spans="1:1" x14ac:dyDescent="0.25">
      <c r="A57" t="s">
        <v>597</v>
      </c>
    </row>
    <row r="58" spans="1:1" x14ac:dyDescent="0.25">
      <c r="A58" t="s">
        <v>598</v>
      </c>
    </row>
    <row r="59" spans="1:1" x14ac:dyDescent="0.25">
      <c r="A59" t="s">
        <v>599</v>
      </c>
    </row>
    <row r="60" spans="1:1" x14ac:dyDescent="0.25">
      <c r="A60" t="s">
        <v>600</v>
      </c>
    </row>
    <row r="61" spans="1:1" x14ac:dyDescent="0.25">
      <c r="A61" t="s">
        <v>601</v>
      </c>
    </row>
    <row r="62" spans="1:1" x14ac:dyDescent="0.25">
      <c r="A62" t="s">
        <v>602</v>
      </c>
    </row>
    <row r="63" spans="1:1" x14ac:dyDescent="0.25">
      <c r="A63" t="s">
        <v>603</v>
      </c>
    </row>
    <row r="64" spans="1:1" x14ac:dyDescent="0.25">
      <c r="A64" t="s">
        <v>604</v>
      </c>
    </row>
    <row r="65" spans="1:1" x14ac:dyDescent="0.25">
      <c r="A65" t="s">
        <v>605</v>
      </c>
    </row>
    <row r="66" spans="1:1" x14ac:dyDescent="0.25">
      <c r="A66" t="s">
        <v>606</v>
      </c>
    </row>
    <row r="67" spans="1:1" x14ac:dyDescent="0.25">
      <c r="A67" t="s">
        <v>607</v>
      </c>
    </row>
    <row r="68" spans="1:1" x14ac:dyDescent="0.25">
      <c r="A68" t="s">
        <v>608</v>
      </c>
    </row>
    <row r="69" spans="1:1" x14ac:dyDescent="0.25">
      <c r="A69" t="s">
        <v>609</v>
      </c>
    </row>
    <row r="70" spans="1:1" x14ac:dyDescent="0.25">
      <c r="A70" t="s">
        <v>610</v>
      </c>
    </row>
    <row r="71" spans="1:1" x14ac:dyDescent="0.25">
      <c r="A71" t="s">
        <v>611</v>
      </c>
    </row>
    <row r="72" spans="1:1" x14ac:dyDescent="0.25">
      <c r="A72" t="s">
        <v>612</v>
      </c>
    </row>
    <row r="73" spans="1:1" x14ac:dyDescent="0.25">
      <c r="A73" t="s">
        <v>613</v>
      </c>
    </row>
    <row r="74" spans="1:1" x14ac:dyDescent="0.25">
      <c r="A74" t="s">
        <v>614</v>
      </c>
    </row>
    <row r="75" spans="1:1" x14ac:dyDescent="0.25">
      <c r="A75" t="s">
        <v>615</v>
      </c>
    </row>
    <row r="76" spans="1:1" x14ac:dyDescent="0.25">
      <c r="A76" t="s">
        <v>616</v>
      </c>
    </row>
    <row r="77" spans="1:1" x14ac:dyDescent="0.25">
      <c r="A77" t="s">
        <v>617</v>
      </c>
    </row>
    <row r="78" spans="1:1" x14ac:dyDescent="0.25">
      <c r="A78" t="s">
        <v>618</v>
      </c>
    </row>
    <row r="79" spans="1:1" x14ac:dyDescent="0.25">
      <c r="A79" t="s">
        <v>619</v>
      </c>
    </row>
    <row r="80" spans="1:1" x14ac:dyDescent="0.25">
      <c r="A80" t="s">
        <v>620</v>
      </c>
    </row>
    <row r="81" spans="1:1" x14ac:dyDescent="0.25">
      <c r="A81" t="s">
        <v>621</v>
      </c>
    </row>
    <row r="82" spans="1:1" x14ac:dyDescent="0.25">
      <c r="A82" t="s">
        <v>622</v>
      </c>
    </row>
    <row r="83" spans="1:1" x14ac:dyDescent="0.25">
      <c r="A83" t="s">
        <v>623</v>
      </c>
    </row>
    <row r="84" spans="1:1" x14ac:dyDescent="0.25">
      <c r="A84" t="s">
        <v>624</v>
      </c>
    </row>
    <row r="85" spans="1:1" x14ac:dyDescent="0.25">
      <c r="A85" t="s">
        <v>625</v>
      </c>
    </row>
    <row r="86" spans="1:1" x14ac:dyDescent="0.25">
      <c r="A86" t="s">
        <v>626</v>
      </c>
    </row>
    <row r="87" spans="1:1" x14ac:dyDescent="0.25">
      <c r="A87" t="s">
        <v>627</v>
      </c>
    </row>
    <row r="88" spans="1:1" x14ac:dyDescent="0.25">
      <c r="A88" t="s">
        <v>628</v>
      </c>
    </row>
    <row r="89" spans="1:1" x14ac:dyDescent="0.25">
      <c r="A89" t="s">
        <v>629</v>
      </c>
    </row>
    <row r="90" spans="1:1" x14ac:dyDescent="0.25">
      <c r="A90" t="s">
        <v>630</v>
      </c>
    </row>
    <row r="91" spans="1:1" x14ac:dyDescent="0.25">
      <c r="A91" t="s">
        <v>631</v>
      </c>
    </row>
    <row r="92" spans="1:1" x14ac:dyDescent="0.25">
      <c r="A92" t="s">
        <v>632</v>
      </c>
    </row>
    <row r="93" spans="1:1" x14ac:dyDescent="0.25">
      <c r="A93" t="s">
        <v>633</v>
      </c>
    </row>
    <row r="94" spans="1:1" x14ac:dyDescent="0.25">
      <c r="A94" t="s">
        <v>634</v>
      </c>
    </row>
    <row r="95" spans="1:1" x14ac:dyDescent="0.25">
      <c r="A95" t="s">
        <v>635</v>
      </c>
    </row>
    <row r="96" spans="1:1" x14ac:dyDescent="0.25">
      <c r="A96" t="s">
        <v>636</v>
      </c>
    </row>
    <row r="97" spans="1:1" x14ac:dyDescent="0.25">
      <c r="A97" t="s">
        <v>637</v>
      </c>
    </row>
    <row r="98" spans="1:1" x14ac:dyDescent="0.25">
      <c r="A98" t="s">
        <v>638</v>
      </c>
    </row>
    <row r="99" spans="1:1" x14ac:dyDescent="0.25">
      <c r="A99" t="s">
        <v>639</v>
      </c>
    </row>
    <row r="100" spans="1:1" x14ac:dyDescent="0.25">
      <c r="A100" t="s">
        <v>640</v>
      </c>
    </row>
    <row r="101" spans="1:1" x14ac:dyDescent="0.25">
      <c r="A101" t="s">
        <v>641</v>
      </c>
    </row>
    <row r="102" spans="1:1" x14ac:dyDescent="0.25">
      <c r="A102" t="s">
        <v>642</v>
      </c>
    </row>
    <row r="103" spans="1:1" x14ac:dyDescent="0.25">
      <c r="A103" t="s">
        <v>643</v>
      </c>
    </row>
    <row r="104" spans="1:1" x14ac:dyDescent="0.25">
      <c r="A104" t="s">
        <v>644</v>
      </c>
    </row>
    <row r="105" spans="1:1" x14ac:dyDescent="0.25">
      <c r="A105" t="s">
        <v>645</v>
      </c>
    </row>
    <row r="106" spans="1:1" x14ac:dyDescent="0.25">
      <c r="A106" t="s">
        <v>646</v>
      </c>
    </row>
    <row r="107" spans="1:1" x14ac:dyDescent="0.25">
      <c r="A107" t="s">
        <v>647</v>
      </c>
    </row>
    <row r="108" spans="1:1" x14ac:dyDescent="0.25">
      <c r="A108" t="s">
        <v>648</v>
      </c>
    </row>
    <row r="109" spans="1:1" x14ac:dyDescent="0.25">
      <c r="A109" t="s">
        <v>649</v>
      </c>
    </row>
    <row r="110" spans="1:1" x14ac:dyDescent="0.25">
      <c r="A110" t="s">
        <v>650</v>
      </c>
    </row>
    <row r="111" spans="1:1" x14ac:dyDescent="0.25">
      <c r="A111" t="s">
        <v>651</v>
      </c>
    </row>
    <row r="112" spans="1:1" x14ac:dyDescent="0.25">
      <c r="A112" t="s">
        <v>652</v>
      </c>
    </row>
    <row r="113" spans="1:1" x14ac:dyDescent="0.25">
      <c r="A113" t="s">
        <v>653</v>
      </c>
    </row>
    <row r="114" spans="1:1" x14ac:dyDescent="0.25">
      <c r="A114" t="s">
        <v>654</v>
      </c>
    </row>
    <row r="115" spans="1:1" x14ac:dyDescent="0.25">
      <c r="A115" t="s">
        <v>655</v>
      </c>
    </row>
    <row r="116" spans="1:1" x14ac:dyDescent="0.25">
      <c r="A116" t="s">
        <v>656</v>
      </c>
    </row>
    <row r="117" spans="1:1" x14ac:dyDescent="0.25">
      <c r="A117" t="s">
        <v>657</v>
      </c>
    </row>
    <row r="118" spans="1:1" x14ac:dyDescent="0.25">
      <c r="A118" t="s">
        <v>658</v>
      </c>
    </row>
    <row r="119" spans="1:1" x14ac:dyDescent="0.25">
      <c r="A119" t="s">
        <v>659</v>
      </c>
    </row>
    <row r="120" spans="1:1" x14ac:dyDescent="0.25">
      <c r="A120" t="s">
        <v>660</v>
      </c>
    </row>
    <row r="121" spans="1:1" x14ac:dyDescent="0.25">
      <c r="A121" t="s">
        <v>661</v>
      </c>
    </row>
    <row r="122" spans="1:1" x14ac:dyDescent="0.25">
      <c r="A122" t="s">
        <v>662</v>
      </c>
    </row>
    <row r="123" spans="1:1" x14ac:dyDescent="0.25">
      <c r="A123" t="s">
        <v>663</v>
      </c>
    </row>
    <row r="124" spans="1:1" x14ac:dyDescent="0.25">
      <c r="A124" t="s">
        <v>664</v>
      </c>
    </row>
    <row r="125" spans="1:1" x14ac:dyDescent="0.25">
      <c r="A125" t="s">
        <v>665</v>
      </c>
    </row>
    <row r="126" spans="1:1" x14ac:dyDescent="0.25">
      <c r="A126" t="s">
        <v>666</v>
      </c>
    </row>
    <row r="127" spans="1:1" x14ac:dyDescent="0.25">
      <c r="A127" t="s">
        <v>667</v>
      </c>
    </row>
    <row r="128" spans="1:1" x14ac:dyDescent="0.25">
      <c r="A128" t="s">
        <v>668</v>
      </c>
    </row>
    <row r="129" spans="1:1" x14ac:dyDescent="0.25">
      <c r="A129" t="s">
        <v>669</v>
      </c>
    </row>
    <row r="130" spans="1:1" x14ac:dyDescent="0.25">
      <c r="A130" t="s">
        <v>670</v>
      </c>
    </row>
    <row r="131" spans="1:1" x14ac:dyDescent="0.25">
      <c r="A131" t="s">
        <v>671</v>
      </c>
    </row>
    <row r="132" spans="1:1" x14ac:dyDescent="0.25">
      <c r="A132" t="s">
        <v>672</v>
      </c>
    </row>
    <row r="133" spans="1:1" x14ac:dyDescent="0.25">
      <c r="A133" t="s">
        <v>673</v>
      </c>
    </row>
    <row r="134" spans="1:1" x14ac:dyDescent="0.25">
      <c r="A134" t="s">
        <v>674</v>
      </c>
    </row>
    <row r="135" spans="1:1" x14ac:dyDescent="0.25">
      <c r="A135" t="s">
        <v>675</v>
      </c>
    </row>
    <row r="136" spans="1:1" x14ac:dyDescent="0.25">
      <c r="A136" t="s">
        <v>676</v>
      </c>
    </row>
    <row r="137" spans="1:1" x14ac:dyDescent="0.25">
      <c r="A137" t="s">
        <v>677</v>
      </c>
    </row>
    <row r="138" spans="1:1" x14ac:dyDescent="0.25">
      <c r="A138" t="s">
        <v>678</v>
      </c>
    </row>
    <row r="139" spans="1:1" x14ac:dyDescent="0.25">
      <c r="A139" t="s">
        <v>679</v>
      </c>
    </row>
    <row r="140" spans="1:1" x14ac:dyDescent="0.25">
      <c r="A140" t="s">
        <v>680</v>
      </c>
    </row>
    <row r="141" spans="1:1" x14ac:dyDescent="0.25">
      <c r="A141" t="s">
        <v>681</v>
      </c>
    </row>
    <row r="142" spans="1:1" x14ac:dyDescent="0.25">
      <c r="A142" t="s">
        <v>682</v>
      </c>
    </row>
    <row r="143" spans="1:1" x14ac:dyDescent="0.25">
      <c r="A143" t="s">
        <v>683</v>
      </c>
    </row>
    <row r="144" spans="1:1" x14ac:dyDescent="0.25">
      <c r="A144" t="s">
        <v>684</v>
      </c>
    </row>
    <row r="145" spans="1:1" x14ac:dyDescent="0.25">
      <c r="A145" t="s">
        <v>685</v>
      </c>
    </row>
    <row r="146" spans="1:1" x14ac:dyDescent="0.25">
      <c r="A146" t="s">
        <v>686</v>
      </c>
    </row>
    <row r="147" spans="1:1" x14ac:dyDescent="0.25">
      <c r="A147" t="s">
        <v>687</v>
      </c>
    </row>
    <row r="148" spans="1:1" x14ac:dyDescent="0.25">
      <c r="A148" t="s">
        <v>688</v>
      </c>
    </row>
    <row r="149" spans="1:1" x14ac:dyDescent="0.25">
      <c r="A149" t="s">
        <v>689</v>
      </c>
    </row>
    <row r="150" spans="1:1" x14ac:dyDescent="0.25">
      <c r="A150" t="s">
        <v>423</v>
      </c>
    </row>
    <row r="151" spans="1:1" x14ac:dyDescent="0.25">
      <c r="A151" t="s">
        <v>690</v>
      </c>
    </row>
    <row r="152" spans="1:1" x14ac:dyDescent="0.25">
      <c r="A152" t="s">
        <v>691</v>
      </c>
    </row>
    <row r="153" spans="1:1" x14ac:dyDescent="0.25">
      <c r="A153" t="s">
        <v>692</v>
      </c>
    </row>
    <row r="154" spans="1:1" x14ac:dyDescent="0.25">
      <c r="A154" t="s">
        <v>693</v>
      </c>
    </row>
    <row r="155" spans="1:1" x14ac:dyDescent="0.25">
      <c r="A155" t="s">
        <v>694</v>
      </c>
    </row>
    <row r="156" spans="1:1" x14ac:dyDescent="0.25">
      <c r="A156" t="s">
        <v>428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Metrics</vt:lpstr>
      <vt:lpstr>Metrics API</vt:lpstr>
      <vt:lpstr>Lists</vt:lpstr>
      <vt:lpstr>GCP Regions</vt:lpstr>
      <vt:lpstr>GCP Zones</vt:lpstr>
      <vt:lpstr>GCP Location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2025-06-18T05:08:48Z</dcterms:created>
  <dcterms:modified xsi:type="dcterms:W3CDTF">2025-06-27T15:56:36Z</dcterms:modified>
</cp:coreProperties>
</file>