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sers\Priya.Narasimhan\Downloads\"/>
    </mc:Choice>
  </mc:AlternateContent>
  <xr:revisionPtr revIDLastSave="0" documentId="13_ncr:1_{D6786169-C673-431D-8A9B-A3D685A6AC7C}" xr6:coauthVersionLast="47" xr6:coauthVersionMax="47" xr10:uidLastSave="{00000000-0000-0000-0000-000000000000}"/>
  <bookViews>
    <workbookView xWindow="0" yWindow="735" windowWidth="20535" windowHeight="10785" activeTab="1" xr2:uid="{00000000-000D-0000-FFFF-FFFF00000000}"/>
  </bookViews>
  <sheets>
    <sheet name="Metrics" sheetId="1" r:id="rId1"/>
    <sheet name="Metrics API" sheetId="2" r:id="rId2"/>
    <sheet name="Lists" sheetId="3" state="hidden" r:id="rId3"/>
    <sheet name="GCP Regions" sheetId="4" r:id="rId4"/>
    <sheet name="GCP Zones" sheetId="5" r:id="rId5"/>
    <sheet name="GCP Location Codes" sheetId="6" r:id="rId6"/>
    <sheet name="GCP GCS Dual Region Codes" sheetId="7" r:id="rId7"/>
    <sheet name="LocationValueList" sheetId="8" r:id="rId8"/>
  </sheets>
  <definedNames>
    <definedName name="_xlnm._FilterDatabase" localSheetId="0" hidden="1">Metrics!$A$1:$U$69</definedName>
    <definedName name="_xlnm._FilterDatabase" localSheetId="1" hidden="1">'Metrics API'!$A$6:$T$74</definedName>
    <definedName name="Aligners_CUMULATIVE_DISTRIBUTION">Lists!$A$179:$A$180</definedName>
    <definedName name="Aligners_CUMULATIVE_DOUBLE">Lists!$A$171:$A$173</definedName>
    <definedName name="Aligners_CUMULATIVE_INT64">Lists!$A$163:$A$165</definedName>
    <definedName name="Aligners_DEFAULT_DEFAULT">Lists!$A$186:$A$186</definedName>
    <definedName name="Aligners_DELTA_DISTRIBUTION">Lists!$A$139:$A$149</definedName>
    <definedName name="Aligners_DELTA_DOUBLE">Lists!$A$116:$A$125</definedName>
    <definedName name="Aligners_DELTA_INT64">Lists!$A$93:$A$102</definedName>
    <definedName name="Aligners_GAUGE_BOOL">Lists!$A$48:$A$52</definedName>
    <definedName name="Aligners_GAUGE_DISTRIBUTION">Lists!$A$69:$A$79</definedName>
    <definedName name="Aligners_GAUGE_DOUBLE">Lists!$A$25:$A$34</definedName>
    <definedName name="Aligners_GAUGE_INT64">Lists!$A$2:$A$11</definedName>
    <definedName name="Aligners_GAUGE_STRING">Lists!$A$64:$A$64</definedName>
    <definedName name="GCP_GCS_Dual_Region_Codes">'GCP GCS Dual Region Codes'!$A$1:$A$6</definedName>
    <definedName name="GCP_Location_Codes">'GCP Location Codes'!$A$1:$A$8</definedName>
    <definedName name="GCP_Regions">'GCP Regions'!$A$1:$A$35</definedName>
    <definedName name="GCP_Zones">'GCP Zones'!$A$1:$A$106</definedName>
    <definedName name="Location_Value_List">LocationValueList!$A$1:$A$156</definedName>
    <definedName name="Reducers_CUMULATIVE_DISTRIBUTION">Lists!$A$182:$A$184</definedName>
    <definedName name="Reducers_CUMULATIVE_DOUBLE">Lists!$A$175:$A$177</definedName>
    <definedName name="Reducers_CUMULATIVE_INT64">Lists!$A$167:$A$169</definedName>
    <definedName name="Reducers_DEFAULT_DEFAULT">Lists!$A$188:$A$188</definedName>
    <definedName name="Reducers_DELTA_DISTRIBUTION">Lists!$A$151:$A$161</definedName>
    <definedName name="Reducers_DELTA_DOUBLE">Lists!$A$127:$A$137</definedName>
    <definedName name="Reducers_DELTA_INT64">Lists!$A$104:$A$114</definedName>
    <definedName name="Reducers_GAUGE_BOOL">Lists!$A$54:$A$62</definedName>
    <definedName name="Reducers_GAUGE_DISTRIBUTION">Lists!$A$81:$A$91</definedName>
    <definedName name="Reducers_GAUGE_DOUBLE">Lists!$A$36:$A$46</definedName>
    <definedName name="Reducers_GAUGE_INT64">Lists!$A$13:$A$23</definedName>
    <definedName name="Reducers_GAUGE_STRING">Lists!$A$66:$A$67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2" l="1"/>
  <c r="Q30" i="2"/>
  <c r="R73" i="2"/>
  <c r="Q73" i="2"/>
  <c r="R28" i="2"/>
  <c r="Q28" i="2"/>
  <c r="Q71" i="2"/>
  <c r="R71" i="2" s="1"/>
  <c r="R70" i="2"/>
  <c r="Q70" i="2"/>
  <c r="R47" i="2"/>
  <c r="Q47" i="2"/>
  <c r="R68" i="2"/>
  <c r="Q68" i="2"/>
  <c r="Q67" i="2"/>
  <c r="R67" i="2" s="1"/>
  <c r="R66" i="2"/>
  <c r="Q66" i="2"/>
  <c r="R65" i="2"/>
  <c r="Q65" i="2"/>
  <c r="R64" i="2"/>
  <c r="Q64" i="2"/>
  <c r="Q63" i="2"/>
  <c r="R63" i="2" s="1"/>
  <c r="R62" i="2"/>
  <c r="Q62" i="2"/>
  <c r="R61" i="2"/>
  <c r="Q61" i="2"/>
  <c r="R60" i="2"/>
  <c r="Q60" i="2"/>
  <c r="Q59" i="2"/>
  <c r="R59" i="2" s="1"/>
  <c r="R58" i="2"/>
  <c r="Q58" i="2"/>
  <c r="R57" i="2"/>
  <c r="Q57" i="2"/>
  <c r="R56" i="2"/>
  <c r="Q56" i="2"/>
  <c r="Q55" i="2"/>
  <c r="R55" i="2" s="1"/>
  <c r="R54" i="2"/>
  <c r="Q54" i="2"/>
  <c r="R53" i="2"/>
  <c r="Q53" i="2"/>
  <c r="R74" i="2"/>
  <c r="Q74" i="2"/>
  <c r="Q51" i="2"/>
  <c r="R51" i="2" s="1"/>
  <c r="R50" i="2"/>
  <c r="Q50" i="2"/>
  <c r="R52" i="2"/>
  <c r="Q52" i="2"/>
  <c r="R48" i="2"/>
  <c r="Q48" i="2"/>
  <c r="Q49" i="2"/>
  <c r="R49" i="2" s="1"/>
  <c r="R25" i="2"/>
  <c r="Q25" i="2"/>
  <c r="R45" i="2"/>
  <c r="Q45" i="2"/>
  <c r="R23" i="2"/>
  <c r="Q23" i="2"/>
  <c r="Q20" i="2"/>
  <c r="R20" i="2" s="1"/>
  <c r="R42" i="2"/>
  <c r="Q42" i="2"/>
  <c r="R18" i="2"/>
  <c r="Q18" i="2"/>
  <c r="R40" i="2"/>
  <c r="Q40" i="2"/>
  <c r="Q39" i="2"/>
  <c r="R39" i="2" s="1"/>
  <c r="R72" i="2"/>
  <c r="Q72" i="2"/>
  <c r="R37" i="2"/>
  <c r="Q37" i="2"/>
  <c r="R36" i="2"/>
  <c r="Q36" i="2"/>
  <c r="Q35" i="2"/>
  <c r="R35" i="2" s="1"/>
  <c r="R34" i="2"/>
  <c r="Q34" i="2"/>
  <c r="R33" i="2"/>
  <c r="Q33" i="2"/>
  <c r="R32" i="2"/>
  <c r="Q32" i="2"/>
  <c r="Q31" i="2"/>
  <c r="R31" i="2" s="1"/>
  <c r="R44" i="2"/>
  <c r="Q44" i="2"/>
  <c r="R29" i="2"/>
  <c r="Q29" i="2"/>
  <c r="R43" i="2"/>
  <c r="Q43" i="2"/>
  <c r="Q27" i="2"/>
  <c r="R27" i="2" s="1"/>
  <c r="R26" i="2"/>
  <c r="Q26" i="2"/>
  <c r="R41" i="2"/>
  <c r="Q41" i="2"/>
  <c r="R24" i="2"/>
  <c r="Q24" i="2"/>
  <c r="Q38" i="2"/>
  <c r="R38" i="2" s="1"/>
  <c r="R22" i="2"/>
  <c r="Q22" i="2"/>
  <c r="R21" i="2"/>
  <c r="Q21" i="2"/>
  <c r="R12" i="2"/>
  <c r="Q12" i="2"/>
  <c r="Q19" i="2"/>
  <c r="R19" i="2" s="1"/>
  <c r="R8" i="2"/>
  <c r="Q8" i="2"/>
  <c r="R17" i="2"/>
  <c r="Q17" i="2"/>
  <c r="R16" i="2"/>
  <c r="Q16" i="2"/>
  <c r="Q15" i="2"/>
  <c r="R15" i="2" s="1"/>
  <c r="R14" i="2"/>
  <c r="Q14" i="2"/>
  <c r="R13" i="2"/>
  <c r="Q13" i="2"/>
  <c r="R46" i="2"/>
  <c r="Q46" i="2"/>
  <c r="Q11" i="2"/>
  <c r="R11" i="2" s="1"/>
  <c r="R10" i="2"/>
  <c r="Q10" i="2"/>
  <c r="R9" i="2"/>
  <c r="Q9" i="2"/>
  <c r="R69" i="2"/>
  <c r="Q69" i="2"/>
  <c r="Q7" i="2"/>
  <c r="R7" i="2" s="1"/>
</calcChain>
</file>

<file path=xl/sharedStrings.xml><?xml version="1.0" encoding="utf-8"?>
<sst xmlns="http://schemas.openxmlformats.org/spreadsheetml/2006/main" count="2655" uniqueCount="554">
  <si>
    <t>Monitored Resource</t>
  </si>
  <si>
    <t>Resource Labels Raw</t>
  </si>
  <si>
    <t>Resource Labels</t>
  </si>
  <si>
    <t>Metric Type</t>
  </si>
  <si>
    <t>Display Name</t>
  </si>
  <si>
    <t>Metric Labels Raw</t>
  </si>
  <si>
    <t>Metric Labels</t>
  </si>
  <si>
    <t>Metric Description</t>
  </si>
  <si>
    <t>Short Description</t>
  </si>
  <si>
    <t>Launch Stage</t>
  </si>
  <si>
    <t>Kind</t>
  </si>
  <si>
    <t>Unit</t>
  </si>
  <si>
    <t>Metric Data Type</t>
  </si>
  <si>
    <t>Mapping Metric Unit</t>
  </si>
  <si>
    <t>Sampling Rate (seconds)</t>
  </si>
  <si>
    <t>Latency (seconds)</t>
  </si>
  <si>
    <t>Service Endpoint</t>
  </si>
  <si>
    <t>Region Fetcher</t>
  </si>
  <si>
    <t>Namespace</t>
  </si>
  <si>
    <t>Identified Metrics</t>
  </si>
  <si>
    <t>Rank</t>
  </si>
  <si>
    <t>compute.googleapis.com/VpcNetwork</t>
  </si>
  <si>
    <t>resource_container: The identifier of the GCP container (i.e. project) associated with the VPC Network.
location: Location of the VPC Network, always global.
network_id: VPC Network resource ID.</t>
  </si>
  <si>
    <t>resource.labels.resource_container,resource.labels.location,resource.labels.network_id</t>
  </si>
  <si>
    <t>quota/cloud_router_prefixes_from_other_regions_per_region_per_vpc_network/limit</t>
  </si>
  <si>
    <t>Unique Cloud Router dynamic route prefixes from other regions per region per VPC Network quota limit</t>
  </si>
  <si>
    <t>limit_name: The limit name.</t>
  </si>
  <si>
    <t>metric.labels.limit_name</t>
  </si>
  <si>
    <t>Current limit on quota metric compute.googleapis.com/cloud_router_prefixes_from_other_regions_per_region_per_vpc_network. Sampled every 60 seconds. After sampling, data is not visible for up to 150 seconds.</t>
  </si>
  <si>
    <t>The current limit on the number of cloud router prefixes from other regions allowed per region and per VPC network.</t>
  </si>
  <si>
    <t>ALPHA</t>
  </si>
  <si>
    <t>GAUGE</t>
  </si>
  <si>
    <t>1</t>
  </si>
  <si>
    <t>INT64</t>
  </si>
  <si>
    <t>count</t>
  </si>
  <si>
    <t>compute.googleapis.com</t>
  </si>
  <si>
    <t>location</t>
  </si>
  <si>
    <t>compute.googleapis.com/quota</t>
  </si>
  <si>
    <t>quota/cloud_router_prefixes_from_other_regions_per_region_per_vpc_network/usage</t>
  </si>
  <si>
    <t>Unique Cloud Router dynamic route prefixes from other regions per region per VPC Network quota usage</t>
  </si>
  <si>
    <t>Current usage on quota metric compute.googleapis.com/cloud_router_prefixes_from_other_regions_per_region_per_vpc_network. After sampling, data is not visible for up to 150 seconds.</t>
  </si>
  <si>
    <t>The number of cloud router prefixes in use from other regions per region per VPC network.</t>
  </si>
  <si>
    <t>Yes</t>
  </si>
  <si>
    <t>quota/cloud_router_prefixes_from_own_region_per_region_per_vpc_network/limit</t>
  </si>
  <si>
    <t>Unique Cloud Router dynamic route prefixes from own region per region per VPC Network quota limit</t>
  </si>
  <si>
    <t>Current limit on quota metric compute.googleapis.com/cloud_router_prefixes_from_own_region_per_region_per_vpc_network. Sampled every 60 seconds. After sampling, data is not visible for up to 150 seconds.</t>
  </si>
  <si>
    <t>The current limit of the number of CIDR prefixes owned in a single region by a VPC network in Google Cloud Router.</t>
  </si>
  <si>
    <t>quota/cloud_router_prefixes_from_own_region_per_region_per_vpc_network/usage</t>
  </si>
  <si>
    <t>Unique Cloud Router dynamic route prefixes from own region per region per VPC Network quota usage</t>
  </si>
  <si>
    <t>Current usage on quota metric compute.googleapis.com/cloud_router_prefixes_from_own_region_per_region_per_vpc_network. After sampling, data is not visible for up to 150 seconds.</t>
  </si>
  <si>
    <t>The number of cloud router prefixes from own region per VPC network.</t>
  </si>
  <si>
    <t>quota/dynamic_routes_per_region_per_peering_group/limit</t>
  </si>
  <si>
    <t>Dynamic routes per region per peering group quota limit</t>
  </si>
  <si>
    <t>Current limit on quota metric compute.googleapis.com/dynamic_routes_per_region_per_peering_group. Sampled every 60 seconds. After sampling, data is not visible for up to 150 seconds.</t>
  </si>
  <si>
    <t>The current number of dynamic routes per region per peering group in Google Cloud Platform's Compute Engine.</t>
  </si>
  <si>
    <t>GA</t>
  </si>
  <si>
    <t>quota/dynamic_routes_per_region_per_peering_group/usage</t>
  </si>
  <si>
    <t>Dynamic routes per region per peering group quota usage</t>
  </si>
  <si>
    <t>Current usage on quota metric compute.googleapis.com/dynamic_routes_per_region_per_peering_group. After sampling, data is not visible for up to 150 seconds.</t>
  </si>
  <si>
    <t>The number of dynamic routes in each region and peering group of a Google Cloud VPC Network at any given time.</t>
  </si>
  <si>
    <t>quota/global_internal_managed_forwarding_rules_per_region_per_vpc_network/exceeded</t>
  </si>
  <si>
    <t>Cross Regional Internal Managed Load Balancer Forwarding Rules per region per VPC Network quota exceeded error</t>
  </si>
  <si>
    <t>Number of attempts to exceed the limit on quota metric compute.googleapis.com/global_internal_managed_forwarding_rules_per_region_per_vpc_network. After sampling, data is not visible for up to 150 seconds.</t>
  </si>
  <si>
    <t>The number of attempts to create more managed forwarding rules per region per VPC network than the established quota.</t>
  </si>
  <si>
    <t>DELTA</t>
  </si>
  <si>
    <t>quota/global_internal_managed_forwarding_rules_per_region_per_vpc_network/limit</t>
  </si>
  <si>
    <t>Cross Regional Internal Managed Load Balancer Forwarding Rules per region per VPC Network quota limit</t>
  </si>
  <si>
    <t>Current limit on quota metric compute.googleapis.com/global_internal_managed_forwarding_rules_per_region_per_vpc_network. Sampled every 60 seconds. After sampling, data is not visible for up to 150 seconds.</t>
  </si>
  <si>
    <t>Measures the number of managed forwarding rules in each VPC network within a region at a given time.</t>
  </si>
  <si>
    <t>quota/global_internal_managed_forwarding_rules_per_region_per_vpc_network/usage</t>
  </si>
  <si>
    <t>Cross Regional Internal Managed Load Balancer Forwarding Rules per region per VPC Network quota usage</t>
  </si>
  <si>
    <t>Current usage on quota metric compute.googleapis.com/global_internal_managed_forwarding_rules_per_region_per_vpc_network. After sampling, data is not visible for up to 150 seconds.</t>
  </si>
  <si>
    <t>Measures the number of managed forwarding rules per region per VPC network in Google Cloud's global internal network.</t>
  </si>
  <si>
    <t>quota/instances_per_peering_group/limit</t>
  </si>
  <si>
    <t>Instances Per peering group quota limit</t>
  </si>
  <si>
    <t>Current limit on quota metric compute.googleapis.com/instances_per_peering_group. Sampled every 60 seconds. After sampling, data is not visible for up to 150 seconds.</t>
  </si>
  <si>
    <t>Measures the current number of instances in a peering group for Compute Engine.</t>
  </si>
  <si>
    <t>quota/instances_per_peering_group/usage</t>
  </si>
  <si>
    <t>Instances Per peering group quota usage</t>
  </si>
  <si>
    <t>Current usage on quota metric compute.googleapis.com/instances_per_peering_group. After sampling, data is not visible for up to 150 seconds.</t>
  </si>
  <si>
    <t>Measures the current number of instances in each peering group within a project.</t>
  </si>
  <si>
    <t>quota/instances_per_vpc_network/exceeded</t>
  </si>
  <si>
    <t>Instances Per VPC Network quota exceeded error</t>
  </si>
  <si>
    <t>Number of attempts to exceed the limit on quota metric compute.googleapis.com/instances_per_vpc_network. After sampling, data is not visible for up to 150 seconds.</t>
  </si>
  <si>
    <t>This metric measures the number of times the Compute Engine instances count within a VPC network exceeds the defined quota limit.</t>
  </si>
  <si>
    <t>quota/instances_per_vpc_network/limit</t>
  </si>
  <si>
    <t>Instances Per VPC Network quota limit</t>
  </si>
  <si>
    <t>Current limit on quota metric compute.googleapis.com/instances_per_vpc_network. Sampled every 60 seconds. After sampling, data is not visible for up to 150 seconds.</t>
  </si>
  <si>
    <t>Measures the current maximum number of Compute Engine instances allowed in a single VPC network at a given time.</t>
  </si>
  <si>
    <t>quota/instances_per_vpc_network/usage</t>
  </si>
  <si>
    <t>Instances Per VPC Network quota usage</t>
  </si>
  <si>
    <t>Current usage on quota metric compute.googleapis.com/instances_per_vpc_network. After sampling, data is not visible for up to 150 seconds.</t>
  </si>
  <si>
    <t>The number of Compute Engine instances within a VPC network at a given point in time.</t>
  </si>
  <si>
    <t>quota/internal_lb_forwarding_rules_per_peering_group/limit</t>
  </si>
  <si>
    <t>Internal passthrough Network Load Balancer forwarding rules per peering group quota limit</t>
  </si>
  <si>
    <t>Current limit on quota metric compute.googleapis.com/internal_lb_forwarding_rules_per_peering_group. Sampled every 60 seconds. After sampling, data is not visible for up to 150 seconds.</t>
  </si>
  <si>
    <t>Measures the current number of internal load balancing forwarding rules per peering group.</t>
  </si>
  <si>
    <t>quota/internal_lb_forwarding_rules_per_peering_group/usage</t>
  </si>
  <si>
    <t>Internal passthrough Network Load Balancer forwarding rules per peering group quota usage</t>
  </si>
  <si>
    <t>Current usage on quota metric compute.googleapis.com/internal_lb_forwarding_rules_per_peering_group. After sampling, data is not visible for up to 150 seconds.</t>
  </si>
  <si>
    <t>Measures the number of internal load balancing forwarding rules per peering group in a Google Cloud Platform project.</t>
  </si>
  <si>
    <t>quota/internal_lb_forwarding_rules_per_vpc_network/exceeded</t>
  </si>
  <si>
    <t>Internal passthrough Network Load Balancer forwarding rules per VPC network quota exceeded error</t>
  </si>
  <si>
    <t>Number of attempts to exceed the limit on quota metric compute.googleapis.com/internal_lb_forwarding_rules_per_vpc_network. After sampling, data is not visible for up to 150 seconds.</t>
  </si>
  <si>
    <t>The number of attempts to create more internal load balancing forwarding rules than the permitted limit per VPC network.</t>
  </si>
  <si>
    <t>quota/internal_lb_forwarding_rules_per_vpc_network/limit</t>
  </si>
  <si>
    <t>Internal passthrough Network Load Balancer forwarding rules per VPC network quota limit</t>
  </si>
  <si>
    <t>Current limit on quota metric compute.googleapis.com/internal_lb_forwarding_rules_per_vpc_network. Sampled every 60 seconds. After sampling, data is not visible for up to 150 seconds.</t>
  </si>
  <si>
    <t>The current number of internal load balancing forwarding rules per VPC network.</t>
  </si>
  <si>
    <t>quota/internal_lb_forwarding_rules_per_vpc_network/usage</t>
  </si>
  <si>
    <t>Internal passthrough Network Load Balancer forwarding rules per VPC network quota usage</t>
  </si>
  <si>
    <t>Current usage on quota metric compute.googleapis.com/internal_lb_forwarding_rules_per_vpc_network. After sampling, data is not visible for up to 150 seconds.</t>
  </si>
  <si>
    <t>Measures the current number of internal load balancing forwarding rules in each VPC network.</t>
  </si>
  <si>
    <t>quota/internal_managed_forwarding_rules_per_peering_group/limit</t>
  </si>
  <si>
    <t>Internal Managed Forwarding Rules per peering group quota limit</t>
  </si>
  <si>
    <t>Current limit on quota metric compute.googleapis.com/internal_managed_forwarding_rules_per_peering_group. Sampled every 60 seconds. After sampling, data is not visible for up to 150 seconds.</t>
  </si>
  <si>
    <t>The current number of internal managed forwarding rules per peering group in a Compute Engine network.</t>
  </si>
  <si>
    <t>quota/internal_managed_forwarding_rules_per_peering_group/usage</t>
  </si>
  <si>
    <t>Internal Managed Forwarding Rules per peering group quota usage</t>
  </si>
  <si>
    <t>Current usage on quota metric compute.googleapis.com/internal_managed_forwarding_rules_per_peering_group. After sampling, data is not visible for up to 150 seconds.</t>
  </si>
  <si>
    <t>Measures the number of internal managed forwarding rules per peering group in a Google Cloud Platform VPC Network.</t>
  </si>
  <si>
    <t>quota/internal_managed_forwarding_rules_per_vpc_network/exceeded</t>
  </si>
  <si>
    <t>Internal Managed Forwarding Rules per VPC Network quota exceeded error</t>
  </si>
  <si>
    <t>Number of attempts to exceed the limit on quota metric compute.googleapis.com/internal_managed_forwarding_rules_per_vpc_network. After sampling, data is not visible for up to 150 seconds.</t>
  </si>
  <si>
    <t>The number of attempts to create more internal managed forwarding rules than the specified limit per VPC network.</t>
  </si>
  <si>
    <t>quota/internal_managed_forwarding_rules_per_vpc_network/limit</t>
  </si>
  <si>
    <t>Internal Managed Forwarding Rules per VPC Network quota limit</t>
  </si>
  <si>
    <t>Current limit on quota metric compute.googleapis.com/internal_managed_forwarding_rules_per_vpc_network. Sampled every 60 seconds. After sampling, data is not visible for up to 150 seconds.</t>
  </si>
  <si>
    <t>Measures the current number of managed forwarding rules in effect within a VPC network.</t>
  </si>
  <si>
    <t>quota/internal_managed_forwarding_rules_per_vpc_network/usage</t>
  </si>
  <si>
    <t>Internal Managed Forwarding Rules per VPC Network quota usage</t>
  </si>
  <si>
    <t>Current usage on quota metric compute.googleapis.com/internal_managed_forwarding_rules_per_vpc_network. After sampling, data is not visible for up to 150 seconds.</t>
  </si>
  <si>
    <t>Measures the number of internal managed forwarding rules in a VPC network at any given time.</t>
  </si>
  <si>
    <t>quota/internal_protocol_forwarding_ha_rules_per_vpc_network/exceeded</t>
  </si>
  <si>
    <t>Internal Protocol Forwarding HA Rules per VPC Network quota exceeded error</t>
  </si>
  <si>
    <t>Number of attempts to exceed the limit on quota metric compute.googleapis.com/internal_protocol_forwarding_ha_rules_per_vpc_network. After sampling, data is not visible for up to 150 seconds.</t>
  </si>
  <si>
    <t>This metric measures the number of failed attempts to create more than the limit of internal protocol forwarding HA rules per VPC network.</t>
  </si>
  <si>
    <t>quota/internal_protocol_forwarding_ha_rules_per_vpc_network/limit</t>
  </si>
  <si>
    <t>Internal Protocol Forwarding HA Rules per VPC Network quota limit</t>
  </si>
  <si>
    <t>Current limit on quota metric compute.googleapis.com/internal_protocol_forwarding_ha_rules_per_vpc_network. Sampled every 60 seconds. After sampling, data is not visible for up to 150 seconds.</t>
  </si>
  <si>
    <t>Measures the current number of HA rules per VPC network for internal protocol forwarding in Google Cloud Platform Compute Engine.</t>
  </si>
  <si>
    <t>quota/internal_protocol_forwarding_ha_rules_per_vpc_network/usage</t>
  </si>
  <si>
    <t>Internal Protocol Forwarding HA Rules per VPC Network quota usage</t>
  </si>
  <si>
    <t>Current usage on quota metric compute.googleapis.com/internal_protocol_forwarding_ha_rules_per_vpc_network. After sampling, data is not visible for up to 150 seconds.</t>
  </si>
  <si>
    <t>Measures the number of internal protocol forwarding HA rules per VPC network.</t>
  </si>
  <si>
    <t>quota/internal_protocol_forwarding_rules_per_peering_group/limit</t>
  </si>
  <si>
    <t>Internal protocol forwarding rules per peering group quota limit</t>
  </si>
  <si>
    <t>Current limit on quota metric compute.googleapis.com/internal_protocol_forwarding_rules_per_peering_group. Sampled every 60 seconds. After sampling, data is not visible for up to 150 seconds.</t>
  </si>
  <si>
    <t>The number of internal protocol forwarding rules in use by all peering groups in the given project.</t>
  </si>
  <si>
    <t>quota/internal_protocol_forwarding_rules_per_peering_group/usage</t>
  </si>
  <si>
    <t>Internal protocol forwarding rules per peering group quota usage</t>
  </si>
  <si>
    <t>Current usage on quota metric compute.googleapis.com/internal_protocol_forwarding_rules_per_peering_group. After sampling, data is not visible for up to 150 seconds.</t>
  </si>
  <si>
    <t>The number of internal protocol forwarding rules per peering group in a Google Cloud Platform project.</t>
  </si>
  <si>
    <t>quota/internal_protocol_forwarding_rules_per_vpc_network/exceeded</t>
  </si>
  <si>
    <t>Internal protocol forwarding rules per VPC network quota exceeded error</t>
  </si>
  <si>
    <t>Number of attempts to exceed the limit on quota metric compute.googleapis.com/internal_protocol_forwarding_rules_per_vpc_network. After sampling, data is not visible for up to 150 seconds.</t>
  </si>
  <si>
    <t>The number of attempts to create more than the permitted limit of internal protocol forwarding rules per VPC network.</t>
  </si>
  <si>
    <t>quota/internal_protocol_forwarding_rules_per_vpc_network/limit</t>
  </si>
  <si>
    <t>Internal protocol forwarding rules per VPC network quota limit</t>
  </si>
  <si>
    <t>Current limit on quota metric compute.googleapis.com/internal_protocol_forwarding_rules_per_vpc_network. Sampled every 60 seconds. After sampling, data is not visible for up to 150 seconds.</t>
  </si>
  <si>
    <t>Measures the current number of internal protocol forwarding rules per VPC network.</t>
  </si>
  <si>
    <t>quota/internal_protocol_forwarding_rules_per_vpc_network/usage</t>
  </si>
  <si>
    <t>Internal protocol forwarding rules per VPC network quota usage</t>
  </si>
  <si>
    <t>Current usage on quota metric compute.googleapis.com/internal_protocol_forwarding_rules_per_vpc_network. After sampling, data is not visible for up to 150 seconds.</t>
  </si>
  <si>
    <t>This metric directly measures the number of internal protocol forwarding rules in a VPC network.</t>
  </si>
  <si>
    <t>quota/ip_aliases_per_peering_group/limit</t>
  </si>
  <si>
    <t>IP Aliases per peering group quota limit</t>
  </si>
  <si>
    <t>Current limit on quota metric compute.googleapis.com/ip_aliases_per_peering_group. Sampled every 60 seconds. After sampling, data is not visible for up to 150 seconds.</t>
  </si>
  <si>
    <t>This metric measures the current number of IP aliases allocated to each peering group in a Google Cloud Platform VPC network.</t>
  </si>
  <si>
    <t>quota/ip_aliases_per_peering_group/usage</t>
  </si>
  <si>
    <t>IP Aliases per peering group quota usage</t>
  </si>
  <si>
    <t>Current usage on quota metric compute.googleapis.com/ip_aliases_per_peering_group. After sampling, data is not visible for up to 150 seconds.</t>
  </si>
  <si>
    <t>The number of unique IP aliases associated with each peering group in a Google Cloud Platform project.</t>
  </si>
  <si>
    <t>quota/ip_aliases_per_vpc_network/exceeded</t>
  </si>
  <si>
    <t>IP Aliases per VPC Network quota exceeded error</t>
  </si>
  <si>
    <t>Number of attempts to exceed the limit on quota metric compute.googleapis.com/ip_aliases_per_vpc_network. After sampling, data is not visible for up to 150 seconds.</t>
  </si>
  <si>
    <t>A count of the number of times a project attempted to create more than the specified limit of IP aliases within a VPC network.</t>
  </si>
  <si>
    <t>quota/ip_aliases_per_vpc_network/limit</t>
  </si>
  <si>
    <t>IP Aliases per VPC Network quota limit</t>
  </si>
  <si>
    <t>Current limit on quota metric compute.googleapis.com/ip_aliases_per_vpc_network. Sampled every 60 seconds. After sampling, data is not visible for up to 150 seconds.</t>
  </si>
  <si>
    <t>The current number of IP aliases per VPC network allowed by the Compute Engine quota.</t>
  </si>
  <si>
    <t>quota/ip_aliases_per_vpc_network/usage</t>
  </si>
  <si>
    <t>IP Aliases per VPC Network quota usage</t>
  </si>
  <si>
    <t>Current usage on quota metric compute.googleapis.com/ip_aliases_per_vpc_network. After sampling, data is not visible for up to 150 seconds.</t>
  </si>
  <si>
    <t>The number of unique IP aliases currently in use within a VPC network.</t>
  </si>
  <si>
    <t>quota/peerings_per_vpc_network/exceeded</t>
  </si>
  <si>
    <t>Peerings Per VPC Network quota exceeded error</t>
  </si>
  <si>
    <t>Number of attempts to exceed the limit on quota metric compute.googleapis.com/peerings_per_vpc_network. After sampling, data is not visible for up to 150 seconds.</t>
  </si>
  <si>
    <t>This metric directly measures the number of attempts to exceed the peering limit per VPC network in Google Cloud Computing Engine.</t>
  </si>
  <si>
    <t>quota/peerings_per_vpc_network/limit</t>
  </si>
  <si>
    <t>Peerings Per VPC Network quota limit</t>
  </si>
  <si>
    <t>Current limit on quota metric compute.googleapis.com/peerings_per_vpc_network. Sampled every 60 seconds. After sampling, data is not visible for up to 150 seconds.</t>
  </si>
  <si>
    <t>Measures the current number of peering connections per VPC network.</t>
  </si>
  <si>
    <t>quota/peerings_per_vpc_network/usage</t>
  </si>
  <si>
    <t>Peerings Per VPC Network quota usage</t>
  </si>
  <si>
    <t>Current usage on quota metric compute.googleapis.com/peerings_per_vpc_network. After sampling, data is not visible for up to 150 seconds.</t>
  </si>
  <si>
    <t>This metric measures the current number of peerings assigned to VPC networks within a project.</t>
  </si>
  <si>
    <t>quota/psc_google_apis_forwarding_rules_per_vpc_network/exceeded</t>
  </si>
  <si>
    <t>PSC Google APIs Forwarding Rules per VPC Network quota exceeded error</t>
  </si>
  <si>
    <t>Number of attempts to exceed the limit on quota metric compute.googleapis.com/psc_google_apis_forwarding_rules_per_vpc_network. After sampling, data is not visible for up to 150 seconds.</t>
  </si>
  <si>
    <t>The number of unsuccessful attempts to create or update more than the allowed number of Google APIs forwarding rules per VPC network.</t>
  </si>
  <si>
    <t>quota/psc_google_apis_forwarding_rules_per_vpc_network/limit</t>
  </si>
  <si>
    <t>PSC Google APIs Forwarding Rules per VPC Network quota limit</t>
  </si>
  <si>
    <t>Current limit on quota metric compute.googleapis.com/psc_google_apis_forwarding_rules_per_vpc_network. Sampled every 60 seconds. After sampling, data is not visible for up to 150 seconds.</t>
  </si>
  <si>
    <t>The current number of Google APIs forwarding rules per VPC network.</t>
  </si>
  <si>
    <t>quota/psc_google_apis_forwarding_rules_per_vpc_network/usage</t>
  </si>
  <si>
    <t>PSC Google APIs Forwarding Rules per VPC Network quota usage</t>
  </si>
  <si>
    <t>Current usage on quota metric compute.googleapis.com/psc_google_apis_forwarding_rules_per_vpc_network. After sampling, data is not visible for up to 150 seconds.</t>
  </si>
  <si>
    <t>This metric measures the number of forwarding rules in a VPC network within a project for Google-managed APIs.</t>
  </si>
  <si>
    <t>quota/psc_ilb_consumer_forwarding_rules_per_producer_vpc_network/exceeded</t>
  </si>
  <si>
    <t>PSC ILB Consumer Forwarding Rules per Producer VPC Network quota exceeded error</t>
  </si>
  <si>
    <t>Number of attempts to exceed the limit on quota metric compute.googleapis.com/psc_ilb_consumer_forwarding_rules_per_producer_vpc_network. After sampling, data is not visible for up to 150 seconds.</t>
  </si>
  <si>
    <t>The number of attempts to create more than the allowed limit of producer-to-backend forwarding rules per VPC network in a Project Single Cloud Account (PSA).</t>
  </si>
  <si>
    <t>quota/psc_ilb_consumer_forwarding_rules_per_producer_vpc_network/limit</t>
  </si>
  <si>
    <t>PSC ILB Consumer Forwarding Rules per Producer VPC Network quota limit</t>
  </si>
  <si>
    <t>Current limit on quota metric compute.googleapis.com/psc_ilb_consumer_forwarding_rules_per_producer_vpc_network. Sampled every 60 seconds. After sampling, data is not visible for up to 150 seconds.</t>
  </si>
  <si>
    <t>Measures the number of producer-VPC network forwarding rules per I Load Balancer in a given project at a single point in time.</t>
  </si>
  <si>
    <t>quota/psc_ilb_consumer_forwarding_rules_per_producer_vpc_network/usage</t>
  </si>
  <si>
    <t>PSC ILB Consumer Forwarding Rules per Producer VPC Network quota usage</t>
  </si>
  <si>
    <t>Current usage on quota metric compute.googleapis.com/psc_ilb_consumer_forwarding_rules_per_producer_vpc_network. After sampling, data is not visible for up to 150 seconds.</t>
  </si>
  <si>
    <t>The number of producer VPC networks associated with forwarding rules in an Internal Load Balancer (ILB).</t>
  </si>
  <si>
    <t>quota/psc_propagated_connections_per_vpc_network/exceeded</t>
  </si>
  <si>
    <t>PSC propagated connections per VPC Network quota exceeded error</t>
  </si>
  <si>
    <t>Number of attempts to exceed the limit on quota metric compute.googleapis.com/psc_propagated_connections_per_vpc_network. After sampling, data is not visible for up to 150 seconds.</t>
  </si>
  <si>
    <t>The number of failed attempts to create more than the allowed number of propagated connections per VPC network in Google Compute Engine.</t>
  </si>
  <si>
    <t>quota/psc_propagated_connections_per_vpc_network/limit</t>
  </si>
  <si>
    <t>PSC propagated connections per VPC Network quota limit</t>
  </si>
  <si>
    <t>Current limit on quota metric compute.googleapis.com/psc_propagated_connections_per_vpc_network. Sampled every 60 seconds. After sampling, data is not visible for up to 150 seconds.</t>
  </si>
  <si>
    <t>Measures the current number of propagated connections per VPC network allowed in Google Compute Engine.</t>
  </si>
  <si>
    <t>quota/psc_propagated_connections_per_vpc_network/usage</t>
  </si>
  <si>
    <t>PSC propagated connections per VPC Network quota usage</t>
  </si>
  <si>
    <t>Current usage on quota metric compute.googleapis.com/psc_propagated_connections_per_vpc_network. After sampling, data is not visible for up to 150 seconds.</t>
  </si>
  <si>
    <t>Measures the number of propagated connections per VPC network in a Google Cloud Platform Compute Engine project.</t>
  </si>
  <si>
    <t>quota/regional_backend_services_protocol_forwarding_fast_ha/exceeded</t>
  </si>
  <si>
    <t>Regional Backend Services Protocol Forwarding Fast HA per region per VPC Network quota exceeded error</t>
  </si>
  <si>
    <t>Number of attempts to exceed the limit on quota metric compute.googleapis.com/regional_backend_services_protocol_forwarding_fast_ha. After sampling, data is not visible for up to 150 seconds.</t>
  </si>
  <si>
    <t>This metric counts the number of attempts to exceed the regional protocol forwarding fast HA limit in Compute Engine backend services.</t>
  </si>
  <si>
    <t>quota/regional_backend_services_protocol_forwarding_fast_ha/limit</t>
  </si>
  <si>
    <t>Regional Backend Services Protocol Forwarding Fast HA per region per VPC Network quota limit</t>
  </si>
  <si>
    <t>Current limit on quota metric compute.googleapis.com/regional_backend_services_protocol_forwarding_fast_ha. Sampled every 60 seconds. After sampling, data is not visible for up to 150 seconds.</t>
  </si>
  <si>
    <t>Measures the current limit of protocol forwarding fast HA usage for regional backend services in Google Cloud Platform.</t>
  </si>
  <si>
    <t>quota/regional_backend_services_protocol_forwarding_fast_ha/usage</t>
  </si>
  <si>
    <t>Regional Backend Services Protocol Forwarding Fast HA per region per VPC Network quota usage</t>
  </si>
  <si>
    <t>Current usage on quota metric compute.googleapis.com/regional_backend_services_protocol_forwarding_fast_ha. After sampling, data is not visible for up to 150 seconds.</t>
  </si>
  <si>
    <t>Measures the number of active protocol forwarding instances in a Google Cloud regional backend service during the sampling interval.</t>
  </si>
  <si>
    <t>quota/regional_external_managed_forwarding_rules_per_region_per_vpc_network/exceeded</t>
  </si>
  <si>
    <t>Regional External Managed Forwarding Rules per region per VPC Network quota exceeded error</t>
  </si>
  <si>
    <t>Number of attempts to exceed the limit on quota metric compute.googleapis.com/regional_external_managed_forwarding_rules_per_region_per_vpc_network. After sampling, data is not visible for up to 150 seconds.</t>
  </si>
  <si>
    <t>Measures the number of unsuccessful attempts to create more than the allowed limit of regional external managed forwarding rules per region per VPC network in Google Cloud Platform's Compute Engine.</t>
  </si>
  <si>
    <t>quota/regional_external_managed_forwarding_rules_per_region_per_vpc_network/limit</t>
  </si>
  <si>
    <t>Regional External Managed Forwarding Rules per region per VPC Network quota limit</t>
  </si>
  <si>
    <t>Current limit on quota metric compute.googleapis.com/regional_external_managed_forwarding_rules_per_region_per_vpc_network. Sampled every 60 seconds. After sampling, data is not visible for up to 150 seconds.</t>
  </si>
  <si>
    <t>This metric measures the current limit of external managed forwarding rules per region and per VPC network.</t>
  </si>
  <si>
    <t>quota/regional_external_managed_forwarding_rules_per_region_per_vpc_network/usage</t>
  </si>
  <si>
    <t>Regional External Managed Forwarding Rules per region per VPC Network quota usage</t>
  </si>
  <si>
    <t>Current usage on quota metric compute.googleapis.com/regional_external_managed_forwarding_rules_per_region_per_vpc_network. After sampling, data is not visible for up to 150 seconds.</t>
  </si>
  <si>
    <t>Measures the number of external managed forwarding rules per region and per VPC network in Google Cloud Platform.</t>
  </si>
  <si>
    <t>quota/regional_internal_managed_forwarding_rules_per_region_per_vpc_network/exceeded</t>
  </si>
  <si>
    <t>Regional Internal Managed Forwarding Rules per region per VPC Network quota exceeded error</t>
  </si>
  <si>
    <t>Number of attempts to exceed the limit on quota metric compute.googleapis.com/regional_internal_managed_forwarding_rules_per_region_per_vpc_network. After sampling, data is not visible for up to 150 seconds.</t>
  </si>
  <si>
    <t>The number of attempts to create more regional internal managed forwarding rules per region per VPC network than the quota allows.</t>
  </si>
  <si>
    <t>quota/regional_internal_managed_forwarding_rules_per_region_per_vpc_network/limit</t>
  </si>
  <si>
    <t>Regional Internal Managed Forwarding Rules per region per VPC Network quota limit</t>
  </si>
  <si>
    <t>Current limit on quota metric compute.googleapis.com/regional_internal_managed_forwarding_rules_per_region_per_vpc_network. Sampled every 60 seconds. After sampling, data is not visible for up to 150 seconds.</t>
  </si>
  <si>
    <t>This metric measures the current limit of regional internal managed forwarding rules per VPC network in Google Cloud Platform.</t>
  </si>
  <si>
    <t>quota/regional_internal_managed_forwarding_rules_per_region_per_vpc_network/usage</t>
  </si>
  <si>
    <t>Regional Internal Managed Forwarding Rules per region per VPC Network quota usage</t>
  </si>
  <si>
    <t>Current usage on quota metric compute.googleapis.com/regional_internal_managed_forwarding_rules_per_region_per_vpc_network. After sampling, data is not visible for up to 150 seconds.</t>
  </si>
  <si>
    <t>Measures the number of internal managed forwarding rules per region per VPC network in Google Cloud Platform's computing engine (Compute Engine).</t>
  </si>
  <si>
    <t>quota/static_routes_per_peering_group/limit</t>
  </si>
  <si>
    <t>Custom static routes per peering group quota limit</t>
  </si>
  <si>
    <t>Current limit on quota metric compute.googleapis.com/static_routes_per_peering_group. Sampled every 60 seconds. After sampling, data is not visible for up to 150 seconds.</t>
  </si>
  <si>
    <t>The number of static routes per peering group allowed by the current quota limit.</t>
  </si>
  <si>
    <t>quota/static_routes_per_peering_group/usage</t>
  </si>
  <si>
    <t>Custom static routes per peering group quota usage</t>
  </si>
  <si>
    <t>Current usage on quota metric compute.googleapis.com/static_routes_per_peering_group. After sampling, data is not visible for up to 150 seconds.</t>
  </si>
  <si>
    <t>The number of static routes within a peering group at a given time.</t>
  </si>
  <si>
    <t>quota/static_routes_per_vpc_network/exceeded</t>
  </si>
  <si>
    <t>Custom static routes per VPC Network quota exceeded error</t>
  </si>
  <si>
    <t>Number of attempts to exceed the limit on quota metric compute.googleapis.com/static_routes_per_vpc_network. After sampling, data is not visible for up to 150 seconds.</t>
  </si>
  <si>
    <t>This metric measures the number of unsuccessful attempts to create or modify more static routes than the allowed limit in a VPC network.</t>
  </si>
  <si>
    <t>quota/static_routes_per_vpc_network/limit</t>
  </si>
  <si>
    <t>Custom static routes per VPC Network quota limit</t>
  </si>
  <si>
    <t>Current limit on quota metric compute.googleapis.com/static_routes_per_vpc_network. Sampled every 60 seconds. After sampling, data is not visible for up to 150 seconds.</t>
  </si>
  <si>
    <t>The current number of static routes per VPC network in Google Cloud Platform's Compute Engine.</t>
  </si>
  <si>
    <t>quota/static_routes_per_vpc_network/usage</t>
  </si>
  <si>
    <t>Custom static routes per VPC Network quota usage</t>
  </si>
  <si>
    <t>Current usage on quota metric compute.googleapis.com/static_routes_per_vpc_network. After sampling, data is not visible for up to 150 seconds.</t>
  </si>
  <si>
    <t>This metric directly measures the number of static routes in a Google VPC network at any given time.</t>
  </si>
  <si>
    <t>quota/subnet_ranges_per_peering_group/limit</t>
  </si>
  <si>
    <t>Subnet ranges Per peering group quota limit</t>
  </si>
  <si>
    <t>Current limit on quota metric compute.googleapis.com/subnet_ranges_per_peering_group. Sampled every 60 seconds. After sampling, data is not visible for up to 150 seconds.</t>
  </si>
  <si>
    <t>The current number of subnet ranges per peering group in a Google Cloud Platform VPC network.</t>
  </si>
  <si>
    <t>quota/subnet_ranges_per_peering_group/usage</t>
  </si>
  <si>
    <t>Subnet ranges Per peering group quota usage</t>
  </si>
  <si>
    <t>Current usage on quota metric compute.googleapis.com/subnet_ranges_per_peering_group. After sampling, data is not visible for up to 150 seconds.</t>
  </si>
  <si>
    <t>This metric measures the number of subnet ranges associated with a peering group in Google Cloud Platform's Compute Engine.</t>
  </si>
  <si>
    <t>quota/subnet_ranges_per_vpc_network/exceeded</t>
  </si>
  <si>
    <t>Subnetwork ranges per VPC Network quota exceeded error</t>
  </si>
  <si>
    <t>Number of attempts to exceed the limit on quota metric compute.googleapis.com/subnet_ranges_per_vpc_network. After sampling, data is not visible for up to 150 seconds.</t>
  </si>
  <si>
    <t>A count of quota limit violation attempts against the number of subnet ranges per VPC network.</t>
  </si>
  <si>
    <t>quota/subnet_ranges_per_vpc_network/limit</t>
  </si>
  <si>
    <t>Subnetwork ranges per VPC Network quota limit</t>
  </si>
  <si>
    <t>Current limit on quota metric compute.googleapis.com/subnet_ranges_per_vpc_network. Sampled every 60 seconds. After sampling, data is not visible for up to 150 seconds.</t>
  </si>
  <si>
    <t>The current number of subnet ranges assigned to a VPC network.</t>
  </si>
  <si>
    <t>quota/subnet_ranges_per_vpc_network/usage</t>
  </si>
  <si>
    <t>Subnetwork ranges per VPC Network quota usage</t>
  </si>
  <si>
    <t>Current usage on quota metric compute.googleapis.com/subnet_ranges_per_vpc_network. After sampling, data is not visible for up to 150 seconds.</t>
  </si>
  <si>
    <t>The number of subnet ranges associated with a given VPC network.</t>
  </si>
  <si>
    <t>Project ID</t>
  </si>
  <si>
    <t>hco-swo-gcp-research</t>
  </si>
  <si>
    <t>Regions</t>
  </si>
  <si>
    <t>us-central1</t>
  </si>
  <si>
    <t>Location Codes/GCS Multi Region Codes</t>
  </si>
  <si>
    <t>US</t>
  </si>
  <si>
    <t>Start Time</t>
  </si>
  <si>
    <t>2025-05-27T00:00:00Z</t>
  </si>
  <si>
    <t>Zones</t>
  </si>
  <si>
    <t>us-central1-a</t>
  </si>
  <si>
    <t>GCS Dual Region Codes</t>
  </si>
  <si>
    <t>NAM4</t>
  </si>
  <si>
    <t>End Time</t>
  </si>
  <si>
    <t>2025-05-28T00:00:00Z</t>
  </si>
  <si>
    <t>Global Location</t>
  </si>
  <si>
    <t>global</t>
  </si>
  <si>
    <t>Endpoint</t>
  </si>
  <si>
    <t>compute.googleapis.com/</t>
  </si>
  <si>
    <t>Resource Label</t>
  </si>
  <si>
    <t>Metric Label</t>
  </si>
  <si>
    <t>Metric Display Name</t>
  </si>
  <si>
    <t>Metric Kind</t>
  </si>
  <si>
    <t>Metric Value Type</t>
  </si>
  <si>
    <t>Alignment Period(seconds)</t>
  </si>
  <si>
    <t>Latency(seconds)</t>
  </si>
  <si>
    <t>Aligners</t>
  </si>
  <si>
    <t>Reducers</t>
  </si>
  <si>
    <t>Group By</t>
  </si>
  <si>
    <t>Filter By</t>
  </si>
  <si>
    <t>Location Label</t>
  </si>
  <si>
    <t>Location Type</t>
  </si>
  <si>
    <t>Location Value</t>
  </si>
  <si>
    <t>Rest API</t>
  </si>
  <si>
    <t>ALIGN_MEAN</t>
  </si>
  <si>
    <t>REDUCE_MEAN</t>
  </si>
  <si>
    <t>aggregation.groupByFields=metric.labels.limit_name&amp;aggregation.groupByFields=resource.labels.location&amp;aggregation.groupByFields=resource.labels.network_id&amp;aggregation.groupByFields=resource.labels.resource_container</t>
  </si>
  <si>
    <t>metric.labels.limit_name, resource.labels.location, resource.labels.network_id, resource.labels.resource_container</t>
  </si>
  <si>
    <t>resource.labels.location</t>
  </si>
  <si>
    <t>REDUCE_SUM</t>
  </si>
  <si>
    <t>GAUGE_INT64_Aligners</t>
  </si>
  <si>
    <t>ALIGN_COUNT</t>
  </si>
  <si>
    <t>ALIGN_INTERPOLATE</t>
  </si>
  <si>
    <t>ALIGN_MAX</t>
  </si>
  <si>
    <t>ALIGN_MIN</t>
  </si>
  <si>
    <t>ALIGN_NEXT_OLDER</t>
  </si>
  <si>
    <t>ALIGN_NONE</t>
  </si>
  <si>
    <t>ALIGN_PERCENT_CHANGE</t>
  </si>
  <si>
    <t>ALIGN_STDDEV</t>
  </si>
  <si>
    <t>ALIGN_SUM</t>
  </si>
  <si>
    <t>GAUGE_INT64_Reducers</t>
  </si>
  <si>
    <t>REDUCE_COUNT</t>
  </si>
  <si>
    <t>REDUCE_MAX</t>
  </si>
  <si>
    <t>REDUCE_MIN</t>
  </si>
  <si>
    <t>REDUCE_NONE</t>
  </si>
  <si>
    <t>REDUCE_PERCENTILE_05</t>
  </si>
  <si>
    <t>REDUCE_PERCENTILE_50</t>
  </si>
  <si>
    <t>REDUCE_PERCENTILE_95</t>
  </si>
  <si>
    <t>REDUCE_PERCENTILE_99</t>
  </si>
  <si>
    <t>REDUCE_STDDEV</t>
  </si>
  <si>
    <t>GAUGE_DOUBLE_Aligners</t>
  </si>
  <si>
    <t>GAUGE_DOUBLE_Reducers</t>
  </si>
  <si>
    <t>GAUGE_BOOL_Aligners</t>
  </si>
  <si>
    <t>ALIGN_COUNT_FALSE</t>
  </si>
  <si>
    <t>ALIGN_COUNT_TRUE</t>
  </si>
  <si>
    <t>ALIGN_FRACTION_TRUE</t>
  </si>
  <si>
    <t>GAUGE_BOOL_Reducers</t>
  </si>
  <si>
    <t>REDUCE_COUNT_FALSE</t>
  </si>
  <si>
    <t>REDUCE_COUNT_TRUE</t>
  </si>
  <si>
    <t>REDUCE_FRACTION_TRUE</t>
  </si>
  <si>
    <t>GAUGE_STRING_Aligners</t>
  </si>
  <si>
    <t>GAUGE_STRING_Reducers</t>
  </si>
  <si>
    <t>GAUGE_DISTRIBUTION_Aligners</t>
  </si>
  <si>
    <t>ALIGN_PERCENTILE_05</t>
  </si>
  <si>
    <t>ALIGN_PERCENTILE_50</t>
  </si>
  <si>
    <t>ALIGN_PERCENTILE_95</t>
  </si>
  <si>
    <t>ALIGN_PERCENTILE_99</t>
  </si>
  <si>
    <t>GAUGE_DISTRIBUTION_Reducers</t>
  </si>
  <si>
    <t>DELTA_INT64_Aligners</t>
  </si>
  <si>
    <t>ALIGN_DELTA</t>
  </si>
  <si>
    <t>ALIGN_RATE</t>
  </si>
  <si>
    <t>DELTA_INT64_Reducers</t>
  </si>
  <si>
    <t>DELTA_DOUBLE_Aligners</t>
  </si>
  <si>
    <t>DELTA_DOUBLE_Reducers</t>
  </si>
  <si>
    <t>DELTA_DISTRIBUTION_Aligners</t>
  </si>
  <si>
    <t>DELTA_DISTRIBUTION_Reducers</t>
  </si>
  <si>
    <t>CUMULATIVE_INT64_Aligners</t>
  </si>
  <si>
    <t>CUMULATIVE_INT64_Reducers</t>
  </si>
  <si>
    <t>CUMULATIVE_DOUBLE_Aligners</t>
  </si>
  <si>
    <t>CUMULATIVE_DOUBLE_Reducers</t>
  </si>
  <si>
    <t>CUMULATIVE_DISTRIBUTION_Aligners</t>
  </si>
  <si>
    <t>CUMULATIVE_DISTRIBUTION_Reducers</t>
  </si>
  <si>
    <t>DEFAULT_DEFAULT_Aligners</t>
  </si>
  <si>
    <t>DEFAULT_DEFAULT_Reducers</t>
  </si>
  <si>
    <t>us-east1</t>
  </si>
  <si>
    <t>us-east4</t>
  </si>
  <si>
    <t>us-east5</t>
  </si>
  <si>
    <t>us-west1</t>
  </si>
  <si>
    <t>us-west2</t>
  </si>
  <si>
    <t>us-west3</t>
  </si>
  <si>
    <t>us-west4</t>
  </si>
  <si>
    <t>northamerica-northeast1</t>
  </si>
  <si>
    <t>northamerica-northeast2</t>
  </si>
  <si>
    <t>southamerica-east1</t>
  </si>
  <si>
    <t>southamerica-west1</t>
  </si>
  <si>
    <t>europe-west1</t>
  </si>
  <si>
    <t>europe-west2</t>
  </si>
  <si>
    <t>europe-west3</t>
  </si>
  <si>
    <t>europe-west4</t>
  </si>
  <si>
    <t>europe-west6</t>
  </si>
  <si>
    <t>europe-west8</t>
  </si>
  <si>
    <t>europe-west9</t>
  </si>
  <si>
    <t>europe-central2</t>
  </si>
  <si>
    <t>europe-southwest1</t>
  </si>
  <si>
    <t>europe-north1</t>
  </si>
  <si>
    <t>me-west1</t>
  </si>
  <si>
    <t>me-central1</t>
  </si>
  <si>
    <t>me-central2</t>
  </si>
  <si>
    <t>africa-south1</t>
  </si>
  <si>
    <t>asia-east1</t>
  </si>
  <si>
    <t>asia-east2</t>
  </si>
  <si>
    <t>asia-south1</t>
  </si>
  <si>
    <t>asia-south2</t>
  </si>
  <si>
    <t>asia-southeast1</t>
  </si>
  <si>
    <t>asia-southeast2</t>
  </si>
  <si>
    <t>australia-southeast1</t>
  </si>
  <si>
    <t>australia-southeast2</t>
  </si>
  <si>
    <t>australia-southeast3</t>
  </si>
  <si>
    <t>us-central1-b</t>
  </si>
  <si>
    <t>us-central1-c</t>
  </si>
  <si>
    <t>us-central1-f</t>
  </si>
  <si>
    <t>us-east1-b</t>
  </si>
  <si>
    <t>us-east1-c</t>
  </si>
  <si>
    <t>us-east1-d</t>
  </si>
  <si>
    <t>us-east4-a</t>
  </si>
  <si>
    <t>us-east4-b</t>
  </si>
  <si>
    <t>us-east4-c</t>
  </si>
  <si>
    <t>us-east5-a</t>
  </si>
  <si>
    <t>us-east5-b</t>
  </si>
  <si>
    <t>us-east5-c</t>
  </si>
  <si>
    <t>us-west1-a</t>
  </si>
  <si>
    <t>us-west1-b</t>
  </si>
  <si>
    <t>us-west1-c</t>
  </si>
  <si>
    <t>us-west2-a</t>
  </si>
  <si>
    <t>us-west2-b</t>
  </si>
  <si>
    <t>us-west2-c</t>
  </si>
  <si>
    <t>us-west3-a</t>
  </si>
  <si>
    <t>us-west3-b</t>
  </si>
  <si>
    <t>us-west3-c</t>
  </si>
  <si>
    <t>us-west4-a</t>
  </si>
  <si>
    <t>us-west4-b</t>
  </si>
  <si>
    <t>us-west4-c</t>
  </si>
  <si>
    <t>northamerica-northeast1-a</t>
  </si>
  <si>
    <t>northamerica-northeast1-b</t>
  </si>
  <si>
    <t>northamerica-northeast1-c</t>
  </si>
  <si>
    <t>northamerica-northeast2-a</t>
  </si>
  <si>
    <t>northamerica-northeast2-b</t>
  </si>
  <si>
    <t>northamerica-northeast2-c</t>
  </si>
  <si>
    <t>southamerica-east1-a</t>
  </si>
  <si>
    <t>southamerica-east1-b</t>
  </si>
  <si>
    <t>southamerica-east1-c</t>
  </si>
  <si>
    <t>southamerica-west1-a</t>
  </si>
  <si>
    <t>southamerica-west1-b</t>
  </si>
  <si>
    <t>southamerica-west1-c</t>
  </si>
  <si>
    <t>europe-west1-b</t>
  </si>
  <si>
    <t>europe-west1-c</t>
  </si>
  <si>
    <t>europe-west1-d</t>
  </si>
  <si>
    <t>europe-west2-a</t>
  </si>
  <si>
    <t>europe-west2-b</t>
  </si>
  <si>
    <t>europe-west2-c</t>
  </si>
  <si>
    <t>europe-west3-a</t>
  </si>
  <si>
    <t>europe-west3-b</t>
  </si>
  <si>
    <t>europe-west3-c</t>
  </si>
  <si>
    <t>europe-west4-a</t>
  </si>
  <si>
    <t>europe-west4-b</t>
  </si>
  <si>
    <t>europe-west4-c</t>
  </si>
  <si>
    <t>europe-west6-a</t>
  </si>
  <si>
    <t>europe-west6-b</t>
  </si>
  <si>
    <t>europe-west6-c</t>
  </si>
  <si>
    <t>europe-west8-a</t>
  </si>
  <si>
    <t>europe-west8-b</t>
  </si>
  <si>
    <t>europe-west8-c</t>
  </si>
  <si>
    <t>europe-west9-a</t>
  </si>
  <si>
    <t>europe-west9-b</t>
  </si>
  <si>
    <t>europe-west9-c</t>
  </si>
  <si>
    <t>europe-central2-a</t>
  </si>
  <si>
    <t>europe-central2-b</t>
  </si>
  <si>
    <t>europe-central2-c</t>
  </si>
  <si>
    <t>europe-southwest1-a</t>
  </si>
  <si>
    <t>europe-southwest1-b</t>
  </si>
  <si>
    <t>europe-southwest1-c</t>
  </si>
  <si>
    <t>europe-north1-a</t>
  </si>
  <si>
    <t>europe-north1-b</t>
  </si>
  <si>
    <t>europe-north1-c</t>
  </si>
  <si>
    <t>me-west1-a</t>
  </si>
  <si>
    <t>me-west1-b</t>
  </si>
  <si>
    <t>me-west1-c</t>
  </si>
  <si>
    <t>me-central1-a</t>
  </si>
  <si>
    <t>me-central1-b</t>
  </si>
  <si>
    <t>me-central1-c</t>
  </si>
  <si>
    <t>me-central2-a</t>
  </si>
  <si>
    <t>me-central2-b</t>
  </si>
  <si>
    <t>me-central2-c</t>
  </si>
  <si>
    <t>africa-south1-a</t>
  </si>
  <si>
    <t>africa-south1-b</t>
  </si>
  <si>
    <t>africa-south1-c</t>
  </si>
  <si>
    <t>asia-east1-a</t>
  </si>
  <si>
    <t>asia-east1-b</t>
  </si>
  <si>
    <t>asia-east1-c</t>
  </si>
  <si>
    <t>asia-east2-a</t>
  </si>
  <si>
    <t>asia-east2-b</t>
  </si>
  <si>
    <t>asia-east2-c</t>
  </si>
  <si>
    <t>asia-south1-a</t>
  </si>
  <si>
    <t>asia-south1-b</t>
  </si>
  <si>
    <t>asia-south1-c</t>
  </si>
  <si>
    <t>asia-south2-a</t>
  </si>
  <si>
    <t>asia-south2-b</t>
  </si>
  <si>
    <t>asia-south2-c</t>
  </si>
  <si>
    <t>asia-southeast1-a</t>
  </si>
  <si>
    <t>asia-southeast1-b</t>
  </si>
  <si>
    <t>asia-southeast1-c</t>
  </si>
  <si>
    <t>asia-southeast2-a</t>
  </si>
  <si>
    <t>asia-southeast2-b</t>
  </si>
  <si>
    <t>asia-southeast2-c</t>
  </si>
  <si>
    <t>australia-southeast1-a</t>
  </si>
  <si>
    <t>australia-southeast1-b</t>
  </si>
  <si>
    <t>australia-southeast1-c</t>
  </si>
  <si>
    <t>australia-southeast2-a</t>
  </si>
  <si>
    <t>australia-southeast2-b</t>
  </si>
  <si>
    <t>australia-southeast2-c</t>
  </si>
  <si>
    <t>australia-southeast3-a</t>
  </si>
  <si>
    <t>australia-southeast3-b</t>
  </si>
  <si>
    <t>australia-southeast3-c</t>
  </si>
  <si>
    <t>ASIA</t>
  </si>
  <si>
    <t>AU</t>
  </si>
  <si>
    <t>CA</t>
  </si>
  <si>
    <t>DE</t>
  </si>
  <si>
    <t>EU</t>
  </si>
  <si>
    <t>IN</t>
  </si>
  <si>
    <t>IT</t>
  </si>
  <si>
    <t>ASIA1</t>
  </si>
  <si>
    <t>EUR4</t>
  </si>
  <si>
    <t>EUR5</t>
  </si>
  <si>
    <t>EUR7</t>
  </si>
  <si>
    <t>EUR8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</si>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</sst>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9"/>
  <sheetViews>
    <sheetView workbookViewId="0">
      <pane ySplit="1" topLeftCell="A3" activePane="bottomLeft" state="frozen"/>
      <selection pane="bottomLeft" activeCell="A42" sqref="A42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 hidden="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60</v>
      </c>
      <c r="P2">
        <v>150</v>
      </c>
      <c r="Q2" t="s">
        <v>35</v>
      </c>
      <c r="R2" t="s">
        <v>36</v>
      </c>
      <c r="S2" t="s">
        <v>37</v>
      </c>
    </row>
    <row r="3" spans="1:21" x14ac:dyDescent="0.25">
      <c r="A3" t="s">
        <v>21</v>
      </c>
      <c r="B3" t="s">
        <v>22</v>
      </c>
      <c r="C3" t="s">
        <v>23</v>
      </c>
      <c r="D3" t="s">
        <v>81</v>
      </c>
      <c r="E3" t="s">
        <v>82</v>
      </c>
      <c r="F3" t="s">
        <v>26</v>
      </c>
      <c r="G3" t="s">
        <v>27</v>
      </c>
      <c r="H3" t="s">
        <v>83</v>
      </c>
      <c r="I3" t="s">
        <v>84</v>
      </c>
      <c r="J3" t="s">
        <v>55</v>
      </c>
      <c r="K3" t="s">
        <v>64</v>
      </c>
      <c r="L3" t="s">
        <v>32</v>
      </c>
      <c r="M3" t="s">
        <v>33</v>
      </c>
      <c r="N3" t="s">
        <v>553</v>
      </c>
      <c r="P3">
        <v>150</v>
      </c>
      <c r="Q3" t="s">
        <v>35</v>
      </c>
      <c r="R3" t="s">
        <v>36</v>
      </c>
      <c r="S3" t="s">
        <v>37</v>
      </c>
      <c r="T3" t="s">
        <v>42</v>
      </c>
      <c r="U3">
        <v>1</v>
      </c>
    </row>
    <row r="4" spans="1:21" hidden="1" x14ac:dyDescent="0.25">
      <c r="A4" t="s">
        <v>21</v>
      </c>
      <c r="B4" t="s">
        <v>22</v>
      </c>
      <c r="C4" t="s">
        <v>23</v>
      </c>
      <c r="D4" t="s">
        <v>43</v>
      </c>
      <c r="E4" t="s">
        <v>44</v>
      </c>
      <c r="F4" t="s">
        <v>26</v>
      </c>
      <c r="G4" t="s">
        <v>27</v>
      </c>
      <c r="H4" t="s">
        <v>45</v>
      </c>
      <c r="I4" t="s">
        <v>46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>
        <v>60</v>
      </c>
      <c r="P4">
        <v>150</v>
      </c>
      <c r="Q4" t="s">
        <v>35</v>
      </c>
      <c r="R4" t="s">
        <v>36</v>
      </c>
      <c r="S4" t="s">
        <v>37</v>
      </c>
    </row>
    <row r="5" spans="1:21" hidden="1" x14ac:dyDescent="0.25">
      <c r="A5" t="s">
        <v>21</v>
      </c>
      <c r="B5" t="s">
        <v>22</v>
      </c>
      <c r="C5" t="s">
        <v>23</v>
      </c>
      <c r="D5" t="s">
        <v>47</v>
      </c>
      <c r="E5" t="s">
        <v>48</v>
      </c>
      <c r="F5" t="s">
        <v>26</v>
      </c>
      <c r="G5" t="s">
        <v>27</v>
      </c>
      <c r="H5" t="s">
        <v>49</v>
      </c>
      <c r="I5" t="s">
        <v>50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P5">
        <v>150</v>
      </c>
      <c r="Q5" t="s">
        <v>35</v>
      </c>
      <c r="R5" t="s">
        <v>36</v>
      </c>
      <c r="S5" t="s">
        <v>37</v>
      </c>
    </row>
    <row r="6" spans="1:21" hidden="1" x14ac:dyDescent="0.25">
      <c r="A6" t="s">
        <v>21</v>
      </c>
      <c r="B6" t="s">
        <v>22</v>
      </c>
      <c r="C6" t="s">
        <v>23</v>
      </c>
      <c r="D6" t="s">
        <v>51</v>
      </c>
      <c r="E6" t="s">
        <v>52</v>
      </c>
      <c r="F6" t="s">
        <v>26</v>
      </c>
      <c r="G6" t="s">
        <v>27</v>
      </c>
      <c r="H6" t="s">
        <v>53</v>
      </c>
      <c r="I6" t="s">
        <v>54</v>
      </c>
      <c r="J6" t="s">
        <v>55</v>
      </c>
      <c r="K6" t="s">
        <v>31</v>
      </c>
      <c r="L6" t="s">
        <v>32</v>
      </c>
      <c r="M6" t="s">
        <v>33</v>
      </c>
      <c r="N6" t="s">
        <v>34</v>
      </c>
      <c r="O6">
        <v>60</v>
      </c>
      <c r="P6">
        <v>150</v>
      </c>
      <c r="Q6" t="s">
        <v>35</v>
      </c>
      <c r="R6" t="s">
        <v>36</v>
      </c>
      <c r="S6" t="s">
        <v>37</v>
      </c>
    </row>
    <row r="7" spans="1:21" x14ac:dyDescent="0.25">
      <c r="A7" t="s">
        <v>21</v>
      </c>
      <c r="B7" t="s">
        <v>22</v>
      </c>
      <c r="C7" t="s">
        <v>23</v>
      </c>
      <c r="D7" t="s">
        <v>89</v>
      </c>
      <c r="E7" t="s">
        <v>90</v>
      </c>
      <c r="F7" t="s">
        <v>26</v>
      </c>
      <c r="G7" t="s">
        <v>27</v>
      </c>
      <c r="H7" t="s">
        <v>91</v>
      </c>
      <c r="I7" t="s">
        <v>92</v>
      </c>
      <c r="J7" t="s">
        <v>55</v>
      </c>
      <c r="K7" t="s">
        <v>31</v>
      </c>
      <c r="L7" t="s">
        <v>32</v>
      </c>
      <c r="M7" t="s">
        <v>33</v>
      </c>
      <c r="N7" t="s">
        <v>553</v>
      </c>
      <c r="P7">
        <v>150</v>
      </c>
      <c r="Q7" t="s">
        <v>35</v>
      </c>
      <c r="R7" t="s">
        <v>36</v>
      </c>
      <c r="S7" t="s">
        <v>37</v>
      </c>
      <c r="T7" t="s">
        <v>42</v>
      </c>
      <c r="U7">
        <v>1</v>
      </c>
    </row>
    <row r="8" spans="1:21" hidden="1" x14ac:dyDescent="0.25">
      <c r="A8" t="s">
        <v>21</v>
      </c>
      <c r="B8" t="s">
        <v>22</v>
      </c>
      <c r="C8" t="s">
        <v>23</v>
      </c>
      <c r="D8" t="s">
        <v>60</v>
      </c>
      <c r="E8" t="s">
        <v>61</v>
      </c>
      <c r="F8" t="s">
        <v>26</v>
      </c>
      <c r="G8" t="s">
        <v>27</v>
      </c>
      <c r="H8" t="s">
        <v>62</v>
      </c>
      <c r="I8" t="s">
        <v>63</v>
      </c>
      <c r="J8" t="s">
        <v>55</v>
      </c>
      <c r="K8" t="s">
        <v>64</v>
      </c>
      <c r="L8" t="s">
        <v>32</v>
      </c>
      <c r="M8" t="s">
        <v>33</v>
      </c>
      <c r="N8" t="s">
        <v>34</v>
      </c>
      <c r="P8">
        <v>150</v>
      </c>
      <c r="Q8" t="s">
        <v>35</v>
      </c>
      <c r="R8" t="s">
        <v>36</v>
      </c>
      <c r="S8" t="s">
        <v>37</v>
      </c>
    </row>
    <row r="9" spans="1:21" hidden="1" x14ac:dyDescent="0.25">
      <c r="A9" t="s">
        <v>21</v>
      </c>
      <c r="B9" t="s">
        <v>22</v>
      </c>
      <c r="C9" t="s">
        <v>23</v>
      </c>
      <c r="D9" t="s">
        <v>65</v>
      </c>
      <c r="E9" t="s">
        <v>66</v>
      </c>
      <c r="F9" t="s">
        <v>26</v>
      </c>
      <c r="G9" t="s">
        <v>27</v>
      </c>
      <c r="H9" t="s">
        <v>67</v>
      </c>
      <c r="I9" t="s">
        <v>68</v>
      </c>
      <c r="J9" t="s">
        <v>55</v>
      </c>
      <c r="K9" t="s">
        <v>31</v>
      </c>
      <c r="L9" t="s">
        <v>32</v>
      </c>
      <c r="M9" t="s">
        <v>33</v>
      </c>
      <c r="N9" t="s">
        <v>34</v>
      </c>
      <c r="O9">
        <v>60</v>
      </c>
      <c r="P9">
        <v>150</v>
      </c>
      <c r="Q9" t="s">
        <v>35</v>
      </c>
      <c r="R9" t="s">
        <v>36</v>
      </c>
      <c r="S9" t="s">
        <v>37</v>
      </c>
    </row>
    <row r="10" spans="1:21" hidden="1" x14ac:dyDescent="0.25">
      <c r="A10" t="s">
        <v>21</v>
      </c>
      <c r="B10" t="s">
        <v>22</v>
      </c>
      <c r="C10" t="s">
        <v>23</v>
      </c>
      <c r="D10" t="s">
        <v>69</v>
      </c>
      <c r="E10" t="s">
        <v>70</v>
      </c>
      <c r="F10" t="s">
        <v>26</v>
      </c>
      <c r="G10" t="s">
        <v>27</v>
      </c>
      <c r="H10" t="s">
        <v>71</v>
      </c>
      <c r="I10" t="s">
        <v>72</v>
      </c>
      <c r="J10" t="s">
        <v>55</v>
      </c>
      <c r="K10" t="s">
        <v>31</v>
      </c>
      <c r="L10" t="s">
        <v>32</v>
      </c>
      <c r="M10" t="s">
        <v>33</v>
      </c>
      <c r="N10" t="s">
        <v>34</v>
      </c>
      <c r="P10">
        <v>150</v>
      </c>
      <c r="Q10" t="s">
        <v>35</v>
      </c>
      <c r="R10" t="s">
        <v>36</v>
      </c>
      <c r="S10" t="s">
        <v>37</v>
      </c>
    </row>
    <row r="11" spans="1:21" hidden="1" x14ac:dyDescent="0.25">
      <c r="A11" t="s">
        <v>21</v>
      </c>
      <c r="B11" t="s">
        <v>22</v>
      </c>
      <c r="C11" t="s">
        <v>23</v>
      </c>
      <c r="D11" t="s">
        <v>73</v>
      </c>
      <c r="E11" t="s">
        <v>74</v>
      </c>
      <c r="F11" t="s">
        <v>26</v>
      </c>
      <c r="G11" t="s">
        <v>27</v>
      </c>
      <c r="H11" t="s">
        <v>75</v>
      </c>
      <c r="I11" t="s">
        <v>76</v>
      </c>
      <c r="J11" t="s">
        <v>55</v>
      </c>
      <c r="K11" t="s">
        <v>31</v>
      </c>
      <c r="L11" t="s">
        <v>32</v>
      </c>
      <c r="M11" t="s">
        <v>33</v>
      </c>
      <c r="N11" t="s">
        <v>34</v>
      </c>
      <c r="O11">
        <v>60</v>
      </c>
      <c r="P11">
        <v>150</v>
      </c>
      <c r="Q11" t="s">
        <v>35</v>
      </c>
      <c r="R11" t="s">
        <v>36</v>
      </c>
      <c r="S11" t="s">
        <v>37</v>
      </c>
    </row>
    <row r="12" spans="1:21" hidden="1" x14ac:dyDescent="0.25">
      <c r="A12" t="s">
        <v>21</v>
      </c>
      <c r="B12" t="s">
        <v>22</v>
      </c>
      <c r="C12" t="s">
        <v>23</v>
      </c>
      <c r="D12" t="s">
        <v>77</v>
      </c>
      <c r="E12" t="s">
        <v>78</v>
      </c>
      <c r="F12" t="s">
        <v>26</v>
      </c>
      <c r="G12" t="s">
        <v>27</v>
      </c>
      <c r="H12" t="s">
        <v>79</v>
      </c>
      <c r="I12" t="s">
        <v>80</v>
      </c>
      <c r="J12" t="s">
        <v>55</v>
      </c>
      <c r="K12" t="s">
        <v>31</v>
      </c>
      <c r="L12" t="s">
        <v>32</v>
      </c>
      <c r="M12" t="s">
        <v>33</v>
      </c>
      <c r="N12" t="s">
        <v>34</v>
      </c>
      <c r="P12">
        <v>150</v>
      </c>
      <c r="Q12" t="s">
        <v>35</v>
      </c>
      <c r="R12" t="s">
        <v>36</v>
      </c>
      <c r="S12" t="s">
        <v>37</v>
      </c>
    </row>
    <row r="13" spans="1:21" x14ac:dyDescent="0.25">
      <c r="A13" t="s">
        <v>21</v>
      </c>
      <c r="B13" t="s">
        <v>22</v>
      </c>
      <c r="C13" t="s">
        <v>23</v>
      </c>
      <c r="D13" t="s">
        <v>173</v>
      </c>
      <c r="E13" t="s">
        <v>174</v>
      </c>
      <c r="F13" t="s">
        <v>26</v>
      </c>
      <c r="G13" t="s">
        <v>27</v>
      </c>
      <c r="H13" t="s">
        <v>175</v>
      </c>
      <c r="I13" t="s">
        <v>176</v>
      </c>
      <c r="J13" t="s">
        <v>55</v>
      </c>
      <c r="K13" t="s">
        <v>64</v>
      </c>
      <c r="L13" t="s">
        <v>32</v>
      </c>
      <c r="M13" t="s">
        <v>33</v>
      </c>
      <c r="N13" t="s">
        <v>553</v>
      </c>
      <c r="P13">
        <v>150</v>
      </c>
      <c r="Q13" t="s">
        <v>35</v>
      </c>
      <c r="R13" t="s">
        <v>36</v>
      </c>
      <c r="S13" t="s">
        <v>37</v>
      </c>
      <c r="T13" t="s">
        <v>42</v>
      </c>
      <c r="U13">
        <v>2</v>
      </c>
    </row>
    <row r="14" spans="1:21" hidden="1" x14ac:dyDescent="0.25">
      <c r="A14" t="s">
        <v>21</v>
      </c>
      <c r="B14" t="s">
        <v>22</v>
      </c>
      <c r="C14" t="s">
        <v>23</v>
      </c>
      <c r="D14" t="s">
        <v>85</v>
      </c>
      <c r="E14" t="s">
        <v>86</v>
      </c>
      <c r="F14" t="s">
        <v>26</v>
      </c>
      <c r="G14" t="s">
        <v>27</v>
      </c>
      <c r="H14" t="s">
        <v>87</v>
      </c>
      <c r="I14" t="s">
        <v>88</v>
      </c>
      <c r="J14" t="s">
        <v>55</v>
      </c>
      <c r="K14" t="s">
        <v>31</v>
      </c>
      <c r="L14" t="s">
        <v>32</v>
      </c>
      <c r="M14" t="s">
        <v>33</v>
      </c>
      <c r="N14" t="s">
        <v>34</v>
      </c>
      <c r="O14">
        <v>60</v>
      </c>
      <c r="P14">
        <v>150</v>
      </c>
      <c r="Q14" t="s">
        <v>35</v>
      </c>
      <c r="R14" t="s">
        <v>36</v>
      </c>
      <c r="S14" t="s">
        <v>37</v>
      </c>
    </row>
    <row r="15" spans="1:21" x14ac:dyDescent="0.25">
      <c r="A15" t="s">
        <v>21</v>
      </c>
      <c r="B15" t="s">
        <v>22</v>
      </c>
      <c r="C15" t="s">
        <v>23</v>
      </c>
      <c r="D15" t="s">
        <v>181</v>
      </c>
      <c r="E15" t="s">
        <v>182</v>
      </c>
      <c r="F15" t="s">
        <v>26</v>
      </c>
      <c r="G15" t="s">
        <v>27</v>
      </c>
      <c r="H15" t="s">
        <v>183</v>
      </c>
      <c r="I15" t="s">
        <v>184</v>
      </c>
      <c r="J15" t="s">
        <v>55</v>
      </c>
      <c r="K15" t="s">
        <v>31</v>
      </c>
      <c r="L15" t="s">
        <v>32</v>
      </c>
      <c r="M15" t="s">
        <v>33</v>
      </c>
      <c r="N15" t="s">
        <v>553</v>
      </c>
      <c r="P15">
        <v>150</v>
      </c>
      <c r="Q15" t="s">
        <v>35</v>
      </c>
      <c r="R15" t="s">
        <v>36</v>
      </c>
      <c r="S15" t="s">
        <v>37</v>
      </c>
      <c r="T15" t="s">
        <v>42</v>
      </c>
      <c r="U15">
        <v>2</v>
      </c>
    </row>
    <row r="16" spans="1:21" hidden="1" x14ac:dyDescent="0.25">
      <c r="A16" t="s">
        <v>21</v>
      </c>
      <c r="B16" t="s">
        <v>22</v>
      </c>
      <c r="C16" t="s">
        <v>23</v>
      </c>
      <c r="D16" t="s">
        <v>93</v>
      </c>
      <c r="E16" t="s">
        <v>94</v>
      </c>
      <c r="F16" t="s">
        <v>26</v>
      </c>
      <c r="G16" t="s">
        <v>27</v>
      </c>
      <c r="H16" t="s">
        <v>95</v>
      </c>
      <c r="I16" t="s">
        <v>96</v>
      </c>
      <c r="J16" t="s">
        <v>55</v>
      </c>
      <c r="K16" t="s">
        <v>31</v>
      </c>
      <c r="L16" t="s">
        <v>32</v>
      </c>
      <c r="M16" t="s">
        <v>33</v>
      </c>
      <c r="N16" t="s">
        <v>34</v>
      </c>
      <c r="O16">
        <v>60</v>
      </c>
      <c r="P16">
        <v>150</v>
      </c>
      <c r="Q16" t="s">
        <v>35</v>
      </c>
      <c r="R16" t="s">
        <v>36</v>
      </c>
      <c r="S16" t="s">
        <v>37</v>
      </c>
    </row>
    <row r="17" spans="1:21" hidden="1" x14ac:dyDescent="0.25">
      <c r="A17" t="s">
        <v>21</v>
      </c>
      <c r="B17" t="s">
        <v>22</v>
      </c>
      <c r="C17" t="s">
        <v>23</v>
      </c>
      <c r="D17" t="s">
        <v>97</v>
      </c>
      <c r="E17" t="s">
        <v>98</v>
      </c>
      <c r="F17" t="s">
        <v>26</v>
      </c>
      <c r="G17" t="s">
        <v>27</v>
      </c>
      <c r="H17" t="s">
        <v>99</v>
      </c>
      <c r="I17" t="s">
        <v>100</v>
      </c>
      <c r="J17" t="s">
        <v>55</v>
      </c>
      <c r="K17" t="s">
        <v>31</v>
      </c>
      <c r="L17" t="s">
        <v>32</v>
      </c>
      <c r="M17" t="s">
        <v>33</v>
      </c>
      <c r="N17" t="s">
        <v>34</v>
      </c>
      <c r="P17">
        <v>150</v>
      </c>
      <c r="Q17" t="s">
        <v>35</v>
      </c>
      <c r="R17" t="s">
        <v>36</v>
      </c>
      <c r="S17" t="s">
        <v>37</v>
      </c>
    </row>
    <row r="18" spans="1:21" x14ac:dyDescent="0.25">
      <c r="A18" t="s">
        <v>21</v>
      </c>
      <c r="B18" t="s">
        <v>22</v>
      </c>
      <c r="C18" t="s">
        <v>23</v>
      </c>
      <c r="D18" t="s">
        <v>185</v>
      </c>
      <c r="E18" t="s">
        <v>186</v>
      </c>
      <c r="F18" t="s">
        <v>26</v>
      </c>
      <c r="G18" t="s">
        <v>27</v>
      </c>
      <c r="H18" t="s">
        <v>187</v>
      </c>
      <c r="I18" t="s">
        <v>188</v>
      </c>
      <c r="J18" t="s">
        <v>55</v>
      </c>
      <c r="K18" t="s">
        <v>64</v>
      </c>
      <c r="L18" t="s">
        <v>32</v>
      </c>
      <c r="M18" t="s">
        <v>33</v>
      </c>
      <c r="N18" t="s">
        <v>553</v>
      </c>
      <c r="P18">
        <v>150</v>
      </c>
      <c r="Q18" t="s">
        <v>35</v>
      </c>
      <c r="R18" t="s">
        <v>36</v>
      </c>
      <c r="S18" t="s">
        <v>37</v>
      </c>
      <c r="T18" t="s">
        <v>42</v>
      </c>
      <c r="U18">
        <v>3</v>
      </c>
    </row>
    <row r="19" spans="1:21" hidden="1" x14ac:dyDescent="0.25">
      <c r="A19" t="s">
        <v>21</v>
      </c>
      <c r="B19" t="s">
        <v>22</v>
      </c>
      <c r="C19" t="s">
        <v>23</v>
      </c>
      <c r="D19" t="s">
        <v>105</v>
      </c>
      <c r="E19" t="s">
        <v>106</v>
      </c>
      <c r="F19" t="s">
        <v>26</v>
      </c>
      <c r="G19" t="s">
        <v>27</v>
      </c>
      <c r="H19" t="s">
        <v>107</v>
      </c>
      <c r="I19" t="s">
        <v>108</v>
      </c>
      <c r="J19" t="s">
        <v>55</v>
      </c>
      <c r="K19" t="s">
        <v>31</v>
      </c>
      <c r="L19" t="s">
        <v>32</v>
      </c>
      <c r="M19" t="s">
        <v>33</v>
      </c>
      <c r="N19" t="s">
        <v>34</v>
      </c>
      <c r="O19">
        <v>60</v>
      </c>
      <c r="P19">
        <v>150</v>
      </c>
      <c r="Q19" t="s">
        <v>35</v>
      </c>
      <c r="R19" t="s">
        <v>36</v>
      </c>
      <c r="S19" t="s">
        <v>37</v>
      </c>
    </row>
    <row r="20" spans="1:21" x14ac:dyDescent="0.25">
      <c r="A20" t="s">
        <v>21</v>
      </c>
      <c r="B20" t="s">
        <v>22</v>
      </c>
      <c r="C20" t="s">
        <v>23</v>
      </c>
      <c r="D20" t="s">
        <v>193</v>
      </c>
      <c r="E20" t="s">
        <v>194</v>
      </c>
      <c r="F20" t="s">
        <v>26</v>
      </c>
      <c r="G20" t="s">
        <v>27</v>
      </c>
      <c r="H20" t="s">
        <v>195</v>
      </c>
      <c r="I20" t="s">
        <v>196</v>
      </c>
      <c r="J20" t="s">
        <v>55</v>
      </c>
      <c r="K20" t="s">
        <v>31</v>
      </c>
      <c r="L20" t="s">
        <v>32</v>
      </c>
      <c r="M20" t="s">
        <v>33</v>
      </c>
      <c r="N20" t="s">
        <v>553</v>
      </c>
      <c r="P20">
        <v>150</v>
      </c>
      <c r="Q20" t="s">
        <v>35</v>
      </c>
      <c r="R20" t="s">
        <v>36</v>
      </c>
      <c r="S20" t="s">
        <v>37</v>
      </c>
      <c r="T20" t="s">
        <v>42</v>
      </c>
      <c r="U20">
        <v>3</v>
      </c>
    </row>
    <row r="21" spans="1:21" hidden="1" x14ac:dyDescent="0.25">
      <c r="A21" t="s">
        <v>21</v>
      </c>
      <c r="B21" t="s">
        <v>22</v>
      </c>
      <c r="C21" t="s">
        <v>23</v>
      </c>
      <c r="D21" t="s">
        <v>113</v>
      </c>
      <c r="E21" t="s">
        <v>114</v>
      </c>
      <c r="F21" t="s">
        <v>26</v>
      </c>
      <c r="G21" t="s">
        <v>27</v>
      </c>
      <c r="H21" t="s">
        <v>115</v>
      </c>
      <c r="I21" t="s">
        <v>116</v>
      </c>
      <c r="J21" t="s">
        <v>55</v>
      </c>
      <c r="K21" t="s">
        <v>31</v>
      </c>
      <c r="L21" t="s">
        <v>32</v>
      </c>
      <c r="M21" t="s">
        <v>33</v>
      </c>
      <c r="N21" t="s">
        <v>34</v>
      </c>
      <c r="O21">
        <v>60</v>
      </c>
      <c r="P21">
        <v>150</v>
      </c>
      <c r="Q21" t="s">
        <v>35</v>
      </c>
      <c r="R21" t="s">
        <v>36</v>
      </c>
      <c r="S21" t="s">
        <v>37</v>
      </c>
    </row>
    <row r="22" spans="1:21" hidden="1" x14ac:dyDescent="0.25">
      <c r="A22" t="s">
        <v>21</v>
      </c>
      <c r="B22" t="s">
        <v>22</v>
      </c>
      <c r="C22" t="s">
        <v>23</v>
      </c>
      <c r="D22" t="s">
        <v>117</v>
      </c>
      <c r="E22" t="s">
        <v>118</v>
      </c>
      <c r="F22" t="s">
        <v>26</v>
      </c>
      <c r="G22" t="s">
        <v>27</v>
      </c>
      <c r="H22" t="s">
        <v>119</v>
      </c>
      <c r="I22" t="s">
        <v>120</v>
      </c>
      <c r="J22" t="s">
        <v>55</v>
      </c>
      <c r="K22" t="s">
        <v>31</v>
      </c>
      <c r="L22" t="s">
        <v>32</v>
      </c>
      <c r="M22" t="s">
        <v>33</v>
      </c>
      <c r="N22" t="s">
        <v>34</v>
      </c>
      <c r="P22">
        <v>150</v>
      </c>
      <c r="Q22" t="s">
        <v>35</v>
      </c>
      <c r="R22" t="s">
        <v>36</v>
      </c>
      <c r="S22" t="s">
        <v>37</v>
      </c>
    </row>
    <row r="23" spans="1:21" x14ac:dyDescent="0.25">
      <c r="A23" t="s">
        <v>21</v>
      </c>
      <c r="B23" t="s">
        <v>22</v>
      </c>
      <c r="C23" t="s">
        <v>23</v>
      </c>
      <c r="D23" t="s">
        <v>297</v>
      </c>
      <c r="E23" t="s">
        <v>298</v>
      </c>
      <c r="F23" t="s">
        <v>26</v>
      </c>
      <c r="G23" t="s">
        <v>27</v>
      </c>
      <c r="H23" t="s">
        <v>299</v>
      </c>
      <c r="I23" t="s">
        <v>300</v>
      </c>
      <c r="J23" t="s">
        <v>55</v>
      </c>
      <c r="K23" t="s">
        <v>64</v>
      </c>
      <c r="L23" t="s">
        <v>32</v>
      </c>
      <c r="M23" t="s">
        <v>33</v>
      </c>
      <c r="N23" t="s">
        <v>553</v>
      </c>
      <c r="P23">
        <v>150</v>
      </c>
      <c r="Q23" t="s">
        <v>35</v>
      </c>
      <c r="R23" t="s">
        <v>36</v>
      </c>
      <c r="S23" t="s">
        <v>37</v>
      </c>
      <c r="T23" t="s">
        <v>42</v>
      </c>
      <c r="U23">
        <v>4</v>
      </c>
    </row>
    <row r="24" spans="1:21" hidden="1" x14ac:dyDescent="0.25">
      <c r="A24" t="s">
        <v>21</v>
      </c>
      <c r="B24" t="s">
        <v>22</v>
      </c>
      <c r="C24" t="s">
        <v>23</v>
      </c>
      <c r="D24" t="s">
        <v>125</v>
      </c>
      <c r="E24" t="s">
        <v>126</v>
      </c>
      <c r="F24" t="s">
        <v>26</v>
      </c>
      <c r="G24" t="s">
        <v>27</v>
      </c>
      <c r="H24" t="s">
        <v>127</v>
      </c>
      <c r="I24" t="s">
        <v>128</v>
      </c>
      <c r="J24" t="s">
        <v>55</v>
      </c>
      <c r="K24" t="s">
        <v>31</v>
      </c>
      <c r="L24" t="s">
        <v>32</v>
      </c>
      <c r="M24" t="s">
        <v>33</v>
      </c>
      <c r="N24" t="s">
        <v>34</v>
      </c>
      <c r="O24">
        <v>60</v>
      </c>
      <c r="P24">
        <v>150</v>
      </c>
      <c r="Q24" t="s">
        <v>35</v>
      </c>
      <c r="R24" t="s">
        <v>36</v>
      </c>
      <c r="S24" t="s">
        <v>37</v>
      </c>
    </row>
    <row r="25" spans="1:21" x14ac:dyDescent="0.25">
      <c r="A25" t="s">
        <v>21</v>
      </c>
      <c r="B25" t="s">
        <v>22</v>
      </c>
      <c r="C25" t="s">
        <v>23</v>
      </c>
      <c r="D25" t="s">
        <v>305</v>
      </c>
      <c r="E25" t="s">
        <v>306</v>
      </c>
      <c r="F25" t="s">
        <v>26</v>
      </c>
      <c r="G25" t="s">
        <v>27</v>
      </c>
      <c r="H25" t="s">
        <v>307</v>
      </c>
      <c r="I25" t="s">
        <v>308</v>
      </c>
      <c r="J25" t="s">
        <v>55</v>
      </c>
      <c r="K25" t="s">
        <v>31</v>
      </c>
      <c r="L25" t="s">
        <v>32</v>
      </c>
      <c r="M25" t="s">
        <v>33</v>
      </c>
      <c r="N25" t="s">
        <v>553</v>
      </c>
      <c r="P25">
        <v>150</v>
      </c>
      <c r="Q25" t="s">
        <v>35</v>
      </c>
      <c r="R25" t="s">
        <v>36</v>
      </c>
      <c r="S25" t="s">
        <v>37</v>
      </c>
      <c r="T25" t="s">
        <v>42</v>
      </c>
      <c r="U25">
        <v>4</v>
      </c>
    </row>
    <row r="26" spans="1:21" hidden="1" x14ac:dyDescent="0.25">
      <c r="A26" t="s">
        <v>21</v>
      </c>
      <c r="B26" t="s">
        <v>22</v>
      </c>
      <c r="C26" t="s">
        <v>23</v>
      </c>
      <c r="D26" t="s">
        <v>133</v>
      </c>
      <c r="E26" t="s">
        <v>134</v>
      </c>
      <c r="F26" t="s">
        <v>26</v>
      </c>
      <c r="G26" t="s">
        <v>27</v>
      </c>
      <c r="H26" t="s">
        <v>135</v>
      </c>
      <c r="I26" t="s">
        <v>136</v>
      </c>
      <c r="J26" t="s">
        <v>55</v>
      </c>
      <c r="K26" t="s">
        <v>64</v>
      </c>
      <c r="L26" t="s">
        <v>32</v>
      </c>
      <c r="M26" t="s">
        <v>33</v>
      </c>
      <c r="N26" t="s">
        <v>34</v>
      </c>
      <c r="P26">
        <v>150</v>
      </c>
      <c r="Q26" t="s">
        <v>35</v>
      </c>
      <c r="R26" t="s">
        <v>36</v>
      </c>
      <c r="S26" t="s">
        <v>37</v>
      </c>
    </row>
    <row r="27" spans="1:21" hidden="1" x14ac:dyDescent="0.25">
      <c r="A27" t="s">
        <v>21</v>
      </c>
      <c r="B27" t="s">
        <v>22</v>
      </c>
      <c r="C27" t="s">
        <v>23</v>
      </c>
      <c r="D27" t="s">
        <v>137</v>
      </c>
      <c r="E27" t="s">
        <v>138</v>
      </c>
      <c r="F27" t="s">
        <v>26</v>
      </c>
      <c r="G27" t="s">
        <v>27</v>
      </c>
      <c r="H27" t="s">
        <v>139</v>
      </c>
      <c r="I27" t="s">
        <v>140</v>
      </c>
      <c r="J27" t="s">
        <v>55</v>
      </c>
      <c r="K27" t="s">
        <v>31</v>
      </c>
      <c r="L27" t="s">
        <v>32</v>
      </c>
      <c r="M27" t="s">
        <v>33</v>
      </c>
      <c r="N27" t="s">
        <v>34</v>
      </c>
      <c r="O27">
        <v>60</v>
      </c>
      <c r="P27">
        <v>150</v>
      </c>
      <c r="Q27" t="s">
        <v>35</v>
      </c>
      <c r="R27" t="s">
        <v>36</v>
      </c>
      <c r="S27" t="s">
        <v>37</v>
      </c>
    </row>
    <row r="28" spans="1:21" hidden="1" x14ac:dyDescent="0.25">
      <c r="A28" t="s">
        <v>21</v>
      </c>
      <c r="B28" t="s">
        <v>22</v>
      </c>
      <c r="C28" t="s">
        <v>23</v>
      </c>
      <c r="D28" t="s">
        <v>141</v>
      </c>
      <c r="E28" t="s">
        <v>142</v>
      </c>
      <c r="F28" t="s">
        <v>26</v>
      </c>
      <c r="G28" t="s">
        <v>27</v>
      </c>
      <c r="H28" t="s">
        <v>143</v>
      </c>
      <c r="I28" t="s">
        <v>144</v>
      </c>
      <c r="J28" t="s">
        <v>55</v>
      </c>
      <c r="K28" t="s">
        <v>31</v>
      </c>
      <c r="L28" t="s">
        <v>32</v>
      </c>
      <c r="M28" t="s">
        <v>33</v>
      </c>
      <c r="N28" t="s">
        <v>34</v>
      </c>
      <c r="P28">
        <v>150</v>
      </c>
      <c r="Q28" t="s">
        <v>35</v>
      </c>
      <c r="R28" t="s">
        <v>36</v>
      </c>
      <c r="S28" t="s">
        <v>37</v>
      </c>
    </row>
    <row r="29" spans="1:21" hidden="1" x14ac:dyDescent="0.25">
      <c r="A29" t="s">
        <v>21</v>
      </c>
      <c r="B29" t="s">
        <v>22</v>
      </c>
      <c r="C29" t="s">
        <v>23</v>
      </c>
      <c r="D29" t="s">
        <v>145</v>
      </c>
      <c r="E29" t="s">
        <v>146</v>
      </c>
      <c r="F29" t="s">
        <v>26</v>
      </c>
      <c r="G29" t="s">
        <v>27</v>
      </c>
      <c r="H29" t="s">
        <v>147</v>
      </c>
      <c r="I29" t="s">
        <v>148</v>
      </c>
      <c r="J29" t="s">
        <v>55</v>
      </c>
      <c r="K29" t="s">
        <v>31</v>
      </c>
      <c r="L29" t="s">
        <v>32</v>
      </c>
      <c r="M29" t="s">
        <v>33</v>
      </c>
      <c r="N29" t="s">
        <v>34</v>
      </c>
      <c r="O29">
        <v>60</v>
      </c>
      <c r="P29">
        <v>150</v>
      </c>
      <c r="Q29" t="s">
        <v>35</v>
      </c>
      <c r="R29" t="s">
        <v>36</v>
      </c>
      <c r="S29" t="s">
        <v>37</v>
      </c>
    </row>
    <row r="30" spans="1:21" hidden="1" x14ac:dyDescent="0.25">
      <c r="A30" t="s">
        <v>21</v>
      </c>
      <c r="B30" t="s">
        <v>22</v>
      </c>
      <c r="C30" t="s">
        <v>23</v>
      </c>
      <c r="D30" t="s">
        <v>149</v>
      </c>
      <c r="E30" t="s">
        <v>150</v>
      </c>
      <c r="F30" t="s">
        <v>26</v>
      </c>
      <c r="G30" t="s">
        <v>27</v>
      </c>
      <c r="H30" t="s">
        <v>151</v>
      </c>
      <c r="I30" t="s">
        <v>152</v>
      </c>
      <c r="J30" t="s">
        <v>55</v>
      </c>
      <c r="K30" t="s">
        <v>31</v>
      </c>
      <c r="L30" t="s">
        <v>32</v>
      </c>
      <c r="M30" t="s">
        <v>33</v>
      </c>
      <c r="N30" t="s">
        <v>34</v>
      </c>
      <c r="P30">
        <v>150</v>
      </c>
      <c r="Q30" t="s">
        <v>35</v>
      </c>
      <c r="R30" t="s">
        <v>36</v>
      </c>
      <c r="S30" t="s">
        <v>37</v>
      </c>
    </row>
    <row r="31" spans="1:21" hidden="1" x14ac:dyDescent="0.25">
      <c r="A31" t="s">
        <v>21</v>
      </c>
      <c r="B31" t="s">
        <v>22</v>
      </c>
      <c r="C31" t="s">
        <v>23</v>
      </c>
      <c r="D31" t="s">
        <v>153</v>
      </c>
      <c r="E31" t="s">
        <v>154</v>
      </c>
      <c r="F31" t="s">
        <v>26</v>
      </c>
      <c r="G31" t="s">
        <v>27</v>
      </c>
      <c r="H31" t="s">
        <v>155</v>
      </c>
      <c r="I31" t="s">
        <v>156</v>
      </c>
      <c r="J31" t="s">
        <v>55</v>
      </c>
      <c r="K31" t="s">
        <v>64</v>
      </c>
      <c r="L31" t="s">
        <v>32</v>
      </c>
      <c r="M31" t="s">
        <v>33</v>
      </c>
      <c r="N31" t="s">
        <v>34</v>
      </c>
      <c r="P31">
        <v>150</v>
      </c>
      <c r="Q31" t="s">
        <v>35</v>
      </c>
      <c r="R31" t="s">
        <v>36</v>
      </c>
      <c r="S31" t="s">
        <v>37</v>
      </c>
    </row>
    <row r="32" spans="1:21" hidden="1" x14ac:dyDescent="0.25">
      <c r="A32" t="s">
        <v>21</v>
      </c>
      <c r="B32" t="s">
        <v>22</v>
      </c>
      <c r="C32" t="s">
        <v>23</v>
      </c>
      <c r="D32" t="s">
        <v>157</v>
      </c>
      <c r="E32" t="s">
        <v>158</v>
      </c>
      <c r="F32" t="s">
        <v>26</v>
      </c>
      <c r="G32" t="s">
        <v>27</v>
      </c>
      <c r="H32" t="s">
        <v>159</v>
      </c>
      <c r="I32" t="s">
        <v>160</v>
      </c>
      <c r="J32" t="s">
        <v>55</v>
      </c>
      <c r="K32" t="s">
        <v>31</v>
      </c>
      <c r="L32" t="s">
        <v>32</v>
      </c>
      <c r="M32" t="s">
        <v>33</v>
      </c>
      <c r="N32" t="s">
        <v>34</v>
      </c>
      <c r="O32">
        <v>60</v>
      </c>
      <c r="P32">
        <v>150</v>
      </c>
      <c r="Q32" t="s">
        <v>35</v>
      </c>
      <c r="R32" t="s">
        <v>36</v>
      </c>
      <c r="S32" t="s">
        <v>37</v>
      </c>
    </row>
    <row r="33" spans="1:21" x14ac:dyDescent="0.25">
      <c r="A33" t="s">
        <v>21</v>
      </c>
      <c r="B33" t="s">
        <v>22</v>
      </c>
      <c r="C33" t="s">
        <v>23</v>
      </c>
      <c r="D33" t="s">
        <v>101</v>
      </c>
      <c r="E33" t="s">
        <v>102</v>
      </c>
      <c r="F33" t="s">
        <v>26</v>
      </c>
      <c r="G33" t="s">
        <v>27</v>
      </c>
      <c r="H33" t="s">
        <v>103</v>
      </c>
      <c r="I33" t="s">
        <v>104</v>
      </c>
      <c r="J33" t="s">
        <v>55</v>
      </c>
      <c r="K33" t="s">
        <v>64</v>
      </c>
      <c r="L33" t="s">
        <v>32</v>
      </c>
      <c r="M33" t="s">
        <v>33</v>
      </c>
      <c r="N33" t="s">
        <v>553</v>
      </c>
      <c r="P33">
        <v>150</v>
      </c>
      <c r="Q33" t="s">
        <v>35</v>
      </c>
      <c r="R33" t="s">
        <v>36</v>
      </c>
      <c r="S33" t="s">
        <v>37</v>
      </c>
      <c r="T33" t="s">
        <v>42</v>
      </c>
      <c r="U33">
        <v>5</v>
      </c>
    </row>
    <row r="34" spans="1:21" hidden="1" x14ac:dyDescent="0.25">
      <c r="A34" t="s">
        <v>21</v>
      </c>
      <c r="B34" t="s">
        <v>22</v>
      </c>
      <c r="C34" t="s">
        <v>23</v>
      </c>
      <c r="D34" t="s">
        <v>165</v>
      </c>
      <c r="E34" t="s">
        <v>166</v>
      </c>
      <c r="F34" t="s">
        <v>26</v>
      </c>
      <c r="G34" t="s">
        <v>27</v>
      </c>
      <c r="H34" t="s">
        <v>167</v>
      </c>
      <c r="I34" t="s">
        <v>168</v>
      </c>
      <c r="J34" t="s">
        <v>55</v>
      </c>
      <c r="K34" t="s">
        <v>31</v>
      </c>
      <c r="L34" t="s">
        <v>32</v>
      </c>
      <c r="M34" t="s">
        <v>33</v>
      </c>
      <c r="N34" t="s">
        <v>34</v>
      </c>
      <c r="O34">
        <v>60</v>
      </c>
      <c r="P34">
        <v>150</v>
      </c>
      <c r="Q34" t="s">
        <v>35</v>
      </c>
      <c r="R34" t="s">
        <v>36</v>
      </c>
      <c r="S34" t="s">
        <v>37</v>
      </c>
    </row>
    <row r="35" spans="1:21" hidden="1" x14ac:dyDescent="0.25">
      <c r="A35" t="s">
        <v>21</v>
      </c>
      <c r="B35" t="s">
        <v>22</v>
      </c>
      <c r="C35" t="s">
        <v>23</v>
      </c>
      <c r="D35" t="s">
        <v>169</v>
      </c>
      <c r="E35" t="s">
        <v>170</v>
      </c>
      <c r="F35" t="s">
        <v>26</v>
      </c>
      <c r="G35" t="s">
        <v>27</v>
      </c>
      <c r="H35" t="s">
        <v>171</v>
      </c>
      <c r="I35" t="s">
        <v>172</v>
      </c>
      <c r="J35" t="s">
        <v>55</v>
      </c>
      <c r="K35" t="s">
        <v>31</v>
      </c>
      <c r="L35" t="s">
        <v>32</v>
      </c>
      <c r="M35" t="s">
        <v>33</v>
      </c>
      <c r="N35" t="s">
        <v>34</v>
      </c>
      <c r="P35">
        <v>150</v>
      </c>
      <c r="Q35" t="s">
        <v>35</v>
      </c>
      <c r="R35" t="s">
        <v>36</v>
      </c>
      <c r="S35" t="s">
        <v>37</v>
      </c>
    </row>
    <row r="36" spans="1:21" x14ac:dyDescent="0.25">
      <c r="A36" t="s">
        <v>21</v>
      </c>
      <c r="B36" t="s">
        <v>22</v>
      </c>
      <c r="C36" t="s">
        <v>23</v>
      </c>
      <c r="D36" t="s">
        <v>109</v>
      </c>
      <c r="E36" t="s">
        <v>110</v>
      </c>
      <c r="F36" t="s">
        <v>26</v>
      </c>
      <c r="G36" t="s">
        <v>27</v>
      </c>
      <c r="H36" t="s">
        <v>111</v>
      </c>
      <c r="I36" t="s">
        <v>112</v>
      </c>
      <c r="J36" t="s">
        <v>55</v>
      </c>
      <c r="K36" t="s">
        <v>31</v>
      </c>
      <c r="L36" t="s">
        <v>32</v>
      </c>
      <c r="M36" t="s">
        <v>33</v>
      </c>
      <c r="N36" t="s">
        <v>553</v>
      </c>
      <c r="P36">
        <v>150</v>
      </c>
      <c r="Q36" t="s">
        <v>35</v>
      </c>
      <c r="R36" t="s">
        <v>36</v>
      </c>
      <c r="S36" t="s">
        <v>37</v>
      </c>
      <c r="T36" t="s">
        <v>42</v>
      </c>
      <c r="U36">
        <v>5</v>
      </c>
    </row>
    <row r="37" spans="1:21" hidden="1" x14ac:dyDescent="0.25">
      <c r="A37" t="s">
        <v>21</v>
      </c>
      <c r="B37" t="s">
        <v>22</v>
      </c>
      <c r="C37" t="s">
        <v>23</v>
      </c>
      <c r="D37" t="s">
        <v>177</v>
      </c>
      <c r="E37" t="s">
        <v>178</v>
      </c>
      <c r="F37" t="s">
        <v>26</v>
      </c>
      <c r="G37" t="s">
        <v>27</v>
      </c>
      <c r="H37" t="s">
        <v>179</v>
      </c>
      <c r="I37" t="s">
        <v>180</v>
      </c>
      <c r="J37" t="s">
        <v>55</v>
      </c>
      <c r="K37" t="s">
        <v>31</v>
      </c>
      <c r="L37" t="s">
        <v>32</v>
      </c>
      <c r="M37" t="s">
        <v>33</v>
      </c>
      <c r="N37" t="s">
        <v>34</v>
      </c>
      <c r="O37">
        <v>60</v>
      </c>
      <c r="P37">
        <v>150</v>
      </c>
      <c r="Q37" t="s">
        <v>35</v>
      </c>
      <c r="R37" t="s">
        <v>36</v>
      </c>
      <c r="S37" t="s">
        <v>37</v>
      </c>
    </row>
    <row r="38" spans="1:21" x14ac:dyDescent="0.25">
      <c r="A38" t="s">
        <v>21</v>
      </c>
      <c r="B38" t="s">
        <v>22</v>
      </c>
      <c r="C38" t="s">
        <v>23</v>
      </c>
      <c r="D38" t="s">
        <v>121</v>
      </c>
      <c r="E38" t="s">
        <v>122</v>
      </c>
      <c r="F38" t="s">
        <v>26</v>
      </c>
      <c r="G38" t="s">
        <v>27</v>
      </c>
      <c r="H38" t="s">
        <v>123</v>
      </c>
      <c r="I38" t="s">
        <v>124</v>
      </c>
      <c r="J38" t="s">
        <v>55</v>
      </c>
      <c r="K38" t="s">
        <v>64</v>
      </c>
      <c r="L38" t="s">
        <v>32</v>
      </c>
      <c r="M38" t="s">
        <v>33</v>
      </c>
      <c r="N38" t="s">
        <v>553</v>
      </c>
      <c r="P38">
        <v>150</v>
      </c>
      <c r="Q38" t="s">
        <v>35</v>
      </c>
      <c r="R38" t="s">
        <v>36</v>
      </c>
      <c r="S38" t="s">
        <v>37</v>
      </c>
      <c r="T38" t="s">
        <v>42</v>
      </c>
      <c r="U38">
        <v>6</v>
      </c>
    </row>
    <row r="39" spans="1:21" x14ac:dyDescent="0.25">
      <c r="A39" t="s">
        <v>21</v>
      </c>
      <c r="B39" t="s">
        <v>22</v>
      </c>
      <c r="C39" t="s">
        <v>23</v>
      </c>
      <c r="D39" t="s">
        <v>129</v>
      </c>
      <c r="E39" t="s">
        <v>130</v>
      </c>
      <c r="F39" t="s">
        <v>26</v>
      </c>
      <c r="G39" t="s">
        <v>27</v>
      </c>
      <c r="H39" t="s">
        <v>131</v>
      </c>
      <c r="I39" t="s">
        <v>132</v>
      </c>
      <c r="J39" t="s">
        <v>55</v>
      </c>
      <c r="K39" t="s">
        <v>31</v>
      </c>
      <c r="L39" t="s">
        <v>32</v>
      </c>
      <c r="M39" t="s">
        <v>33</v>
      </c>
      <c r="N39" t="s">
        <v>553</v>
      </c>
      <c r="P39">
        <v>150</v>
      </c>
      <c r="Q39" t="s">
        <v>35</v>
      </c>
      <c r="R39" t="s">
        <v>36</v>
      </c>
      <c r="S39" t="s">
        <v>37</v>
      </c>
      <c r="T39" t="s">
        <v>42</v>
      </c>
      <c r="U39">
        <v>6</v>
      </c>
    </row>
    <row r="40" spans="1:21" hidden="1" x14ac:dyDescent="0.25">
      <c r="A40" t="s">
        <v>21</v>
      </c>
      <c r="B40" t="s">
        <v>22</v>
      </c>
      <c r="C40" t="s">
        <v>23</v>
      </c>
      <c r="D40" t="s">
        <v>189</v>
      </c>
      <c r="E40" t="s">
        <v>190</v>
      </c>
      <c r="F40" t="s">
        <v>26</v>
      </c>
      <c r="G40" t="s">
        <v>27</v>
      </c>
      <c r="H40" t="s">
        <v>191</v>
      </c>
      <c r="I40" t="s">
        <v>192</v>
      </c>
      <c r="J40" t="s">
        <v>55</v>
      </c>
      <c r="K40" t="s">
        <v>31</v>
      </c>
      <c r="L40" t="s">
        <v>32</v>
      </c>
      <c r="M40" t="s">
        <v>33</v>
      </c>
      <c r="N40" t="s">
        <v>34</v>
      </c>
      <c r="O40">
        <v>60</v>
      </c>
      <c r="P40">
        <v>150</v>
      </c>
      <c r="Q40" t="s">
        <v>35</v>
      </c>
      <c r="R40" t="s">
        <v>36</v>
      </c>
      <c r="S40" t="s">
        <v>37</v>
      </c>
    </row>
    <row r="41" spans="1:21" x14ac:dyDescent="0.25">
      <c r="A41" t="s">
        <v>21</v>
      </c>
      <c r="B41" t="s">
        <v>22</v>
      </c>
      <c r="C41" t="s">
        <v>23</v>
      </c>
      <c r="D41" t="s">
        <v>56</v>
      </c>
      <c r="E41" t="s">
        <v>57</v>
      </c>
      <c r="F41" t="s">
        <v>26</v>
      </c>
      <c r="G41" t="s">
        <v>27</v>
      </c>
      <c r="H41" t="s">
        <v>58</v>
      </c>
      <c r="I41" t="s">
        <v>59</v>
      </c>
      <c r="J41" t="s">
        <v>55</v>
      </c>
      <c r="K41" t="s">
        <v>31</v>
      </c>
      <c r="L41" t="s">
        <v>32</v>
      </c>
      <c r="M41" t="s">
        <v>33</v>
      </c>
      <c r="N41" t="s">
        <v>553</v>
      </c>
      <c r="P41">
        <v>150</v>
      </c>
      <c r="Q41" t="s">
        <v>35</v>
      </c>
      <c r="R41" t="s">
        <v>36</v>
      </c>
      <c r="S41" t="s">
        <v>37</v>
      </c>
      <c r="T41" t="s">
        <v>42</v>
      </c>
      <c r="U41">
        <v>7</v>
      </c>
    </row>
    <row r="42" spans="1:21" x14ac:dyDescent="0.25">
      <c r="A42" t="s">
        <v>21</v>
      </c>
      <c r="B42" t="s">
        <v>22</v>
      </c>
      <c r="C42" t="s">
        <v>23</v>
      </c>
      <c r="D42" t="s">
        <v>285</v>
      </c>
      <c r="E42" t="s">
        <v>286</v>
      </c>
      <c r="F42" t="s">
        <v>26</v>
      </c>
      <c r="G42" t="s">
        <v>27</v>
      </c>
      <c r="H42" t="s">
        <v>287</v>
      </c>
      <c r="I42" t="s">
        <v>288</v>
      </c>
      <c r="J42" t="s">
        <v>55</v>
      </c>
      <c r="K42" t="s">
        <v>31</v>
      </c>
      <c r="L42" t="s">
        <v>32</v>
      </c>
      <c r="M42" t="s">
        <v>33</v>
      </c>
      <c r="N42" t="s">
        <v>553</v>
      </c>
      <c r="P42">
        <v>150</v>
      </c>
      <c r="Q42" t="s">
        <v>35</v>
      </c>
      <c r="R42" t="s">
        <v>36</v>
      </c>
      <c r="S42" t="s">
        <v>37</v>
      </c>
      <c r="T42" t="s">
        <v>42</v>
      </c>
      <c r="U42">
        <v>7</v>
      </c>
    </row>
    <row r="43" spans="1:21" hidden="1" x14ac:dyDescent="0.25">
      <c r="A43" t="s">
        <v>21</v>
      </c>
      <c r="B43" t="s">
        <v>22</v>
      </c>
      <c r="C43" t="s">
        <v>23</v>
      </c>
      <c r="D43" t="s">
        <v>201</v>
      </c>
      <c r="E43" t="s">
        <v>202</v>
      </c>
      <c r="F43" t="s">
        <v>26</v>
      </c>
      <c r="G43" t="s">
        <v>27</v>
      </c>
      <c r="H43" t="s">
        <v>203</v>
      </c>
      <c r="I43" t="s">
        <v>204</v>
      </c>
      <c r="J43" t="s">
        <v>55</v>
      </c>
      <c r="K43" t="s">
        <v>31</v>
      </c>
      <c r="L43" t="s">
        <v>32</v>
      </c>
      <c r="M43" t="s">
        <v>33</v>
      </c>
      <c r="N43" t="s">
        <v>34</v>
      </c>
      <c r="O43">
        <v>60</v>
      </c>
      <c r="P43">
        <v>150</v>
      </c>
      <c r="Q43" t="s">
        <v>35</v>
      </c>
      <c r="R43" t="s">
        <v>36</v>
      </c>
      <c r="S43" t="s">
        <v>37</v>
      </c>
    </row>
    <row r="44" spans="1:21" x14ac:dyDescent="0.25">
      <c r="A44" t="s">
        <v>21</v>
      </c>
      <c r="B44" t="s">
        <v>22</v>
      </c>
      <c r="C44" t="s">
        <v>23</v>
      </c>
      <c r="D44" t="s">
        <v>197</v>
      </c>
      <c r="E44" t="s">
        <v>198</v>
      </c>
      <c r="F44" t="s">
        <v>26</v>
      </c>
      <c r="G44" t="s">
        <v>27</v>
      </c>
      <c r="H44" t="s">
        <v>199</v>
      </c>
      <c r="I44" t="s">
        <v>200</v>
      </c>
      <c r="J44" t="s">
        <v>55</v>
      </c>
      <c r="K44" t="s">
        <v>64</v>
      </c>
      <c r="L44" t="s">
        <v>32</v>
      </c>
      <c r="M44" t="s">
        <v>33</v>
      </c>
      <c r="N44" t="s">
        <v>553</v>
      </c>
      <c r="P44">
        <v>150</v>
      </c>
      <c r="Q44" t="s">
        <v>35</v>
      </c>
      <c r="R44" t="s">
        <v>36</v>
      </c>
      <c r="S44" t="s">
        <v>37</v>
      </c>
      <c r="T44" t="s">
        <v>42</v>
      </c>
      <c r="U44">
        <v>8</v>
      </c>
    </row>
    <row r="45" spans="1:21" hidden="1" x14ac:dyDescent="0.25">
      <c r="A45" t="s">
        <v>21</v>
      </c>
      <c r="B45" t="s">
        <v>22</v>
      </c>
      <c r="C45" t="s">
        <v>23</v>
      </c>
      <c r="D45" t="s">
        <v>209</v>
      </c>
      <c r="E45" t="s">
        <v>210</v>
      </c>
      <c r="F45" t="s">
        <v>26</v>
      </c>
      <c r="G45" t="s">
        <v>27</v>
      </c>
      <c r="H45" t="s">
        <v>211</v>
      </c>
      <c r="I45" t="s">
        <v>212</v>
      </c>
      <c r="J45" t="s">
        <v>55</v>
      </c>
      <c r="K45" t="s">
        <v>64</v>
      </c>
      <c r="L45" t="s">
        <v>32</v>
      </c>
      <c r="M45" t="s">
        <v>33</v>
      </c>
      <c r="N45" t="s">
        <v>34</v>
      </c>
      <c r="P45">
        <v>150</v>
      </c>
      <c r="Q45" t="s">
        <v>35</v>
      </c>
      <c r="R45" t="s">
        <v>36</v>
      </c>
      <c r="S45" t="s">
        <v>37</v>
      </c>
    </row>
    <row r="46" spans="1:21" hidden="1" x14ac:dyDescent="0.25">
      <c r="A46" t="s">
        <v>21</v>
      </c>
      <c r="B46" t="s">
        <v>22</v>
      </c>
      <c r="C46" t="s">
        <v>23</v>
      </c>
      <c r="D46" t="s">
        <v>213</v>
      </c>
      <c r="E46" t="s">
        <v>214</v>
      </c>
      <c r="F46" t="s">
        <v>26</v>
      </c>
      <c r="G46" t="s">
        <v>27</v>
      </c>
      <c r="H46" t="s">
        <v>215</v>
      </c>
      <c r="I46" t="s">
        <v>216</v>
      </c>
      <c r="J46" t="s">
        <v>55</v>
      </c>
      <c r="K46" t="s">
        <v>31</v>
      </c>
      <c r="L46" t="s">
        <v>32</v>
      </c>
      <c r="M46" t="s">
        <v>33</v>
      </c>
      <c r="N46" t="s">
        <v>34</v>
      </c>
      <c r="O46">
        <v>60</v>
      </c>
      <c r="P46">
        <v>150</v>
      </c>
      <c r="Q46" t="s">
        <v>35</v>
      </c>
      <c r="R46" t="s">
        <v>36</v>
      </c>
      <c r="S46" t="s">
        <v>37</v>
      </c>
    </row>
    <row r="47" spans="1:21" x14ac:dyDescent="0.25">
      <c r="A47" t="s">
        <v>21</v>
      </c>
      <c r="B47" t="s">
        <v>22</v>
      </c>
      <c r="C47" t="s">
        <v>23</v>
      </c>
      <c r="D47" t="s">
        <v>205</v>
      </c>
      <c r="E47" t="s">
        <v>206</v>
      </c>
      <c r="F47" t="s">
        <v>26</v>
      </c>
      <c r="G47" t="s">
        <v>27</v>
      </c>
      <c r="H47" t="s">
        <v>207</v>
      </c>
      <c r="I47" t="s">
        <v>208</v>
      </c>
      <c r="J47" t="s">
        <v>55</v>
      </c>
      <c r="K47" t="s">
        <v>31</v>
      </c>
      <c r="L47" t="s">
        <v>32</v>
      </c>
      <c r="M47" t="s">
        <v>33</v>
      </c>
      <c r="N47" t="s">
        <v>553</v>
      </c>
      <c r="P47">
        <v>150</v>
      </c>
      <c r="Q47" t="s">
        <v>35</v>
      </c>
      <c r="R47" t="s">
        <v>36</v>
      </c>
      <c r="S47" t="s">
        <v>37</v>
      </c>
      <c r="T47" t="s">
        <v>42</v>
      </c>
      <c r="U47">
        <v>8</v>
      </c>
    </row>
    <row r="48" spans="1:21" hidden="1" x14ac:dyDescent="0.25">
      <c r="A48" t="s">
        <v>21</v>
      </c>
      <c r="B48" t="s">
        <v>22</v>
      </c>
      <c r="C48" t="s">
        <v>23</v>
      </c>
      <c r="D48" t="s">
        <v>221</v>
      </c>
      <c r="E48" t="s">
        <v>222</v>
      </c>
      <c r="F48" t="s">
        <v>26</v>
      </c>
      <c r="G48" t="s">
        <v>27</v>
      </c>
      <c r="H48" t="s">
        <v>223</v>
      </c>
      <c r="I48" t="s">
        <v>224</v>
      </c>
      <c r="J48" t="s">
        <v>55</v>
      </c>
      <c r="K48" t="s">
        <v>64</v>
      </c>
      <c r="L48" t="s">
        <v>32</v>
      </c>
      <c r="M48" t="s">
        <v>33</v>
      </c>
      <c r="N48" t="s">
        <v>34</v>
      </c>
      <c r="P48">
        <v>150</v>
      </c>
      <c r="Q48" t="s">
        <v>35</v>
      </c>
      <c r="R48" t="s">
        <v>36</v>
      </c>
      <c r="S48" t="s">
        <v>37</v>
      </c>
    </row>
    <row r="49" spans="1:21" hidden="1" x14ac:dyDescent="0.25">
      <c r="A49" t="s">
        <v>21</v>
      </c>
      <c r="B49" t="s">
        <v>22</v>
      </c>
      <c r="C49" t="s">
        <v>23</v>
      </c>
      <c r="D49" t="s">
        <v>225</v>
      </c>
      <c r="E49" t="s">
        <v>226</v>
      </c>
      <c r="F49" t="s">
        <v>26</v>
      </c>
      <c r="G49" t="s">
        <v>27</v>
      </c>
      <c r="H49" t="s">
        <v>227</v>
      </c>
      <c r="I49" t="s">
        <v>228</v>
      </c>
      <c r="J49" t="s">
        <v>55</v>
      </c>
      <c r="K49" t="s">
        <v>31</v>
      </c>
      <c r="L49" t="s">
        <v>32</v>
      </c>
      <c r="M49" t="s">
        <v>33</v>
      </c>
      <c r="N49" t="s">
        <v>34</v>
      </c>
      <c r="O49">
        <v>60</v>
      </c>
      <c r="P49">
        <v>150</v>
      </c>
      <c r="Q49" t="s">
        <v>35</v>
      </c>
      <c r="R49" t="s">
        <v>36</v>
      </c>
      <c r="S49" t="s">
        <v>37</v>
      </c>
    </row>
    <row r="50" spans="1:21" hidden="1" x14ac:dyDescent="0.25">
      <c r="A50" t="s">
        <v>21</v>
      </c>
      <c r="B50" t="s">
        <v>22</v>
      </c>
      <c r="C50" t="s">
        <v>23</v>
      </c>
      <c r="D50" t="s">
        <v>229</v>
      </c>
      <c r="E50" t="s">
        <v>230</v>
      </c>
      <c r="F50" t="s">
        <v>26</v>
      </c>
      <c r="G50" t="s">
        <v>27</v>
      </c>
      <c r="H50" t="s">
        <v>231</v>
      </c>
      <c r="I50" t="s">
        <v>232</v>
      </c>
      <c r="J50" t="s">
        <v>55</v>
      </c>
      <c r="K50" t="s">
        <v>31</v>
      </c>
      <c r="L50" t="s">
        <v>32</v>
      </c>
      <c r="M50" t="s">
        <v>33</v>
      </c>
      <c r="N50" t="s">
        <v>34</v>
      </c>
      <c r="P50">
        <v>150</v>
      </c>
      <c r="Q50" t="s">
        <v>35</v>
      </c>
      <c r="R50" t="s">
        <v>36</v>
      </c>
      <c r="S50" t="s">
        <v>37</v>
      </c>
    </row>
    <row r="51" spans="1:21" hidden="1" x14ac:dyDescent="0.25">
      <c r="A51" t="s">
        <v>21</v>
      </c>
      <c r="B51" t="s">
        <v>22</v>
      </c>
      <c r="C51" t="s">
        <v>23</v>
      </c>
      <c r="D51" t="s">
        <v>233</v>
      </c>
      <c r="E51" t="s">
        <v>234</v>
      </c>
      <c r="F51" t="s">
        <v>26</v>
      </c>
      <c r="G51" t="s">
        <v>27</v>
      </c>
      <c r="H51" t="s">
        <v>235</v>
      </c>
      <c r="I51" t="s">
        <v>236</v>
      </c>
      <c r="J51" t="s">
        <v>55</v>
      </c>
      <c r="K51" t="s">
        <v>64</v>
      </c>
      <c r="L51" t="s">
        <v>32</v>
      </c>
      <c r="M51" t="s">
        <v>33</v>
      </c>
      <c r="N51" t="s">
        <v>34</v>
      </c>
      <c r="P51">
        <v>150</v>
      </c>
      <c r="Q51" t="s">
        <v>35</v>
      </c>
      <c r="R51" t="s">
        <v>36</v>
      </c>
      <c r="S51" t="s">
        <v>37</v>
      </c>
    </row>
    <row r="52" spans="1:21" hidden="1" x14ac:dyDescent="0.25">
      <c r="A52" t="s">
        <v>21</v>
      </c>
      <c r="B52" t="s">
        <v>22</v>
      </c>
      <c r="C52" t="s">
        <v>23</v>
      </c>
      <c r="D52" t="s">
        <v>237</v>
      </c>
      <c r="E52" t="s">
        <v>238</v>
      </c>
      <c r="F52" t="s">
        <v>26</v>
      </c>
      <c r="G52" t="s">
        <v>27</v>
      </c>
      <c r="H52" t="s">
        <v>239</v>
      </c>
      <c r="I52" t="s">
        <v>240</v>
      </c>
      <c r="J52" t="s">
        <v>55</v>
      </c>
      <c r="K52" t="s">
        <v>31</v>
      </c>
      <c r="L52" t="s">
        <v>32</v>
      </c>
      <c r="M52" t="s">
        <v>33</v>
      </c>
      <c r="N52" t="s">
        <v>34</v>
      </c>
      <c r="O52">
        <v>60</v>
      </c>
      <c r="P52">
        <v>150</v>
      </c>
      <c r="Q52" t="s">
        <v>35</v>
      </c>
      <c r="R52" t="s">
        <v>36</v>
      </c>
      <c r="S52" t="s">
        <v>37</v>
      </c>
    </row>
    <row r="53" spans="1:21" hidden="1" x14ac:dyDescent="0.25">
      <c r="A53" t="s">
        <v>21</v>
      </c>
      <c r="B53" t="s">
        <v>22</v>
      </c>
      <c r="C53" t="s">
        <v>23</v>
      </c>
      <c r="D53" t="s">
        <v>241</v>
      </c>
      <c r="E53" t="s">
        <v>242</v>
      </c>
      <c r="F53" t="s">
        <v>26</v>
      </c>
      <c r="G53" t="s">
        <v>27</v>
      </c>
      <c r="H53" t="s">
        <v>243</v>
      </c>
      <c r="I53" t="s">
        <v>244</v>
      </c>
      <c r="J53" t="s">
        <v>55</v>
      </c>
      <c r="K53" t="s">
        <v>31</v>
      </c>
      <c r="L53" t="s">
        <v>32</v>
      </c>
      <c r="M53" t="s">
        <v>33</v>
      </c>
      <c r="N53" t="s">
        <v>34</v>
      </c>
      <c r="P53">
        <v>150</v>
      </c>
      <c r="Q53" t="s">
        <v>35</v>
      </c>
      <c r="R53" t="s">
        <v>36</v>
      </c>
      <c r="S53" t="s">
        <v>37</v>
      </c>
    </row>
    <row r="54" spans="1:21" hidden="1" x14ac:dyDescent="0.25">
      <c r="A54" t="s">
        <v>21</v>
      </c>
      <c r="B54" t="s">
        <v>22</v>
      </c>
      <c r="C54" t="s">
        <v>23</v>
      </c>
      <c r="D54" t="s">
        <v>245</v>
      </c>
      <c r="E54" t="s">
        <v>246</v>
      </c>
      <c r="F54" t="s">
        <v>26</v>
      </c>
      <c r="G54" t="s">
        <v>27</v>
      </c>
      <c r="H54" t="s">
        <v>247</v>
      </c>
      <c r="I54" t="s">
        <v>248</v>
      </c>
      <c r="J54" t="s">
        <v>55</v>
      </c>
      <c r="K54" t="s">
        <v>64</v>
      </c>
      <c r="L54" t="s">
        <v>32</v>
      </c>
      <c r="M54" t="s">
        <v>33</v>
      </c>
      <c r="N54" t="s">
        <v>34</v>
      </c>
      <c r="P54">
        <v>150</v>
      </c>
      <c r="Q54" t="s">
        <v>35</v>
      </c>
      <c r="R54" t="s">
        <v>36</v>
      </c>
      <c r="S54" t="s">
        <v>37</v>
      </c>
    </row>
    <row r="55" spans="1:21" hidden="1" x14ac:dyDescent="0.25">
      <c r="A55" t="s">
        <v>21</v>
      </c>
      <c r="B55" t="s">
        <v>22</v>
      </c>
      <c r="C55" t="s">
        <v>23</v>
      </c>
      <c r="D55" t="s">
        <v>249</v>
      </c>
      <c r="E55" t="s">
        <v>250</v>
      </c>
      <c r="F55" t="s">
        <v>26</v>
      </c>
      <c r="G55" t="s">
        <v>27</v>
      </c>
      <c r="H55" t="s">
        <v>251</v>
      </c>
      <c r="I55" t="s">
        <v>252</v>
      </c>
      <c r="J55" t="s">
        <v>55</v>
      </c>
      <c r="K55" t="s">
        <v>31</v>
      </c>
      <c r="L55" t="s">
        <v>32</v>
      </c>
      <c r="M55" t="s">
        <v>33</v>
      </c>
      <c r="N55" t="s">
        <v>34</v>
      </c>
      <c r="O55">
        <v>60</v>
      </c>
      <c r="P55">
        <v>150</v>
      </c>
      <c r="Q55" t="s">
        <v>35</v>
      </c>
      <c r="R55" t="s">
        <v>36</v>
      </c>
      <c r="S55" t="s">
        <v>37</v>
      </c>
    </row>
    <row r="56" spans="1:21" hidden="1" x14ac:dyDescent="0.25">
      <c r="A56" t="s">
        <v>21</v>
      </c>
      <c r="B56" t="s">
        <v>22</v>
      </c>
      <c r="C56" t="s">
        <v>23</v>
      </c>
      <c r="D56" t="s">
        <v>253</v>
      </c>
      <c r="E56" t="s">
        <v>254</v>
      </c>
      <c r="F56" t="s">
        <v>26</v>
      </c>
      <c r="G56" t="s">
        <v>27</v>
      </c>
      <c r="H56" t="s">
        <v>255</v>
      </c>
      <c r="I56" t="s">
        <v>256</v>
      </c>
      <c r="J56" t="s">
        <v>55</v>
      </c>
      <c r="K56" t="s">
        <v>31</v>
      </c>
      <c r="L56" t="s">
        <v>32</v>
      </c>
      <c r="M56" t="s">
        <v>33</v>
      </c>
      <c r="N56" t="s">
        <v>34</v>
      </c>
      <c r="P56">
        <v>150</v>
      </c>
      <c r="Q56" t="s">
        <v>35</v>
      </c>
      <c r="R56" t="s">
        <v>36</v>
      </c>
      <c r="S56" t="s">
        <v>37</v>
      </c>
    </row>
    <row r="57" spans="1:21" hidden="1" x14ac:dyDescent="0.25">
      <c r="A57" t="s">
        <v>21</v>
      </c>
      <c r="B57" t="s">
        <v>22</v>
      </c>
      <c r="C57" t="s">
        <v>23</v>
      </c>
      <c r="D57" t="s">
        <v>257</v>
      </c>
      <c r="E57" t="s">
        <v>258</v>
      </c>
      <c r="F57" t="s">
        <v>26</v>
      </c>
      <c r="G57" t="s">
        <v>27</v>
      </c>
      <c r="H57" t="s">
        <v>259</v>
      </c>
      <c r="I57" t="s">
        <v>260</v>
      </c>
      <c r="J57" t="s">
        <v>55</v>
      </c>
      <c r="K57" t="s">
        <v>64</v>
      </c>
      <c r="L57" t="s">
        <v>32</v>
      </c>
      <c r="M57" t="s">
        <v>33</v>
      </c>
      <c r="N57" t="s">
        <v>34</v>
      </c>
      <c r="P57">
        <v>150</v>
      </c>
      <c r="Q57" t="s">
        <v>35</v>
      </c>
      <c r="R57" t="s">
        <v>36</v>
      </c>
      <c r="S57" t="s">
        <v>37</v>
      </c>
    </row>
    <row r="58" spans="1:21" hidden="1" x14ac:dyDescent="0.25">
      <c r="A58" t="s">
        <v>21</v>
      </c>
      <c r="B58" t="s">
        <v>22</v>
      </c>
      <c r="C58" t="s">
        <v>23</v>
      </c>
      <c r="D58" t="s">
        <v>261</v>
      </c>
      <c r="E58" t="s">
        <v>262</v>
      </c>
      <c r="F58" t="s">
        <v>26</v>
      </c>
      <c r="G58" t="s">
        <v>27</v>
      </c>
      <c r="H58" t="s">
        <v>263</v>
      </c>
      <c r="I58" t="s">
        <v>264</v>
      </c>
      <c r="J58" t="s">
        <v>55</v>
      </c>
      <c r="K58" t="s">
        <v>31</v>
      </c>
      <c r="L58" t="s">
        <v>32</v>
      </c>
      <c r="M58" t="s">
        <v>33</v>
      </c>
      <c r="N58" t="s">
        <v>34</v>
      </c>
      <c r="O58">
        <v>60</v>
      </c>
      <c r="P58">
        <v>150</v>
      </c>
      <c r="Q58" t="s">
        <v>35</v>
      </c>
      <c r="R58" t="s">
        <v>36</v>
      </c>
      <c r="S58" t="s">
        <v>37</v>
      </c>
    </row>
    <row r="59" spans="1:21" hidden="1" x14ac:dyDescent="0.25">
      <c r="A59" t="s">
        <v>21</v>
      </c>
      <c r="B59" t="s">
        <v>22</v>
      </c>
      <c r="C59" t="s">
        <v>23</v>
      </c>
      <c r="D59" t="s">
        <v>265</v>
      </c>
      <c r="E59" t="s">
        <v>266</v>
      </c>
      <c r="F59" t="s">
        <v>26</v>
      </c>
      <c r="G59" t="s">
        <v>27</v>
      </c>
      <c r="H59" t="s">
        <v>267</v>
      </c>
      <c r="I59" t="s">
        <v>268</v>
      </c>
      <c r="J59" t="s">
        <v>55</v>
      </c>
      <c r="K59" t="s">
        <v>31</v>
      </c>
      <c r="L59" t="s">
        <v>32</v>
      </c>
      <c r="M59" t="s">
        <v>33</v>
      </c>
      <c r="N59" t="s">
        <v>34</v>
      </c>
      <c r="P59">
        <v>150</v>
      </c>
      <c r="Q59" t="s">
        <v>35</v>
      </c>
      <c r="R59" t="s">
        <v>36</v>
      </c>
      <c r="S59" t="s">
        <v>37</v>
      </c>
    </row>
    <row r="60" spans="1:21" hidden="1" x14ac:dyDescent="0.25">
      <c r="A60" t="s">
        <v>21</v>
      </c>
      <c r="B60" t="s">
        <v>22</v>
      </c>
      <c r="C60" t="s">
        <v>23</v>
      </c>
      <c r="D60" t="s">
        <v>269</v>
      </c>
      <c r="E60" t="s">
        <v>270</v>
      </c>
      <c r="F60" t="s">
        <v>26</v>
      </c>
      <c r="G60" t="s">
        <v>27</v>
      </c>
      <c r="H60" t="s">
        <v>271</v>
      </c>
      <c r="I60" t="s">
        <v>272</v>
      </c>
      <c r="J60" t="s">
        <v>55</v>
      </c>
      <c r="K60" t="s">
        <v>31</v>
      </c>
      <c r="L60" t="s">
        <v>32</v>
      </c>
      <c r="M60" t="s">
        <v>33</v>
      </c>
      <c r="N60" t="s">
        <v>34</v>
      </c>
      <c r="O60">
        <v>60</v>
      </c>
      <c r="P60">
        <v>150</v>
      </c>
      <c r="Q60" t="s">
        <v>35</v>
      </c>
      <c r="R60" t="s">
        <v>36</v>
      </c>
      <c r="S60" t="s">
        <v>37</v>
      </c>
    </row>
    <row r="61" spans="1:21" hidden="1" x14ac:dyDescent="0.25">
      <c r="A61" t="s">
        <v>21</v>
      </c>
      <c r="B61" t="s">
        <v>22</v>
      </c>
      <c r="C61" t="s">
        <v>23</v>
      </c>
      <c r="D61" t="s">
        <v>273</v>
      </c>
      <c r="E61" t="s">
        <v>274</v>
      </c>
      <c r="F61" t="s">
        <v>26</v>
      </c>
      <c r="G61" t="s">
        <v>27</v>
      </c>
      <c r="H61" t="s">
        <v>275</v>
      </c>
      <c r="I61" t="s">
        <v>276</v>
      </c>
      <c r="J61" t="s">
        <v>55</v>
      </c>
      <c r="K61" t="s">
        <v>31</v>
      </c>
      <c r="L61" t="s">
        <v>32</v>
      </c>
      <c r="M61" t="s">
        <v>33</v>
      </c>
      <c r="N61" t="s">
        <v>34</v>
      </c>
      <c r="P61">
        <v>150</v>
      </c>
      <c r="Q61" t="s">
        <v>35</v>
      </c>
      <c r="R61" t="s">
        <v>36</v>
      </c>
      <c r="S61" t="s">
        <v>37</v>
      </c>
    </row>
    <row r="62" spans="1:21" hidden="1" x14ac:dyDescent="0.25">
      <c r="A62" t="s">
        <v>21</v>
      </c>
      <c r="B62" t="s">
        <v>22</v>
      </c>
      <c r="C62" t="s">
        <v>23</v>
      </c>
      <c r="D62" t="s">
        <v>277</v>
      </c>
      <c r="E62" t="s">
        <v>278</v>
      </c>
      <c r="F62" t="s">
        <v>26</v>
      </c>
      <c r="G62" t="s">
        <v>27</v>
      </c>
      <c r="H62" t="s">
        <v>279</v>
      </c>
      <c r="I62" t="s">
        <v>280</v>
      </c>
      <c r="J62" t="s">
        <v>55</v>
      </c>
      <c r="K62" t="s">
        <v>64</v>
      </c>
      <c r="L62" t="s">
        <v>32</v>
      </c>
      <c r="M62" t="s">
        <v>33</v>
      </c>
      <c r="N62" t="s">
        <v>34</v>
      </c>
      <c r="P62">
        <v>150</v>
      </c>
      <c r="Q62" t="s">
        <v>35</v>
      </c>
      <c r="R62" t="s">
        <v>36</v>
      </c>
      <c r="S62" t="s">
        <v>37</v>
      </c>
    </row>
    <row r="63" spans="1:21" hidden="1" x14ac:dyDescent="0.25">
      <c r="A63" t="s">
        <v>21</v>
      </c>
      <c r="B63" t="s">
        <v>22</v>
      </c>
      <c r="C63" t="s">
        <v>23</v>
      </c>
      <c r="D63" t="s">
        <v>281</v>
      </c>
      <c r="E63" t="s">
        <v>282</v>
      </c>
      <c r="F63" t="s">
        <v>26</v>
      </c>
      <c r="G63" t="s">
        <v>27</v>
      </c>
      <c r="H63" t="s">
        <v>283</v>
      </c>
      <c r="I63" t="s">
        <v>284</v>
      </c>
      <c r="J63" t="s">
        <v>55</v>
      </c>
      <c r="K63" t="s">
        <v>31</v>
      </c>
      <c r="L63" t="s">
        <v>32</v>
      </c>
      <c r="M63" t="s">
        <v>33</v>
      </c>
      <c r="N63" t="s">
        <v>34</v>
      </c>
      <c r="O63">
        <v>60</v>
      </c>
      <c r="P63">
        <v>150</v>
      </c>
      <c r="Q63" t="s">
        <v>35</v>
      </c>
      <c r="R63" t="s">
        <v>36</v>
      </c>
      <c r="S63" t="s">
        <v>37</v>
      </c>
    </row>
    <row r="64" spans="1:21" x14ac:dyDescent="0.25">
      <c r="A64" t="s">
        <v>21</v>
      </c>
      <c r="B64" t="s">
        <v>22</v>
      </c>
      <c r="C64" t="s">
        <v>23</v>
      </c>
      <c r="D64" t="s">
        <v>38</v>
      </c>
      <c r="E64" t="s">
        <v>39</v>
      </c>
      <c r="F64" t="s">
        <v>26</v>
      </c>
      <c r="G64" t="s">
        <v>27</v>
      </c>
      <c r="H64" t="s">
        <v>40</v>
      </c>
      <c r="I64" t="s">
        <v>41</v>
      </c>
      <c r="J64" t="s">
        <v>30</v>
      </c>
      <c r="K64" t="s">
        <v>31</v>
      </c>
      <c r="L64" t="s">
        <v>32</v>
      </c>
      <c r="M64" t="s">
        <v>33</v>
      </c>
      <c r="N64" t="s">
        <v>553</v>
      </c>
      <c r="P64">
        <v>150</v>
      </c>
      <c r="Q64" t="s">
        <v>35</v>
      </c>
      <c r="R64" t="s">
        <v>36</v>
      </c>
      <c r="S64" t="s">
        <v>37</v>
      </c>
      <c r="T64" t="s">
        <v>42</v>
      </c>
      <c r="U64">
        <v>9</v>
      </c>
    </row>
    <row r="65" spans="1:21" hidden="1" x14ac:dyDescent="0.25">
      <c r="A65" t="s">
        <v>21</v>
      </c>
      <c r="B65" t="s">
        <v>22</v>
      </c>
      <c r="C65" t="s">
        <v>23</v>
      </c>
      <c r="D65" t="s">
        <v>289</v>
      </c>
      <c r="E65" t="s">
        <v>290</v>
      </c>
      <c r="F65" t="s">
        <v>26</v>
      </c>
      <c r="G65" t="s">
        <v>27</v>
      </c>
      <c r="H65" t="s">
        <v>291</v>
      </c>
      <c r="I65" t="s">
        <v>292</v>
      </c>
      <c r="J65" t="s">
        <v>55</v>
      </c>
      <c r="K65" t="s">
        <v>31</v>
      </c>
      <c r="L65" t="s">
        <v>32</v>
      </c>
      <c r="M65" t="s">
        <v>33</v>
      </c>
      <c r="N65" t="s">
        <v>34</v>
      </c>
      <c r="O65">
        <v>60</v>
      </c>
      <c r="P65">
        <v>150</v>
      </c>
      <c r="Q65" t="s">
        <v>35</v>
      </c>
      <c r="R65" t="s">
        <v>36</v>
      </c>
      <c r="S65" t="s">
        <v>37</v>
      </c>
    </row>
    <row r="66" spans="1:21" hidden="1" x14ac:dyDescent="0.25">
      <c r="A66" t="s">
        <v>21</v>
      </c>
      <c r="B66" t="s">
        <v>22</v>
      </c>
      <c r="C66" t="s">
        <v>23</v>
      </c>
      <c r="D66" t="s">
        <v>293</v>
      </c>
      <c r="E66" t="s">
        <v>294</v>
      </c>
      <c r="F66" t="s">
        <v>26</v>
      </c>
      <c r="G66" t="s">
        <v>27</v>
      </c>
      <c r="H66" t="s">
        <v>295</v>
      </c>
      <c r="I66" t="s">
        <v>296</v>
      </c>
      <c r="J66" t="s">
        <v>55</v>
      </c>
      <c r="K66" t="s">
        <v>31</v>
      </c>
      <c r="L66" t="s">
        <v>32</v>
      </c>
      <c r="M66" t="s">
        <v>33</v>
      </c>
      <c r="N66" t="s">
        <v>34</v>
      </c>
      <c r="P66">
        <v>150</v>
      </c>
      <c r="Q66" t="s">
        <v>35</v>
      </c>
      <c r="R66" t="s">
        <v>36</v>
      </c>
      <c r="S66" t="s">
        <v>37</v>
      </c>
    </row>
    <row r="67" spans="1:21" x14ac:dyDescent="0.25">
      <c r="A67" t="s">
        <v>21</v>
      </c>
      <c r="B67" t="s">
        <v>22</v>
      </c>
      <c r="C67" t="s">
        <v>23</v>
      </c>
      <c r="D67" t="s">
        <v>161</v>
      </c>
      <c r="E67" t="s">
        <v>162</v>
      </c>
      <c r="F67" t="s">
        <v>26</v>
      </c>
      <c r="G67" t="s">
        <v>27</v>
      </c>
      <c r="H67" t="s">
        <v>163</v>
      </c>
      <c r="I67" t="s">
        <v>164</v>
      </c>
      <c r="J67" t="s">
        <v>55</v>
      </c>
      <c r="K67" t="s">
        <v>31</v>
      </c>
      <c r="L67" t="s">
        <v>32</v>
      </c>
      <c r="M67" t="s">
        <v>33</v>
      </c>
      <c r="N67" t="s">
        <v>553</v>
      </c>
      <c r="P67">
        <v>150</v>
      </c>
      <c r="Q67" t="s">
        <v>35</v>
      </c>
      <c r="R67" t="s">
        <v>36</v>
      </c>
      <c r="S67" t="s">
        <v>37</v>
      </c>
      <c r="T67" t="s">
        <v>42</v>
      </c>
      <c r="U67">
        <v>9</v>
      </c>
    </row>
    <row r="68" spans="1:21" hidden="1" x14ac:dyDescent="0.25">
      <c r="A68" t="s">
        <v>21</v>
      </c>
      <c r="B68" t="s">
        <v>22</v>
      </c>
      <c r="C68" t="s">
        <v>23</v>
      </c>
      <c r="D68" t="s">
        <v>301</v>
      </c>
      <c r="E68" t="s">
        <v>302</v>
      </c>
      <c r="F68" t="s">
        <v>26</v>
      </c>
      <c r="G68" t="s">
        <v>27</v>
      </c>
      <c r="H68" t="s">
        <v>303</v>
      </c>
      <c r="I68" t="s">
        <v>304</v>
      </c>
      <c r="J68" t="s">
        <v>55</v>
      </c>
      <c r="K68" t="s">
        <v>31</v>
      </c>
      <c r="L68" t="s">
        <v>32</v>
      </c>
      <c r="M68" t="s">
        <v>33</v>
      </c>
      <c r="N68" t="s">
        <v>34</v>
      </c>
      <c r="O68">
        <v>60</v>
      </c>
      <c r="P68">
        <v>150</v>
      </c>
      <c r="Q68" t="s">
        <v>35</v>
      </c>
      <c r="R68" t="s">
        <v>36</v>
      </c>
      <c r="S68" t="s">
        <v>37</v>
      </c>
    </row>
    <row r="69" spans="1:21" x14ac:dyDescent="0.25">
      <c r="A69" t="s">
        <v>21</v>
      </c>
      <c r="B69" t="s">
        <v>22</v>
      </c>
      <c r="C69" t="s">
        <v>23</v>
      </c>
      <c r="D69" t="s">
        <v>217</v>
      </c>
      <c r="E69" t="s">
        <v>218</v>
      </c>
      <c r="F69" t="s">
        <v>26</v>
      </c>
      <c r="G69" t="s">
        <v>27</v>
      </c>
      <c r="H69" t="s">
        <v>219</v>
      </c>
      <c r="I69" t="s">
        <v>220</v>
      </c>
      <c r="J69" t="s">
        <v>55</v>
      </c>
      <c r="K69" t="s">
        <v>31</v>
      </c>
      <c r="L69" t="s">
        <v>32</v>
      </c>
      <c r="M69" t="s">
        <v>33</v>
      </c>
      <c r="N69" t="s">
        <v>553</v>
      </c>
      <c r="P69">
        <v>150</v>
      </c>
      <c r="Q69" t="s">
        <v>35</v>
      </c>
      <c r="R69" t="s">
        <v>36</v>
      </c>
      <c r="S69" t="s">
        <v>37</v>
      </c>
      <c r="T69" t="s">
        <v>42</v>
      </c>
      <c r="U69">
        <v>9</v>
      </c>
    </row>
  </sheetData>
  <autoFilter ref="A1:U69" xr:uid="{00000000-0009-0000-0000-000000000000}">
    <filterColumn colId="19">
      <customFilters>
        <customFilter operator="notEqual" val=" "/>
      </customFilters>
    </filterColumn>
    <sortState xmlns:xlrd2="http://schemas.microsoft.com/office/spreadsheetml/2017/richdata2" ref="A3:U69">
      <sortCondition ref="U1:U6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74"/>
  <sheetViews>
    <sheetView tabSelected="1" workbookViewId="0">
      <pane ySplit="6" topLeftCell="A41" activePane="bottomLeft" state="frozen"/>
      <selection pane="bottomLeft" activeCell="I78" sqref="I78"/>
    </sheetView>
  </sheetViews>
  <sheetFormatPr defaultRowHeight="15" x14ac:dyDescent="0.25"/>
  <sheetData>
    <row r="1" spans="1:20" x14ac:dyDescent="0.25">
      <c r="A1" s="2" t="s">
        <v>309</v>
      </c>
      <c r="B1" t="s">
        <v>310</v>
      </c>
      <c r="F1" s="2" t="s">
        <v>311</v>
      </c>
      <c r="G1" t="s">
        <v>312</v>
      </c>
      <c r="I1" s="2" t="s">
        <v>313</v>
      </c>
      <c r="J1" t="s">
        <v>314</v>
      </c>
    </row>
    <row r="2" spans="1:20" x14ac:dyDescent="0.25">
      <c r="A2" s="2" t="s">
        <v>315</v>
      </c>
      <c r="B2" t="s">
        <v>316</v>
      </c>
      <c r="F2" s="2" t="s">
        <v>317</v>
      </c>
      <c r="G2" t="s">
        <v>318</v>
      </c>
      <c r="I2" s="2" t="s">
        <v>319</v>
      </c>
      <c r="J2" t="s">
        <v>320</v>
      </c>
    </row>
    <row r="3" spans="1:20" x14ac:dyDescent="0.25">
      <c r="A3" s="2" t="s">
        <v>321</v>
      </c>
      <c r="B3" t="s">
        <v>322</v>
      </c>
      <c r="F3" s="2" t="s">
        <v>323</v>
      </c>
      <c r="G3" t="s">
        <v>324</v>
      </c>
    </row>
    <row r="4" spans="1:20" x14ac:dyDescent="0.25">
      <c r="A4" s="2" t="s">
        <v>325</v>
      </c>
      <c r="B4" t="s">
        <v>326</v>
      </c>
    </row>
    <row r="6" spans="1:20" x14ac:dyDescent="0.25">
      <c r="A6" s="2" t="s">
        <v>0</v>
      </c>
      <c r="B6" s="2" t="s">
        <v>327</v>
      </c>
      <c r="C6" s="2" t="s">
        <v>3</v>
      </c>
      <c r="D6" s="2" t="s">
        <v>328</v>
      </c>
      <c r="E6" s="2" t="s">
        <v>329</v>
      </c>
      <c r="F6" s="2" t="s">
        <v>7</v>
      </c>
      <c r="G6" s="2" t="s">
        <v>330</v>
      </c>
      <c r="H6" s="2" t="s">
        <v>331</v>
      </c>
      <c r="I6" s="2" t="s">
        <v>332</v>
      </c>
      <c r="J6" s="2" t="s">
        <v>333</v>
      </c>
      <c r="K6" s="2" t="s">
        <v>334</v>
      </c>
      <c r="L6" s="2" t="s">
        <v>335</v>
      </c>
      <c r="M6" s="2" t="s">
        <v>336</v>
      </c>
      <c r="N6" s="2" t="s">
        <v>337</v>
      </c>
      <c r="O6" s="2" t="s">
        <v>338</v>
      </c>
      <c r="P6" s="2" t="s">
        <v>339</v>
      </c>
      <c r="Q6" s="2" t="s">
        <v>340</v>
      </c>
      <c r="R6" s="2" t="s">
        <v>341</v>
      </c>
      <c r="S6" s="2" t="s">
        <v>19</v>
      </c>
      <c r="T6" s="2" t="s">
        <v>20</v>
      </c>
    </row>
    <row r="7" spans="1:20" hidden="1" x14ac:dyDescent="0.25">
      <c r="A7" t="s">
        <v>21</v>
      </c>
      <c r="B7" t="s">
        <v>22</v>
      </c>
      <c r="C7" t="s">
        <v>24</v>
      </c>
      <c r="D7" t="s">
        <v>26</v>
      </c>
      <c r="E7" t="s">
        <v>25</v>
      </c>
      <c r="F7" t="s">
        <v>29</v>
      </c>
      <c r="G7" t="s">
        <v>31</v>
      </c>
      <c r="H7" t="s">
        <v>33</v>
      </c>
      <c r="I7">
        <v>60</v>
      </c>
      <c r="J7">
        <v>150</v>
      </c>
      <c r="K7" t="s">
        <v>342</v>
      </c>
      <c r="L7" t="s">
        <v>343</v>
      </c>
      <c r="M7" t="s">
        <v>344</v>
      </c>
      <c r="N7" t="s">
        <v>345</v>
      </c>
      <c r="O7" t="s">
        <v>346</v>
      </c>
      <c r="Q7" t="str">
        <f t="shared" ref="Q7" si="0">$G$3</f>
        <v>global</v>
      </c>
      <c r="R7" t="str">
        <f t="shared" ref="R7" si="1">IF(B7="","",TRIM("https://monitoring.googleapis.com/v3/projects/" &amp; $B$1 &amp; "/timeSeries?" &amp; "filter=metric.type=""" &amp; $B$4 &amp; C7 &amp; """" &amp; IF(O7&lt;&gt;"", " AND " &amp; O7 &amp; "=""" &amp; Q7 &amp; """", "") &amp; IF($B$2&lt;&gt;"", "&amp;interval.startTime=" &amp; $B$2, "") &amp; IF($B$3&lt;&gt;"", "&amp;interval.endTime=" &amp; $B$3, "") &amp; IF(I7&lt;&gt;"", "&amp;aggregation.alignmentPeriod=" &amp; I7 &amp; "s", "") &amp; IF(K7&lt;&gt;"", "&amp;aggregation.perSeriesAligner=" &amp; K7, "") &amp; IF(L7&lt;&gt;"", "&amp;aggregation.crossSeriesReducer=" &amp; L7, "") &amp; IF(M7&lt;&gt;"", "&amp;" &amp; M7, "")))</f>
        <v>https://monitoring.googleapis.com/v3/projects/hco-swo-gcp-research/timeSeries?filter=metric.type="compute.googleapis.com/quota/cloud_router_prefixes_from_other_regions_per_region_per_vpc_network/limit"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8" spans="1:20" x14ac:dyDescent="0.25">
      <c r="A8" t="s">
        <v>21</v>
      </c>
      <c r="B8" t="s">
        <v>22</v>
      </c>
      <c r="C8" t="s">
        <v>81</v>
      </c>
      <c r="D8" t="s">
        <v>26</v>
      </c>
      <c r="E8" t="s">
        <v>82</v>
      </c>
      <c r="F8" t="s">
        <v>84</v>
      </c>
      <c r="G8" t="s">
        <v>64</v>
      </c>
      <c r="H8" t="s">
        <v>33</v>
      </c>
      <c r="I8">
        <v>60</v>
      </c>
      <c r="J8">
        <v>150</v>
      </c>
      <c r="K8" t="s">
        <v>342</v>
      </c>
      <c r="L8" t="s">
        <v>347</v>
      </c>
      <c r="M8" t="s">
        <v>344</v>
      </c>
      <c r="N8" t="s">
        <v>345</v>
      </c>
      <c r="O8" t="s">
        <v>346</v>
      </c>
      <c r="P8" t="s">
        <v>324</v>
      </c>
      <c r="Q8" t="str">
        <f t="shared" ref="Q8:Q39" si="2">$G$3</f>
        <v>global</v>
      </c>
      <c r="R8" t="str">
        <f t="shared" ref="R8:R39" si="3">IF(B8="","",TRIM("https://monitoring.googleapis.com/v3/projects/" &amp; $B$1 &amp; "/timeSeries?" &amp; "filter=metric.type=""" &amp; $B$4 &amp; C8 &amp; """" &amp; IF(O8&lt;&gt;"", " AND " &amp; O8 &amp; "=""" &amp; Q8 &amp; """", "") &amp; IF($B$2&lt;&gt;"", "&amp;interval.startTime=" &amp; $B$2, "") &amp; IF($B$3&lt;&gt;"", "&amp;interval.endTime=" &amp; $B$3, "") &amp; IF(I8&lt;&gt;"", "&amp;aggregation.alignmentPeriod=" &amp; I8 &amp; "s", "") &amp; IF(K8&lt;&gt;"", "&amp;aggregation.perSeriesAligner=" &amp; K8, "") &amp; IF(L8&lt;&gt;"", "&amp;aggregation.crossSeriesReducer=" &amp; L8, "") &amp; IF(M8&lt;&gt;"", "&amp;" &amp; M8, "")))</f>
        <v>https://monitoring.googleapis.com/v3/projects/hco-swo-gcp-research/timeSeries?filter=metric.type="compute.googleapis.com/quota/instances_per_vpc_network/exceeded"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8" t="s">
        <v>42</v>
      </c>
      <c r="T8">
        <v>1</v>
      </c>
    </row>
    <row r="9" spans="1:20" hidden="1" x14ac:dyDescent="0.25">
      <c r="A9" t="s">
        <v>21</v>
      </c>
      <c r="B9" t="s">
        <v>22</v>
      </c>
      <c r="C9" t="s">
        <v>43</v>
      </c>
      <c r="D9" t="s">
        <v>26</v>
      </c>
      <c r="E9" t="s">
        <v>44</v>
      </c>
      <c r="F9" t="s">
        <v>46</v>
      </c>
      <c r="G9" t="s">
        <v>31</v>
      </c>
      <c r="H9" t="s">
        <v>33</v>
      </c>
      <c r="I9">
        <v>60</v>
      </c>
      <c r="J9">
        <v>150</v>
      </c>
      <c r="K9" t="s">
        <v>342</v>
      </c>
      <c r="L9" t="s">
        <v>343</v>
      </c>
      <c r="M9" t="s">
        <v>344</v>
      </c>
      <c r="N9" t="s">
        <v>345</v>
      </c>
      <c r="O9" t="s">
        <v>346</v>
      </c>
      <c r="Q9" t="str">
        <f t="shared" si="2"/>
        <v>global</v>
      </c>
      <c r="R9" t="str">
        <f t="shared" si="3"/>
        <v>https://monitoring.googleapis.com/v3/projects/hco-swo-gcp-research/timeSeries?filter=metric.type="compute.googleapis.com/quota/cloud_router_prefixes_from_own_region_per_region_per_vpc_network/limit"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0" spans="1:20" hidden="1" x14ac:dyDescent="0.25">
      <c r="A10" t="s">
        <v>21</v>
      </c>
      <c r="B10" t="s">
        <v>22</v>
      </c>
      <c r="C10" t="s">
        <v>47</v>
      </c>
      <c r="D10" t="s">
        <v>26</v>
      </c>
      <c r="E10" t="s">
        <v>48</v>
      </c>
      <c r="F10" t="s">
        <v>50</v>
      </c>
      <c r="G10" t="s">
        <v>31</v>
      </c>
      <c r="H10" t="s">
        <v>33</v>
      </c>
      <c r="I10">
        <v>0</v>
      </c>
      <c r="J10">
        <v>150</v>
      </c>
      <c r="K10" t="s">
        <v>342</v>
      </c>
      <c r="L10" t="s">
        <v>343</v>
      </c>
      <c r="M10" t="s">
        <v>344</v>
      </c>
      <c r="N10" t="s">
        <v>345</v>
      </c>
      <c r="O10" t="s">
        <v>346</v>
      </c>
      <c r="Q10" t="str">
        <f t="shared" si="2"/>
        <v>global</v>
      </c>
      <c r="R10" t="str">
        <f t="shared" si="3"/>
        <v>https://monitoring.googleapis.com/v3/projects/hco-swo-gcp-research/timeSeries?filter=metric.type="compute.googleapis.com/quota/cloud_router_prefixes_from_own_region_per_region_per_vpc_network/usage"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1" spans="1:20" hidden="1" x14ac:dyDescent="0.25">
      <c r="A11" t="s">
        <v>21</v>
      </c>
      <c r="B11" t="s">
        <v>22</v>
      </c>
      <c r="C11" t="s">
        <v>51</v>
      </c>
      <c r="D11" t="s">
        <v>26</v>
      </c>
      <c r="E11" t="s">
        <v>52</v>
      </c>
      <c r="F11" t="s">
        <v>54</v>
      </c>
      <c r="G11" t="s">
        <v>31</v>
      </c>
      <c r="H11" t="s">
        <v>33</v>
      </c>
      <c r="I11">
        <v>60</v>
      </c>
      <c r="J11">
        <v>150</v>
      </c>
      <c r="K11" t="s">
        <v>342</v>
      </c>
      <c r="L11" t="s">
        <v>343</v>
      </c>
      <c r="M11" t="s">
        <v>344</v>
      </c>
      <c r="N11" t="s">
        <v>345</v>
      </c>
      <c r="O11" t="s">
        <v>346</v>
      </c>
      <c r="Q11" t="str">
        <f t="shared" si="2"/>
        <v>global</v>
      </c>
      <c r="R11" t="str">
        <f t="shared" si="3"/>
        <v>https://monitoring.googleapis.com/v3/projects/hco-swo-gcp-research/timeSeries?filter=metric.type="compute.googleapis.com/quota/dynamic_routes_per_region_per_peering_group/limit"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2" spans="1:20" x14ac:dyDescent="0.25">
      <c r="A12" t="s">
        <v>21</v>
      </c>
      <c r="B12" t="s">
        <v>22</v>
      </c>
      <c r="C12" t="s">
        <v>89</v>
      </c>
      <c r="D12" t="s">
        <v>26</v>
      </c>
      <c r="E12" t="s">
        <v>90</v>
      </c>
      <c r="F12" t="s">
        <v>92</v>
      </c>
      <c r="G12" t="s">
        <v>31</v>
      </c>
      <c r="H12" t="s">
        <v>33</v>
      </c>
      <c r="I12">
        <v>60</v>
      </c>
      <c r="J12">
        <v>150</v>
      </c>
      <c r="K12" t="s">
        <v>342</v>
      </c>
      <c r="L12" t="s">
        <v>343</v>
      </c>
      <c r="M12" t="s">
        <v>344</v>
      </c>
      <c r="N12" t="s">
        <v>345</v>
      </c>
      <c r="O12" t="s">
        <v>346</v>
      </c>
      <c r="P12" t="s">
        <v>324</v>
      </c>
      <c r="Q12" t="str">
        <f t="shared" si="2"/>
        <v>global</v>
      </c>
      <c r="R12" t="str">
        <f t="shared" si="3"/>
        <v>https://monitoring.googleapis.com/v3/projects/hco-swo-gcp-research/timeSeries?filter=metric.type="compute.googleapis.com/quota/instances_per_vpc_network/usage"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12" t="s">
        <v>42</v>
      </c>
      <c r="T12">
        <v>1</v>
      </c>
    </row>
    <row r="13" spans="1:20" hidden="1" x14ac:dyDescent="0.25">
      <c r="A13" t="s">
        <v>21</v>
      </c>
      <c r="B13" t="s">
        <v>22</v>
      </c>
      <c r="C13" t="s">
        <v>60</v>
      </c>
      <c r="D13" t="s">
        <v>26</v>
      </c>
      <c r="E13" t="s">
        <v>61</v>
      </c>
      <c r="F13" t="s">
        <v>63</v>
      </c>
      <c r="G13" t="s">
        <v>64</v>
      </c>
      <c r="H13" t="s">
        <v>33</v>
      </c>
      <c r="I13">
        <v>0</v>
      </c>
      <c r="J13">
        <v>150</v>
      </c>
      <c r="K13" t="s">
        <v>342</v>
      </c>
      <c r="L13" t="s">
        <v>347</v>
      </c>
      <c r="M13" t="s">
        <v>344</v>
      </c>
      <c r="N13" t="s">
        <v>345</v>
      </c>
      <c r="O13" t="s">
        <v>346</v>
      </c>
      <c r="Q13" t="str">
        <f t="shared" si="2"/>
        <v>global</v>
      </c>
      <c r="R13" t="str">
        <f t="shared" si="3"/>
        <v>https://monitoring.googleapis.com/v3/projects/hco-swo-gcp-research/timeSeries?filter=metric.type="compute.googleapis.com/quota/global_internal_managed_forwarding_rules_per_region_per_vpc_network/exceeded"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14" spans="1:20" hidden="1" x14ac:dyDescent="0.25">
      <c r="A14" t="s">
        <v>21</v>
      </c>
      <c r="B14" t="s">
        <v>22</v>
      </c>
      <c r="C14" t="s">
        <v>65</v>
      </c>
      <c r="D14" t="s">
        <v>26</v>
      </c>
      <c r="E14" t="s">
        <v>66</v>
      </c>
      <c r="F14" t="s">
        <v>68</v>
      </c>
      <c r="G14" t="s">
        <v>31</v>
      </c>
      <c r="H14" t="s">
        <v>33</v>
      </c>
      <c r="I14">
        <v>60</v>
      </c>
      <c r="J14">
        <v>150</v>
      </c>
      <c r="K14" t="s">
        <v>342</v>
      </c>
      <c r="L14" t="s">
        <v>343</v>
      </c>
      <c r="M14" t="s">
        <v>344</v>
      </c>
      <c r="N14" t="s">
        <v>345</v>
      </c>
      <c r="O14" t="s">
        <v>346</v>
      </c>
      <c r="Q14" t="str">
        <f t="shared" si="2"/>
        <v>global</v>
      </c>
      <c r="R14" t="str">
        <f t="shared" si="3"/>
        <v>https://monitoring.googleapis.com/v3/projects/hco-swo-gcp-research/timeSeries?filter=metric.type="compute.googleapis.com/quota/global_internal_managed_forwarding_rules_per_region_per_vpc_network/limit"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5" spans="1:20" hidden="1" x14ac:dyDescent="0.25">
      <c r="A15" t="s">
        <v>21</v>
      </c>
      <c r="B15" t="s">
        <v>22</v>
      </c>
      <c r="C15" t="s">
        <v>69</v>
      </c>
      <c r="D15" t="s">
        <v>26</v>
      </c>
      <c r="E15" t="s">
        <v>70</v>
      </c>
      <c r="F15" t="s">
        <v>72</v>
      </c>
      <c r="G15" t="s">
        <v>31</v>
      </c>
      <c r="H15" t="s">
        <v>33</v>
      </c>
      <c r="I15">
        <v>0</v>
      </c>
      <c r="J15">
        <v>150</v>
      </c>
      <c r="K15" t="s">
        <v>342</v>
      </c>
      <c r="L15" t="s">
        <v>343</v>
      </c>
      <c r="M15" t="s">
        <v>344</v>
      </c>
      <c r="N15" t="s">
        <v>345</v>
      </c>
      <c r="O15" t="s">
        <v>346</v>
      </c>
      <c r="Q15" t="str">
        <f t="shared" si="2"/>
        <v>global</v>
      </c>
      <c r="R15" t="str">
        <f t="shared" si="3"/>
        <v>https://monitoring.googleapis.com/v3/projects/hco-swo-gcp-research/timeSeries?filter=metric.type="compute.googleapis.com/quota/global_internal_managed_forwarding_rules_per_region_per_vpc_network/usage"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6" spans="1:20" hidden="1" x14ac:dyDescent="0.25">
      <c r="A16" t="s">
        <v>21</v>
      </c>
      <c r="B16" t="s">
        <v>22</v>
      </c>
      <c r="C16" t="s">
        <v>73</v>
      </c>
      <c r="D16" t="s">
        <v>26</v>
      </c>
      <c r="E16" t="s">
        <v>74</v>
      </c>
      <c r="F16" t="s">
        <v>76</v>
      </c>
      <c r="G16" t="s">
        <v>31</v>
      </c>
      <c r="H16" t="s">
        <v>33</v>
      </c>
      <c r="I16">
        <v>60</v>
      </c>
      <c r="J16">
        <v>150</v>
      </c>
      <c r="K16" t="s">
        <v>342</v>
      </c>
      <c r="L16" t="s">
        <v>343</v>
      </c>
      <c r="M16" t="s">
        <v>344</v>
      </c>
      <c r="N16" t="s">
        <v>345</v>
      </c>
      <c r="O16" t="s">
        <v>346</v>
      </c>
      <c r="Q16" t="str">
        <f t="shared" si="2"/>
        <v>global</v>
      </c>
      <c r="R16" t="str">
        <f t="shared" si="3"/>
        <v>https://monitoring.googleapis.com/v3/projects/hco-swo-gcp-research/timeSeries?filter=metric.type="compute.googleapis.com/quota/instances_per_peering_group/limit"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7" spans="1:20" hidden="1" x14ac:dyDescent="0.25">
      <c r="A17" t="s">
        <v>21</v>
      </c>
      <c r="B17" t="s">
        <v>22</v>
      </c>
      <c r="C17" t="s">
        <v>77</v>
      </c>
      <c r="D17" t="s">
        <v>26</v>
      </c>
      <c r="E17" t="s">
        <v>78</v>
      </c>
      <c r="F17" t="s">
        <v>80</v>
      </c>
      <c r="G17" t="s">
        <v>31</v>
      </c>
      <c r="H17" t="s">
        <v>33</v>
      </c>
      <c r="I17">
        <v>0</v>
      </c>
      <c r="J17">
        <v>150</v>
      </c>
      <c r="K17" t="s">
        <v>342</v>
      </c>
      <c r="L17" t="s">
        <v>343</v>
      </c>
      <c r="M17" t="s">
        <v>344</v>
      </c>
      <c r="N17" t="s">
        <v>345</v>
      </c>
      <c r="O17" t="s">
        <v>346</v>
      </c>
      <c r="Q17" t="str">
        <f t="shared" si="2"/>
        <v>global</v>
      </c>
      <c r="R17" t="str">
        <f t="shared" si="3"/>
        <v>https://monitoring.googleapis.com/v3/projects/hco-swo-gcp-research/timeSeries?filter=metric.type="compute.googleapis.com/quota/instances_per_peering_group/usage"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18" spans="1:20" x14ac:dyDescent="0.25">
      <c r="A18" t="s">
        <v>21</v>
      </c>
      <c r="B18" t="s">
        <v>22</v>
      </c>
      <c r="C18" t="s">
        <v>173</v>
      </c>
      <c r="D18" t="s">
        <v>26</v>
      </c>
      <c r="E18" t="s">
        <v>174</v>
      </c>
      <c r="F18" t="s">
        <v>176</v>
      </c>
      <c r="G18" t="s">
        <v>64</v>
      </c>
      <c r="H18" t="s">
        <v>33</v>
      </c>
      <c r="I18">
        <v>60</v>
      </c>
      <c r="J18">
        <v>150</v>
      </c>
      <c r="K18" t="s">
        <v>342</v>
      </c>
      <c r="L18" t="s">
        <v>347</v>
      </c>
      <c r="M18" t="s">
        <v>344</v>
      </c>
      <c r="N18" t="s">
        <v>345</v>
      </c>
      <c r="O18" t="s">
        <v>346</v>
      </c>
      <c r="P18" t="s">
        <v>324</v>
      </c>
      <c r="Q18" t="str">
        <f t="shared" si="2"/>
        <v>global</v>
      </c>
      <c r="R18" t="str">
        <f t="shared" si="3"/>
        <v>https://monitoring.googleapis.com/v3/projects/hco-swo-gcp-research/timeSeries?filter=metric.type="compute.googleapis.com/quota/ip_aliases_per_vpc_network/exceeded"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18" t="s">
        <v>42</v>
      </c>
      <c r="T18">
        <v>2</v>
      </c>
    </row>
    <row r="19" spans="1:20" hidden="1" x14ac:dyDescent="0.25">
      <c r="A19" t="s">
        <v>21</v>
      </c>
      <c r="B19" t="s">
        <v>22</v>
      </c>
      <c r="C19" t="s">
        <v>85</v>
      </c>
      <c r="D19" t="s">
        <v>26</v>
      </c>
      <c r="E19" t="s">
        <v>86</v>
      </c>
      <c r="F19" t="s">
        <v>88</v>
      </c>
      <c r="G19" t="s">
        <v>31</v>
      </c>
      <c r="H19" t="s">
        <v>33</v>
      </c>
      <c r="I19">
        <v>60</v>
      </c>
      <c r="J19">
        <v>150</v>
      </c>
      <c r="K19" t="s">
        <v>342</v>
      </c>
      <c r="L19" t="s">
        <v>343</v>
      </c>
      <c r="M19" t="s">
        <v>344</v>
      </c>
      <c r="N19" t="s">
        <v>345</v>
      </c>
      <c r="O19" t="s">
        <v>346</v>
      </c>
      <c r="Q19" t="str">
        <f t="shared" si="2"/>
        <v>global</v>
      </c>
      <c r="R19" t="str">
        <f t="shared" si="3"/>
        <v>https://monitoring.googleapis.com/v3/projects/hco-swo-gcp-research/timeSeries?filter=metric.type="compute.googleapis.com/quota/instances_per_vpc_network/limit"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20" spans="1:20" x14ac:dyDescent="0.25">
      <c r="A20" t="s">
        <v>21</v>
      </c>
      <c r="B20" t="s">
        <v>22</v>
      </c>
      <c r="C20" t="s">
        <v>181</v>
      </c>
      <c r="D20" t="s">
        <v>26</v>
      </c>
      <c r="E20" t="s">
        <v>182</v>
      </c>
      <c r="F20" t="s">
        <v>184</v>
      </c>
      <c r="G20" t="s">
        <v>31</v>
      </c>
      <c r="H20" t="s">
        <v>33</v>
      </c>
      <c r="I20">
        <v>60</v>
      </c>
      <c r="J20">
        <v>150</v>
      </c>
      <c r="K20" t="s">
        <v>342</v>
      </c>
      <c r="L20" t="s">
        <v>343</v>
      </c>
      <c r="M20" t="s">
        <v>344</v>
      </c>
      <c r="N20" t="s">
        <v>345</v>
      </c>
      <c r="O20" t="s">
        <v>346</v>
      </c>
      <c r="P20" t="s">
        <v>324</v>
      </c>
      <c r="Q20" t="str">
        <f t="shared" si="2"/>
        <v>global</v>
      </c>
      <c r="R20" t="str">
        <f t="shared" si="3"/>
        <v>https://monitoring.googleapis.com/v3/projects/hco-swo-gcp-research/timeSeries?filter=metric.type="compute.googleapis.com/quota/ip_aliases_per_vpc_network/usage"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20" t="s">
        <v>42</v>
      </c>
      <c r="T20">
        <v>2</v>
      </c>
    </row>
    <row r="21" spans="1:20" hidden="1" x14ac:dyDescent="0.25">
      <c r="A21" t="s">
        <v>21</v>
      </c>
      <c r="B21" t="s">
        <v>22</v>
      </c>
      <c r="C21" t="s">
        <v>93</v>
      </c>
      <c r="D21" t="s">
        <v>26</v>
      </c>
      <c r="E21" t="s">
        <v>94</v>
      </c>
      <c r="F21" t="s">
        <v>96</v>
      </c>
      <c r="G21" t="s">
        <v>31</v>
      </c>
      <c r="H21" t="s">
        <v>33</v>
      </c>
      <c r="I21">
        <v>60</v>
      </c>
      <c r="J21">
        <v>150</v>
      </c>
      <c r="K21" t="s">
        <v>342</v>
      </c>
      <c r="L21" t="s">
        <v>343</v>
      </c>
      <c r="M21" t="s">
        <v>344</v>
      </c>
      <c r="N21" t="s">
        <v>345</v>
      </c>
      <c r="O21" t="s">
        <v>346</v>
      </c>
      <c r="Q21" t="str">
        <f t="shared" si="2"/>
        <v>global</v>
      </c>
      <c r="R21" t="str">
        <f t="shared" si="3"/>
        <v>https://monitoring.googleapis.com/v3/projects/hco-swo-gcp-research/timeSeries?filter=metric.type="compute.googleapis.com/quota/internal_lb_forwarding_rules_per_peering_group/limit"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22" spans="1:20" hidden="1" x14ac:dyDescent="0.25">
      <c r="A22" t="s">
        <v>21</v>
      </c>
      <c r="B22" t="s">
        <v>22</v>
      </c>
      <c r="C22" t="s">
        <v>97</v>
      </c>
      <c r="D22" t="s">
        <v>26</v>
      </c>
      <c r="E22" t="s">
        <v>98</v>
      </c>
      <c r="F22" t="s">
        <v>100</v>
      </c>
      <c r="G22" t="s">
        <v>31</v>
      </c>
      <c r="H22" t="s">
        <v>33</v>
      </c>
      <c r="I22">
        <v>0</v>
      </c>
      <c r="J22">
        <v>150</v>
      </c>
      <c r="K22" t="s">
        <v>342</v>
      </c>
      <c r="L22" t="s">
        <v>343</v>
      </c>
      <c r="M22" t="s">
        <v>344</v>
      </c>
      <c r="N22" t="s">
        <v>345</v>
      </c>
      <c r="O22" t="s">
        <v>346</v>
      </c>
      <c r="Q22" t="str">
        <f t="shared" si="2"/>
        <v>global</v>
      </c>
      <c r="R22" t="str">
        <f t="shared" si="3"/>
        <v>https://monitoring.googleapis.com/v3/projects/hco-swo-gcp-research/timeSeries?filter=metric.type="compute.googleapis.com/quota/internal_lb_forwarding_rules_per_peering_group/usage"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23" spans="1:20" x14ac:dyDescent="0.25">
      <c r="A23" t="s">
        <v>21</v>
      </c>
      <c r="B23" t="s">
        <v>22</v>
      </c>
      <c r="C23" t="s">
        <v>185</v>
      </c>
      <c r="D23" t="s">
        <v>26</v>
      </c>
      <c r="E23" t="s">
        <v>186</v>
      </c>
      <c r="F23" t="s">
        <v>188</v>
      </c>
      <c r="G23" t="s">
        <v>64</v>
      </c>
      <c r="H23" t="s">
        <v>33</v>
      </c>
      <c r="I23">
        <v>60</v>
      </c>
      <c r="J23">
        <v>150</v>
      </c>
      <c r="K23" t="s">
        <v>342</v>
      </c>
      <c r="L23" t="s">
        <v>347</v>
      </c>
      <c r="M23" t="s">
        <v>344</v>
      </c>
      <c r="N23" t="s">
        <v>345</v>
      </c>
      <c r="O23" t="s">
        <v>346</v>
      </c>
      <c r="P23" t="s">
        <v>324</v>
      </c>
      <c r="Q23" t="str">
        <f t="shared" si="2"/>
        <v>global</v>
      </c>
      <c r="R23" t="str">
        <f t="shared" si="3"/>
        <v>https://monitoring.googleapis.com/v3/projects/hco-swo-gcp-research/timeSeries?filter=metric.type="compute.googleapis.com/quota/peerings_per_vpc_network/exceeded"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23" t="s">
        <v>42</v>
      </c>
      <c r="T23">
        <v>3</v>
      </c>
    </row>
    <row r="24" spans="1:20" hidden="1" x14ac:dyDescent="0.25">
      <c r="A24" t="s">
        <v>21</v>
      </c>
      <c r="B24" t="s">
        <v>22</v>
      </c>
      <c r="C24" t="s">
        <v>105</v>
      </c>
      <c r="D24" t="s">
        <v>26</v>
      </c>
      <c r="E24" t="s">
        <v>106</v>
      </c>
      <c r="F24" t="s">
        <v>108</v>
      </c>
      <c r="G24" t="s">
        <v>31</v>
      </c>
      <c r="H24" t="s">
        <v>33</v>
      </c>
      <c r="I24">
        <v>60</v>
      </c>
      <c r="J24">
        <v>150</v>
      </c>
      <c r="K24" t="s">
        <v>342</v>
      </c>
      <c r="L24" t="s">
        <v>343</v>
      </c>
      <c r="M24" t="s">
        <v>344</v>
      </c>
      <c r="N24" t="s">
        <v>345</v>
      </c>
      <c r="O24" t="s">
        <v>346</v>
      </c>
      <c r="Q24" t="str">
        <f t="shared" si="2"/>
        <v>global</v>
      </c>
      <c r="R24" t="str">
        <f t="shared" si="3"/>
        <v>https://monitoring.googleapis.com/v3/projects/hco-swo-gcp-research/timeSeries?filter=metric.type="compute.googleapis.com/quota/internal_lb_forwarding_rules_per_vpc_network/limit"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25" spans="1:20" x14ac:dyDescent="0.25">
      <c r="A25" t="s">
        <v>21</v>
      </c>
      <c r="B25" t="s">
        <v>22</v>
      </c>
      <c r="C25" t="s">
        <v>193</v>
      </c>
      <c r="D25" t="s">
        <v>26</v>
      </c>
      <c r="E25" t="s">
        <v>194</v>
      </c>
      <c r="F25" t="s">
        <v>196</v>
      </c>
      <c r="G25" t="s">
        <v>31</v>
      </c>
      <c r="H25" t="s">
        <v>33</v>
      </c>
      <c r="I25">
        <v>60</v>
      </c>
      <c r="J25">
        <v>150</v>
      </c>
      <c r="K25" t="s">
        <v>342</v>
      </c>
      <c r="L25" t="s">
        <v>343</v>
      </c>
      <c r="M25" t="s">
        <v>344</v>
      </c>
      <c r="N25" t="s">
        <v>345</v>
      </c>
      <c r="O25" t="s">
        <v>346</v>
      </c>
      <c r="P25" t="s">
        <v>324</v>
      </c>
      <c r="Q25" t="str">
        <f t="shared" si="2"/>
        <v>global</v>
      </c>
      <c r="R25" t="str">
        <f t="shared" si="3"/>
        <v>https://monitoring.googleapis.com/v3/projects/hco-swo-gcp-research/timeSeries?filter=metric.type="compute.googleapis.com/quota/peerings_per_vpc_network/usage"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25" t="s">
        <v>42</v>
      </c>
      <c r="T25">
        <v>3</v>
      </c>
    </row>
    <row r="26" spans="1:20" hidden="1" x14ac:dyDescent="0.25">
      <c r="A26" t="s">
        <v>21</v>
      </c>
      <c r="B26" t="s">
        <v>22</v>
      </c>
      <c r="C26" t="s">
        <v>113</v>
      </c>
      <c r="D26" t="s">
        <v>26</v>
      </c>
      <c r="E26" t="s">
        <v>114</v>
      </c>
      <c r="F26" t="s">
        <v>116</v>
      </c>
      <c r="G26" t="s">
        <v>31</v>
      </c>
      <c r="H26" t="s">
        <v>33</v>
      </c>
      <c r="I26">
        <v>60</v>
      </c>
      <c r="J26">
        <v>150</v>
      </c>
      <c r="K26" t="s">
        <v>342</v>
      </c>
      <c r="L26" t="s">
        <v>343</v>
      </c>
      <c r="M26" t="s">
        <v>344</v>
      </c>
      <c r="N26" t="s">
        <v>345</v>
      </c>
      <c r="O26" t="s">
        <v>346</v>
      </c>
      <c r="Q26" t="str">
        <f t="shared" si="2"/>
        <v>global</v>
      </c>
      <c r="R26" t="str">
        <f t="shared" si="3"/>
        <v>https://monitoring.googleapis.com/v3/projects/hco-swo-gcp-research/timeSeries?filter=metric.type="compute.googleapis.com/quota/internal_managed_forwarding_rules_per_peering_group/limit"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27" spans="1:20" hidden="1" x14ac:dyDescent="0.25">
      <c r="A27" t="s">
        <v>21</v>
      </c>
      <c r="B27" t="s">
        <v>22</v>
      </c>
      <c r="C27" t="s">
        <v>117</v>
      </c>
      <c r="D27" t="s">
        <v>26</v>
      </c>
      <c r="E27" t="s">
        <v>118</v>
      </c>
      <c r="F27" t="s">
        <v>120</v>
      </c>
      <c r="G27" t="s">
        <v>31</v>
      </c>
      <c r="H27" t="s">
        <v>33</v>
      </c>
      <c r="I27">
        <v>0</v>
      </c>
      <c r="J27">
        <v>150</v>
      </c>
      <c r="K27" t="s">
        <v>342</v>
      </c>
      <c r="L27" t="s">
        <v>343</v>
      </c>
      <c r="M27" t="s">
        <v>344</v>
      </c>
      <c r="N27" t="s">
        <v>345</v>
      </c>
      <c r="O27" t="s">
        <v>346</v>
      </c>
      <c r="Q27" t="str">
        <f t="shared" si="2"/>
        <v>global</v>
      </c>
      <c r="R27" t="str">
        <f t="shared" si="3"/>
        <v>https://monitoring.googleapis.com/v3/projects/hco-swo-gcp-research/timeSeries?filter=metric.type="compute.googleapis.com/quota/internal_managed_forwarding_rules_per_peering_group/usage"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28" spans="1:20" x14ac:dyDescent="0.25">
      <c r="A28" t="s">
        <v>21</v>
      </c>
      <c r="B28" t="s">
        <v>22</v>
      </c>
      <c r="C28" t="s">
        <v>297</v>
      </c>
      <c r="D28" t="s">
        <v>26</v>
      </c>
      <c r="E28" t="s">
        <v>298</v>
      </c>
      <c r="F28" t="s">
        <v>300</v>
      </c>
      <c r="G28" t="s">
        <v>64</v>
      </c>
      <c r="H28" t="s">
        <v>33</v>
      </c>
      <c r="I28">
        <v>60</v>
      </c>
      <c r="J28">
        <v>150</v>
      </c>
      <c r="K28" t="s">
        <v>342</v>
      </c>
      <c r="L28" t="s">
        <v>347</v>
      </c>
      <c r="M28" t="s">
        <v>344</v>
      </c>
      <c r="N28" t="s">
        <v>345</v>
      </c>
      <c r="O28" t="s">
        <v>346</v>
      </c>
      <c r="P28" t="s">
        <v>324</v>
      </c>
      <c r="Q28" t="str">
        <f t="shared" si="2"/>
        <v>global</v>
      </c>
      <c r="R28" t="str">
        <f t="shared" si="3"/>
        <v>https://monitoring.googleapis.com/v3/projects/hco-swo-gcp-research/timeSeries?filter=metric.type="compute.googleapis.com/quota/subnet_ranges_per_vpc_network/exceeded"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28" t="s">
        <v>42</v>
      </c>
      <c r="T28">
        <v>4</v>
      </c>
    </row>
    <row r="29" spans="1:20" hidden="1" x14ac:dyDescent="0.25">
      <c r="A29" t="s">
        <v>21</v>
      </c>
      <c r="B29" t="s">
        <v>22</v>
      </c>
      <c r="C29" t="s">
        <v>125</v>
      </c>
      <c r="D29" t="s">
        <v>26</v>
      </c>
      <c r="E29" t="s">
        <v>126</v>
      </c>
      <c r="F29" t="s">
        <v>128</v>
      </c>
      <c r="G29" t="s">
        <v>31</v>
      </c>
      <c r="H29" t="s">
        <v>33</v>
      </c>
      <c r="I29">
        <v>60</v>
      </c>
      <c r="J29">
        <v>150</v>
      </c>
      <c r="K29" t="s">
        <v>342</v>
      </c>
      <c r="L29" t="s">
        <v>343</v>
      </c>
      <c r="M29" t="s">
        <v>344</v>
      </c>
      <c r="N29" t="s">
        <v>345</v>
      </c>
      <c r="O29" t="s">
        <v>346</v>
      </c>
      <c r="Q29" t="str">
        <f t="shared" si="2"/>
        <v>global</v>
      </c>
      <c r="R29" t="str">
        <f t="shared" si="3"/>
        <v>https://monitoring.googleapis.com/v3/projects/hco-swo-gcp-research/timeSeries?filter=metric.type="compute.googleapis.com/quota/internal_managed_forwarding_rules_per_vpc_network/limit"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30" spans="1:20" x14ac:dyDescent="0.25">
      <c r="A30" t="s">
        <v>21</v>
      </c>
      <c r="B30" t="s">
        <v>22</v>
      </c>
      <c r="C30" t="s">
        <v>305</v>
      </c>
      <c r="D30" t="s">
        <v>26</v>
      </c>
      <c r="E30" t="s">
        <v>306</v>
      </c>
      <c r="F30" t="s">
        <v>308</v>
      </c>
      <c r="G30" t="s">
        <v>31</v>
      </c>
      <c r="H30" t="s">
        <v>33</v>
      </c>
      <c r="I30">
        <v>60</v>
      </c>
      <c r="J30">
        <v>150</v>
      </c>
      <c r="K30" t="s">
        <v>342</v>
      </c>
      <c r="L30" t="s">
        <v>343</v>
      </c>
      <c r="M30" t="s">
        <v>344</v>
      </c>
      <c r="N30" t="s">
        <v>345</v>
      </c>
      <c r="O30" t="s">
        <v>346</v>
      </c>
      <c r="P30" t="s">
        <v>324</v>
      </c>
      <c r="Q30" t="str">
        <f t="shared" si="2"/>
        <v>global</v>
      </c>
      <c r="R30" t="str">
        <f t="shared" si="3"/>
        <v>https://monitoring.googleapis.com/v3/projects/hco-swo-gcp-research/timeSeries?filter=metric.type="compute.googleapis.com/quota/subnet_ranges_per_vpc_network/usage"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30" t="s">
        <v>42</v>
      </c>
      <c r="T30">
        <v>4</v>
      </c>
    </row>
    <row r="31" spans="1:20" hidden="1" x14ac:dyDescent="0.25">
      <c r="A31" t="s">
        <v>21</v>
      </c>
      <c r="B31" t="s">
        <v>22</v>
      </c>
      <c r="C31" t="s">
        <v>133</v>
      </c>
      <c r="D31" t="s">
        <v>26</v>
      </c>
      <c r="E31" t="s">
        <v>134</v>
      </c>
      <c r="F31" t="s">
        <v>136</v>
      </c>
      <c r="G31" t="s">
        <v>64</v>
      </c>
      <c r="H31" t="s">
        <v>33</v>
      </c>
      <c r="I31">
        <v>0</v>
      </c>
      <c r="J31">
        <v>150</v>
      </c>
      <c r="K31" t="s">
        <v>342</v>
      </c>
      <c r="L31" t="s">
        <v>347</v>
      </c>
      <c r="M31" t="s">
        <v>344</v>
      </c>
      <c r="N31" t="s">
        <v>345</v>
      </c>
      <c r="O31" t="s">
        <v>346</v>
      </c>
      <c r="Q31" t="str">
        <f t="shared" si="2"/>
        <v>global</v>
      </c>
      <c r="R31" t="str">
        <f t="shared" si="3"/>
        <v>https://monitoring.googleapis.com/v3/projects/hco-swo-gcp-research/timeSeries?filter=metric.type="compute.googleapis.com/quota/internal_protocol_forwarding_ha_rules_per_vpc_network/exceeded"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32" spans="1:20" hidden="1" x14ac:dyDescent="0.25">
      <c r="A32" t="s">
        <v>21</v>
      </c>
      <c r="B32" t="s">
        <v>22</v>
      </c>
      <c r="C32" t="s">
        <v>137</v>
      </c>
      <c r="D32" t="s">
        <v>26</v>
      </c>
      <c r="E32" t="s">
        <v>138</v>
      </c>
      <c r="F32" t="s">
        <v>140</v>
      </c>
      <c r="G32" t="s">
        <v>31</v>
      </c>
      <c r="H32" t="s">
        <v>33</v>
      </c>
      <c r="I32">
        <v>60</v>
      </c>
      <c r="J32">
        <v>150</v>
      </c>
      <c r="K32" t="s">
        <v>342</v>
      </c>
      <c r="L32" t="s">
        <v>343</v>
      </c>
      <c r="M32" t="s">
        <v>344</v>
      </c>
      <c r="N32" t="s">
        <v>345</v>
      </c>
      <c r="O32" t="s">
        <v>346</v>
      </c>
      <c r="Q32" t="str">
        <f t="shared" si="2"/>
        <v>global</v>
      </c>
      <c r="R32" t="str">
        <f t="shared" si="3"/>
        <v>https://monitoring.googleapis.com/v3/projects/hco-swo-gcp-research/timeSeries?filter=metric.type="compute.googleapis.com/quota/internal_protocol_forwarding_ha_rules_per_vpc_network/limit"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33" spans="1:20" hidden="1" x14ac:dyDescent="0.25">
      <c r="A33" t="s">
        <v>21</v>
      </c>
      <c r="B33" t="s">
        <v>22</v>
      </c>
      <c r="C33" t="s">
        <v>141</v>
      </c>
      <c r="D33" t="s">
        <v>26</v>
      </c>
      <c r="E33" t="s">
        <v>142</v>
      </c>
      <c r="F33" t="s">
        <v>144</v>
      </c>
      <c r="G33" t="s">
        <v>31</v>
      </c>
      <c r="H33" t="s">
        <v>33</v>
      </c>
      <c r="I33">
        <v>0</v>
      </c>
      <c r="J33">
        <v>150</v>
      </c>
      <c r="K33" t="s">
        <v>342</v>
      </c>
      <c r="L33" t="s">
        <v>343</v>
      </c>
      <c r="M33" t="s">
        <v>344</v>
      </c>
      <c r="N33" t="s">
        <v>345</v>
      </c>
      <c r="O33" t="s">
        <v>346</v>
      </c>
      <c r="Q33" t="str">
        <f t="shared" si="2"/>
        <v>global</v>
      </c>
      <c r="R33" t="str">
        <f t="shared" si="3"/>
        <v>https://monitoring.googleapis.com/v3/projects/hco-swo-gcp-research/timeSeries?filter=metric.type="compute.googleapis.com/quota/internal_protocol_forwarding_ha_rules_per_vpc_network/usage"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34" spans="1:20" hidden="1" x14ac:dyDescent="0.25">
      <c r="A34" t="s">
        <v>21</v>
      </c>
      <c r="B34" t="s">
        <v>22</v>
      </c>
      <c r="C34" t="s">
        <v>145</v>
      </c>
      <c r="D34" t="s">
        <v>26</v>
      </c>
      <c r="E34" t="s">
        <v>146</v>
      </c>
      <c r="F34" t="s">
        <v>148</v>
      </c>
      <c r="G34" t="s">
        <v>31</v>
      </c>
      <c r="H34" t="s">
        <v>33</v>
      </c>
      <c r="I34">
        <v>60</v>
      </c>
      <c r="J34">
        <v>150</v>
      </c>
      <c r="K34" t="s">
        <v>342</v>
      </c>
      <c r="L34" t="s">
        <v>343</v>
      </c>
      <c r="M34" t="s">
        <v>344</v>
      </c>
      <c r="N34" t="s">
        <v>345</v>
      </c>
      <c r="O34" t="s">
        <v>346</v>
      </c>
      <c r="Q34" t="str">
        <f t="shared" si="2"/>
        <v>global</v>
      </c>
      <c r="R34" t="str">
        <f t="shared" si="3"/>
        <v>https://monitoring.googleapis.com/v3/projects/hco-swo-gcp-research/timeSeries?filter=metric.type="compute.googleapis.com/quota/internal_protocol_forwarding_rules_per_peering_group/limit"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35" spans="1:20" hidden="1" x14ac:dyDescent="0.25">
      <c r="A35" t="s">
        <v>21</v>
      </c>
      <c r="B35" t="s">
        <v>22</v>
      </c>
      <c r="C35" t="s">
        <v>149</v>
      </c>
      <c r="D35" t="s">
        <v>26</v>
      </c>
      <c r="E35" t="s">
        <v>150</v>
      </c>
      <c r="F35" t="s">
        <v>152</v>
      </c>
      <c r="G35" t="s">
        <v>31</v>
      </c>
      <c r="H35" t="s">
        <v>33</v>
      </c>
      <c r="I35">
        <v>0</v>
      </c>
      <c r="J35">
        <v>150</v>
      </c>
      <c r="K35" t="s">
        <v>342</v>
      </c>
      <c r="L35" t="s">
        <v>343</v>
      </c>
      <c r="M35" t="s">
        <v>344</v>
      </c>
      <c r="N35" t="s">
        <v>345</v>
      </c>
      <c r="O35" t="s">
        <v>346</v>
      </c>
      <c r="Q35" t="str">
        <f t="shared" si="2"/>
        <v>global</v>
      </c>
      <c r="R35" t="str">
        <f t="shared" si="3"/>
        <v>https://monitoring.googleapis.com/v3/projects/hco-swo-gcp-research/timeSeries?filter=metric.type="compute.googleapis.com/quota/internal_protocol_forwarding_rules_per_peering_group/usage"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36" spans="1:20" hidden="1" x14ac:dyDescent="0.25">
      <c r="A36" t="s">
        <v>21</v>
      </c>
      <c r="B36" t="s">
        <v>22</v>
      </c>
      <c r="C36" t="s">
        <v>153</v>
      </c>
      <c r="D36" t="s">
        <v>26</v>
      </c>
      <c r="E36" t="s">
        <v>154</v>
      </c>
      <c r="F36" t="s">
        <v>156</v>
      </c>
      <c r="G36" t="s">
        <v>64</v>
      </c>
      <c r="H36" t="s">
        <v>33</v>
      </c>
      <c r="I36">
        <v>0</v>
      </c>
      <c r="J36">
        <v>150</v>
      </c>
      <c r="K36" t="s">
        <v>342</v>
      </c>
      <c r="L36" t="s">
        <v>347</v>
      </c>
      <c r="M36" t="s">
        <v>344</v>
      </c>
      <c r="N36" t="s">
        <v>345</v>
      </c>
      <c r="O36" t="s">
        <v>346</v>
      </c>
      <c r="Q36" t="str">
        <f t="shared" si="2"/>
        <v>global</v>
      </c>
      <c r="R36" t="str">
        <f t="shared" si="3"/>
        <v>https://monitoring.googleapis.com/v3/projects/hco-swo-gcp-research/timeSeries?filter=metric.type="compute.googleapis.com/quota/internal_protocol_forwarding_rules_per_vpc_network/exceeded"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37" spans="1:20" hidden="1" x14ac:dyDescent="0.25">
      <c r="A37" t="s">
        <v>21</v>
      </c>
      <c r="B37" t="s">
        <v>22</v>
      </c>
      <c r="C37" t="s">
        <v>157</v>
      </c>
      <c r="D37" t="s">
        <v>26</v>
      </c>
      <c r="E37" t="s">
        <v>158</v>
      </c>
      <c r="F37" t="s">
        <v>160</v>
      </c>
      <c r="G37" t="s">
        <v>31</v>
      </c>
      <c r="H37" t="s">
        <v>33</v>
      </c>
      <c r="I37">
        <v>60</v>
      </c>
      <c r="J37">
        <v>150</v>
      </c>
      <c r="K37" t="s">
        <v>342</v>
      </c>
      <c r="L37" t="s">
        <v>343</v>
      </c>
      <c r="M37" t="s">
        <v>344</v>
      </c>
      <c r="N37" t="s">
        <v>345</v>
      </c>
      <c r="O37" t="s">
        <v>346</v>
      </c>
      <c r="Q37" t="str">
        <f t="shared" si="2"/>
        <v>global</v>
      </c>
      <c r="R37" t="str">
        <f t="shared" si="3"/>
        <v>https://monitoring.googleapis.com/v3/projects/hco-swo-gcp-research/timeSeries?filter=metric.type="compute.googleapis.com/quota/internal_protocol_forwarding_rules_per_vpc_network/limit"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38" spans="1:20" x14ac:dyDescent="0.25">
      <c r="A38" t="s">
        <v>21</v>
      </c>
      <c r="B38" t="s">
        <v>22</v>
      </c>
      <c r="C38" t="s">
        <v>101</v>
      </c>
      <c r="D38" t="s">
        <v>26</v>
      </c>
      <c r="E38" t="s">
        <v>102</v>
      </c>
      <c r="F38" t="s">
        <v>104</v>
      </c>
      <c r="G38" t="s">
        <v>64</v>
      </c>
      <c r="H38" t="s">
        <v>33</v>
      </c>
      <c r="I38">
        <v>60</v>
      </c>
      <c r="J38">
        <v>150</v>
      </c>
      <c r="K38" t="s">
        <v>342</v>
      </c>
      <c r="L38" t="s">
        <v>347</v>
      </c>
      <c r="M38" t="s">
        <v>344</v>
      </c>
      <c r="N38" t="s">
        <v>345</v>
      </c>
      <c r="O38" t="s">
        <v>346</v>
      </c>
      <c r="P38" t="s">
        <v>324</v>
      </c>
      <c r="Q38" t="str">
        <f t="shared" si="2"/>
        <v>global</v>
      </c>
      <c r="R38" t="str">
        <f t="shared" si="3"/>
        <v>https://monitoring.googleapis.com/v3/projects/hco-swo-gcp-research/timeSeries?filter=metric.type="compute.googleapis.com/quota/internal_lb_forwarding_rules_per_vpc_network/exceeded"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38" t="s">
        <v>42</v>
      </c>
      <c r="T38">
        <v>5</v>
      </c>
    </row>
    <row r="39" spans="1:20" hidden="1" x14ac:dyDescent="0.25">
      <c r="A39" t="s">
        <v>21</v>
      </c>
      <c r="B39" t="s">
        <v>22</v>
      </c>
      <c r="C39" t="s">
        <v>165</v>
      </c>
      <c r="D39" t="s">
        <v>26</v>
      </c>
      <c r="E39" t="s">
        <v>166</v>
      </c>
      <c r="F39" t="s">
        <v>168</v>
      </c>
      <c r="G39" t="s">
        <v>31</v>
      </c>
      <c r="H39" t="s">
        <v>33</v>
      </c>
      <c r="I39">
        <v>60</v>
      </c>
      <c r="J39">
        <v>150</v>
      </c>
      <c r="K39" t="s">
        <v>342</v>
      </c>
      <c r="L39" t="s">
        <v>343</v>
      </c>
      <c r="M39" t="s">
        <v>344</v>
      </c>
      <c r="N39" t="s">
        <v>345</v>
      </c>
      <c r="O39" t="s">
        <v>346</v>
      </c>
      <c r="Q39" t="str">
        <f t="shared" si="2"/>
        <v>global</v>
      </c>
      <c r="R39" t="str">
        <f t="shared" si="3"/>
        <v>https://monitoring.googleapis.com/v3/projects/hco-swo-gcp-research/timeSeries?filter=metric.type="compute.googleapis.com/quota/ip_aliases_per_peering_group/limit"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40" spans="1:20" hidden="1" x14ac:dyDescent="0.25">
      <c r="A40" t="s">
        <v>21</v>
      </c>
      <c r="B40" t="s">
        <v>22</v>
      </c>
      <c r="C40" t="s">
        <v>169</v>
      </c>
      <c r="D40" t="s">
        <v>26</v>
      </c>
      <c r="E40" t="s">
        <v>170</v>
      </c>
      <c r="F40" t="s">
        <v>172</v>
      </c>
      <c r="G40" t="s">
        <v>31</v>
      </c>
      <c r="H40" t="s">
        <v>33</v>
      </c>
      <c r="I40">
        <v>0</v>
      </c>
      <c r="J40">
        <v>150</v>
      </c>
      <c r="K40" t="s">
        <v>342</v>
      </c>
      <c r="L40" t="s">
        <v>343</v>
      </c>
      <c r="M40" t="s">
        <v>344</v>
      </c>
      <c r="N40" t="s">
        <v>345</v>
      </c>
      <c r="O40" t="s">
        <v>346</v>
      </c>
      <c r="Q40" t="str">
        <f t="shared" ref="Q40:Q74" si="4">$G$3</f>
        <v>global</v>
      </c>
      <c r="R40" t="str">
        <f t="shared" ref="R40:R71" si="5">IF(B40="","",TRIM("https://monitoring.googleapis.com/v3/projects/" &amp; $B$1 &amp; "/timeSeries?" &amp; "filter=metric.type=""" &amp; $B$4 &amp; C40 &amp; """" &amp; IF(O40&lt;&gt;"", " AND " &amp; O40 &amp; "=""" &amp; Q40 &amp; """", "") &amp; IF($B$2&lt;&gt;"", "&amp;interval.startTime=" &amp; $B$2, "") &amp; IF($B$3&lt;&gt;"", "&amp;interval.endTime=" &amp; $B$3, "") &amp; IF(I40&lt;&gt;"", "&amp;aggregation.alignmentPeriod=" &amp; I40 &amp; "s", "") &amp; IF(K40&lt;&gt;"", "&amp;aggregation.perSeriesAligner=" &amp; K40, "") &amp; IF(L40&lt;&gt;"", "&amp;aggregation.crossSeriesReducer=" &amp; L40, "") &amp; IF(M40&lt;&gt;"", "&amp;" &amp; M40, "")))</f>
        <v>https://monitoring.googleapis.com/v3/projects/hco-swo-gcp-research/timeSeries?filter=metric.type="compute.googleapis.com/quota/ip_aliases_per_peering_group/usage"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41" spans="1:20" x14ac:dyDescent="0.25">
      <c r="A41" t="s">
        <v>21</v>
      </c>
      <c r="B41" t="s">
        <v>22</v>
      </c>
      <c r="C41" t="s">
        <v>109</v>
      </c>
      <c r="D41" t="s">
        <v>26</v>
      </c>
      <c r="E41" t="s">
        <v>110</v>
      </c>
      <c r="F41" t="s">
        <v>112</v>
      </c>
      <c r="G41" t="s">
        <v>31</v>
      </c>
      <c r="H41" t="s">
        <v>33</v>
      </c>
      <c r="I41">
        <v>60</v>
      </c>
      <c r="J41">
        <v>150</v>
      </c>
      <c r="K41" t="s">
        <v>342</v>
      </c>
      <c r="L41" t="s">
        <v>343</v>
      </c>
      <c r="M41" t="s">
        <v>344</v>
      </c>
      <c r="N41" t="s">
        <v>345</v>
      </c>
      <c r="O41" t="s">
        <v>346</v>
      </c>
      <c r="P41" t="s">
        <v>324</v>
      </c>
      <c r="Q41" t="str">
        <f t="shared" si="4"/>
        <v>global</v>
      </c>
      <c r="R41" t="str">
        <f t="shared" si="5"/>
        <v>https://monitoring.googleapis.com/v3/projects/hco-swo-gcp-research/timeSeries?filter=metric.type="compute.googleapis.com/quota/internal_lb_forwarding_rules_per_vpc_network/usage"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41" t="s">
        <v>42</v>
      </c>
      <c r="T41">
        <v>5</v>
      </c>
    </row>
    <row r="42" spans="1:20" hidden="1" x14ac:dyDescent="0.25">
      <c r="A42" t="s">
        <v>21</v>
      </c>
      <c r="B42" t="s">
        <v>22</v>
      </c>
      <c r="C42" t="s">
        <v>177</v>
      </c>
      <c r="D42" t="s">
        <v>26</v>
      </c>
      <c r="E42" t="s">
        <v>178</v>
      </c>
      <c r="F42" t="s">
        <v>180</v>
      </c>
      <c r="G42" t="s">
        <v>31</v>
      </c>
      <c r="H42" t="s">
        <v>33</v>
      </c>
      <c r="I42">
        <v>60</v>
      </c>
      <c r="J42">
        <v>150</v>
      </c>
      <c r="K42" t="s">
        <v>342</v>
      </c>
      <c r="L42" t="s">
        <v>343</v>
      </c>
      <c r="M42" t="s">
        <v>344</v>
      </c>
      <c r="N42" t="s">
        <v>345</v>
      </c>
      <c r="O42" t="s">
        <v>346</v>
      </c>
      <c r="Q42" t="str">
        <f t="shared" si="4"/>
        <v>global</v>
      </c>
      <c r="R42" t="str">
        <f t="shared" si="5"/>
        <v>https://monitoring.googleapis.com/v3/projects/hco-swo-gcp-research/timeSeries?filter=metric.type="compute.googleapis.com/quota/ip_aliases_per_vpc_network/limit"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43" spans="1:20" x14ac:dyDescent="0.25">
      <c r="A43" t="s">
        <v>21</v>
      </c>
      <c r="B43" t="s">
        <v>22</v>
      </c>
      <c r="C43" t="s">
        <v>121</v>
      </c>
      <c r="D43" t="s">
        <v>26</v>
      </c>
      <c r="E43" t="s">
        <v>122</v>
      </c>
      <c r="F43" t="s">
        <v>124</v>
      </c>
      <c r="G43" t="s">
        <v>64</v>
      </c>
      <c r="H43" t="s">
        <v>33</v>
      </c>
      <c r="I43">
        <v>60</v>
      </c>
      <c r="J43">
        <v>150</v>
      </c>
      <c r="K43" t="s">
        <v>342</v>
      </c>
      <c r="L43" t="s">
        <v>347</v>
      </c>
      <c r="M43" t="s">
        <v>344</v>
      </c>
      <c r="N43" t="s">
        <v>345</v>
      </c>
      <c r="O43" t="s">
        <v>346</v>
      </c>
      <c r="P43" t="s">
        <v>324</v>
      </c>
      <c r="Q43" t="str">
        <f t="shared" si="4"/>
        <v>global</v>
      </c>
      <c r="R43" t="str">
        <f t="shared" si="5"/>
        <v>https://monitoring.googleapis.com/v3/projects/hco-swo-gcp-research/timeSeries?filter=metric.type="compute.googleapis.com/quota/internal_managed_forwarding_rules_per_vpc_network/exceeded"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43" t="s">
        <v>42</v>
      </c>
      <c r="T43">
        <v>6</v>
      </c>
    </row>
    <row r="44" spans="1:20" x14ac:dyDescent="0.25">
      <c r="A44" t="s">
        <v>21</v>
      </c>
      <c r="B44" t="s">
        <v>22</v>
      </c>
      <c r="C44" t="s">
        <v>129</v>
      </c>
      <c r="D44" t="s">
        <v>26</v>
      </c>
      <c r="E44" t="s">
        <v>130</v>
      </c>
      <c r="F44" t="s">
        <v>132</v>
      </c>
      <c r="G44" t="s">
        <v>31</v>
      </c>
      <c r="H44" t="s">
        <v>33</v>
      </c>
      <c r="I44">
        <v>60</v>
      </c>
      <c r="J44">
        <v>150</v>
      </c>
      <c r="K44" t="s">
        <v>342</v>
      </c>
      <c r="L44" t="s">
        <v>343</v>
      </c>
      <c r="M44" t="s">
        <v>344</v>
      </c>
      <c r="N44" t="s">
        <v>345</v>
      </c>
      <c r="O44" t="s">
        <v>346</v>
      </c>
      <c r="P44" t="s">
        <v>324</v>
      </c>
      <c r="Q44" t="str">
        <f t="shared" si="4"/>
        <v>global</v>
      </c>
      <c r="R44" t="str">
        <f t="shared" si="5"/>
        <v>https://monitoring.googleapis.com/v3/projects/hco-swo-gcp-research/timeSeries?filter=metric.type="compute.googleapis.com/quota/internal_managed_forwarding_rules_per_vpc_network/usage"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44" t="s">
        <v>42</v>
      </c>
      <c r="T44">
        <v>6</v>
      </c>
    </row>
    <row r="45" spans="1:20" hidden="1" x14ac:dyDescent="0.25">
      <c r="A45" t="s">
        <v>21</v>
      </c>
      <c r="B45" t="s">
        <v>22</v>
      </c>
      <c r="C45" t="s">
        <v>189</v>
      </c>
      <c r="D45" t="s">
        <v>26</v>
      </c>
      <c r="E45" t="s">
        <v>190</v>
      </c>
      <c r="F45" t="s">
        <v>192</v>
      </c>
      <c r="G45" t="s">
        <v>31</v>
      </c>
      <c r="H45" t="s">
        <v>33</v>
      </c>
      <c r="I45">
        <v>60</v>
      </c>
      <c r="J45">
        <v>150</v>
      </c>
      <c r="K45" t="s">
        <v>342</v>
      </c>
      <c r="L45" t="s">
        <v>343</v>
      </c>
      <c r="M45" t="s">
        <v>344</v>
      </c>
      <c r="N45" t="s">
        <v>345</v>
      </c>
      <c r="O45" t="s">
        <v>346</v>
      </c>
      <c r="Q45" t="str">
        <f t="shared" si="4"/>
        <v>global</v>
      </c>
      <c r="R45" t="str">
        <f t="shared" si="5"/>
        <v>https://monitoring.googleapis.com/v3/projects/hco-swo-gcp-research/timeSeries?filter=metric.type="compute.googleapis.com/quota/peerings_per_vpc_network/limit"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46" spans="1:20" x14ac:dyDescent="0.25">
      <c r="A46" t="s">
        <v>21</v>
      </c>
      <c r="B46" t="s">
        <v>22</v>
      </c>
      <c r="C46" t="s">
        <v>56</v>
      </c>
      <c r="D46" t="s">
        <v>26</v>
      </c>
      <c r="E46" t="s">
        <v>57</v>
      </c>
      <c r="F46" t="s">
        <v>59</v>
      </c>
      <c r="G46" t="s">
        <v>31</v>
      </c>
      <c r="H46" t="s">
        <v>33</v>
      </c>
      <c r="I46">
        <v>60</v>
      </c>
      <c r="J46">
        <v>150</v>
      </c>
      <c r="K46" t="s">
        <v>342</v>
      </c>
      <c r="L46" t="s">
        <v>343</v>
      </c>
      <c r="M46" t="s">
        <v>344</v>
      </c>
      <c r="N46" t="s">
        <v>345</v>
      </c>
      <c r="O46" t="s">
        <v>346</v>
      </c>
      <c r="P46" t="s">
        <v>324</v>
      </c>
      <c r="Q46" t="str">
        <f t="shared" si="4"/>
        <v>global</v>
      </c>
      <c r="R46" t="str">
        <f t="shared" si="5"/>
        <v>https://monitoring.googleapis.com/v3/projects/hco-swo-gcp-research/timeSeries?filter=metric.type="compute.googleapis.com/quota/dynamic_routes_per_region_per_peering_group/usage"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46" t="s">
        <v>42</v>
      </c>
      <c r="T46">
        <v>7</v>
      </c>
    </row>
    <row r="47" spans="1:20" x14ac:dyDescent="0.25">
      <c r="A47" t="s">
        <v>21</v>
      </c>
      <c r="B47" t="s">
        <v>22</v>
      </c>
      <c r="C47" t="s">
        <v>285</v>
      </c>
      <c r="D47" t="s">
        <v>26</v>
      </c>
      <c r="E47" t="s">
        <v>286</v>
      </c>
      <c r="F47" t="s">
        <v>288</v>
      </c>
      <c r="G47" t="s">
        <v>31</v>
      </c>
      <c r="H47" t="s">
        <v>33</v>
      </c>
      <c r="I47">
        <v>60</v>
      </c>
      <c r="J47">
        <v>150</v>
      </c>
      <c r="K47" t="s">
        <v>342</v>
      </c>
      <c r="L47" t="s">
        <v>343</v>
      </c>
      <c r="M47" t="s">
        <v>344</v>
      </c>
      <c r="N47" t="s">
        <v>345</v>
      </c>
      <c r="O47" t="s">
        <v>346</v>
      </c>
      <c r="P47" t="s">
        <v>324</v>
      </c>
      <c r="Q47" t="str">
        <f t="shared" si="4"/>
        <v>global</v>
      </c>
      <c r="R47" t="str">
        <f t="shared" si="5"/>
        <v>https://monitoring.googleapis.com/v3/projects/hco-swo-gcp-research/timeSeries?filter=metric.type="compute.googleapis.com/quota/static_routes_per_vpc_network/usage"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47" t="s">
        <v>42</v>
      </c>
      <c r="T47">
        <v>7</v>
      </c>
    </row>
    <row r="48" spans="1:20" hidden="1" x14ac:dyDescent="0.25">
      <c r="A48" t="s">
        <v>21</v>
      </c>
      <c r="B48" t="s">
        <v>22</v>
      </c>
      <c r="C48" t="s">
        <v>201</v>
      </c>
      <c r="D48" t="s">
        <v>26</v>
      </c>
      <c r="E48" t="s">
        <v>202</v>
      </c>
      <c r="F48" t="s">
        <v>204</v>
      </c>
      <c r="G48" t="s">
        <v>31</v>
      </c>
      <c r="H48" t="s">
        <v>33</v>
      </c>
      <c r="I48">
        <v>60</v>
      </c>
      <c r="J48">
        <v>150</v>
      </c>
      <c r="K48" t="s">
        <v>342</v>
      </c>
      <c r="L48" t="s">
        <v>343</v>
      </c>
      <c r="M48" t="s">
        <v>344</v>
      </c>
      <c r="N48" t="s">
        <v>345</v>
      </c>
      <c r="O48" t="s">
        <v>346</v>
      </c>
      <c r="Q48" t="str">
        <f t="shared" si="4"/>
        <v>global</v>
      </c>
      <c r="R48" t="str">
        <f t="shared" si="5"/>
        <v>https://monitoring.googleapis.com/v3/projects/hco-swo-gcp-research/timeSeries?filter=metric.type="compute.googleapis.com/quota/psc_google_apis_forwarding_rules_per_vpc_network/limit"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49" spans="1:20" x14ac:dyDescent="0.25">
      <c r="A49" t="s">
        <v>21</v>
      </c>
      <c r="B49" t="s">
        <v>22</v>
      </c>
      <c r="C49" t="s">
        <v>197</v>
      </c>
      <c r="D49" t="s">
        <v>26</v>
      </c>
      <c r="E49" t="s">
        <v>198</v>
      </c>
      <c r="F49" t="s">
        <v>200</v>
      </c>
      <c r="G49" t="s">
        <v>64</v>
      </c>
      <c r="H49" t="s">
        <v>33</v>
      </c>
      <c r="I49">
        <v>60</v>
      </c>
      <c r="J49">
        <v>150</v>
      </c>
      <c r="K49" t="s">
        <v>342</v>
      </c>
      <c r="L49" t="s">
        <v>347</v>
      </c>
      <c r="M49" t="s">
        <v>344</v>
      </c>
      <c r="N49" t="s">
        <v>345</v>
      </c>
      <c r="O49" t="s">
        <v>346</v>
      </c>
      <c r="P49" t="s">
        <v>324</v>
      </c>
      <c r="Q49" t="str">
        <f t="shared" si="4"/>
        <v>global</v>
      </c>
      <c r="R49" t="str">
        <f t="shared" si="5"/>
        <v>https://monitoring.googleapis.com/v3/projects/hco-swo-gcp-research/timeSeries?filter=metric.type="compute.googleapis.com/quota/psc_google_apis_forwarding_rules_per_vpc_network/exceeded" AND resource.labels.location="global"&amp;interval.startTime=2025-05-27T00:00:00Z&amp;interval.endTime=2025-05-28T00:00:00Z&amp;aggregation.alignmentPeriod=60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  <c r="S49" t="s">
        <v>42</v>
      </c>
      <c r="T49">
        <v>8</v>
      </c>
    </row>
    <row r="50" spans="1:20" hidden="1" x14ac:dyDescent="0.25">
      <c r="A50" t="s">
        <v>21</v>
      </c>
      <c r="B50" t="s">
        <v>22</v>
      </c>
      <c r="C50" t="s">
        <v>209</v>
      </c>
      <c r="D50" t="s">
        <v>26</v>
      </c>
      <c r="E50" t="s">
        <v>210</v>
      </c>
      <c r="F50" t="s">
        <v>212</v>
      </c>
      <c r="G50" t="s">
        <v>64</v>
      </c>
      <c r="H50" t="s">
        <v>33</v>
      </c>
      <c r="I50">
        <v>0</v>
      </c>
      <c r="J50">
        <v>150</v>
      </c>
      <c r="K50" t="s">
        <v>342</v>
      </c>
      <c r="L50" t="s">
        <v>347</v>
      </c>
      <c r="M50" t="s">
        <v>344</v>
      </c>
      <c r="N50" t="s">
        <v>345</v>
      </c>
      <c r="O50" t="s">
        <v>346</v>
      </c>
      <c r="Q50" t="str">
        <f t="shared" si="4"/>
        <v>global</v>
      </c>
      <c r="R50" t="str">
        <f t="shared" si="5"/>
        <v>https://monitoring.googleapis.com/v3/projects/hco-swo-gcp-research/timeSeries?filter=metric.type="compute.googleapis.com/quota/psc_ilb_consumer_forwarding_rules_per_producer_vpc_network/exceeded"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51" spans="1:20" hidden="1" x14ac:dyDescent="0.25">
      <c r="A51" t="s">
        <v>21</v>
      </c>
      <c r="B51" t="s">
        <v>22</v>
      </c>
      <c r="C51" t="s">
        <v>213</v>
      </c>
      <c r="D51" t="s">
        <v>26</v>
      </c>
      <c r="E51" t="s">
        <v>214</v>
      </c>
      <c r="F51" t="s">
        <v>216</v>
      </c>
      <c r="G51" t="s">
        <v>31</v>
      </c>
      <c r="H51" t="s">
        <v>33</v>
      </c>
      <c r="I51">
        <v>60</v>
      </c>
      <c r="J51">
        <v>150</v>
      </c>
      <c r="K51" t="s">
        <v>342</v>
      </c>
      <c r="L51" t="s">
        <v>343</v>
      </c>
      <c r="M51" t="s">
        <v>344</v>
      </c>
      <c r="N51" t="s">
        <v>345</v>
      </c>
      <c r="O51" t="s">
        <v>346</v>
      </c>
      <c r="Q51" t="str">
        <f t="shared" si="4"/>
        <v>global</v>
      </c>
      <c r="R51" t="str">
        <f t="shared" si="5"/>
        <v>https://monitoring.googleapis.com/v3/projects/hco-swo-gcp-research/timeSeries?filter=metric.type="compute.googleapis.com/quota/psc_ilb_consumer_forwarding_rules_per_producer_vpc_network/limit"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52" spans="1:20" x14ac:dyDescent="0.25">
      <c r="A52" t="s">
        <v>21</v>
      </c>
      <c r="B52" t="s">
        <v>22</v>
      </c>
      <c r="C52" t="s">
        <v>205</v>
      </c>
      <c r="D52" t="s">
        <v>26</v>
      </c>
      <c r="E52" t="s">
        <v>206</v>
      </c>
      <c r="F52" t="s">
        <v>208</v>
      </c>
      <c r="G52" t="s">
        <v>31</v>
      </c>
      <c r="H52" t="s">
        <v>33</v>
      </c>
      <c r="I52">
        <v>60</v>
      </c>
      <c r="J52">
        <v>150</v>
      </c>
      <c r="K52" t="s">
        <v>342</v>
      </c>
      <c r="L52" t="s">
        <v>343</v>
      </c>
      <c r="M52" t="s">
        <v>344</v>
      </c>
      <c r="N52" t="s">
        <v>345</v>
      </c>
      <c r="O52" t="s">
        <v>346</v>
      </c>
      <c r="P52" t="s">
        <v>324</v>
      </c>
      <c r="Q52" t="str">
        <f t="shared" si="4"/>
        <v>global</v>
      </c>
      <c r="R52" t="str">
        <f t="shared" si="5"/>
        <v>https://monitoring.googleapis.com/v3/projects/hco-swo-gcp-research/timeSeries?filter=metric.type="compute.googleapis.com/quota/psc_google_apis_forwarding_rules_per_vpc_network/usage"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52" t="s">
        <v>42</v>
      </c>
      <c r="T52">
        <v>8</v>
      </c>
    </row>
    <row r="53" spans="1:20" hidden="1" x14ac:dyDescent="0.25">
      <c r="A53" t="s">
        <v>21</v>
      </c>
      <c r="B53" t="s">
        <v>22</v>
      </c>
      <c r="C53" t="s">
        <v>221</v>
      </c>
      <c r="D53" t="s">
        <v>26</v>
      </c>
      <c r="E53" t="s">
        <v>222</v>
      </c>
      <c r="F53" t="s">
        <v>224</v>
      </c>
      <c r="G53" t="s">
        <v>64</v>
      </c>
      <c r="H53" t="s">
        <v>33</v>
      </c>
      <c r="I53">
        <v>0</v>
      </c>
      <c r="J53">
        <v>150</v>
      </c>
      <c r="K53" t="s">
        <v>342</v>
      </c>
      <c r="L53" t="s">
        <v>347</v>
      </c>
      <c r="M53" t="s">
        <v>344</v>
      </c>
      <c r="N53" t="s">
        <v>345</v>
      </c>
      <c r="O53" t="s">
        <v>346</v>
      </c>
      <c r="Q53" t="str">
        <f t="shared" si="4"/>
        <v>global</v>
      </c>
      <c r="R53" t="str">
        <f t="shared" si="5"/>
        <v>https://monitoring.googleapis.com/v3/projects/hco-swo-gcp-research/timeSeries?filter=metric.type="compute.googleapis.com/quota/psc_propagated_connections_per_vpc_network/exceeded"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54" spans="1:20" hidden="1" x14ac:dyDescent="0.25">
      <c r="A54" t="s">
        <v>21</v>
      </c>
      <c r="B54" t="s">
        <v>22</v>
      </c>
      <c r="C54" t="s">
        <v>225</v>
      </c>
      <c r="D54" t="s">
        <v>26</v>
      </c>
      <c r="E54" t="s">
        <v>226</v>
      </c>
      <c r="F54" t="s">
        <v>228</v>
      </c>
      <c r="G54" t="s">
        <v>31</v>
      </c>
      <c r="H54" t="s">
        <v>33</v>
      </c>
      <c r="I54">
        <v>60</v>
      </c>
      <c r="J54">
        <v>150</v>
      </c>
      <c r="K54" t="s">
        <v>342</v>
      </c>
      <c r="L54" t="s">
        <v>343</v>
      </c>
      <c r="M54" t="s">
        <v>344</v>
      </c>
      <c r="N54" t="s">
        <v>345</v>
      </c>
      <c r="O54" t="s">
        <v>346</v>
      </c>
      <c r="Q54" t="str">
        <f t="shared" si="4"/>
        <v>global</v>
      </c>
      <c r="R54" t="str">
        <f t="shared" si="5"/>
        <v>https://monitoring.googleapis.com/v3/projects/hco-swo-gcp-research/timeSeries?filter=metric.type="compute.googleapis.com/quota/psc_propagated_connections_per_vpc_network/limit"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55" spans="1:20" hidden="1" x14ac:dyDescent="0.25">
      <c r="A55" t="s">
        <v>21</v>
      </c>
      <c r="B55" t="s">
        <v>22</v>
      </c>
      <c r="C55" t="s">
        <v>229</v>
      </c>
      <c r="D55" t="s">
        <v>26</v>
      </c>
      <c r="E55" t="s">
        <v>230</v>
      </c>
      <c r="F55" t="s">
        <v>232</v>
      </c>
      <c r="G55" t="s">
        <v>31</v>
      </c>
      <c r="H55" t="s">
        <v>33</v>
      </c>
      <c r="I55">
        <v>0</v>
      </c>
      <c r="J55">
        <v>150</v>
      </c>
      <c r="K55" t="s">
        <v>342</v>
      </c>
      <c r="L55" t="s">
        <v>343</v>
      </c>
      <c r="M55" t="s">
        <v>344</v>
      </c>
      <c r="N55" t="s">
        <v>345</v>
      </c>
      <c r="O55" t="s">
        <v>346</v>
      </c>
      <c r="Q55" t="str">
        <f t="shared" si="4"/>
        <v>global</v>
      </c>
      <c r="R55" t="str">
        <f t="shared" si="5"/>
        <v>https://monitoring.googleapis.com/v3/projects/hco-swo-gcp-research/timeSeries?filter=metric.type="compute.googleapis.com/quota/psc_propagated_connections_per_vpc_network/usage"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56" spans="1:20" hidden="1" x14ac:dyDescent="0.25">
      <c r="A56" t="s">
        <v>21</v>
      </c>
      <c r="B56" t="s">
        <v>22</v>
      </c>
      <c r="C56" t="s">
        <v>233</v>
      </c>
      <c r="D56" t="s">
        <v>26</v>
      </c>
      <c r="E56" t="s">
        <v>234</v>
      </c>
      <c r="F56" t="s">
        <v>236</v>
      </c>
      <c r="G56" t="s">
        <v>64</v>
      </c>
      <c r="H56" t="s">
        <v>33</v>
      </c>
      <c r="I56">
        <v>0</v>
      </c>
      <c r="J56">
        <v>150</v>
      </c>
      <c r="K56" t="s">
        <v>342</v>
      </c>
      <c r="L56" t="s">
        <v>347</v>
      </c>
      <c r="M56" t="s">
        <v>344</v>
      </c>
      <c r="N56" t="s">
        <v>345</v>
      </c>
      <c r="O56" t="s">
        <v>346</v>
      </c>
      <c r="Q56" t="str">
        <f t="shared" si="4"/>
        <v>global</v>
      </c>
      <c r="R56" t="str">
        <f t="shared" si="5"/>
        <v>https://monitoring.googleapis.com/v3/projects/hco-swo-gcp-research/timeSeries?filter=metric.type="compute.googleapis.com/quota/regional_backend_services_protocol_forwarding_fast_ha/exceeded"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57" spans="1:20" hidden="1" x14ac:dyDescent="0.25">
      <c r="A57" t="s">
        <v>21</v>
      </c>
      <c r="B57" t="s">
        <v>22</v>
      </c>
      <c r="C57" t="s">
        <v>237</v>
      </c>
      <c r="D57" t="s">
        <v>26</v>
      </c>
      <c r="E57" t="s">
        <v>238</v>
      </c>
      <c r="F57" t="s">
        <v>240</v>
      </c>
      <c r="G57" t="s">
        <v>31</v>
      </c>
      <c r="H57" t="s">
        <v>33</v>
      </c>
      <c r="I57">
        <v>60</v>
      </c>
      <c r="J57">
        <v>150</v>
      </c>
      <c r="K57" t="s">
        <v>342</v>
      </c>
      <c r="L57" t="s">
        <v>343</v>
      </c>
      <c r="M57" t="s">
        <v>344</v>
      </c>
      <c r="N57" t="s">
        <v>345</v>
      </c>
      <c r="O57" t="s">
        <v>346</v>
      </c>
      <c r="Q57" t="str">
        <f t="shared" si="4"/>
        <v>global</v>
      </c>
      <c r="R57" t="str">
        <f t="shared" si="5"/>
        <v>https://monitoring.googleapis.com/v3/projects/hco-swo-gcp-research/timeSeries?filter=metric.type="compute.googleapis.com/quota/regional_backend_services_protocol_forwarding_fast_ha/limit"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58" spans="1:20" hidden="1" x14ac:dyDescent="0.25">
      <c r="A58" t="s">
        <v>21</v>
      </c>
      <c r="B58" t="s">
        <v>22</v>
      </c>
      <c r="C58" t="s">
        <v>241</v>
      </c>
      <c r="D58" t="s">
        <v>26</v>
      </c>
      <c r="E58" t="s">
        <v>242</v>
      </c>
      <c r="F58" t="s">
        <v>244</v>
      </c>
      <c r="G58" t="s">
        <v>31</v>
      </c>
      <c r="H58" t="s">
        <v>33</v>
      </c>
      <c r="I58">
        <v>0</v>
      </c>
      <c r="J58">
        <v>150</v>
      </c>
      <c r="K58" t="s">
        <v>342</v>
      </c>
      <c r="L58" t="s">
        <v>343</v>
      </c>
      <c r="M58" t="s">
        <v>344</v>
      </c>
      <c r="N58" t="s">
        <v>345</v>
      </c>
      <c r="O58" t="s">
        <v>346</v>
      </c>
      <c r="Q58" t="str">
        <f t="shared" si="4"/>
        <v>global</v>
      </c>
      <c r="R58" t="str">
        <f t="shared" si="5"/>
        <v>https://monitoring.googleapis.com/v3/projects/hco-swo-gcp-research/timeSeries?filter=metric.type="compute.googleapis.com/quota/regional_backend_services_protocol_forwarding_fast_ha/usage"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59" spans="1:20" hidden="1" x14ac:dyDescent="0.25">
      <c r="A59" t="s">
        <v>21</v>
      </c>
      <c r="B59" t="s">
        <v>22</v>
      </c>
      <c r="C59" t="s">
        <v>245</v>
      </c>
      <c r="D59" t="s">
        <v>26</v>
      </c>
      <c r="E59" t="s">
        <v>246</v>
      </c>
      <c r="F59" t="s">
        <v>248</v>
      </c>
      <c r="G59" t="s">
        <v>64</v>
      </c>
      <c r="H59" t="s">
        <v>33</v>
      </c>
      <c r="I59">
        <v>0</v>
      </c>
      <c r="J59">
        <v>150</v>
      </c>
      <c r="K59" t="s">
        <v>342</v>
      </c>
      <c r="L59" t="s">
        <v>347</v>
      </c>
      <c r="M59" t="s">
        <v>344</v>
      </c>
      <c r="N59" t="s">
        <v>345</v>
      </c>
      <c r="O59" t="s">
        <v>346</v>
      </c>
      <c r="Q59" t="str">
        <f t="shared" si="4"/>
        <v>global</v>
      </c>
      <c r="R59" t="str">
        <f t="shared" si="5"/>
        <v>https://monitoring.googleapis.com/v3/projects/hco-swo-gcp-research/timeSeries?filter=metric.type="compute.googleapis.com/quota/regional_external_managed_forwarding_rules_per_region_per_vpc_network/exceeded"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60" spans="1:20" hidden="1" x14ac:dyDescent="0.25">
      <c r="A60" t="s">
        <v>21</v>
      </c>
      <c r="B60" t="s">
        <v>22</v>
      </c>
      <c r="C60" t="s">
        <v>249</v>
      </c>
      <c r="D60" t="s">
        <v>26</v>
      </c>
      <c r="E60" t="s">
        <v>250</v>
      </c>
      <c r="F60" t="s">
        <v>252</v>
      </c>
      <c r="G60" t="s">
        <v>31</v>
      </c>
      <c r="H60" t="s">
        <v>33</v>
      </c>
      <c r="I60">
        <v>60</v>
      </c>
      <c r="J60">
        <v>150</v>
      </c>
      <c r="K60" t="s">
        <v>342</v>
      </c>
      <c r="L60" t="s">
        <v>343</v>
      </c>
      <c r="M60" t="s">
        <v>344</v>
      </c>
      <c r="N60" t="s">
        <v>345</v>
      </c>
      <c r="O60" t="s">
        <v>346</v>
      </c>
      <c r="Q60" t="str">
        <f t="shared" si="4"/>
        <v>global</v>
      </c>
      <c r="R60" t="str">
        <f t="shared" si="5"/>
        <v>https://monitoring.googleapis.com/v3/projects/hco-swo-gcp-research/timeSeries?filter=metric.type="compute.googleapis.com/quota/regional_external_managed_forwarding_rules_per_region_per_vpc_network/limit"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1" spans="1:20" hidden="1" x14ac:dyDescent="0.25">
      <c r="A61" t="s">
        <v>21</v>
      </c>
      <c r="B61" t="s">
        <v>22</v>
      </c>
      <c r="C61" t="s">
        <v>253</v>
      </c>
      <c r="D61" t="s">
        <v>26</v>
      </c>
      <c r="E61" t="s">
        <v>254</v>
      </c>
      <c r="F61" t="s">
        <v>256</v>
      </c>
      <c r="G61" t="s">
        <v>31</v>
      </c>
      <c r="H61" t="s">
        <v>33</v>
      </c>
      <c r="I61">
        <v>0</v>
      </c>
      <c r="J61">
        <v>150</v>
      </c>
      <c r="K61" t="s">
        <v>342</v>
      </c>
      <c r="L61" t="s">
        <v>343</v>
      </c>
      <c r="M61" t="s">
        <v>344</v>
      </c>
      <c r="N61" t="s">
        <v>345</v>
      </c>
      <c r="O61" t="s">
        <v>346</v>
      </c>
      <c r="Q61" t="str">
        <f t="shared" si="4"/>
        <v>global</v>
      </c>
      <c r="R61" t="str">
        <f t="shared" si="5"/>
        <v>https://monitoring.googleapis.com/v3/projects/hco-swo-gcp-research/timeSeries?filter=metric.type="compute.googleapis.com/quota/regional_external_managed_forwarding_rules_per_region_per_vpc_network/usage"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2" spans="1:20" hidden="1" x14ac:dyDescent="0.25">
      <c r="A62" t="s">
        <v>21</v>
      </c>
      <c r="B62" t="s">
        <v>22</v>
      </c>
      <c r="C62" t="s">
        <v>257</v>
      </c>
      <c r="D62" t="s">
        <v>26</v>
      </c>
      <c r="E62" t="s">
        <v>258</v>
      </c>
      <c r="F62" t="s">
        <v>260</v>
      </c>
      <c r="G62" t="s">
        <v>64</v>
      </c>
      <c r="H62" t="s">
        <v>33</v>
      </c>
      <c r="I62">
        <v>0</v>
      </c>
      <c r="J62">
        <v>150</v>
      </c>
      <c r="K62" t="s">
        <v>342</v>
      </c>
      <c r="L62" t="s">
        <v>347</v>
      </c>
      <c r="M62" t="s">
        <v>344</v>
      </c>
      <c r="N62" t="s">
        <v>345</v>
      </c>
      <c r="O62" t="s">
        <v>346</v>
      </c>
      <c r="Q62" t="str">
        <f t="shared" si="4"/>
        <v>global</v>
      </c>
      <c r="R62" t="str">
        <f t="shared" si="5"/>
        <v>https://monitoring.googleapis.com/v3/projects/hco-swo-gcp-research/timeSeries?filter=metric.type="compute.googleapis.com/quota/regional_internal_managed_forwarding_rules_per_region_per_vpc_network/exceeded"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63" spans="1:20" hidden="1" x14ac:dyDescent="0.25">
      <c r="A63" t="s">
        <v>21</v>
      </c>
      <c r="B63" t="s">
        <v>22</v>
      </c>
      <c r="C63" t="s">
        <v>261</v>
      </c>
      <c r="D63" t="s">
        <v>26</v>
      </c>
      <c r="E63" t="s">
        <v>262</v>
      </c>
      <c r="F63" t="s">
        <v>264</v>
      </c>
      <c r="G63" t="s">
        <v>31</v>
      </c>
      <c r="H63" t="s">
        <v>33</v>
      </c>
      <c r="I63">
        <v>60</v>
      </c>
      <c r="J63">
        <v>150</v>
      </c>
      <c r="K63" t="s">
        <v>342</v>
      </c>
      <c r="L63" t="s">
        <v>343</v>
      </c>
      <c r="M63" t="s">
        <v>344</v>
      </c>
      <c r="N63" t="s">
        <v>345</v>
      </c>
      <c r="O63" t="s">
        <v>346</v>
      </c>
      <c r="Q63" t="str">
        <f t="shared" si="4"/>
        <v>global</v>
      </c>
      <c r="R63" t="str">
        <f t="shared" si="5"/>
        <v>https://monitoring.googleapis.com/v3/projects/hco-swo-gcp-research/timeSeries?filter=metric.type="compute.googleapis.com/quota/regional_internal_managed_forwarding_rules_per_region_per_vpc_network/limit"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4" spans="1:20" hidden="1" x14ac:dyDescent="0.25">
      <c r="A64" t="s">
        <v>21</v>
      </c>
      <c r="B64" t="s">
        <v>22</v>
      </c>
      <c r="C64" t="s">
        <v>265</v>
      </c>
      <c r="D64" t="s">
        <v>26</v>
      </c>
      <c r="E64" t="s">
        <v>266</v>
      </c>
      <c r="F64" t="s">
        <v>268</v>
      </c>
      <c r="G64" t="s">
        <v>31</v>
      </c>
      <c r="H64" t="s">
        <v>33</v>
      </c>
      <c r="I64">
        <v>0</v>
      </c>
      <c r="J64">
        <v>150</v>
      </c>
      <c r="K64" t="s">
        <v>342</v>
      </c>
      <c r="L64" t="s">
        <v>343</v>
      </c>
      <c r="M64" t="s">
        <v>344</v>
      </c>
      <c r="N64" t="s">
        <v>345</v>
      </c>
      <c r="O64" t="s">
        <v>346</v>
      </c>
      <c r="Q64" t="str">
        <f t="shared" si="4"/>
        <v>global</v>
      </c>
      <c r="R64" t="str">
        <f t="shared" si="5"/>
        <v>https://monitoring.googleapis.com/v3/projects/hco-swo-gcp-research/timeSeries?filter=metric.type="compute.googleapis.com/quota/regional_internal_managed_forwarding_rules_per_region_per_vpc_network/usage"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5" spans="1:20" hidden="1" x14ac:dyDescent="0.25">
      <c r="A65" t="s">
        <v>21</v>
      </c>
      <c r="B65" t="s">
        <v>22</v>
      </c>
      <c r="C65" t="s">
        <v>269</v>
      </c>
      <c r="D65" t="s">
        <v>26</v>
      </c>
      <c r="E65" t="s">
        <v>270</v>
      </c>
      <c r="F65" t="s">
        <v>272</v>
      </c>
      <c r="G65" t="s">
        <v>31</v>
      </c>
      <c r="H65" t="s">
        <v>33</v>
      </c>
      <c r="I65">
        <v>60</v>
      </c>
      <c r="J65">
        <v>150</v>
      </c>
      <c r="K65" t="s">
        <v>342</v>
      </c>
      <c r="L65" t="s">
        <v>343</v>
      </c>
      <c r="M65" t="s">
        <v>344</v>
      </c>
      <c r="N65" t="s">
        <v>345</v>
      </c>
      <c r="O65" t="s">
        <v>346</v>
      </c>
      <c r="Q65" t="str">
        <f t="shared" si="4"/>
        <v>global</v>
      </c>
      <c r="R65" t="str">
        <f t="shared" si="5"/>
        <v>https://monitoring.googleapis.com/v3/projects/hco-swo-gcp-research/timeSeries?filter=metric.type="compute.googleapis.com/quota/static_routes_per_peering_group/limit"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6" spans="1:20" hidden="1" x14ac:dyDescent="0.25">
      <c r="A66" t="s">
        <v>21</v>
      </c>
      <c r="B66" t="s">
        <v>22</v>
      </c>
      <c r="C66" t="s">
        <v>273</v>
      </c>
      <c r="D66" t="s">
        <v>26</v>
      </c>
      <c r="E66" t="s">
        <v>274</v>
      </c>
      <c r="F66" t="s">
        <v>276</v>
      </c>
      <c r="G66" t="s">
        <v>31</v>
      </c>
      <c r="H66" t="s">
        <v>33</v>
      </c>
      <c r="I66">
        <v>0</v>
      </c>
      <c r="J66">
        <v>150</v>
      </c>
      <c r="K66" t="s">
        <v>342</v>
      </c>
      <c r="L66" t="s">
        <v>343</v>
      </c>
      <c r="M66" t="s">
        <v>344</v>
      </c>
      <c r="N66" t="s">
        <v>345</v>
      </c>
      <c r="O66" t="s">
        <v>346</v>
      </c>
      <c r="Q66" t="str">
        <f t="shared" si="4"/>
        <v>global</v>
      </c>
      <c r="R66" t="str">
        <f t="shared" si="5"/>
        <v>https://monitoring.googleapis.com/v3/projects/hco-swo-gcp-research/timeSeries?filter=metric.type="compute.googleapis.com/quota/static_routes_per_peering_group/usage"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7" spans="1:20" hidden="1" x14ac:dyDescent="0.25">
      <c r="A67" t="s">
        <v>21</v>
      </c>
      <c r="B67" t="s">
        <v>22</v>
      </c>
      <c r="C67" t="s">
        <v>277</v>
      </c>
      <c r="D67" t="s">
        <v>26</v>
      </c>
      <c r="E67" t="s">
        <v>278</v>
      </c>
      <c r="F67" t="s">
        <v>280</v>
      </c>
      <c r="G67" t="s">
        <v>64</v>
      </c>
      <c r="H67" t="s">
        <v>33</v>
      </c>
      <c r="I67">
        <v>0</v>
      </c>
      <c r="J67">
        <v>150</v>
      </c>
      <c r="K67" t="s">
        <v>342</v>
      </c>
      <c r="L67" t="s">
        <v>347</v>
      </c>
      <c r="M67" t="s">
        <v>344</v>
      </c>
      <c r="N67" t="s">
        <v>345</v>
      </c>
      <c r="O67" t="s">
        <v>346</v>
      </c>
      <c r="Q67" t="str">
        <f t="shared" si="4"/>
        <v>global</v>
      </c>
      <c r="R67" t="str">
        <f t="shared" si="5"/>
        <v>https://monitoring.googleapis.com/v3/projects/hco-swo-gcp-research/timeSeries?filter=metric.type="compute.googleapis.com/quota/static_routes_per_vpc_network/exceeded" AND resource.labels.location="global"&amp;interval.startTime=2025-05-27T00:00:00Z&amp;interval.endTime=2025-05-28T00:00:00Z&amp;aggregation.alignmentPeriod=0s&amp;aggregation.perSeriesAligner=ALIGN_MEAN&amp;aggregation.crossSeriesReducer=REDUCE_SUM&amp;aggregation.groupByFields=metric.labels.limit_name&amp;aggregation.groupByFields=resource.labels.location&amp;aggregation.groupByFields=resource.labels.network_id&amp;aggregation.groupByFields=resource.labels.resource_container</v>
      </c>
    </row>
    <row r="68" spans="1:20" hidden="1" x14ac:dyDescent="0.25">
      <c r="A68" t="s">
        <v>21</v>
      </c>
      <c r="B68" t="s">
        <v>22</v>
      </c>
      <c r="C68" t="s">
        <v>281</v>
      </c>
      <c r="D68" t="s">
        <v>26</v>
      </c>
      <c r="E68" t="s">
        <v>282</v>
      </c>
      <c r="F68" t="s">
        <v>284</v>
      </c>
      <c r="G68" t="s">
        <v>31</v>
      </c>
      <c r="H68" t="s">
        <v>33</v>
      </c>
      <c r="I68">
        <v>60</v>
      </c>
      <c r="J68">
        <v>150</v>
      </c>
      <c r="K68" t="s">
        <v>342</v>
      </c>
      <c r="L68" t="s">
        <v>343</v>
      </c>
      <c r="M68" t="s">
        <v>344</v>
      </c>
      <c r="N68" t="s">
        <v>345</v>
      </c>
      <c r="O68" t="s">
        <v>346</v>
      </c>
      <c r="Q68" t="str">
        <f t="shared" si="4"/>
        <v>global</v>
      </c>
      <c r="R68" t="str">
        <f t="shared" si="5"/>
        <v>https://monitoring.googleapis.com/v3/projects/hco-swo-gcp-research/timeSeries?filter=metric.type="compute.googleapis.com/quota/static_routes_per_vpc_network/limit"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69" spans="1:20" x14ac:dyDescent="0.25">
      <c r="A69" t="s">
        <v>21</v>
      </c>
      <c r="B69" t="s">
        <v>22</v>
      </c>
      <c r="C69" t="s">
        <v>38</v>
      </c>
      <c r="D69" t="s">
        <v>26</v>
      </c>
      <c r="E69" t="s">
        <v>39</v>
      </c>
      <c r="F69" t="s">
        <v>41</v>
      </c>
      <c r="G69" t="s">
        <v>31</v>
      </c>
      <c r="H69" t="s">
        <v>33</v>
      </c>
      <c r="I69">
        <v>60</v>
      </c>
      <c r="J69">
        <v>150</v>
      </c>
      <c r="K69" t="s">
        <v>342</v>
      </c>
      <c r="L69" t="s">
        <v>343</v>
      </c>
      <c r="M69" t="s">
        <v>344</v>
      </c>
      <c r="N69" t="s">
        <v>345</v>
      </c>
      <c r="O69" t="s">
        <v>346</v>
      </c>
      <c r="P69" t="s">
        <v>324</v>
      </c>
      <c r="Q69" t="str">
        <f t="shared" si="4"/>
        <v>global</v>
      </c>
      <c r="R69" t="str">
        <f t="shared" si="5"/>
        <v>https://monitoring.googleapis.com/v3/projects/hco-swo-gcp-research/timeSeries?filter=metric.type="compute.googleapis.com/quota/cloud_router_prefixes_from_other_regions_per_region_per_vpc_network/usage"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69" t="s">
        <v>42</v>
      </c>
      <c r="T69">
        <v>9</v>
      </c>
    </row>
    <row r="70" spans="1:20" hidden="1" x14ac:dyDescent="0.25">
      <c r="A70" t="s">
        <v>21</v>
      </c>
      <c r="B70" t="s">
        <v>22</v>
      </c>
      <c r="C70" t="s">
        <v>289</v>
      </c>
      <c r="D70" t="s">
        <v>26</v>
      </c>
      <c r="E70" t="s">
        <v>290</v>
      </c>
      <c r="F70" t="s">
        <v>292</v>
      </c>
      <c r="G70" t="s">
        <v>31</v>
      </c>
      <c r="H70" t="s">
        <v>33</v>
      </c>
      <c r="I70">
        <v>60</v>
      </c>
      <c r="J70">
        <v>150</v>
      </c>
      <c r="K70" t="s">
        <v>342</v>
      </c>
      <c r="L70" t="s">
        <v>343</v>
      </c>
      <c r="M70" t="s">
        <v>344</v>
      </c>
      <c r="N70" t="s">
        <v>345</v>
      </c>
      <c r="O70" t="s">
        <v>346</v>
      </c>
      <c r="Q70" t="str">
        <f t="shared" si="4"/>
        <v>global</v>
      </c>
      <c r="R70" t="str">
        <f t="shared" si="5"/>
        <v>https://monitoring.googleapis.com/v3/projects/hco-swo-gcp-research/timeSeries?filter=metric.type="compute.googleapis.com/quota/subnet_ranges_per_peering_group/limit"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71" spans="1:20" hidden="1" x14ac:dyDescent="0.25">
      <c r="A71" t="s">
        <v>21</v>
      </c>
      <c r="B71" t="s">
        <v>22</v>
      </c>
      <c r="C71" t="s">
        <v>293</v>
      </c>
      <c r="D71" t="s">
        <v>26</v>
      </c>
      <c r="E71" t="s">
        <v>294</v>
      </c>
      <c r="F71" t="s">
        <v>296</v>
      </c>
      <c r="G71" t="s">
        <v>31</v>
      </c>
      <c r="H71" t="s">
        <v>33</v>
      </c>
      <c r="I71">
        <v>0</v>
      </c>
      <c r="J71">
        <v>150</v>
      </c>
      <c r="K71" t="s">
        <v>342</v>
      </c>
      <c r="L71" t="s">
        <v>343</v>
      </c>
      <c r="M71" t="s">
        <v>344</v>
      </c>
      <c r="N71" t="s">
        <v>345</v>
      </c>
      <c r="O71" t="s">
        <v>346</v>
      </c>
      <c r="Q71" t="str">
        <f t="shared" si="4"/>
        <v>global</v>
      </c>
      <c r="R71" t="str">
        <f t="shared" si="5"/>
        <v>https://monitoring.googleapis.com/v3/projects/hco-swo-gcp-research/timeSeries?filter=metric.type="compute.googleapis.com/quota/subnet_ranges_per_peering_group/usage" AND resource.labels.location="global"&amp;interval.startTime=2025-05-27T00:00:00Z&amp;interval.endTime=2025-05-28T00:00:00Z&amp;aggregation.alignmentPeriod=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72" spans="1:20" x14ac:dyDescent="0.25">
      <c r="A72" t="s">
        <v>21</v>
      </c>
      <c r="B72" t="s">
        <v>22</v>
      </c>
      <c r="C72" t="s">
        <v>161</v>
      </c>
      <c r="D72" t="s">
        <v>26</v>
      </c>
      <c r="E72" t="s">
        <v>162</v>
      </c>
      <c r="F72" t="s">
        <v>164</v>
      </c>
      <c r="G72" t="s">
        <v>31</v>
      </c>
      <c r="H72" t="s">
        <v>33</v>
      </c>
      <c r="I72">
        <v>60</v>
      </c>
      <c r="J72">
        <v>150</v>
      </c>
      <c r="K72" t="s">
        <v>342</v>
      </c>
      <c r="L72" t="s">
        <v>343</v>
      </c>
      <c r="M72" t="s">
        <v>344</v>
      </c>
      <c r="N72" t="s">
        <v>345</v>
      </c>
      <c r="O72" t="s">
        <v>346</v>
      </c>
      <c r="P72" t="s">
        <v>324</v>
      </c>
      <c r="Q72" t="str">
        <f t="shared" si="4"/>
        <v>global</v>
      </c>
      <c r="R72" t="str">
        <f t="shared" ref="R72:R103" si="6">IF(B72="","",TRIM("https://monitoring.googleapis.com/v3/projects/" &amp; $B$1 &amp; "/timeSeries?" &amp; "filter=metric.type=""" &amp; $B$4 &amp; C72 &amp; """" &amp; IF(O72&lt;&gt;"", " AND " &amp; O72 &amp; "=""" &amp; Q72 &amp; """", "") &amp; IF($B$2&lt;&gt;"", "&amp;interval.startTime=" &amp; $B$2, "") &amp; IF($B$3&lt;&gt;"", "&amp;interval.endTime=" &amp; $B$3, "") &amp; IF(I72&lt;&gt;"", "&amp;aggregation.alignmentPeriod=" &amp; I72 &amp; "s", "") &amp; IF(K72&lt;&gt;"", "&amp;aggregation.perSeriesAligner=" &amp; K72, "") &amp; IF(L72&lt;&gt;"", "&amp;aggregation.crossSeriesReducer=" &amp; L72, "") &amp; IF(M72&lt;&gt;"", "&amp;" &amp; M72, "")))</f>
        <v>https://monitoring.googleapis.com/v3/projects/hco-swo-gcp-research/timeSeries?filter=metric.type="compute.googleapis.com/quota/internal_protocol_forwarding_rules_per_vpc_network/usage"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72" t="s">
        <v>42</v>
      </c>
      <c r="T72">
        <v>9</v>
      </c>
    </row>
    <row r="73" spans="1:20" hidden="1" x14ac:dyDescent="0.25">
      <c r="A73" t="s">
        <v>21</v>
      </c>
      <c r="B73" t="s">
        <v>22</v>
      </c>
      <c r="C73" t="s">
        <v>301</v>
      </c>
      <c r="D73" t="s">
        <v>26</v>
      </c>
      <c r="E73" t="s">
        <v>302</v>
      </c>
      <c r="F73" t="s">
        <v>304</v>
      </c>
      <c r="G73" t="s">
        <v>31</v>
      </c>
      <c r="H73" t="s">
        <v>33</v>
      </c>
      <c r="I73">
        <v>60</v>
      </c>
      <c r="J73">
        <v>150</v>
      </c>
      <c r="K73" t="s">
        <v>342</v>
      </c>
      <c r="L73" t="s">
        <v>343</v>
      </c>
      <c r="M73" t="s">
        <v>344</v>
      </c>
      <c r="N73" t="s">
        <v>345</v>
      </c>
      <c r="O73" t="s">
        <v>346</v>
      </c>
      <c r="Q73" t="str">
        <f t="shared" si="4"/>
        <v>global</v>
      </c>
      <c r="R73" t="str">
        <f t="shared" si="6"/>
        <v>https://monitoring.googleapis.com/v3/projects/hco-swo-gcp-research/timeSeries?filter=metric.type="compute.googleapis.com/quota/subnet_ranges_per_vpc_network/limit"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</row>
    <row r="74" spans="1:20" x14ac:dyDescent="0.25">
      <c r="A74" t="s">
        <v>21</v>
      </c>
      <c r="B74" t="s">
        <v>22</v>
      </c>
      <c r="C74" t="s">
        <v>217</v>
      </c>
      <c r="D74" t="s">
        <v>26</v>
      </c>
      <c r="E74" t="s">
        <v>218</v>
      </c>
      <c r="F74" t="s">
        <v>220</v>
      </c>
      <c r="G74" t="s">
        <v>31</v>
      </c>
      <c r="H74" t="s">
        <v>33</v>
      </c>
      <c r="I74">
        <v>60</v>
      </c>
      <c r="J74">
        <v>150</v>
      </c>
      <c r="K74" t="s">
        <v>342</v>
      </c>
      <c r="L74" t="s">
        <v>343</v>
      </c>
      <c r="M74" t="s">
        <v>344</v>
      </c>
      <c r="N74" t="s">
        <v>345</v>
      </c>
      <c r="O74" t="s">
        <v>346</v>
      </c>
      <c r="P74" t="s">
        <v>324</v>
      </c>
      <c r="Q74" t="str">
        <f t="shared" si="4"/>
        <v>global</v>
      </c>
      <c r="R74" t="str">
        <f t="shared" si="6"/>
        <v>https://monitoring.googleapis.com/v3/projects/hco-swo-gcp-research/timeSeries?filter=metric.type="compute.googleapis.com/quota/psc_ilb_consumer_forwarding_rules_per_producer_vpc_network/usage" AND resource.labels.location="global"&amp;interval.startTime=2025-05-27T00:00:00Z&amp;interval.endTime=2025-05-28T00:00:00Z&amp;aggregation.alignmentPeriod=60s&amp;aggregation.perSeriesAligner=ALIGN_MEAN&amp;aggregation.crossSeriesReducer=REDUCE_MEAN&amp;aggregation.groupByFields=metric.labels.limit_name&amp;aggregation.groupByFields=resource.labels.location&amp;aggregation.groupByFields=resource.labels.network_id&amp;aggregation.groupByFields=resource.labels.resource_container</v>
      </c>
      <c r="S74" t="s">
        <v>42</v>
      </c>
      <c r="T74">
        <v>9</v>
      </c>
    </row>
  </sheetData>
  <autoFilter ref="A6:T74" xr:uid="{00000000-0009-0000-0000-000001000000}">
    <filterColumn colId="18">
      <customFilters>
        <customFilter operator="notEqual" val=" "/>
      </customFilters>
    </filterColumn>
    <sortState xmlns:xlrd2="http://schemas.microsoft.com/office/spreadsheetml/2017/richdata2" ref="A8:T74">
      <sortCondition ref="T6:T74"/>
    </sortState>
  </autoFilter>
  <dataValidations count="11">
    <dataValidation type="list" allowBlank="1" sqref="K2:K6" xr:uid="{00000000-0002-0000-0100-000000000000}">
      <formula1>Aligners_DEFAULT_DEFAULT</formula1>
    </dataValidation>
    <dataValidation type="list" allowBlank="1" sqref="L2:L6" xr:uid="{00000000-0002-0000-0100-000001000000}">
      <formula1>Reducers_DEFAULT_DEFAULT</formula1>
    </dataValidation>
    <dataValidation type="list" allowBlank="1" sqref="K73:K74 K68:K71 K63:K66 K60:K61 K57:K58 K54:K55 K51:K52 K48:K49 K45:K46 K42:K43 K37:K40 K32:K35 K29:K30 K24:K27 K19:K22 K14:K17 K7:K12" xr:uid="{00000000-0002-0000-0100-00000A000000}">
      <formula1>Aligners_GAUGE_INT64</formula1>
    </dataValidation>
    <dataValidation type="list" allowBlank="1" sqref="L73:L74 L68:L71 L63:L66 L60:L61 L57:L58 L54:L55 L51:L52 L48:L49 L45:L46 L42:L43 L37:L40 L32:L35 L29:L30 L24:L27 L19:L22 L14:L17 L7:L12" xr:uid="{00000000-0002-0000-0100-00000B000000}">
      <formula1>Reducers_GAUGE_INT64</formula1>
    </dataValidation>
    <dataValidation type="list" allowBlank="1" sqref="K13 K72 K67 K62 K59 K56 K53 K50 K47 K44 K41 K36 K31 K28 K23 K18" xr:uid="{00000000-0002-0000-0100-000016000000}">
      <formula1>Aligners_DELTA_INT64</formula1>
    </dataValidation>
    <dataValidation type="list" allowBlank="1" sqref="L13 L72 L67 L62 L59 L56 L53 L50 L47 L44 L41 L36 L31 L28 L23 L18" xr:uid="{00000000-0002-0000-0100-000017000000}">
      <formula1>Reducers_DELTA_INT64</formula1>
    </dataValidation>
    <dataValidation type="list" allowBlank="1" sqref="G1" xr:uid="{00000000-0002-0000-0100-000092000000}">
      <formula1>GCP_Regions</formula1>
    </dataValidation>
    <dataValidation type="list" allowBlank="1" sqref="G2" xr:uid="{00000000-0002-0000-0100-000093000000}">
      <formula1>GCP_Zones</formula1>
    </dataValidation>
    <dataValidation type="list" allowBlank="1" sqref="J1" xr:uid="{00000000-0002-0000-0100-000094000000}">
      <formula1>GCP_Location_Codes</formula1>
    </dataValidation>
    <dataValidation type="list" allowBlank="1" sqref="J2" xr:uid="{00000000-0002-0000-0100-000095000000}">
      <formula1>GCP_GCS_Dual_Region_Codes</formula1>
    </dataValidation>
    <dataValidation type="list" allowBlank="1" sqref="Q7:Q74" xr:uid="{00000000-0002-0000-0100-000096000000}">
      <formula1>Location_Value_List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8"/>
  <sheetViews>
    <sheetView workbookViewId="0"/>
  </sheetViews>
  <sheetFormatPr defaultRowHeight="15" x14ac:dyDescent="0.25"/>
  <sheetData>
    <row r="1" spans="1:1" x14ac:dyDescent="0.25">
      <c r="A1" t="s">
        <v>348</v>
      </c>
    </row>
    <row r="2" spans="1:1" x14ac:dyDescent="0.25">
      <c r="A2" t="s">
        <v>349</v>
      </c>
    </row>
    <row r="3" spans="1:1" x14ac:dyDescent="0.25">
      <c r="A3" t="s">
        <v>350</v>
      </c>
    </row>
    <row r="4" spans="1:1" x14ac:dyDescent="0.25">
      <c r="A4" t="s">
        <v>351</v>
      </c>
    </row>
    <row r="5" spans="1:1" x14ac:dyDescent="0.25">
      <c r="A5" t="s">
        <v>342</v>
      </c>
    </row>
    <row r="6" spans="1:1" x14ac:dyDescent="0.25">
      <c r="A6" t="s">
        <v>352</v>
      </c>
    </row>
    <row r="7" spans="1:1" x14ac:dyDescent="0.25">
      <c r="A7" t="s">
        <v>353</v>
      </c>
    </row>
    <row r="8" spans="1:1" x14ac:dyDescent="0.25">
      <c r="A8" t="s">
        <v>354</v>
      </c>
    </row>
    <row r="9" spans="1:1" x14ac:dyDescent="0.25">
      <c r="A9" t="s">
        <v>355</v>
      </c>
    </row>
    <row r="10" spans="1:1" x14ac:dyDescent="0.25">
      <c r="A10" t="s">
        <v>356</v>
      </c>
    </row>
    <row r="11" spans="1:1" x14ac:dyDescent="0.25">
      <c r="A11" t="s">
        <v>357</v>
      </c>
    </row>
    <row r="12" spans="1:1" x14ac:dyDescent="0.25">
      <c r="A12" t="s">
        <v>358</v>
      </c>
    </row>
    <row r="13" spans="1:1" x14ac:dyDescent="0.25">
      <c r="A13" t="s">
        <v>359</v>
      </c>
    </row>
    <row r="14" spans="1:1" x14ac:dyDescent="0.25">
      <c r="A14" t="s">
        <v>360</v>
      </c>
    </row>
    <row r="15" spans="1:1" x14ac:dyDescent="0.25">
      <c r="A15" t="s">
        <v>343</v>
      </c>
    </row>
    <row r="16" spans="1:1" x14ac:dyDescent="0.25">
      <c r="A16" t="s">
        <v>361</v>
      </c>
    </row>
    <row r="17" spans="1:1" x14ac:dyDescent="0.25">
      <c r="A17" t="s">
        <v>362</v>
      </c>
    </row>
    <row r="18" spans="1:1" x14ac:dyDescent="0.25">
      <c r="A18" t="s">
        <v>363</v>
      </c>
    </row>
    <row r="19" spans="1:1" x14ac:dyDescent="0.25">
      <c r="A19" t="s">
        <v>364</v>
      </c>
    </row>
    <row r="20" spans="1:1" x14ac:dyDescent="0.25">
      <c r="A20" t="s">
        <v>365</v>
      </c>
    </row>
    <row r="21" spans="1:1" x14ac:dyDescent="0.25">
      <c r="A21" t="s">
        <v>366</v>
      </c>
    </row>
    <row r="22" spans="1:1" x14ac:dyDescent="0.25">
      <c r="A22" t="s">
        <v>367</v>
      </c>
    </row>
    <row r="23" spans="1:1" x14ac:dyDescent="0.25">
      <c r="A23" t="s">
        <v>347</v>
      </c>
    </row>
    <row r="24" spans="1:1" x14ac:dyDescent="0.25">
      <c r="A24" t="s">
        <v>368</v>
      </c>
    </row>
    <row r="25" spans="1:1" x14ac:dyDescent="0.25">
      <c r="A25" t="s">
        <v>349</v>
      </c>
    </row>
    <row r="26" spans="1:1" x14ac:dyDescent="0.25">
      <c r="A26" t="s">
        <v>350</v>
      </c>
    </row>
    <row r="27" spans="1:1" x14ac:dyDescent="0.25">
      <c r="A27" t="s">
        <v>351</v>
      </c>
    </row>
    <row r="28" spans="1:1" x14ac:dyDescent="0.25">
      <c r="A28" t="s">
        <v>342</v>
      </c>
    </row>
    <row r="29" spans="1:1" x14ac:dyDescent="0.25">
      <c r="A29" t="s">
        <v>352</v>
      </c>
    </row>
    <row r="30" spans="1:1" x14ac:dyDescent="0.25">
      <c r="A30" t="s">
        <v>353</v>
      </c>
    </row>
    <row r="31" spans="1:1" x14ac:dyDescent="0.25">
      <c r="A31" t="s">
        <v>354</v>
      </c>
    </row>
    <row r="32" spans="1:1" x14ac:dyDescent="0.25">
      <c r="A32" t="s">
        <v>355</v>
      </c>
    </row>
    <row r="33" spans="1:1" x14ac:dyDescent="0.25">
      <c r="A33" t="s">
        <v>356</v>
      </c>
    </row>
    <row r="34" spans="1:1" x14ac:dyDescent="0.25">
      <c r="A34" t="s">
        <v>357</v>
      </c>
    </row>
    <row r="35" spans="1:1" x14ac:dyDescent="0.25">
      <c r="A35" t="s">
        <v>369</v>
      </c>
    </row>
    <row r="36" spans="1:1" x14ac:dyDescent="0.25">
      <c r="A36" t="s">
        <v>359</v>
      </c>
    </row>
    <row r="37" spans="1:1" x14ac:dyDescent="0.25">
      <c r="A37" t="s">
        <v>360</v>
      </c>
    </row>
    <row r="38" spans="1:1" x14ac:dyDescent="0.25">
      <c r="A38" t="s">
        <v>343</v>
      </c>
    </row>
    <row r="39" spans="1:1" x14ac:dyDescent="0.25">
      <c r="A39" t="s">
        <v>361</v>
      </c>
    </row>
    <row r="40" spans="1:1" x14ac:dyDescent="0.25">
      <c r="A40" t="s">
        <v>362</v>
      </c>
    </row>
    <row r="41" spans="1:1" x14ac:dyDescent="0.25">
      <c r="A41" t="s">
        <v>363</v>
      </c>
    </row>
    <row r="42" spans="1:1" x14ac:dyDescent="0.25">
      <c r="A42" t="s">
        <v>364</v>
      </c>
    </row>
    <row r="43" spans="1:1" x14ac:dyDescent="0.25">
      <c r="A43" t="s">
        <v>365</v>
      </c>
    </row>
    <row r="44" spans="1:1" x14ac:dyDescent="0.25">
      <c r="A44" t="s">
        <v>366</v>
      </c>
    </row>
    <row r="45" spans="1:1" x14ac:dyDescent="0.25">
      <c r="A45" t="s">
        <v>367</v>
      </c>
    </row>
    <row r="46" spans="1:1" x14ac:dyDescent="0.25">
      <c r="A46" t="s">
        <v>347</v>
      </c>
    </row>
    <row r="47" spans="1:1" x14ac:dyDescent="0.25">
      <c r="A47" t="s">
        <v>370</v>
      </c>
    </row>
    <row r="48" spans="1:1" x14ac:dyDescent="0.25">
      <c r="A48" t="s">
        <v>349</v>
      </c>
    </row>
    <row r="49" spans="1:1" x14ac:dyDescent="0.25">
      <c r="A49" t="s">
        <v>371</v>
      </c>
    </row>
    <row r="50" spans="1:1" x14ac:dyDescent="0.25">
      <c r="A50" t="s">
        <v>372</v>
      </c>
    </row>
    <row r="51" spans="1:1" x14ac:dyDescent="0.25">
      <c r="A51" t="s">
        <v>373</v>
      </c>
    </row>
    <row r="52" spans="1:1" x14ac:dyDescent="0.25">
      <c r="A52" t="s">
        <v>354</v>
      </c>
    </row>
    <row r="53" spans="1:1" x14ac:dyDescent="0.25">
      <c r="A53" t="s">
        <v>374</v>
      </c>
    </row>
    <row r="54" spans="1:1" x14ac:dyDescent="0.25">
      <c r="A54" t="s">
        <v>359</v>
      </c>
    </row>
    <row r="55" spans="1:1" x14ac:dyDescent="0.25">
      <c r="A55" t="s">
        <v>375</v>
      </c>
    </row>
    <row r="56" spans="1:1" x14ac:dyDescent="0.25">
      <c r="A56" t="s">
        <v>376</v>
      </c>
    </row>
    <row r="57" spans="1:1" x14ac:dyDescent="0.25">
      <c r="A57" t="s">
        <v>377</v>
      </c>
    </row>
    <row r="58" spans="1:1" x14ac:dyDescent="0.25">
      <c r="A58" t="s">
        <v>360</v>
      </c>
    </row>
    <row r="59" spans="1:1" x14ac:dyDescent="0.25">
      <c r="A59" t="s">
        <v>343</v>
      </c>
    </row>
    <row r="60" spans="1:1" x14ac:dyDescent="0.25">
      <c r="A60" t="s">
        <v>361</v>
      </c>
    </row>
    <row r="61" spans="1:1" x14ac:dyDescent="0.25">
      <c r="A61" t="s">
        <v>362</v>
      </c>
    </row>
    <row r="62" spans="1:1" x14ac:dyDescent="0.25">
      <c r="A62" t="s">
        <v>347</v>
      </c>
    </row>
    <row r="63" spans="1:1" x14ac:dyDescent="0.25">
      <c r="A63" t="s">
        <v>378</v>
      </c>
    </row>
    <row r="64" spans="1:1" x14ac:dyDescent="0.25">
      <c r="A64" t="s">
        <v>354</v>
      </c>
    </row>
    <row r="65" spans="1:1" x14ac:dyDescent="0.25">
      <c r="A65" t="s">
        <v>379</v>
      </c>
    </row>
    <row r="66" spans="1:1" x14ac:dyDescent="0.25">
      <c r="A66" t="s">
        <v>359</v>
      </c>
    </row>
    <row r="67" spans="1:1" x14ac:dyDescent="0.25">
      <c r="A67" t="s">
        <v>362</v>
      </c>
    </row>
    <row r="68" spans="1:1" x14ac:dyDescent="0.25">
      <c r="A68" t="s">
        <v>380</v>
      </c>
    </row>
    <row r="69" spans="1:1" x14ac:dyDescent="0.25">
      <c r="A69" t="s">
        <v>349</v>
      </c>
    </row>
    <row r="70" spans="1:1" x14ac:dyDescent="0.25">
      <c r="A70" t="s">
        <v>351</v>
      </c>
    </row>
    <row r="71" spans="1:1" x14ac:dyDescent="0.25">
      <c r="A71" t="s">
        <v>342</v>
      </c>
    </row>
    <row r="72" spans="1:1" x14ac:dyDescent="0.25">
      <c r="A72" t="s">
        <v>352</v>
      </c>
    </row>
    <row r="73" spans="1:1" x14ac:dyDescent="0.25">
      <c r="A73" t="s">
        <v>354</v>
      </c>
    </row>
    <row r="74" spans="1:1" x14ac:dyDescent="0.25">
      <c r="A74" t="s">
        <v>381</v>
      </c>
    </row>
    <row r="75" spans="1:1" x14ac:dyDescent="0.25">
      <c r="A75" t="s">
        <v>382</v>
      </c>
    </row>
    <row r="76" spans="1:1" x14ac:dyDescent="0.25">
      <c r="A76" t="s">
        <v>383</v>
      </c>
    </row>
    <row r="77" spans="1:1" x14ac:dyDescent="0.25">
      <c r="A77" t="s">
        <v>384</v>
      </c>
    </row>
    <row r="78" spans="1:1" x14ac:dyDescent="0.25">
      <c r="A78" t="s">
        <v>356</v>
      </c>
    </row>
    <row r="79" spans="1:1" x14ac:dyDescent="0.25">
      <c r="A79" t="s">
        <v>357</v>
      </c>
    </row>
    <row r="80" spans="1:1" x14ac:dyDescent="0.25">
      <c r="A80" t="s">
        <v>385</v>
      </c>
    </row>
    <row r="81" spans="1:1" x14ac:dyDescent="0.25">
      <c r="A81" t="s">
        <v>359</v>
      </c>
    </row>
    <row r="82" spans="1:1" x14ac:dyDescent="0.25">
      <c r="A82" t="s">
        <v>360</v>
      </c>
    </row>
    <row r="83" spans="1:1" x14ac:dyDescent="0.25">
      <c r="A83" t="s">
        <v>343</v>
      </c>
    </row>
    <row r="84" spans="1:1" x14ac:dyDescent="0.25">
      <c r="A84" t="s">
        <v>361</v>
      </c>
    </row>
    <row r="85" spans="1:1" x14ac:dyDescent="0.25">
      <c r="A85" t="s">
        <v>362</v>
      </c>
    </row>
    <row r="86" spans="1:1" x14ac:dyDescent="0.25">
      <c r="A86" t="s">
        <v>363</v>
      </c>
    </row>
    <row r="87" spans="1:1" x14ac:dyDescent="0.25">
      <c r="A87" t="s">
        <v>364</v>
      </c>
    </row>
    <row r="88" spans="1:1" x14ac:dyDescent="0.25">
      <c r="A88" t="s">
        <v>365</v>
      </c>
    </row>
    <row r="89" spans="1:1" x14ac:dyDescent="0.25">
      <c r="A89" t="s">
        <v>366</v>
      </c>
    </row>
    <row r="90" spans="1:1" x14ac:dyDescent="0.25">
      <c r="A90" t="s">
        <v>367</v>
      </c>
    </row>
    <row r="91" spans="1:1" x14ac:dyDescent="0.25">
      <c r="A91" t="s">
        <v>347</v>
      </c>
    </row>
    <row r="92" spans="1:1" x14ac:dyDescent="0.25">
      <c r="A92" t="s">
        <v>386</v>
      </c>
    </row>
    <row r="93" spans="1:1" x14ac:dyDescent="0.25">
      <c r="A93" t="s">
        <v>349</v>
      </c>
    </row>
    <row r="94" spans="1:1" x14ac:dyDescent="0.25">
      <c r="A94" t="s">
        <v>387</v>
      </c>
    </row>
    <row r="95" spans="1:1" x14ac:dyDescent="0.25">
      <c r="A95" t="s">
        <v>351</v>
      </c>
    </row>
    <row r="96" spans="1:1" x14ac:dyDescent="0.25">
      <c r="A96" t="s">
        <v>342</v>
      </c>
    </row>
    <row r="97" spans="1:1" x14ac:dyDescent="0.25">
      <c r="A97" t="s">
        <v>352</v>
      </c>
    </row>
    <row r="98" spans="1:1" x14ac:dyDescent="0.25">
      <c r="A98" t="s">
        <v>354</v>
      </c>
    </row>
    <row r="99" spans="1:1" x14ac:dyDescent="0.25">
      <c r="A99" t="s">
        <v>355</v>
      </c>
    </row>
    <row r="100" spans="1:1" x14ac:dyDescent="0.25">
      <c r="A100" t="s">
        <v>388</v>
      </c>
    </row>
    <row r="101" spans="1:1" x14ac:dyDescent="0.25">
      <c r="A101" t="s">
        <v>356</v>
      </c>
    </row>
    <row r="102" spans="1:1" x14ac:dyDescent="0.25">
      <c r="A102" t="s">
        <v>357</v>
      </c>
    </row>
    <row r="103" spans="1:1" x14ac:dyDescent="0.25">
      <c r="A103" t="s">
        <v>389</v>
      </c>
    </row>
    <row r="104" spans="1:1" x14ac:dyDescent="0.25">
      <c r="A104" t="s">
        <v>359</v>
      </c>
    </row>
    <row r="105" spans="1:1" x14ac:dyDescent="0.25">
      <c r="A105" t="s">
        <v>360</v>
      </c>
    </row>
    <row r="106" spans="1:1" x14ac:dyDescent="0.25">
      <c r="A106" t="s">
        <v>343</v>
      </c>
    </row>
    <row r="107" spans="1:1" x14ac:dyDescent="0.25">
      <c r="A107" t="s">
        <v>361</v>
      </c>
    </row>
    <row r="108" spans="1:1" x14ac:dyDescent="0.25">
      <c r="A108" t="s">
        <v>362</v>
      </c>
    </row>
    <row r="109" spans="1:1" x14ac:dyDescent="0.25">
      <c r="A109" t="s">
        <v>363</v>
      </c>
    </row>
    <row r="110" spans="1:1" x14ac:dyDescent="0.25">
      <c r="A110" t="s">
        <v>364</v>
      </c>
    </row>
    <row r="111" spans="1:1" x14ac:dyDescent="0.25">
      <c r="A111" t="s">
        <v>365</v>
      </c>
    </row>
    <row r="112" spans="1:1" x14ac:dyDescent="0.25">
      <c r="A112" t="s">
        <v>366</v>
      </c>
    </row>
    <row r="113" spans="1:1" x14ac:dyDescent="0.25">
      <c r="A113" t="s">
        <v>367</v>
      </c>
    </row>
    <row r="114" spans="1:1" x14ac:dyDescent="0.25">
      <c r="A114" t="s">
        <v>347</v>
      </c>
    </row>
    <row r="115" spans="1:1" x14ac:dyDescent="0.25">
      <c r="A115" t="s">
        <v>390</v>
      </c>
    </row>
    <row r="116" spans="1:1" x14ac:dyDescent="0.25">
      <c r="A116" t="s">
        <v>349</v>
      </c>
    </row>
    <row r="117" spans="1:1" x14ac:dyDescent="0.25">
      <c r="A117" t="s">
        <v>387</v>
      </c>
    </row>
    <row r="118" spans="1:1" x14ac:dyDescent="0.25">
      <c r="A118" t="s">
        <v>351</v>
      </c>
    </row>
    <row r="119" spans="1:1" x14ac:dyDescent="0.25">
      <c r="A119" t="s">
        <v>342</v>
      </c>
    </row>
    <row r="120" spans="1:1" x14ac:dyDescent="0.25">
      <c r="A120" t="s">
        <v>352</v>
      </c>
    </row>
    <row r="121" spans="1:1" x14ac:dyDescent="0.25">
      <c r="A121" t="s">
        <v>354</v>
      </c>
    </row>
    <row r="122" spans="1:1" x14ac:dyDescent="0.25">
      <c r="A122" t="s">
        <v>355</v>
      </c>
    </row>
    <row r="123" spans="1:1" x14ac:dyDescent="0.25">
      <c r="A123" t="s">
        <v>388</v>
      </c>
    </row>
    <row r="124" spans="1:1" x14ac:dyDescent="0.25">
      <c r="A124" t="s">
        <v>356</v>
      </c>
    </row>
    <row r="125" spans="1:1" x14ac:dyDescent="0.25">
      <c r="A125" t="s">
        <v>357</v>
      </c>
    </row>
    <row r="126" spans="1:1" x14ac:dyDescent="0.25">
      <c r="A126" t="s">
        <v>391</v>
      </c>
    </row>
    <row r="127" spans="1:1" x14ac:dyDescent="0.25">
      <c r="A127" t="s">
        <v>359</v>
      </c>
    </row>
    <row r="128" spans="1:1" x14ac:dyDescent="0.25">
      <c r="A128" t="s">
        <v>360</v>
      </c>
    </row>
    <row r="129" spans="1:1" x14ac:dyDescent="0.25">
      <c r="A129" t="s">
        <v>343</v>
      </c>
    </row>
    <row r="130" spans="1:1" x14ac:dyDescent="0.25">
      <c r="A130" t="s">
        <v>361</v>
      </c>
    </row>
    <row r="131" spans="1:1" x14ac:dyDescent="0.25">
      <c r="A131" t="s">
        <v>362</v>
      </c>
    </row>
    <row r="132" spans="1:1" x14ac:dyDescent="0.25">
      <c r="A132" t="s">
        <v>363</v>
      </c>
    </row>
    <row r="133" spans="1:1" x14ac:dyDescent="0.25">
      <c r="A133" t="s">
        <v>364</v>
      </c>
    </row>
    <row r="134" spans="1:1" x14ac:dyDescent="0.25">
      <c r="A134" t="s">
        <v>365</v>
      </c>
    </row>
    <row r="135" spans="1:1" x14ac:dyDescent="0.25">
      <c r="A135" t="s">
        <v>366</v>
      </c>
    </row>
    <row r="136" spans="1:1" x14ac:dyDescent="0.25">
      <c r="A136" t="s">
        <v>367</v>
      </c>
    </row>
    <row r="137" spans="1:1" x14ac:dyDescent="0.25">
      <c r="A137" t="s">
        <v>347</v>
      </c>
    </row>
    <row r="138" spans="1:1" x14ac:dyDescent="0.25">
      <c r="A138" t="s">
        <v>392</v>
      </c>
    </row>
    <row r="139" spans="1:1" x14ac:dyDescent="0.25">
      <c r="A139" t="s">
        <v>349</v>
      </c>
    </row>
    <row r="140" spans="1:1" x14ac:dyDescent="0.25">
      <c r="A140" t="s">
        <v>351</v>
      </c>
    </row>
    <row r="141" spans="1:1" x14ac:dyDescent="0.25">
      <c r="A141" t="s">
        <v>342</v>
      </c>
    </row>
    <row r="142" spans="1:1" x14ac:dyDescent="0.25">
      <c r="A142" t="s">
        <v>352</v>
      </c>
    </row>
    <row r="143" spans="1:1" x14ac:dyDescent="0.25">
      <c r="A143" t="s">
        <v>354</v>
      </c>
    </row>
    <row r="144" spans="1:1" x14ac:dyDescent="0.25">
      <c r="A144" t="s">
        <v>381</v>
      </c>
    </row>
    <row r="145" spans="1:1" x14ac:dyDescent="0.25">
      <c r="A145" t="s">
        <v>382</v>
      </c>
    </row>
    <row r="146" spans="1:1" x14ac:dyDescent="0.25">
      <c r="A146" t="s">
        <v>383</v>
      </c>
    </row>
    <row r="147" spans="1:1" x14ac:dyDescent="0.25">
      <c r="A147" t="s">
        <v>384</v>
      </c>
    </row>
    <row r="148" spans="1:1" x14ac:dyDescent="0.25">
      <c r="A148" t="s">
        <v>356</v>
      </c>
    </row>
    <row r="149" spans="1:1" x14ac:dyDescent="0.25">
      <c r="A149" t="s">
        <v>357</v>
      </c>
    </row>
    <row r="150" spans="1:1" x14ac:dyDescent="0.25">
      <c r="A150" t="s">
        <v>393</v>
      </c>
    </row>
    <row r="151" spans="1:1" x14ac:dyDescent="0.25">
      <c r="A151" t="s">
        <v>359</v>
      </c>
    </row>
    <row r="152" spans="1:1" x14ac:dyDescent="0.25">
      <c r="A152" t="s">
        <v>360</v>
      </c>
    </row>
    <row r="153" spans="1:1" x14ac:dyDescent="0.25">
      <c r="A153" t="s">
        <v>343</v>
      </c>
    </row>
    <row r="154" spans="1:1" x14ac:dyDescent="0.25">
      <c r="A154" t="s">
        <v>361</v>
      </c>
    </row>
    <row r="155" spans="1:1" x14ac:dyDescent="0.25">
      <c r="A155" t="s">
        <v>362</v>
      </c>
    </row>
    <row r="156" spans="1:1" x14ac:dyDescent="0.25">
      <c r="A156" t="s">
        <v>363</v>
      </c>
    </row>
    <row r="157" spans="1:1" x14ac:dyDescent="0.25">
      <c r="A157" t="s">
        <v>364</v>
      </c>
    </row>
    <row r="158" spans="1:1" x14ac:dyDescent="0.25">
      <c r="A158" t="s">
        <v>365</v>
      </c>
    </row>
    <row r="159" spans="1:1" x14ac:dyDescent="0.25">
      <c r="A159" t="s">
        <v>366</v>
      </c>
    </row>
    <row r="160" spans="1:1" x14ac:dyDescent="0.25">
      <c r="A160" t="s">
        <v>367</v>
      </c>
    </row>
    <row r="161" spans="1:1" x14ac:dyDescent="0.25">
      <c r="A161" t="s">
        <v>347</v>
      </c>
    </row>
    <row r="162" spans="1:1" x14ac:dyDescent="0.25">
      <c r="A162" t="s">
        <v>394</v>
      </c>
    </row>
    <row r="163" spans="1:1" x14ac:dyDescent="0.25">
      <c r="A163" t="s">
        <v>387</v>
      </c>
    </row>
    <row r="164" spans="1:1" x14ac:dyDescent="0.25">
      <c r="A164" t="s">
        <v>354</v>
      </c>
    </row>
    <row r="165" spans="1:1" x14ac:dyDescent="0.25">
      <c r="A165" t="s">
        <v>388</v>
      </c>
    </row>
    <row r="166" spans="1:1" x14ac:dyDescent="0.25">
      <c r="A166" t="s">
        <v>395</v>
      </c>
    </row>
    <row r="167" spans="1:1" x14ac:dyDescent="0.25">
      <c r="A167" t="s">
        <v>359</v>
      </c>
    </row>
    <row r="168" spans="1:1" x14ac:dyDescent="0.25">
      <c r="A168" t="s">
        <v>362</v>
      </c>
    </row>
    <row r="169" spans="1:1" x14ac:dyDescent="0.25">
      <c r="A169" t="s">
        <v>347</v>
      </c>
    </row>
    <row r="170" spans="1:1" x14ac:dyDescent="0.25">
      <c r="A170" t="s">
        <v>396</v>
      </c>
    </row>
    <row r="171" spans="1:1" x14ac:dyDescent="0.25">
      <c r="A171" t="s">
        <v>387</v>
      </c>
    </row>
    <row r="172" spans="1:1" x14ac:dyDescent="0.25">
      <c r="A172" t="s">
        <v>354</v>
      </c>
    </row>
    <row r="173" spans="1:1" x14ac:dyDescent="0.25">
      <c r="A173" t="s">
        <v>388</v>
      </c>
    </row>
    <row r="174" spans="1:1" x14ac:dyDescent="0.25">
      <c r="A174" t="s">
        <v>397</v>
      </c>
    </row>
    <row r="175" spans="1:1" x14ac:dyDescent="0.25">
      <c r="A175" t="s">
        <v>359</v>
      </c>
    </row>
    <row r="176" spans="1:1" x14ac:dyDescent="0.25">
      <c r="A176" t="s">
        <v>362</v>
      </c>
    </row>
    <row r="177" spans="1:1" x14ac:dyDescent="0.25">
      <c r="A177" t="s">
        <v>347</v>
      </c>
    </row>
    <row r="178" spans="1:1" x14ac:dyDescent="0.25">
      <c r="A178" t="s">
        <v>398</v>
      </c>
    </row>
    <row r="179" spans="1:1" x14ac:dyDescent="0.25">
      <c r="A179" t="s">
        <v>387</v>
      </c>
    </row>
    <row r="180" spans="1:1" x14ac:dyDescent="0.25">
      <c r="A180" t="s">
        <v>354</v>
      </c>
    </row>
    <row r="181" spans="1:1" x14ac:dyDescent="0.25">
      <c r="A181" t="s">
        <v>399</v>
      </c>
    </row>
    <row r="182" spans="1:1" x14ac:dyDescent="0.25">
      <c r="A182" t="s">
        <v>359</v>
      </c>
    </row>
    <row r="183" spans="1:1" x14ac:dyDescent="0.25">
      <c r="A183" t="s">
        <v>362</v>
      </c>
    </row>
    <row r="184" spans="1:1" x14ac:dyDescent="0.25">
      <c r="A184" t="s">
        <v>347</v>
      </c>
    </row>
    <row r="185" spans="1:1" x14ac:dyDescent="0.25">
      <c r="A185" t="s">
        <v>400</v>
      </c>
    </row>
    <row r="186" spans="1:1" x14ac:dyDescent="0.25">
      <c r="A186" t="s">
        <v>342</v>
      </c>
    </row>
    <row r="187" spans="1:1" x14ac:dyDescent="0.25">
      <c r="A187" t="s">
        <v>401</v>
      </c>
    </row>
    <row r="188" spans="1:1" x14ac:dyDescent="0.25">
      <c r="A188" t="s">
        <v>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workbookViewId="0"/>
  </sheetViews>
  <sheetFormatPr defaultRowHeight="15" x14ac:dyDescent="0.25"/>
  <sheetData>
    <row r="1" spans="1:1" x14ac:dyDescent="0.25">
      <c r="A1" t="s">
        <v>312</v>
      </c>
    </row>
    <row r="2" spans="1:1" x14ac:dyDescent="0.25">
      <c r="A2" t="s">
        <v>402</v>
      </c>
    </row>
    <row r="3" spans="1:1" x14ac:dyDescent="0.25">
      <c r="A3" t="s">
        <v>403</v>
      </c>
    </row>
    <row r="4" spans="1:1" x14ac:dyDescent="0.25">
      <c r="A4" t="s">
        <v>404</v>
      </c>
    </row>
    <row r="5" spans="1:1" x14ac:dyDescent="0.25">
      <c r="A5" t="s">
        <v>405</v>
      </c>
    </row>
    <row r="6" spans="1:1" x14ac:dyDescent="0.25">
      <c r="A6" t="s">
        <v>406</v>
      </c>
    </row>
    <row r="7" spans="1:1" x14ac:dyDescent="0.25">
      <c r="A7" t="s">
        <v>407</v>
      </c>
    </row>
    <row r="8" spans="1:1" x14ac:dyDescent="0.25">
      <c r="A8" t="s">
        <v>408</v>
      </c>
    </row>
    <row r="9" spans="1:1" x14ac:dyDescent="0.25">
      <c r="A9" t="s">
        <v>409</v>
      </c>
    </row>
    <row r="10" spans="1:1" x14ac:dyDescent="0.25">
      <c r="A10" t="s">
        <v>410</v>
      </c>
    </row>
    <row r="11" spans="1:1" x14ac:dyDescent="0.25">
      <c r="A11" t="s">
        <v>411</v>
      </c>
    </row>
    <row r="12" spans="1:1" x14ac:dyDescent="0.25">
      <c r="A12" t="s">
        <v>412</v>
      </c>
    </row>
    <row r="13" spans="1:1" x14ac:dyDescent="0.25">
      <c r="A13" t="s">
        <v>413</v>
      </c>
    </row>
    <row r="14" spans="1:1" x14ac:dyDescent="0.25">
      <c r="A14" t="s">
        <v>414</v>
      </c>
    </row>
    <row r="15" spans="1:1" x14ac:dyDescent="0.25">
      <c r="A15" t="s">
        <v>415</v>
      </c>
    </row>
    <row r="16" spans="1:1" x14ac:dyDescent="0.25">
      <c r="A16" t="s">
        <v>416</v>
      </c>
    </row>
    <row r="17" spans="1:1" x14ac:dyDescent="0.25">
      <c r="A17" t="s">
        <v>417</v>
      </c>
    </row>
    <row r="18" spans="1:1" x14ac:dyDescent="0.25">
      <c r="A18" t="s">
        <v>418</v>
      </c>
    </row>
    <row r="19" spans="1:1" x14ac:dyDescent="0.25">
      <c r="A19" t="s">
        <v>419</v>
      </c>
    </row>
    <row r="20" spans="1:1" x14ac:dyDescent="0.25">
      <c r="A20" t="s">
        <v>420</v>
      </c>
    </row>
    <row r="21" spans="1:1" x14ac:dyDescent="0.25">
      <c r="A21" t="s">
        <v>421</v>
      </c>
    </row>
    <row r="22" spans="1:1" x14ac:dyDescent="0.25">
      <c r="A22" t="s">
        <v>422</v>
      </c>
    </row>
    <row r="23" spans="1:1" x14ac:dyDescent="0.25">
      <c r="A23" t="s">
        <v>423</v>
      </c>
    </row>
    <row r="24" spans="1:1" x14ac:dyDescent="0.25">
      <c r="A24" t="s">
        <v>424</v>
      </c>
    </row>
    <row r="25" spans="1:1" x14ac:dyDescent="0.25">
      <c r="A25" t="s">
        <v>425</v>
      </c>
    </row>
    <row r="26" spans="1:1" x14ac:dyDescent="0.25">
      <c r="A26" t="s">
        <v>426</v>
      </c>
    </row>
    <row r="27" spans="1:1" x14ac:dyDescent="0.25">
      <c r="A27" t="s">
        <v>427</v>
      </c>
    </row>
    <row r="28" spans="1:1" x14ac:dyDescent="0.25">
      <c r="A28" t="s">
        <v>428</v>
      </c>
    </row>
    <row r="29" spans="1:1" x14ac:dyDescent="0.25">
      <c r="A29" t="s">
        <v>429</v>
      </c>
    </row>
    <row r="30" spans="1:1" x14ac:dyDescent="0.25">
      <c r="A30" t="s">
        <v>430</v>
      </c>
    </row>
    <row r="31" spans="1:1" x14ac:dyDescent="0.25">
      <c r="A31" t="s">
        <v>431</v>
      </c>
    </row>
    <row r="32" spans="1:1" x14ac:dyDescent="0.25">
      <c r="A32" t="s">
        <v>432</v>
      </c>
    </row>
    <row r="33" spans="1:1" x14ac:dyDescent="0.25">
      <c r="A33" t="s">
        <v>433</v>
      </c>
    </row>
    <row r="34" spans="1:1" x14ac:dyDescent="0.25">
      <c r="A34" t="s">
        <v>434</v>
      </c>
    </row>
    <row r="35" spans="1:1" x14ac:dyDescent="0.25">
      <c r="A35" t="s">
        <v>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6"/>
  <sheetViews>
    <sheetView workbookViewId="0"/>
  </sheetViews>
  <sheetFormatPr defaultRowHeight="15" x14ac:dyDescent="0.25"/>
  <sheetData>
    <row r="1" spans="1:1" x14ac:dyDescent="0.25">
      <c r="A1" t="s">
        <v>318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441</v>
      </c>
    </row>
    <row r="8" spans="1:1" x14ac:dyDescent="0.25">
      <c r="A8" t="s">
        <v>442</v>
      </c>
    </row>
    <row r="9" spans="1:1" x14ac:dyDescent="0.25">
      <c r="A9" t="s">
        <v>443</v>
      </c>
    </row>
    <row r="10" spans="1:1" x14ac:dyDescent="0.25">
      <c r="A10" t="s">
        <v>444</v>
      </c>
    </row>
    <row r="11" spans="1:1" x14ac:dyDescent="0.25">
      <c r="A11" t="s">
        <v>445</v>
      </c>
    </row>
    <row r="12" spans="1:1" x14ac:dyDescent="0.25">
      <c r="A12" t="s">
        <v>446</v>
      </c>
    </row>
    <row r="13" spans="1:1" x14ac:dyDescent="0.25">
      <c r="A13" t="s">
        <v>447</v>
      </c>
    </row>
    <row r="14" spans="1:1" x14ac:dyDescent="0.25">
      <c r="A14" t="s">
        <v>448</v>
      </c>
    </row>
    <row r="15" spans="1:1" x14ac:dyDescent="0.25">
      <c r="A15" t="s">
        <v>449</v>
      </c>
    </row>
    <row r="16" spans="1:1" x14ac:dyDescent="0.25">
      <c r="A16" t="s">
        <v>450</v>
      </c>
    </row>
    <row r="17" spans="1:1" x14ac:dyDescent="0.25">
      <c r="A17" t="s">
        <v>451</v>
      </c>
    </row>
    <row r="18" spans="1:1" x14ac:dyDescent="0.25">
      <c r="A18" t="s">
        <v>452</v>
      </c>
    </row>
    <row r="19" spans="1:1" x14ac:dyDescent="0.25">
      <c r="A19" t="s">
        <v>453</v>
      </c>
    </row>
    <row r="20" spans="1:1" x14ac:dyDescent="0.25">
      <c r="A20" t="s">
        <v>454</v>
      </c>
    </row>
    <row r="21" spans="1:1" x14ac:dyDescent="0.25">
      <c r="A21" t="s">
        <v>455</v>
      </c>
    </row>
    <row r="22" spans="1:1" x14ac:dyDescent="0.25">
      <c r="A22" t="s">
        <v>456</v>
      </c>
    </row>
    <row r="23" spans="1:1" x14ac:dyDescent="0.25">
      <c r="A23" t="s">
        <v>457</v>
      </c>
    </row>
    <row r="24" spans="1:1" x14ac:dyDescent="0.25">
      <c r="A24" t="s">
        <v>458</v>
      </c>
    </row>
    <row r="25" spans="1:1" x14ac:dyDescent="0.25">
      <c r="A25" t="s">
        <v>459</v>
      </c>
    </row>
    <row r="26" spans="1:1" x14ac:dyDescent="0.25">
      <c r="A26" t="s">
        <v>460</v>
      </c>
    </row>
    <row r="27" spans="1:1" x14ac:dyDescent="0.25">
      <c r="A27" t="s">
        <v>461</v>
      </c>
    </row>
    <row r="28" spans="1:1" x14ac:dyDescent="0.25">
      <c r="A28" t="s">
        <v>462</v>
      </c>
    </row>
    <row r="29" spans="1:1" x14ac:dyDescent="0.25">
      <c r="A29" t="s">
        <v>463</v>
      </c>
    </row>
    <row r="30" spans="1:1" x14ac:dyDescent="0.25">
      <c r="A30" t="s">
        <v>464</v>
      </c>
    </row>
    <row r="31" spans="1:1" x14ac:dyDescent="0.25">
      <c r="A31" t="s">
        <v>465</v>
      </c>
    </row>
    <row r="32" spans="1:1" x14ac:dyDescent="0.25">
      <c r="A32" t="s">
        <v>466</v>
      </c>
    </row>
    <row r="33" spans="1:1" x14ac:dyDescent="0.25">
      <c r="A33" t="s">
        <v>467</v>
      </c>
    </row>
    <row r="34" spans="1:1" x14ac:dyDescent="0.25">
      <c r="A34" t="s">
        <v>468</v>
      </c>
    </row>
    <row r="35" spans="1:1" x14ac:dyDescent="0.25">
      <c r="A35" t="s">
        <v>469</v>
      </c>
    </row>
    <row r="36" spans="1:1" x14ac:dyDescent="0.25">
      <c r="A36" t="s">
        <v>470</v>
      </c>
    </row>
    <row r="37" spans="1:1" x14ac:dyDescent="0.25">
      <c r="A37" t="s">
        <v>471</v>
      </c>
    </row>
    <row r="38" spans="1:1" x14ac:dyDescent="0.25">
      <c r="A38" t="s">
        <v>472</v>
      </c>
    </row>
    <row r="39" spans="1:1" x14ac:dyDescent="0.25">
      <c r="A39" t="s">
        <v>473</v>
      </c>
    </row>
    <row r="40" spans="1:1" x14ac:dyDescent="0.25">
      <c r="A40" t="s">
        <v>474</v>
      </c>
    </row>
    <row r="41" spans="1:1" x14ac:dyDescent="0.25">
      <c r="A41" t="s">
        <v>475</v>
      </c>
    </row>
    <row r="42" spans="1:1" x14ac:dyDescent="0.25">
      <c r="A42" t="s">
        <v>476</v>
      </c>
    </row>
    <row r="43" spans="1:1" x14ac:dyDescent="0.25">
      <c r="A43" t="s">
        <v>477</v>
      </c>
    </row>
    <row r="44" spans="1:1" x14ac:dyDescent="0.25">
      <c r="A44" t="s">
        <v>478</v>
      </c>
    </row>
    <row r="45" spans="1:1" x14ac:dyDescent="0.25">
      <c r="A45" t="s">
        <v>479</v>
      </c>
    </row>
    <row r="46" spans="1:1" x14ac:dyDescent="0.25">
      <c r="A46" t="s">
        <v>480</v>
      </c>
    </row>
    <row r="47" spans="1:1" x14ac:dyDescent="0.25">
      <c r="A47" t="s">
        <v>481</v>
      </c>
    </row>
    <row r="48" spans="1:1" x14ac:dyDescent="0.25">
      <c r="A48" t="s">
        <v>482</v>
      </c>
    </row>
    <row r="49" spans="1:1" x14ac:dyDescent="0.25">
      <c r="A49" t="s">
        <v>483</v>
      </c>
    </row>
    <row r="50" spans="1:1" x14ac:dyDescent="0.25">
      <c r="A50" t="s">
        <v>484</v>
      </c>
    </row>
    <row r="51" spans="1:1" x14ac:dyDescent="0.25">
      <c r="A51" t="s">
        <v>485</v>
      </c>
    </row>
    <row r="52" spans="1:1" x14ac:dyDescent="0.25">
      <c r="A52" t="s">
        <v>486</v>
      </c>
    </row>
    <row r="53" spans="1:1" x14ac:dyDescent="0.25">
      <c r="A53" t="s">
        <v>487</v>
      </c>
    </row>
    <row r="54" spans="1:1" x14ac:dyDescent="0.25">
      <c r="A54" t="s">
        <v>488</v>
      </c>
    </row>
    <row r="55" spans="1:1" x14ac:dyDescent="0.25">
      <c r="A55" t="s">
        <v>489</v>
      </c>
    </row>
    <row r="56" spans="1:1" x14ac:dyDescent="0.25">
      <c r="A56" t="s">
        <v>490</v>
      </c>
    </row>
    <row r="57" spans="1:1" x14ac:dyDescent="0.25">
      <c r="A57" t="s">
        <v>491</v>
      </c>
    </row>
    <row r="58" spans="1:1" x14ac:dyDescent="0.25">
      <c r="A58" t="s">
        <v>492</v>
      </c>
    </row>
    <row r="59" spans="1:1" x14ac:dyDescent="0.25">
      <c r="A59" t="s">
        <v>493</v>
      </c>
    </row>
    <row r="60" spans="1:1" x14ac:dyDescent="0.25">
      <c r="A60" t="s">
        <v>494</v>
      </c>
    </row>
    <row r="61" spans="1:1" x14ac:dyDescent="0.25">
      <c r="A61" t="s">
        <v>495</v>
      </c>
    </row>
    <row r="62" spans="1:1" x14ac:dyDescent="0.25">
      <c r="A62" t="s">
        <v>496</v>
      </c>
    </row>
    <row r="63" spans="1:1" x14ac:dyDescent="0.25">
      <c r="A63" t="s">
        <v>497</v>
      </c>
    </row>
    <row r="64" spans="1:1" x14ac:dyDescent="0.25">
      <c r="A64" t="s">
        <v>498</v>
      </c>
    </row>
    <row r="65" spans="1:1" x14ac:dyDescent="0.25">
      <c r="A65" t="s">
        <v>499</v>
      </c>
    </row>
    <row r="66" spans="1:1" x14ac:dyDescent="0.25">
      <c r="A66" t="s">
        <v>500</v>
      </c>
    </row>
    <row r="67" spans="1:1" x14ac:dyDescent="0.25">
      <c r="A67" t="s">
        <v>501</v>
      </c>
    </row>
    <row r="68" spans="1:1" x14ac:dyDescent="0.25">
      <c r="A68" t="s">
        <v>502</v>
      </c>
    </row>
    <row r="69" spans="1:1" x14ac:dyDescent="0.25">
      <c r="A69" t="s">
        <v>503</v>
      </c>
    </row>
    <row r="70" spans="1:1" x14ac:dyDescent="0.25">
      <c r="A70" t="s">
        <v>504</v>
      </c>
    </row>
    <row r="71" spans="1:1" x14ac:dyDescent="0.25">
      <c r="A71" t="s">
        <v>505</v>
      </c>
    </row>
    <row r="72" spans="1:1" x14ac:dyDescent="0.25">
      <c r="A72" t="s">
        <v>506</v>
      </c>
    </row>
    <row r="73" spans="1:1" x14ac:dyDescent="0.25">
      <c r="A73" t="s">
        <v>507</v>
      </c>
    </row>
    <row r="74" spans="1:1" x14ac:dyDescent="0.25">
      <c r="A74" t="s">
        <v>508</v>
      </c>
    </row>
    <row r="75" spans="1:1" x14ac:dyDescent="0.25">
      <c r="A75" t="s">
        <v>509</v>
      </c>
    </row>
    <row r="76" spans="1:1" x14ac:dyDescent="0.25">
      <c r="A76" t="s">
        <v>510</v>
      </c>
    </row>
    <row r="77" spans="1:1" x14ac:dyDescent="0.25">
      <c r="A77" t="s">
        <v>511</v>
      </c>
    </row>
    <row r="78" spans="1:1" x14ac:dyDescent="0.25">
      <c r="A78" t="s">
        <v>512</v>
      </c>
    </row>
    <row r="79" spans="1:1" x14ac:dyDescent="0.25">
      <c r="A79" t="s">
        <v>513</v>
      </c>
    </row>
    <row r="80" spans="1:1" x14ac:dyDescent="0.25">
      <c r="A80" t="s">
        <v>514</v>
      </c>
    </row>
    <row r="81" spans="1:1" x14ac:dyDescent="0.25">
      <c r="A81" t="s">
        <v>515</v>
      </c>
    </row>
    <row r="82" spans="1:1" x14ac:dyDescent="0.25">
      <c r="A82" t="s">
        <v>516</v>
      </c>
    </row>
    <row r="83" spans="1:1" x14ac:dyDescent="0.25">
      <c r="A83" t="s">
        <v>517</v>
      </c>
    </row>
    <row r="84" spans="1:1" x14ac:dyDescent="0.25">
      <c r="A84" t="s">
        <v>518</v>
      </c>
    </row>
    <row r="85" spans="1:1" x14ac:dyDescent="0.25">
      <c r="A85" t="s">
        <v>519</v>
      </c>
    </row>
    <row r="86" spans="1:1" x14ac:dyDescent="0.25">
      <c r="A86" t="s">
        <v>520</v>
      </c>
    </row>
    <row r="87" spans="1:1" x14ac:dyDescent="0.25">
      <c r="A87" t="s">
        <v>521</v>
      </c>
    </row>
    <row r="88" spans="1:1" x14ac:dyDescent="0.25">
      <c r="A88" t="s">
        <v>522</v>
      </c>
    </row>
    <row r="89" spans="1:1" x14ac:dyDescent="0.25">
      <c r="A89" t="s">
        <v>523</v>
      </c>
    </row>
    <row r="90" spans="1:1" x14ac:dyDescent="0.25">
      <c r="A90" t="s">
        <v>524</v>
      </c>
    </row>
    <row r="91" spans="1:1" x14ac:dyDescent="0.25">
      <c r="A91" t="s">
        <v>525</v>
      </c>
    </row>
    <row r="92" spans="1:1" x14ac:dyDescent="0.25">
      <c r="A92" t="s">
        <v>526</v>
      </c>
    </row>
    <row r="93" spans="1:1" x14ac:dyDescent="0.25">
      <c r="A93" t="s">
        <v>527</v>
      </c>
    </row>
    <row r="94" spans="1:1" x14ac:dyDescent="0.25">
      <c r="A94" t="s">
        <v>528</v>
      </c>
    </row>
    <row r="95" spans="1:1" x14ac:dyDescent="0.25">
      <c r="A95" t="s">
        <v>529</v>
      </c>
    </row>
    <row r="96" spans="1:1" x14ac:dyDescent="0.25">
      <c r="A96" t="s">
        <v>530</v>
      </c>
    </row>
    <row r="97" spans="1:1" x14ac:dyDescent="0.25">
      <c r="A97" t="s">
        <v>531</v>
      </c>
    </row>
    <row r="98" spans="1:1" x14ac:dyDescent="0.25">
      <c r="A98" t="s">
        <v>532</v>
      </c>
    </row>
    <row r="99" spans="1:1" x14ac:dyDescent="0.25">
      <c r="A99" t="s">
        <v>533</v>
      </c>
    </row>
    <row r="100" spans="1:1" x14ac:dyDescent="0.25">
      <c r="A100" t="s">
        <v>534</v>
      </c>
    </row>
    <row r="101" spans="1:1" x14ac:dyDescent="0.25">
      <c r="A101" t="s">
        <v>535</v>
      </c>
    </row>
    <row r="102" spans="1:1" x14ac:dyDescent="0.25">
      <c r="A102" t="s">
        <v>536</v>
      </c>
    </row>
    <row r="103" spans="1:1" x14ac:dyDescent="0.25">
      <c r="A103" t="s">
        <v>537</v>
      </c>
    </row>
    <row r="104" spans="1:1" x14ac:dyDescent="0.25">
      <c r="A104" t="s">
        <v>538</v>
      </c>
    </row>
    <row r="105" spans="1:1" x14ac:dyDescent="0.25">
      <c r="A105" t="s">
        <v>539</v>
      </c>
    </row>
    <row r="106" spans="1:1" x14ac:dyDescent="0.25">
      <c r="A106" t="s">
        <v>540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/>
  </sheetViews>
  <sheetFormatPr defaultRowHeight="15" x14ac:dyDescent="0.25"/>
  <sheetData>
    <row r="1" spans="1:1" x14ac:dyDescent="0.25">
      <c r="A1" t="s">
        <v>541</v>
      </c>
    </row>
    <row r="2" spans="1:1" x14ac:dyDescent="0.25">
      <c r="A2" t="s">
        <v>542</v>
      </c>
    </row>
    <row r="3" spans="1:1" x14ac:dyDescent="0.25">
      <c r="A3" t="s">
        <v>543</v>
      </c>
    </row>
    <row r="4" spans="1:1" x14ac:dyDescent="0.25">
      <c r="A4" t="s">
        <v>544</v>
      </c>
    </row>
    <row r="5" spans="1:1" x14ac:dyDescent="0.25">
      <c r="A5" t="s">
        <v>545</v>
      </c>
    </row>
    <row r="6" spans="1:1" x14ac:dyDescent="0.25">
      <c r="A6" t="s">
        <v>546</v>
      </c>
    </row>
    <row r="7" spans="1:1" x14ac:dyDescent="0.25">
      <c r="A7" t="s">
        <v>547</v>
      </c>
    </row>
    <row r="8" spans="1:1" x14ac:dyDescent="0.25">
      <c r="A8" t="s">
        <v>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"/>
  <sheetViews>
    <sheetView workbookViewId="0"/>
  </sheetViews>
  <sheetFormatPr defaultRowHeight="15" x14ac:dyDescent="0.25"/>
  <sheetData>
    <row r="1" spans="1:1" x14ac:dyDescent="0.25">
      <c r="A1" t="s">
        <v>548</v>
      </c>
    </row>
    <row r="2" spans="1:1" x14ac:dyDescent="0.25">
      <c r="A2" t="s">
        <v>549</v>
      </c>
    </row>
    <row r="3" spans="1:1" x14ac:dyDescent="0.25">
      <c r="A3" t="s">
        <v>550</v>
      </c>
    </row>
    <row r="4" spans="1:1" x14ac:dyDescent="0.25">
      <c r="A4" t="s">
        <v>551</v>
      </c>
    </row>
    <row r="5" spans="1:1" x14ac:dyDescent="0.25">
      <c r="A5" t="s">
        <v>552</v>
      </c>
    </row>
    <row r="6" spans="1:1" x14ac:dyDescent="0.25">
      <c r="A6" t="s">
        <v>320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56"/>
  <sheetViews>
    <sheetView workbookViewId="0"/>
  </sheetViews>
  <sheetFormatPr defaultRowHeight="15" x14ac:dyDescent="0.25"/>
  <sheetData>
    <row r="1" spans="1:1" x14ac:dyDescent="0.25">
      <c r="A1" t="s">
        <v>324</v>
      </c>
    </row>
    <row r="2" spans="1:1" x14ac:dyDescent="0.25">
      <c r="A2" t="s">
        <v>312</v>
      </c>
    </row>
    <row r="3" spans="1:1" x14ac:dyDescent="0.25">
      <c r="A3" t="s">
        <v>402</v>
      </c>
    </row>
    <row r="4" spans="1:1" x14ac:dyDescent="0.25">
      <c r="A4" t="s">
        <v>403</v>
      </c>
    </row>
    <row r="5" spans="1:1" x14ac:dyDescent="0.25">
      <c r="A5" t="s">
        <v>404</v>
      </c>
    </row>
    <row r="6" spans="1:1" x14ac:dyDescent="0.25">
      <c r="A6" t="s">
        <v>405</v>
      </c>
    </row>
    <row r="7" spans="1:1" x14ac:dyDescent="0.25">
      <c r="A7" t="s">
        <v>406</v>
      </c>
    </row>
    <row r="8" spans="1:1" x14ac:dyDescent="0.25">
      <c r="A8" t="s">
        <v>407</v>
      </c>
    </row>
    <row r="9" spans="1:1" x14ac:dyDescent="0.25">
      <c r="A9" t="s">
        <v>408</v>
      </c>
    </row>
    <row r="10" spans="1:1" x14ac:dyDescent="0.25">
      <c r="A10" t="s">
        <v>409</v>
      </c>
    </row>
    <row r="11" spans="1:1" x14ac:dyDescent="0.25">
      <c r="A11" t="s">
        <v>410</v>
      </c>
    </row>
    <row r="12" spans="1:1" x14ac:dyDescent="0.25">
      <c r="A12" t="s">
        <v>411</v>
      </c>
    </row>
    <row r="13" spans="1:1" x14ac:dyDescent="0.25">
      <c r="A13" t="s">
        <v>412</v>
      </c>
    </row>
    <row r="14" spans="1:1" x14ac:dyDescent="0.25">
      <c r="A14" t="s">
        <v>413</v>
      </c>
    </row>
    <row r="15" spans="1:1" x14ac:dyDescent="0.25">
      <c r="A15" t="s">
        <v>414</v>
      </c>
    </row>
    <row r="16" spans="1:1" x14ac:dyDescent="0.25">
      <c r="A16" t="s">
        <v>415</v>
      </c>
    </row>
    <row r="17" spans="1:1" x14ac:dyDescent="0.25">
      <c r="A17" t="s">
        <v>416</v>
      </c>
    </row>
    <row r="18" spans="1:1" x14ac:dyDescent="0.25">
      <c r="A18" t="s">
        <v>417</v>
      </c>
    </row>
    <row r="19" spans="1:1" x14ac:dyDescent="0.25">
      <c r="A19" t="s">
        <v>418</v>
      </c>
    </row>
    <row r="20" spans="1:1" x14ac:dyDescent="0.25">
      <c r="A20" t="s">
        <v>419</v>
      </c>
    </row>
    <row r="21" spans="1:1" x14ac:dyDescent="0.25">
      <c r="A21" t="s">
        <v>420</v>
      </c>
    </row>
    <row r="22" spans="1:1" x14ac:dyDescent="0.25">
      <c r="A22" t="s">
        <v>421</v>
      </c>
    </row>
    <row r="23" spans="1:1" x14ac:dyDescent="0.25">
      <c r="A23" t="s">
        <v>422</v>
      </c>
    </row>
    <row r="24" spans="1:1" x14ac:dyDescent="0.25">
      <c r="A24" t="s">
        <v>423</v>
      </c>
    </row>
    <row r="25" spans="1:1" x14ac:dyDescent="0.25">
      <c r="A25" t="s">
        <v>424</v>
      </c>
    </row>
    <row r="26" spans="1:1" x14ac:dyDescent="0.25">
      <c r="A26" t="s">
        <v>425</v>
      </c>
    </row>
    <row r="27" spans="1:1" x14ac:dyDescent="0.25">
      <c r="A27" t="s">
        <v>426</v>
      </c>
    </row>
    <row r="28" spans="1:1" x14ac:dyDescent="0.25">
      <c r="A28" t="s">
        <v>427</v>
      </c>
    </row>
    <row r="29" spans="1:1" x14ac:dyDescent="0.25">
      <c r="A29" t="s">
        <v>428</v>
      </c>
    </row>
    <row r="30" spans="1:1" x14ac:dyDescent="0.25">
      <c r="A30" t="s">
        <v>429</v>
      </c>
    </row>
    <row r="31" spans="1:1" x14ac:dyDescent="0.25">
      <c r="A31" t="s">
        <v>430</v>
      </c>
    </row>
    <row r="32" spans="1:1" x14ac:dyDescent="0.25">
      <c r="A32" t="s">
        <v>431</v>
      </c>
    </row>
    <row r="33" spans="1:1" x14ac:dyDescent="0.25">
      <c r="A33" t="s">
        <v>432</v>
      </c>
    </row>
    <row r="34" spans="1:1" x14ac:dyDescent="0.25">
      <c r="A34" t="s">
        <v>433</v>
      </c>
    </row>
    <row r="35" spans="1:1" x14ac:dyDescent="0.25">
      <c r="A35" t="s">
        <v>434</v>
      </c>
    </row>
    <row r="36" spans="1:1" x14ac:dyDescent="0.25">
      <c r="A36" t="s">
        <v>435</v>
      </c>
    </row>
    <row r="37" spans="1:1" x14ac:dyDescent="0.25">
      <c r="A37" t="s">
        <v>318</v>
      </c>
    </row>
    <row r="38" spans="1:1" x14ac:dyDescent="0.25">
      <c r="A38" t="s">
        <v>436</v>
      </c>
    </row>
    <row r="39" spans="1:1" x14ac:dyDescent="0.25">
      <c r="A39" t="s">
        <v>437</v>
      </c>
    </row>
    <row r="40" spans="1:1" x14ac:dyDescent="0.25">
      <c r="A40" t="s">
        <v>438</v>
      </c>
    </row>
    <row r="41" spans="1:1" x14ac:dyDescent="0.25">
      <c r="A41" t="s">
        <v>439</v>
      </c>
    </row>
    <row r="42" spans="1:1" x14ac:dyDescent="0.25">
      <c r="A42" t="s">
        <v>440</v>
      </c>
    </row>
    <row r="43" spans="1:1" x14ac:dyDescent="0.25">
      <c r="A43" t="s">
        <v>441</v>
      </c>
    </row>
    <row r="44" spans="1:1" x14ac:dyDescent="0.25">
      <c r="A44" t="s">
        <v>442</v>
      </c>
    </row>
    <row r="45" spans="1:1" x14ac:dyDescent="0.25">
      <c r="A45" t="s">
        <v>443</v>
      </c>
    </row>
    <row r="46" spans="1:1" x14ac:dyDescent="0.25">
      <c r="A46" t="s">
        <v>444</v>
      </c>
    </row>
    <row r="47" spans="1:1" x14ac:dyDescent="0.25">
      <c r="A47" t="s">
        <v>445</v>
      </c>
    </row>
    <row r="48" spans="1:1" x14ac:dyDescent="0.25">
      <c r="A48" t="s">
        <v>446</v>
      </c>
    </row>
    <row r="49" spans="1:1" x14ac:dyDescent="0.25">
      <c r="A49" t="s">
        <v>447</v>
      </c>
    </row>
    <row r="50" spans="1:1" x14ac:dyDescent="0.25">
      <c r="A50" t="s">
        <v>448</v>
      </c>
    </row>
    <row r="51" spans="1:1" x14ac:dyDescent="0.25">
      <c r="A51" t="s">
        <v>449</v>
      </c>
    </row>
    <row r="52" spans="1:1" x14ac:dyDescent="0.25">
      <c r="A52" t="s">
        <v>450</v>
      </c>
    </row>
    <row r="53" spans="1:1" x14ac:dyDescent="0.25">
      <c r="A53" t="s">
        <v>451</v>
      </c>
    </row>
    <row r="54" spans="1:1" x14ac:dyDescent="0.25">
      <c r="A54" t="s">
        <v>452</v>
      </c>
    </row>
    <row r="55" spans="1:1" x14ac:dyDescent="0.25">
      <c r="A55" t="s">
        <v>453</v>
      </c>
    </row>
    <row r="56" spans="1:1" x14ac:dyDescent="0.25">
      <c r="A56" t="s">
        <v>454</v>
      </c>
    </row>
    <row r="57" spans="1:1" x14ac:dyDescent="0.25">
      <c r="A57" t="s">
        <v>455</v>
      </c>
    </row>
    <row r="58" spans="1:1" x14ac:dyDescent="0.25">
      <c r="A58" t="s">
        <v>456</v>
      </c>
    </row>
    <row r="59" spans="1:1" x14ac:dyDescent="0.25">
      <c r="A59" t="s">
        <v>457</v>
      </c>
    </row>
    <row r="60" spans="1:1" x14ac:dyDescent="0.25">
      <c r="A60" t="s">
        <v>458</v>
      </c>
    </row>
    <row r="61" spans="1:1" x14ac:dyDescent="0.25">
      <c r="A61" t="s">
        <v>459</v>
      </c>
    </row>
    <row r="62" spans="1:1" x14ac:dyDescent="0.25">
      <c r="A62" t="s">
        <v>460</v>
      </c>
    </row>
    <row r="63" spans="1:1" x14ac:dyDescent="0.25">
      <c r="A63" t="s">
        <v>461</v>
      </c>
    </row>
    <row r="64" spans="1:1" x14ac:dyDescent="0.25">
      <c r="A64" t="s">
        <v>462</v>
      </c>
    </row>
    <row r="65" spans="1:1" x14ac:dyDescent="0.25">
      <c r="A65" t="s">
        <v>463</v>
      </c>
    </row>
    <row r="66" spans="1:1" x14ac:dyDescent="0.25">
      <c r="A66" t="s">
        <v>464</v>
      </c>
    </row>
    <row r="67" spans="1:1" x14ac:dyDescent="0.25">
      <c r="A67" t="s">
        <v>465</v>
      </c>
    </row>
    <row r="68" spans="1:1" x14ac:dyDescent="0.25">
      <c r="A68" t="s">
        <v>466</v>
      </c>
    </row>
    <row r="69" spans="1:1" x14ac:dyDescent="0.25">
      <c r="A69" t="s">
        <v>467</v>
      </c>
    </row>
    <row r="70" spans="1:1" x14ac:dyDescent="0.25">
      <c r="A70" t="s">
        <v>468</v>
      </c>
    </row>
    <row r="71" spans="1:1" x14ac:dyDescent="0.25">
      <c r="A71" t="s">
        <v>469</v>
      </c>
    </row>
    <row r="72" spans="1:1" x14ac:dyDescent="0.25">
      <c r="A72" t="s">
        <v>470</v>
      </c>
    </row>
    <row r="73" spans="1:1" x14ac:dyDescent="0.25">
      <c r="A73" t="s">
        <v>471</v>
      </c>
    </row>
    <row r="74" spans="1:1" x14ac:dyDescent="0.25">
      <c r="A74" t="s">
        <v>472</v>
      </c>
    </row>
    <row r="75" spans="1:1" x14ac:dyDescent="0.25">
      <c r="A75" t="s">
        <v>473</v>
      </c>
    </row>
    <row r="76" spans="1:1" x14ac:dyDescent="0.25">
      <c r="A76" t="s">
        <v>474</v>
      </c>
    </row>
    <row r="77" spans="1:1" x14ac:dyDescent="0.25">
      <c r="A77" t="s">
        <v>475</v>
      </c>
    </row>
    <row r="78" spans="1:1" x14ac:dyDescent="0.25">
      <c r="A78" t="s">
        <v>476</v>
      </c>
    </row>
    <row r="79" spans="1:1" x14ac:dyDescent="0.25">
      <c r="A79" t="s">
        <v>477</v>
      </c>
    </row>
    <row r="80" spans="1:1" x14ac:dyDescent="0.25">
      <c r="A80" t="s">
        <v>478</v>
      </c>
    </row>
    <row r="81" spans="1:1" x14ac:dyDescent="0.25">
      <c r="A81" t="s">
        <v>479</v>
      </c>
    </row>
    <row r="82" spans="1:1" x14ac:dyDescent="0.25">
      <c r="A82" t="s">
        <v>480</v>
      </c>
    </row>
    <row r="83" spans="1:1" x14ac:dyDescent="0.25">
      <c r="A83" t="s">
        <v>481</v>
      </c>
    </row>
    <row r="84" spans="1:1" x14ac:dyDescent="0.25">
      <c r="A84" t="s">
        <v>482</v>
      </c>
    </row>
    <row r="85" spans="1:1" x14ac:dyDescent="0.25">
      <c r="A85" t="s">
        <v>483</v>
      </c>
    </row>
    <row r="86" spans="1:1" x14ac:dyDescent="0.25">
      <c r="A86" t="s">
        <v>484</v>
      </c>
    </row>
    <row r="87" spans="1:1" x14ac:dyDescent="0.25">
      <c r="A87" t="s">
        <v>485</v>
      </c>
    </row>
    <row r="88" spans="1:1" x14ac:dyDescent="0.25">
      <c r="A88" t="s">
        <v>486</v>
      </c>
    </row>
    <row r="89" spans="1:1" x14ac:dyDescent="0.25">
      <c r="A89" t="s">
        <v>487</v>
      </c>
    </row>
    <row r="90" spans="1:1" x14ac:dyDescent="0.25">
      <c r="A90" t="s">
        <v>488</v>
      </c>
    </row>
    <row r="91" spans="1:1" x14ac:dyDescent="0.25">
      <c r="A91" t="s">
        <v>489</v>
      </c>
    </row>
    <row r="92" spans="1:1" x14ac:dyDescent="0.25">
      <c r="A92" t="s">
        <v>490</v>
      </c>
    </row>
    <row r="93" spans="1:1" x14ac:dyDescent="0.25">
      <c r="A93" t="s">
        <v>491</v>
      </c>
    </row>
    <row r="94" spans="1:1" x14ac:dyDescent="0.25">
      <c r="A94" t="s">
        <v>492</v>
      </c>
    </row>
    <row r="95" spans="1:1" x14ac:dyDescent="0.25">
      <c r="A95" t="s">
        <v>493</v>
      </c>
    </row>
    <row r="96" spans="1:1" x14ac:dyDescent="0.25">
      <c r="A96" t="s">
        <v>494</v>
      </c>
    </row>
    <row r="97" spans="1:1" x14ac:dyDescent="0.25">
      <c r="A97" t="s">
        <v>495</v>
      </c>
    </row>
    <row r="98" spans="1:1" x14ac:dyDescent="0.25">
      <c r="A98" t="s">
        <v>496</v>
      </c>
    </row>
    <row r="99" spans="1:1" x14ac:dyDescent="0.25">
      <c r="A99" t="s">
        <v>497</v>
      </c>
    </row>
    <row r="100" spans="1:1" x14ac:dyDescent="0.25">
      <c r="A100" t="s">
        <v>498</v>
      </c>
    </row>
    <row r="101" spans="1:1" x14ac:dyDescent="0.25">
      <c r="A101" t="s">
        <v>499</v>
      </c>
    </row>
    <row r="102" spans="1:1" x14ac:dyDescent="0.25">
      <c r="A102" t="s">
        <v>500</v>
      </c>
    </row>
    <row r="103" spans="1:1" x14ac:dyDescent="0.25">
      <c r="A103" t="s">
        <v>501</v>
      </c>
    </row>
    <row r="104" spans="1:1" x14ac:dyDescent="0.25">
      <c r="A104" t="s">
        <v>502</v>
      </c>
    </row>
    <row r="105" spans="1:1" x14ac:dyDescent="0.25">
      <c r="A105" t="s">
        <v>503</v>
      </c>
    </row>
    <row r="106" spans="1:1" x14ac:dyDescent="0.25">
      <c r="A106" t="s">
        <v>504</v>
      </c>
    </row>
    <row r="107" spans="1:1" x14ac:dyDescent="0.25">
      <c r="A107" t="s">
        <v>505</v>
      </c>
    </row>
    <row r="108" spans="1:1" x14ac:dyDescent="0.25">
      <c r="A108" t="s">
        <v>506</v>
      </c>
    </row>
    <row r="109" spans="1:1" x14ac:dyDescent="0.25">
      <c r="A109" t="s">
        <v>507</v>
      </c>
    </row>
    <row r="110" spans="1:1" x14ac:dyDescent="0.25">
      <c r="A110" t="s">
        <v>508</v>
      </c>
    </row>
    <row r="111" spans="1:1" x14ac:dyDescent="0.25">
      <c r="A111" t="s">
        <v>509</v>
      </c>
    </row>
    <row r="112" spans="1:1" x14ac:dyDescent="0.25">
      <c r="A112" t="s">
        <v>510</v>
      </c>
    </row>
    <row r="113" spans="1:1" x14ac:dyDescent="0.25">
      <c r="A113" t="s">
        <v>511</v>
      </c>
    </row>
    <row r="114" spans="1:1" x14ac:dyDescent="0.25">
      <c r="A114" t="s">
        <v>512</v>
      </c>
    </row>
    <row r="115" spans="1:1" x14ac:dyDescent="0.25">
      <c r="A115" t="s">
        <v>513</v>
      </c>
    </row>
    <row r="116" spans="1:1" x14ac:dyDescent="0.25">
      <c r="A116" t="s">
        <v>514</v>
      </c>
    </row>
    <row r="117" spans="1:1" x14ac:dyDescent="0.25">
      <c r="A117" t="s">
        <v>515</v>
      </c>
    </row>
    <row r="118" spans="1:1" x14ac:dyDescent="0.25">
      <c r="A118" t="s">
        <v>516</v>
      </c>
    </row>
    <row r="119" spans="1:1" x14ac:dyDescent="0.25">
      <c r="A119" t="s">
        <v>517</v>
      </c>
    </row>
    <row r="120" spans="1:1" x14ac:dyDescent="0.25">
      <c r="A120" t="s">
        <v>518</v>
      </c>
    </row>
    <row r="121" spans="1:1" x14ac:dyDescent="0.25">
      <c r="A121" t="s">
        <v>519</v>
      </c>
    </row>
    <row r="122" spans="1:1" x14ac:dyDescent="0.25">
      <c r="A122" t="s">
        <v>520</v>
      </c>
    </row>
    <row r="123" spans="1:1" x14ac:dyDescent="0.25">
      <c r="A123" t="s">
        <v>521</v>
      </c>
    </row>
    <row r="124" spans="1:1" x14ac:dyDescent="0.25">
      <c r="A124" t="s">
        <v>522</v>
      </c>
    </row>
    <row r="125" spans="1:1" x14ac:dyDescent="0.25">
      <c r="A125" t="s">
        <v>523</v>
      </c>
    </row>
    <row r="126" spans="1:1" x14ac:dyDescent="0.25">
      <c r="A126" t="s">
        <v>524</v>
      </c>
    </row>
    <row r="127" spans="1:1" x14ac:dyDescent="0.25">
      <c r="A127" t="s">
        <v>525</v>
      </c>
    </row>
    <row r="128" spans="1:1" x14ac:dyDescent="0.25">
      <c r="A128" t="s">
        <v>526</v>
      </c>
    </row>
    <row r="129" spans="1:1" x14ac:dyDescent="0.25">
      <c r="A129" t="s">
        <v>527</v>
      </c>
    </row>
    <row r="130" spans="1:1" x14ac:dyDescent="0.25">
      <c r="A130" t="s">
        <v>528</v>
      </c>
    </row>
    <row r="131" spans="1:1" x14ac:dyDescent="0.25">
      <c r="A131" t="s">
        <v>529</v>
      </c>
    </row>
    <row r="132" spans="1:1" x14ac:dyDescent="0.25">
      <c r="A132" t="s">
        <v>530</v>
      </c>
    </row>
    <row r="133" spans="1:1" x14ac:dyDescent="0.25">
      <c r="A133" t="s">
        <v>531</v>
      </c>
    </row>
    <row r="134" spans="1:1" x14ac:dyDescent="0.25">
      <c r="A134" t="s">
        <v>532</v>
      </c>
    </row>
    <row r="135" spans="1:1" x14ac:dyDescent="0.25">
      <c r="A135" t="s">
        <v>533</v>
      </c>
    </row>
    <row r="136" spans="1:1" x14ac:dyDescent="0.25">
      <c r="A136" t="s">
        <v>534</v>
      </c>
    </row>
    <row r="137" spans="1:1" x14ac:dyDescent="0.25">
      <c r="A137" t="s">
        <v>535</v>
      </c>
    </row>
    <row r="138" spans="1:1" x14ac:dyDescent="0.25">
      <c r="A138" t="s">
        <v>536</v>
      </c>
    </row>
    <row r="139" spans="1:1" x14ac:dyDescent="0.25">
      <c r="A139" t="s">
        <v>537</v>
      </c>
    </row>
    <row r="140" spans="1:1" x14ac:dyDescent="0.25">
      <c r="A140" t="s">
        <v>538</v>
      </c>
    </row>
    <row r="141" spans="1:1" x14ac:dyDescent="0.25">
      <c r="A141" t="s">
        <v>539</v>
      </c>
    </row>
    <row r="142" spans="1:1" x14ac:dyDescent="0.25">
      <c r="A142" t="s">
        <v>540</v>
      </c>
    </row>
    <row r="143" spans="1:1" x14ac:dyDescent="0.25">
      <c r="A143" t="s">
        <v>541</v>
      </c>
    </row>
    <row r="144" spans="1:1" x14ac:dyDescent="0.25">
      <c r="A144" t="s">
        <v>542</v>
      </c>
    </row>
    <row r="145" spans="1:1" x14ac:dyDescent="0.25">
      <c r="A145" t="s">
        <v>543</v>
      </c>
    </row>
    <row r="146" spans="1:1" x14ac:dyDescent="0.25">
      <c r="A146" t="s">
        <v>544</v>
      </c>
    </row>
    <row r="147" spans="1:1" x14ac:dyDescent="0.25">
      <c r="A147" t="s">
        <v>545</v>
      </c>
    </row>
    <row r="148" spans="1:1" x14ac:dyDescent="0.25">
      <c r="A148" t="s">
        <v>546</v>
      </c>
    </row>
    <row r="149" spans="1:1" x14ac:dyDescent="0.25">
      <c r="A149" t="s">
        <v>547</v>
      </c>
    </row>
    <row r="150" spans="1:1" x14ac:dyDescent="0.25">
      <c r="A150" t="s">
        <v>314</v>
      </c>
    </row>
    <row r="151" spans="1:1" x14ac:dyDescent="0.25">
      <c r="A151" t="s">
        <v>548</v>
      </c>
    </row>
    <row r="152" spans="1:1" x14ac:dyDescent="0.25">
      <c r="A152" t="s">
        <v>549</v>
      </c>
    </row>
    <row r="153" spans="1:1" x14ac:dyDescent="0.25">
      <c r="A153" t="s">
        <v>550</v>
      </c>
    </row>
    <row r="154" spans="1:1" x14ac:dyDescent="0.25">
      <c r="A154" t="s">
        <v>551</v>
      </c>
    </row>
    <row r="155" spans="1:1" x14ac:dyDescent="0.25">
      <c r="A155" t="s">
        <v>552</v>
      </c>
    </row>
    <row r="156" spans="1:1" x14ac:dyDescent="0.25">
      <c r="A156" t="s">
        <v>320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ed0e272-867f-4378-8d6c-bd1e2511ea34}" enabled="1" method="Standard" siteId="{83f3a6e1-0470-4e13-984f-16a25372914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Metrics</vt:lpstr>
      <vt:lpstr>Metrics API</vt:lpstr>
      <vt:lpstr>Lists</vt:lpstr>
      <vt:lpstr>GCP Regions</vt:lpstr>
      <vt:lpstr>GCP Zones</vt:lpstr>
      <vt:lpstr>GCP Location Codes</vt:lpstr>
      <vt:lpstr>GCP GCS Dual Region Codes</vt:lpstr>
      <vt:lpstr>LocationValueList</vt:lpstr>
      <vt:lpstr>Aligners_CUMULATIVE_DISTRIBUTION</vt:lpstr>
      <vt:lpstr>Aligners_CUMULATIVE_DOUBLE</vt:lpstr>
      <vt:lpstr>Aligners_CUMULATIVE_INT64</vt:lpstr>
      <vt:lpstr>Aligners_DEFAULT_DEFAULT</vt:lpstr>
      <vt:lpstr>Aligners_DELTA_DISTRIBUTION</vt:lpstr>
      <vt:lpstr>Aligners_DELTA_DOUBLE</vt:lpstr>
      <vt:lpstr>Aligners_DELTA_INT64</vt:lpstr>
      <vt:lpstr>Aligners_GAUGE_BOOL</vt:lpstr>
      <vt:lpstr>Aligners_GAUGE_DISTRIBUTION</vt:lpstr>
      <vt:lpstr>Aligners_GAUGE_DOUBLE</vt:lpstr>
      <vt:lpstr>Aligners_GAUGE_INT64</vt:lpstr>
      <vt:lpstr>Aligners_GAUGE_STRING</vt:lpstr>
      <vt:lpstr>GCP_GCS_Dual_Region_Codes</vt:lpstr>
      <vt:lpstr>GCP_Location_Codes</vt:lpstr>
      <vt:lpstr>GCP_Regions</vt:lpstr>
      <vt:lpstr>GCP_Zones</vt:lpstr>
      <vt:lpstr>Location_Value_List</vt:lpstr>
      <vt:lpstr>Reducers_CUMULATIVE_DISTRIBUTION</vt:lpstr>
      <vt:lpstr>Reducers_CUMULATIVE_DOUBLE</vt:lpstr>
      <vt:lpstr>Reducers_CUMULATIVE_INT64</vt:lpstr>
      <vt:lpstr>Reducers_DEFAULT_DEFAULT</vt:lpstr>
      <vt:lpstr>Reducers_DELTA_DISTRIBUTION</vt:lpstr>
      <vt:lpstr>Reducers_DELTA_DOUBLE</vt:lpstr>
      <vt:lpstr>Reducers_DELTA_INT64</vt:lpstr>
      <vt:lpstr>Reducers_GAUGE_BOOL</vt:lpstr>
      <vt:lpstr>Reducers_GAUGE_DISTRIBUTION</vt:lpstr>
      <vt:lpstr>Reducers_GAUGE_DOUBLE</vt:lpstr>
      <vt:lpstr>Reducers_GAUGE_INT64</vt:lpstr>
      <vt:lpstr>Reducers_GAUGE_STRING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 Narasimhan</cp:lastModifiedBy>
  <dcterms:created xsi:type="dcterms:W3CDTF">2025-06-16T13:40:25Z</dcterms:created>
  <dcterms:modified xsi:type="dcterms:W3CDTF">2025-06-29T03:44:46Z</dcterms:modified>
</cp:coreProperties>
</file>