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gde\Downloads\"/>
    </mc:Choice>
  </mc:AlternateContent>
  <xr:revisionPtr revIDLastSave="0" documentId="13_ncr:1_{3CEE1B8C-CAB4-4F98-9C0A-B69B165670C5}" xr6:coauthVersionLast="47" xr6:coauthVersionMax="47" xr10:uidLastSave="{00000000-0000-0000-0000-000000000000}"/>
  <bookViews>
    <workbookView xWindow="-120" yWindow="-120" windowWidth="20730" windowHeight="11310" activeTab="1" xr2:uid="{8E63E224-C105-40B0-B396-0D1A27A2BAC1}"/>
  </bookViews>
  <sheets>
    <sheet name="FINAL_DATA" sheetId="7" r:id="rId1"/>
    <sheet name="MAX_LAST" sheetId="12" r:id="rId2"/>
    <sheet name="Max_State" sheetId="10" state="hidden" r:id="rId3"/>
    <sheet name="Max_Subscribers" sheetId="8" state="hidden" r:id="rId4"/>
  </sheets>
  <definedNames>
    <definedName name="_xlnm._FilterDatabase" localSheetId="0" hidden="1">FINAL_DATA!$A$1:$D$574</definedName>
  </definedNames>
  <calcPr calcId="191029"/>
  <pivotCaches>
    <pivotCache cacheId="2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0" l="1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" i="10"/>
  <c r="B2" i="10"/>
  <c r="C2" i="10"/>
  <c r="B3" i="10"/>
  <c r="C3" i="10"/>
  <c r="B4" i="10"/>
  <c r="C4" i="10"/>
  <c r="B5" i="10"/>
  <c r="C5" i="10"/>
  <c r="B6" i="10"/>
  <c r="C6" i="10"/>
  <c r="B7" i="10"/>
  <c r="C7" i="10"/>
  <c r="B8" i="10"/>
  <c r="C8" i="10"/>
  <c r="B9" i="10"/>
  <c r="C9" i="10"/>
  <c r="B10" i="10"/>
  <c r="C10" i="10"/>
  <c r="B11" i="10"/>
  <c r="C11" i="10"/>
  <c r="B12" i="10"/>
  <c r="C12" i="10"/>
  <c r="B13" i="10"/>
  <c r="C13" i="10"/>
  <c r="B14" i="10"/>
  <c r="C14" i="10"/>
  <c r="B15" i="10"/>
  <c r="C15" i="10"/>
  <c r="B16" i="10"/>
  <c r="C16" i="10"/>
  <c r="B17" i="10"/>
  <c r="C17" i="10"/>
  <c r="B18" i="10"/>
  <c r="C18" i="10"/>
  <c r="B19" i="10"/>
  <c r="C19" i="10"/>
  <c r="B20" i="10"/>
  <c r="C20" i="10"/>
  <c r="B21" i="10"/>
  <c r="C21" i="10"/>
  <c r="B22" i="10"/>
  <c r="C22" i="10"/>
  <c r="B23" i="10"/>
  <c r="C23" i="10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5C13923-F161-46FC-BD36-9AA948AB7963}" keepAlive="1" name="Query - Table1" description="Connection to the 'Table1' query in the workbook." type="5" refreshedVersion="8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<sst xmlns="http://schemas.openxmlformats.org/spreadsheetml/2006/main" count="1624" uniqueCount="47">
  <si>
    <t>Circle</t>
  </si>
  <si>
    <t xml:space="preserve">Bharti Airtel         </t>
  </si>
  <si>
    <t>Reliance Com.</t>
  </si>
  <si>
    <t>Vodafone Idea</t>
  </si>
  <si>
    <t>BSNL</t>
  </si>
  <si>
    <t>BSNL (VNO's)</t>
  </si>
  <si>
    <t>MTNL</t>
  </si>
  <si>
    <t>Reliance Jio</t>
  </si>
  <si>
    <t>Andhra Pradesh</t>
  </si>
  <si>
    <t>Assam</t>
  </si>
  <si>
    <t>Bihar</t>
  </si>
  <si>
    <t>Delhi</t>
  </si>
  <si>
    <t>Gujarat</t>
  </si>
  <si>
    <t>Haryana</t>
  </si>
  <si>
    <t>Himachal Pradesh</t>
  </si>
  <si>
    <t>J &amp; K</t>
  </si>
  <si>
    <t>Karnataka</t>
  </si>
  <si>
    <t>Kerala</t>
  </si>
  <si>
    <t>Kolkata</t>
  </si>
  <si>
    <t>Madhya Pradesh</t>
  </si>
  <si>
    <t>Maharashtra</t>
  </si>
  <si>
    <t>Mumbai</t>
  </si>
  <si>
    <t>North East</t>
  </si>
  <si>
    <t>Odisha</t>
  </si>
  <si>
    <t>Punjab</t>
  </si>
  <si>
    <t>Rajasthan</t>
  </si>
  <si>
    <t>U.P.(E)</t>
  </si>
  <si>
    <t>U.P.(W)</t>
  </si>
  <si>
    <t>West Bengal</t>
  </si>
  <si>
    <t>Year</t>
  </si>
  <si>
    <t>Vodafone</t>
  </si>
  <si>
    <t>Tata</t>
  </si>
  <si>
    <t>Idea</t>
  </si>
  <si>
    <t>Aircel</t>
  </si>
  <si>
    <t>Unitech</t>
  </si>
  <si>
    <t>Sistema</t>
  </si>
  <si>
    <t>Loop</t>
  </si>
  <si>
    <t>Videocon</t>
  </si>
  <si>
    <t>Quadrant (HFCL)</t>
  </si>
  <si>
    <t>Telenor</t>
  </si>
  <si>
    <t>Tamil Nadu (incl. Chennai)</t>
  </si>
  <si>
    <t>Subscribers</t>
  </si>
  <si>
    <t>Company</t>
  </si>
  <si>
    <t>Row Labels</t>
  </si>
  <si>
    <t>Grand Total</t>
  </si>
  <si>
    <t>Sum of Subscribers</t>
  </si>
  <si>
    <t>Subscriber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</si>
</sst>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 tint="4.9989318521683403E-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1" fillId="2" borderId="0" xfId="0" applyFont="1" applyFill="1"/>
    <xf numFmtId="0" fontId="1" fillId="2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INDA" refreshedDate="45144.810106018522" createdVersion="8" refreshedVersion="8" minRefreshableVersion="3" recordCount="573" xr:uid="{B72BE83E-00A1-4EA5-A22F-85AD5F3DF0EF}">
  <cacheSource type="worksheet">
    <worksheetSource ref="A1:D574" sheet="FINAL_DATA"/>
  </cacheSource>
  <cacheFields count="4">
    <cacheField name="Circle" numFmtId="0">
      <sharedItems count="22">
        <s v="Andhra Pradesh"/>
        <s v="Assam"/>
        <s v="Bihar"/>
        <s v="Delhi"/>
        <s v="Gujarat"/>
        <s v="Haryana"/>
        <s v="Himachal Pradesh"/>
        <s v="J &amp; K"/>
        <s v="Karnataka"/>
        <s v="Kerala"/>
        <s v="Kolkata"/>
        <s v="Madhya Pradesh"/>
        <s v="Maharashtra"/>
        <s v="Mumbai"/>
        <s v="North East"/>
        <s v="Odisha"/>
        <s v="Punjab"/>
        <s v="Rajasthan"/>
        <s v="Tamil Nadu (incl. Chennai)"/>
        <s v="U.P.(E)"/>
        <s v="U.P.(W)"/>
        <s v="West Bengal"/>
      </sharedItems>
    </cacheField>
    <cacheField name="Company" numFmtId="0">
      <sharedItems count="17">
        <s v="Bharti Airtel         "/>
        <s v="Reliance Com."/>
        <s v="Vodafone Idea"/>
        <s v="BSNL"/>
        <s v="BSNL (VNO's)"/>
        <s v="MTNL"/>
        <s v="Reliance Jio"/>
        <s v="Vodafone"/>
        <s v="Tata"/>
        <s v="Idea"/>
        <s v="Aircel"/>
        <s v="Unitech"/>
        <s v="Sistema"/>
        <s v="Loop"/>
        <s v="Videocon"/>
        <s v="Quadrant (HFCL)"/>
        <s v="Telenor"/>
      </sharedItems>
    </cacheField>
    <cacheField name="Year" numFmtId="0">
      <sharedItems containsSemiMixedTypes="0" containsString="0" containsNumber="1" containsInteger="1" minValue="2013" maxValue="2023" count="3">
        <n v="2023"/>
        <n v="2013"/>
        <n v="2018"/>
      </sharedItems>
    </cacheField>
    <cacheField name="Subscribers" numFmtId="0">
      <sharedItems containsSemiMixedTypes="0" containsString="0" containsNumber="1" containsInteger="1" minValue="0" maxValue="3983356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73">
  <r>
    <x v="0"/>
    <x v="0"/>
    <x v="0"/>
    <n v="32294796"/>
  </r>
  <r>
    <x v="1"/>
    <x v="0"/>
    <x v="0"/>
    <n v="10745881"/>
  </r>
  <r>
    <x v="2"/>
    <x v="0"/>
    <x v="0"/>
    <n v="39833563"/>
  </r>
  <r>
    <x v="3"/>
    <x v="0"/>
    <x v="0"/>
    <n v="16959252"/>
  </r>
  <r>
    <x v="4"/>
    <x v="0"/>
    <x v="0"/>
    <n v="11403475"/>
  </r>
  <r>
    <x v="5"/>
    <x v="0"/>
    <x v="0"/>
    <n v="6509330"/>
  </r>
  <r>
    <x v="6"/>
    <x v="0"/>
    <x v="0"/>
    <n v="3409078"/>
  </r>
  <r>
    <x v="7"/>
    <x v="0"/>
    <x v="0"/>
    <n v="5765145"/>
  </r>
  <r>
    <x v="8"/>
    <x v="0"/>
    <x v="0"/>
    <n v="31221030"/>
  </r>
  <r>
    <x v="9"/>
    <x v="0"/>
    <x v="0"/>
    <n v="7967440"/>
  </r>
  <r>
    <x v="10"/>
    <x v="0"/>
    <x v="0"/>
    <n v="5690192"/>
  </r>
  <r>
    <x v="11"/>
    <x v="0"/>
    <x v="0"/>
    <n v="15247422"/>
  </r>
  <r>
    <x v="12"/>
    <x v="0"/>
    <x v="0"/>
    <n v="21035277"/>
  </r>
  <r>
    <x v="13"/>
    <x v="0"/>
    <x v="0"/>
    <n v="9768812"/>
  </r>
  <r>
    <x v="14"/>
    <x v="0"/>
    <x v="0"/>
    <n v="5859987"/>
  </r>
  <r>
    <x v="15"/>
    <x v="0"/>
    <x v="0"/>
    <n v="11308362"/>
  </r>
  <r>
    <x v="16"/>
    <x v="0"/>
    <x v="0"/>
    <n v="12265174"/>
  </r>
  <r>
    <x v="17"/>
    <x v="0"/>
    <x v="0"/>
    <n v="22148502"/>
  </r>
  <r>
    <x v="18"/>
    <x v="0"/>
    <x v="0"/>
    <n v="27663720"/>
  </r>
  <r>
    <x v="19"/>
    <x v="0"/>
    <x v="0"/>
    <n v="36484936"/>
  </r>
  <r>
    <x v="20"/>
    <x v="0"/>
    <x v="0"/>
    <n v="18560186"/>
  </r>
  <r>
    <x v="21"/>
    <x v="0"/>
    <x v="0"/>
    <n v="16748957"/>
  </r>
  <r>
    <x v="3"/>
    <x v="1"/>
    <x v="0"/>
    <n v="194"/>
  </r>
  <r>
    <x v="4"/>
    <x v="1"/>
    <x v="0"/>
    <n v="47"/>
  </r>
  <r>
    <x v="5"/>
    <x v="1"/>
    <x v="0"/>
    <n v="11"/>
  </r>
  <r>
    <x v="6"/>
    <x v="1"/>
    <x v="0"/>
    <n v="92"/>
  </r>
  <r>
    <x v="7"/>
    <x v="1"/>
    <x v="0"/>
    <n v="0"/>
  </r>
  <r>
    <x v="8"/>
    <x v="1"/>
    <x v="0"/>
    <n v="593"/>
  </r>
  <r>
    <x v="9"/>
    <x v="1"/>
    <x v="0"/>
    <n v="114"/>
  </r>
  <r>
    <x v="10"/>
    <x v="1"/>
    <x v="0"/>
    <n v="0"/>
  </r>
  <r>
    <x v="11"/>
    <x v="1"/>
    <x v="0"/>
    <n v="0"/>
  </r>
  <r>
    <x v="12"/>
    <x v="1"/>
    <x v="0"/>
    <n v="0"/>
  </r>
  <r>
    <x v="13"/>
    <x v="1"/>
    <x v="0"/>
    <n v="1015"/>
  </r>
  <r>
    <x v="14"/>
    <x v="1"/>
    <x v="0"/>
    <n v="0"/>
  </r>
  <r>
    <x v="15"/>
    <x v="1"/>
    <x v="0"/>
    <n v="29"/>
  </r>
  <r>
    <x v="16"/>
    <x v="1"/>
    <x v="0"/>
    <n v="106"/>
  </r>
  <r>
    <x v="17"/>
    <x v="1"/>
    <x v="0"/>
    <n v="155"/>
  </r>
  <r>
    <x v="18"/>
    <x v="1"/>
    <x v="0"/>
    <n v="269"/>
  </r>
  <r>
    <x v="19"/>
    <x v="1"/>
    <x v="0"/>
    <n v="0"/>
  </r>
  <r>
    <x v="20"/>
    <x v="1"/>
    <x v="0"/>
    <n v="8"/>
  </r>
  <r>
    <x v="21"/>
    <x v="1"/>
    <x v="0"/>
    <n v="151"/>
  </r>
  <r>
    <x v="0"/>
    <x v="2"/>
    <x v="0"/>
    <n v="12000139"/>
  </r>
  <r>
    <x v="1"/>
    <x v="2"/>
    <x v="0"/>
    <n v="2032031"/>
  </r>
  <r>
    <x v="2"/>
    <x v="2"/>
    <x v="0"/>
    <n v="9042859"/>
  </r>
  <r>
    <x v="3"/>
    <x v="2"/>
    <x v="0"/>
    <n v="16918702"/>
  </r>
  <r>
    <x v="4"/>
    <x v="2"/>
    <x v="0"/>
    <n v="22448214"/>
  </r>
  <r>
    <x v="5"/>
    <x v="2"/>
    <x v="0"/>
    <n v="7437444"/>
  </r>
  <r>
    <x v="6"/>
    <x v="2"/>
    <x v="0"/>
    <n v="485406"/>
  </r>
  <r>
    <x v="7"/>
    <x v="2"/>
    <x v="0"/>
    <n v="377611"/>
  </r>
  <r>
    <x v="8"/>
    <x v="2"/>
    <x v="0"/>
    <n v="7402281"/>
  </r>
  <r>
    <x v="9"/>
    <x v="2"/>
    <x v="0"/>
    <n v="14660944"/>
  </r>
  <r>
    <x v="10"/>
    <x v="2"/>
    <x v="0"/>
    <n v="5878598"/>
  </r>
  <r>
    <x v="11"/>
    <x v="2"/>
    <x v="0"/>
    <n v="17401404"/>
  </r>
  <r>
    <x v="12"/>
    <x v="2"/>
    <x v="0"/>
    <n v="24809241"/>
  </r>
  <r>
    <x v="13"/>
    <x v="2"/>
    <x v="0"/>
    <n v="11240673"/>
  </r>
  <r>
    <x v="14"/>
    <x v="2"/>
    <x v="0"/>
    <n v="951893"/>
  </r>
  <r>
    <x v="15"/>
    <x v="2"/>
    <x v="0"/>
    <n v="1645039"/>
  </r>
  <r>
    <x v="16"/>
    <x v="2"/>
    <x v="0"/>
    <n v="7308781"/>
  </r>
  <r>
    <x v="17"/>
    <x v="2"/>
    <x v="0"/>
    <n v="10333463"/>
  </r>
  <r>
    <x v="18"/>
    <x v="2"/>
    <x v="0"/>
    <n v="16910521"/>
  </r>
  <r>
    <x v="19"/>
    <x v="2"/>
    <x v="0"/>
    <n v="19020934"/>
  </r>
  <r>
    <x v="20"/>
    <x v="2"/>
    <x v="0"/>
    <n v="17054469"/>
  </r>
  <r>
    <x v="21"/>
    <x v="2"/>
    <x v="0"/>
    <n v="14603463"/>
  </r>
  <r>
    <x v="0"/>
    <x v="3"/>
    <x v="0"/>
    <n v="8157253"/>
  </r>
  <r>
    <x v="1"/>
    <x v="3"/>
    <x v="0"/>
    <n v="3318740"/>
  </r>
  <r>
    <x v="2"/>
    <x v="3"/>
    <x v="0"/>
    <n v="5748958"/>
  </r>
  <r>
    <x v="4"/>
    <x v="3"/>
    <x v="0"/>
    <n v="5092727"/>
  </r>
  <r>
    <x v="5"/>
    <x v="3"/>
    <x v="0"/>
    <n v="4627486"/>
  </r>
  <r>
    <x v="6"/>
    <x v="3"/>
    <x v="0"/>
    <n v="1604896"/>
  </r>
  <r>
    <x v="7"/>
    <x v="3"/>
    <x v="0"/>
    <n v="828725"/>
  </r>
  <r>
    <x v="8"/>
    <x v="3"/>
    <x v="0"/>
    <n v="6328383"/>
  </r>
  <r>
    <x v="9"/>
    <x v="3"/>
    <x v="0"/>
    <n v="9928898"/>
  </r>
  <r>
    <x v="10"/>
    <x v="3"/>
    <x v="0"/>
    <n v="2174015"/>
  </r>
  <r>
    <x v="11"/>
    <x v="3"/>
    <x v="0"/>
    <n v="5412656"/>
  </r>
  <r>
    <x v="12"/>
    <x v="3"/>
    <x v="0"/>
    <n v="6470806"/>
  </r>
  <r>
    <x v="14"/>
    <x v="3"/>
    <x v="0"/>
    <n v="1370251"/>
  </r>
  <r>
    <x v="15"/>
    <x v="3"/>
    <x v="0"/>
    <n v="6306844"/>
  </r>
  <r>
    <x v="16"/>
    <x v="3"/>
    <x v="0"/>
    <n v="4845070"/>
  </r>
  <r>
    <x v="17"/>
    <x v="3"/>
    <x v="0"/>
    <n v="6233460"/>
  </r>
  <r>
    <x v="18"/>
    <x v="3"/>
    <x v="0"/>
    <n v="9715873"/>
  </r>
  <r>
    <x v="19"/>
    <x v="3"/>
    <x v="0"/>
    <n v="9002308"/>
  </r>
  <r>
    <x v="20"/>
    <x v="3"/>
    <x v="0"/>
    <n v="5536340"/>
  </r>
  <r>
    <x v="21"/>
    <x v="3"/>
    <x v="0"/>
    <n v="2421457"/>
  </r>
  <r>
    <x v="18"/>
    <x v="4"/>
    <x v="0"/>
    <n v="108661"/>
  </r>
  <r>
    <x v="3"/>
    <x v="5"/>
    <x v="0"/>
    <n v="1690250"/>
  </r>
  <r>
    <x v="13"/>
    <x v="5"/>
    <x v="0"/>
    <n v="1065345"/>
  </r>
  <r>
    <x v="0"/>
    <x v="6"/>
    <x v="0"/>
    <n v="30242362"/>
  </r>
  <r>
    <x v="1"/>
    <x v="6"/>
    <x v="0"/>
    <n v="8718780"/>
  </r>
  <r>
    <x v="2"/>
    <x v="6"/>
    <x v="0"/>
    <n v="36193068"/>
  </r>
  <r>
    <x v="3"/>
    <x v="6"/>
    <x v="0"/>
    <n v="18589977"/>
  </r>
  <r>
    <x v="4"/>
    <x v="6"/>
    <x v="0"/>
    <n v="27048203"/>
  </r>
  <r>
    <x v="5"/>
    <x v="6"/>
    <x v="0"/>
    <n v="8060101"/>
  </r>
  <r>
    <x v="6"/>
    <x v="6"/>
    <x v="0"/>
    <n v="3319408"/>
  </r>
  <r>
    <x v="7"/>
    <x v="6"/>
    <x v="0"/>
    <n v="5071135"/>
  </r>
  <r>
    <x v="8"/>
    <x v="6"/>
    <x v="0"/>
    <n v="21256958"/>
  </r>
  <r>
    <x v="9"/>
    <x v="6"/>
    <x v="0"/>
    <n v="10017233"/>
  </r>
  <r>
    <x v="10"/>
    <x v="6"/>
    <x v="0"/>
    <n v="10309622"/>
  </r>
  <r>
    <x v="11"/>
    <x v="6"/>
    <x v="0"/>
    <n v="38362105"/>
  </r>
  <r>
    <x v="12"/>
    <x v="6"/>
    <x v="0"/>
    <n v="39268021"/>
  </r>
  <r>
    <x v="13"/>
    <x v="6"/>
    <x v="0"/>
    <n v="12245680"/>
  </r>
  <r>
    <x v="14"/>
    <x v="6"/>
    <x v="0"/>
    <n v="4025370"/>
  </r>
  <r>
    <x v="15"/>
    <x v="6"/>
    <x v="0"/>
    <n v="14051296"/>
  </r>
  <r>
    <x v="16"/>
    <x v="6"/>
    <x v="0"/>
    <n v="11298327"/>
  </r>
  <r>
    <x v="17"/>
    <x v="6"/>
    <x v="0"/>
    <n v="24503401"/>
  </r>
  <r>
    <x v="18"/>
    <x v="6"/>
    <x v="0"/>
    <n v="24107049"/>
  </r>
  <r>
    <x v="19"/>
    <x v="6"/>
    <x v="0"/>
    <n v="34813538"/>
  </r>
  <r>
    <x v="20"/>
    <x v="6"/>
    <x v="0"/>
    <n v="21756247"/>
  </r>
  <r>
    <x v="21"/>
    <x v="6"/>
    <x v="0"/>
    <n v="22916806"/>
  </r>
  <r>
    <x v="0"/>
    <x v="0"/>
    <x v="1"/>
    <n v="17884934"/>
  </r>
  <r>
    <x v="1"/>
    <x v="0"/>
    <x v="1"/>
    <n v="3851324"/>
  </r>
  <r>
    <x v="2"/>
    <x v="0"/>
    <x v="1"/>
    <n v="18798853"/>
  </r>
  <r>
    <x v="3"/>
    <x v="0"/>
    <x v="1"/>
    <n v="9105754"/>
  </r>
  <r>
    <x v="4"/>
    <x v="0"/>
    <x v="1"/>
    <n v="6983467"/>
  </r>
  <r>
    <x v="5"/>
    <x v="0"/>
    <x v="1"/>
    <n v="2260697"/>
  </r>
  <r>
    <x v="6"/>
    <x v="0"/>
    <x v="1"/>
    <n v="1914645"/>
  </r>
  <r>
    <x v="7"/>
    <x v="0"/>
    <x v="1"/>
    <n v="2320283"/>
  </r>
  <r>
    <x v="8"/>
    <x v="0"/>
    <x v="1"/>
    <n v="16005226"/>
  </r>
  <r>
    <x v="9"/>
    <x v="0"/>
    <x v="1"/>
    <n v="3464751"/>
  </r>
  <r>
    <x v="10"/>
    <x v="0"/>
    <x v="1"/>
    <n v="3662644"/>
  </r>
  <r>
    <x v="11"/>
    <x v="0"/>
    <x v="1"/>
    <n v="9796757"/>
  </r>
  <r>
    <x v="12"/>
    <x v="0"/>
    <x v="1"/>
    <n v="9930085"/>
  </r>
  <r>
    <x v="13"/>
    <x v="0"/>
    <x v="1"/>
    <n v="3559119"/>
  </r>
  <r>
    <x v="14"/>
    <x v="0"/>
    <x v="1"/>
    <n v="2610008"/>
  </r>
  <r>
    <x v="15"/>
    <x v="0"/>
    <x v="1"/>
    <n v="6756065"/>
  </r>
  <r>
    <x v="16"/>
    <x v="0"/>
    <x v="1"/>
    <n v="6857498"/>
  </r>
  <r>
    <x v="17"/>
    <x v="0"/>
    <x v="1"/>
    <n v="14379504"/>
  </r>
  <r>
    <x v="18"/>
    <x v="0"/>
    <x v="1"/>
    <n v="13343591"/>
  </r>
  <r>
    <x v="19"/>
    <x v="0"/>
    <x v="1"/>
    <n v="15013282"/>
  </r>
  <r>
    <x v="20"/>
    <x v="0"/>
    <x v="1"/>
    <n v="6532214"/>
  </r>
  <r>
    <x v="21"/>
    <x v="0"/>
    <x v="1"/>
    <n v="9162866"/>
  </r>
  <r>
    <x v="0"/>
    <x v="1"/>
    <x v="1"/>
    <n v="6778745"/>
  </r>
  <r>
    <x v="1"/>
    <x v="1"/>
    <x v="1"/>
    <n v="3048336"/>
  </r>
  <r>
    <x v="2"/>
    <x v="1"/>
    <x v="1"/>
    <n v="9205292"/>
  </r>
  <r>
    <x v="3"/>
    <x v="1"/>
    <x v="1"/>
    <n v="7441989"/>
  </r>
  <r>
    <x v="4"/>
    <x v="1"/>
    <x v="1"/>
    <n v="6723250"/>
  </r>
  <r>
    <x v="5"/>
    <x v="1"/>
    <x v="1"/>
    <n v="2127552"/>
  </r>
  <r>
    <x v="6"/>
    <x v="1"/>
    <x v="1"/>
    <n v="1466812"/>
  </r>
  <r>
    <x v="7"/>
    <x v="1"/>
    <x v="1"/>
    <n v="606341"/>
  </r>
  <r>
    <x v="8"/>
    <x v="1"/>
    <x v="1"/>
    <n v="6422020"/>
  </r>
  <r>
    <x v="9"/>
    <x v="1"/>
    <x v="1"/>
    <n v="2886400"/>
  </r>
  <r>
    <x v="10"/>
    <x v="1"/>
    <x v="1"/>
    <n v="4123621"/>
  </r>
  <r>
    <x v="11"/>
    <x v="1"/>
    <x v="1"/>
    <n v="11585308"/>
  </r>
  <r>
    <x v="12"/>
    <x v="1"/>
    <x v="1"/>
    <n v="7731522"/>
  </r>
  <r>
    <x v="13"/>
    <x v="1"/>
    <x v="1"/>
    <n v="5984368"/>
  </r>
  <r>
    <x v="14"/>
    <x v="1"/>
    <x v="1"/>
    <n v="836595"/>
  </r>
  <r>
    <x v="15"/>
    <x v="1"/>
    <x v="1"/>
    <n v="3664119"/>
  </r>
  <r>
    <x v="16"/>
    <x v="1"/>
    <x v="1"/>
    <n v="2847712"/>
  </r>
  <r>
    <x v="17"/>
    <x v="1"/>
    <x v="1"/>
    <n v="5385665"/>
  </r>
  <r>
    <x v="18"/>
    <x v="1"/>
    <x v="1"/>
    <n v="6541975"/>
  </r>
  <r>
    <x v="19"/>
    <x v="1"/>
    <x v="1"/>
    <n v="9661637"/>
  </r>
  <r>
    <x v="20"/>
    <x v="1"/>
    <x v="1"/>
    <n v="6587565"/>
  </r>
  <r>
    <x v="21"/>
    <x v="1"/>
    <x v="1"/>
    <n v="6650979"/>
  </r>
  <r>
    <x v="0"/>
    <x v="7"/>
    <x v="1"/>
    <n v="5688911"/>
  </r>
  <r>
    <x v="1"/>
    <x v="7"/>
    <x v="1"/>
    <n v="2208121"/>
  </r>
  <r>
    <x v="2"/>
    <x v="7"/>
    <x v="1"/>
    <n v="6381973"/>
  </r>
  <r>
    <x v="3"/>
    <x v="7"/>
    <x v="1"/>
    <n v="8460140"/>
  </r>
  <r>
    <x v="4"/>
    <x v="7"/>
    <x v="1"/>
    <n v="15811116"/>
  </r>
  <r>
    <x v="5"/>
    <x v="7"/>
    <x v="1"/>
    <n v="4460102"/>
  </r>
  <r>
    <x v="6"/>
    <x v="7"/>
    <x v="1"/>
    <n v="476232"/>
  </r>
  <r>
    <x v="7"/>
    <x v="7"/>
    <x v="1"/>
    <n v="610925"/>
  </r>
  <r>
    <x v="8"/>
    <x v="7"/>
    <x v="1"/>
    <n v="6578801"/>
  </r>
  <r>
    <x v="9"/>
    <x v="7"/>
    <x v="1"/>
    <n v="6099518"/>
  </r>
  <r>
    <x v="10"/>
    <x v="7"/>
    <x v="1"/>
    <n v="4138689"/>
  </r>
  <r>
    <x v="11"/>
    <x v="7"/>
    <x v="1"/>
    <n v="3966891"/>
  </r>
  <r>
    <x v="12"/>
    <x v="7"/>
    <x v="1"/>
    <n v="13074351"/>
  </r>
  <r>
    <x v="13"/>
    <x v="7"/>
    <x v="1"/>
    <n v="6110330"/>
  </r>
  <r>
    <x v="14"/>
    <x v="7"/>
    <x v="1"/>
    <n v="939346"/>
  </r>
  <r>
    <x v="15"/>
    <x v="7"/>
    <x v="1"/>
    <n v="2875352"/>
  </r>
  <r>
    <x v="16"/>
    <x v="7"/>
    <x v="1"/>
    <n v="4329581"/>
  </r>
  <r>
    <x v="17"/>
    <x v="7"/>
    <x v="1"/>
    <n v="8637532"/>
  </r>
  <r>
    <x v="18"/>
    <x v="7"/>
    <x v="1"/>
    <n v="11961249"/>
  </r>
  <r>
    <x v="19"/>
    <x v="7"/>
    <x v="1"/>
    <n v="14491774"/>
  </r>
  <r>
    <x v="20"/>
    <x v="7"/>
    <x v="1"/>
    <n v="9031358"/>
  </r>
  <r>
    <x v="21"/>
    <x v="7"/>
    <x v="1"/>
    <n v="11367866"/>
  </r>
  <r>
    <x v="0"/>
    <x v="8"/>
    <x v="1"/>
    <n v="6659964"/>
  </r>
  <r>
    <x v="1"/>
    <x v="8"/>
    <x v="1"/>
    <n v="0"/>
  </r>
  <r>
    <x v="2"/>
    <x v="8"/>
    <x v="1"/>
    <n v="3745212"/>
  </r>
  <r>
    <x v="3"/>
    <x v="8"/>
    <x v="1"/>
    <n v="3756016"/>
  </r>
  <r>
    <x v="4"/>
    <x v="8"/>
    <x v="1"/>
    <n v="2956176"/>
  </r>
  <r>
    <x v="5"/>
    <x v="8"/>
    <x v="1"/>
    <n v="2667699"/>
  </r>
  <r>
    <x v="6"/>
    <x v="8"/>
    <x v="1"/>
    <n v="190353"/>
  </r>
  <r>
    <x v="7"/>
    <x v="8"/>
    <x v="1"/>
    <n v="0"/>
  </r>
  <r>
    <x v="8"/>
    <x v="8"/>
    <x v="1"/>
    <n v="6020557"/>
  </r>
  <r>
    <x v="9"/>
    <x v="8"/>
    <x v="1"/>
    <n v="1896682"/>
  </r>
  <r>
    <x v="10"/>
    <x v="8"/>
    <x v="1"/>
    <n v="2885466"/>
  </r>
  <r>
    <x v="11"/>
    <x v="8"/>
    <x v="1"/>
    <n v="3896930"/>
  </r>
  <r>
    <x v="12"/>
    <x v="8"/>
    <x v="1"/>
    <n v="6340285"/>
  </r>
  <r>
    <x v="13"/>
    <x v="8"/>
    <x v="1"/>
    <n v="3432943"/>
  </r>
  <r>
    <x v="14"/>
    <x v="8"/>
    <x v="1"/>
    <n v="0"/>
  </r>
  <r>
    <x v="15"/>
    <x v="8"/>
    <x v="1"/>
    <n v="2142853"/>
  </r>
  <r>
    <x v="16"/>
    <x v="8"/>
    <x v="1"/>
    <n v="2455289"/>
  </r>
  <r>
    <x v="17"/>
    <x v="8"/>
    <x v="1"/>
    <n v="2985998"/>
  </r>
  <r>
    <x v="18"/>
    <x v="8"/>
    <x v="1"/>
    <n v="5508564"/>
  </r>
  <r>
    <x v="19"/>
    <x v="8"/>
    <x v="1"/>
    <n v="4083136"/>
  </r>
  <r>
    <x v="20"/>
    <x v="8"/>
    <x v="1"/>
    <n v="3931987"/>
  </r>
  <r>
    <x v="21"/>
    <x v="8"/>
    <x v="1"/>
    <n v="2125904"/>
  </r>
  <r>
    <x v="0"/>
    <x v="9"/>
    <x v="1"/>
    <n v="10838496"/>
  </r>
  <r>
    <x v="1"/>
    <x v="9"/>
    <x v="1"/>
    <n v="382840"/>
  </r>
  <r>
    <x v="2"/>
    <x v="9"/>
    <x v="1"/>
    <n v="5587271"/>
  </r>
  <r>
    <x v="3"/>
    <x v="9"/>
    <x v="1"/>
    <n v="4737090"/>
  </r>
  <r>
    <x v="4"/>
    <x v="9"/>
    <x v="1"/>
    <n v="8226195"/>
  </r>
  <r>
    <x v="5"/>
    <x v="9"/>
    <x v="1"/>
    <n v="3614670"/>
  </r>
  <r>
    <x v="6"/>
    <x v="9"/>
    <x v="1"/>
    <n v="448972"/>
  </r>
  <r>
    <x v="7"/>
    <x v="9"/>
    <x v="1"/>
    <n v="208269"/>
  </r>
  <r>
    <x v="8"/>
    <x v="9"/>
    <x v="1"/>
    <n v="6070121"/>
  </r>
  <r>
    <x v="9"/>
    <x v="9"/>
    <x v="1"/>
    <n v="7869341"/>
  </r>
  <r>
    <x v="10"/>
    <x v="9"/>
    <x v="1"/>
    <n v="1250623"/>
  </r>
  <r>
    <x v="11"/>
    <x v="9"/>
    <x v="1"/>
    <n v="14991810"/>
  </r>
  <r>
    <x v="12"/>
    <x v="9"/>
    <x v="1"/>
    <n v="15840410"/>
  </r>
  <r>
    <x v="13"/>
    <x v="9"/>
    <x v="1"/>
    <n v="2886271"/>
  </r>
  <r>
    <x v="14"/>
    <x v="9"/>
    <x v="1"/>
    <n v="267417"/>
  </r>
  <r>
    <x v="15"/>
    <x v="9"/>
    <x v="1"/>
    <n v="963793"/>
  </r>
  <r>
    <x v="16"/>
    <x v="9"/>
    <x v="1"/>
    <n v="5565174"/>
  </r>
  <r>
    <x v="17"/>
    <x v="9"/>
    <x v="1"/>
    <n v="4674801"/>
  </r>
  <r>
    <x v="18"/>
    <x v="9"/>
    <x v="1"/>
    <n v="2228730"/>
  </r>
  <r>
    <x v="19"/>
    <x v="9"/>
    <x v="1"/>
    <n v="6968905"/>
  </r>
  <r>
    <x v="20"/>
    <x v="9"/>
    <x v="1"/>
    <n v="10385262"/>
  </r>
  <r>
    <x v="21"/>
    <x v="9"/>
    <x v="1"/>
    <n v="2393404"/>
  </r>
  <r>
    <x v="0"/>
    <x v="10"/>
    <x v="1"/>
    <n v="1802320"/>
  </r>
  <r>
    <x v="1"/>
    <x v="10"/>
    <x v="1"/>
    <n v="3550416"/>
  </r>
  <r>
    <x v="2"/>
    <x v="10"/>
    <x v="1"/>
    <n v="4767543"/>
  </r>
  <r>
    <x v="3"/>
    <x v="10"/>
    <x v="1"/>
    <n v="2850948"/>
  </r>
  <r>
    <x v="4"/>
    <x v="10"/>
    <x v="1"/>
    <n v="294655"/>
  </r>
  <r>
    <x v="5"/>
    <x v="10"/>
    <x v="1"/>
    <n v="185758"/>
  </r>
  <r>
    <x v="6"/>
    <x v="10"/>
    <x v="1"/>
    <n v="699378"/>
  </r>
  <r>
    <x v="7"/>
    <x v="10"/>
    <x v="1"/>
    <n v="1808200"/>
  </r>
  <r>
    <x v="8"/>
    <x v="10"/>
    <x v="1"/>
    <n v="1563895"/>
  </r>
  <r>
    <x v="9"/>
    <x v="10"/>
    <x v="1"/>
    <n v="354883"/>
  </r>
  <r>
    <x v="10"/>
    <x v="10"/>
    <x v="1"/>
    <n v="1852675"/>
  </r>
  <r>
    <x v="11"/>
    <x v="10"/>
    <x v="1"/>
    <n v="653287"/>
  </r>
  <r>
    <x v="12"/>
    <x v="10"/>
    <x v="1"/>
    <n v="1134782"/>
  </r>
  <r>
    <x v="13"/>
    <x v="10"/>
    <x v="1"/>
    <n v="1450948"/>
  </r>
  <r>
    <x v="14"/>
    <x v="10"/>
    <x v="1"/>
    <n v="2338464"/>
  </r>
  <r>
    <x v="15"/>
    <x v="10"/>
    <x v="1"/>
    <n v="2893967"/>
  </r>
  <r>
    <x v="16"/>
    <x v="10"/>
    <x v="1"/>
    <n v="972375"/>
  </r>
  <r>
    <x v="17"/>
    <x v="10"/>
    <x v="1"/>
    <n v="2792442"/>
  </r>
  <r>
    <x v="18"/>
    <x v="10"/>
    <x v="1"/>
    <n v="21367505"/>
  </r>
  <r>
    <x v="19"/>
    <x v="10"/>
    <x v="1"/>
    <n v="3774238"/>
  </r>
  <r>
    <x v="20"/>
    <x v="10"/>
    <x v="1"/>
    <n v="1409150"/>
  </r>
  <r>
    <x v="21"/>
    <x v="10"/>
    <x v="1"/>
    <n v="3053462"/>
  </r>
  <r>
    <x v="0"/>
    <x v="3"/>
    <x v="1"/>
    <n v="9257286"/>
  </r>
  <r>
    <x v="1"/>
    <x v="3"/>
    <x v="1"/>
    <n v="1230918"/>
  </r>
  <r>
    <x v="2"/>
    <x v="3"/>
    <x v="1"/>
    <n v="5975541"/>
  </r>
  <r>
    <x v="3"/>
    <x v="3"/>
    <x v="1"/>
    <n v="0"/>
  </r>
  <r>
    <x v="4"/>
    <x v="3"/>
    <x v="1"/>
    <n v="4265027"/>
  </r>
  <r>
    <x v="5"/>
    <x v="3"/>
    <x v="1"/>
    <n v="3052798"/>
  </r>
  <r>
    <x v="6"/>
    <x v="3"/>
    <x v="1"/>
    <n v="1601048"/>
  </r>
  <r>
    <x v="7"/>
    <x v="3"/>
    <x v="1"/>
    <n v="1162539"/>
  </r>
  <r>
    <x v="8"/>
    <x v="3"/>
    <x v="1"/>
    <n v="7022983"/>
  </r>
  <r>
    <x v="9"/>
    <x v="3"/>
    <x v="1"/>
    <n v="7666262"/>
  </r>
  <r>
    <x v="10"/>
    <x v="3"/>
    <x v="1"/>
    <n v="2295804"/>
  </r>
  <r>
    <x v="11"/>
    <x v="3"/>
    <x v="1"/>
    <n v="5140167"/>
  </r>
  <r>
    <x v="12"/>
    <x v="3"/>
    <x v="1"/>
    <n v="6737300"/>
  </r>
  <r>
    <x v="13"/>
    <x v="3"/>
    <x v="1"/>
    <n v="0"/>
  </r>
  <r>
    <x v="14"/>
    <x v="3"/>
    <x v="1"/>
    <n v="1733524"/>
  </r>
  <r>
    <x v="15"/>
    <x v="3"/>
    <x v="1"/>
    <n v="4470678"/>
  </r>
  <r>
    <x v="16"/>
    <x v="3"/>
    <x v="1"/>
    <n v="4397239"/>
  </r>
  <r>
    <x v="17"/>
    <x v="3"/>
    <x v="1"/>
    <n v="5911845"/>
  </r>
  <r>
    <x v="18"/>
    <x v="3"/>
    <x v="1"/>
    <n v="9489101"/>
  </r>
  <r>
    <x v="19"/>
    <x v="3"/>
    <x v="1"/>
    <n v="10303309"/>
  </r>
  <r>
    <x v="20"/>
    <x v="3"/>
    <x v="1"/>
    <n v="4903491"/>
  </r>
  <r>
    <x v="21"/>
    <x v="3"/>
    <x v="1"/>
    <n v="3624033"/>
  </r>
  <r>
    <x v="0"/>
    <x v="5"/>
    <x v="1"/>
    <n v="0"/>
  </r>
  <r>
    <x v="1"/>
    <x v="5"/>
    <x v="1"/>
    <n v="0"/>
  </r>
  <r>
    <x v="2"/>
    <x v="5"/>
    <x v="1"/>
    <n v="0"/>
  </r>
  <r>
    <x v="3"/>
    <x v="5"/>
    <x v="1"/>
    <n v="2590274"/>
  </r>
  <r>
    <x v="4"/>
    <x v="5"/>
    <x v="1"/>
    <n v="0"/>
  </r>
  <r>
    <x v="5"/>
    <x v="5"/>
    <x v="1"/>
    <n v="0"/>
  </r>
  <r>
    <x v="6"/>
    <x v="5"/>
    <x v="1"/>
    <n v="0"/>
  </r>
  <r>
    <x v="7"/>
    <x v="5"/>
    <x v="1"/>
    <n v="0"/>
  </r>
  <r>
    <x v="8"/>
    <x v="5"/>
    <x v="1"/>
    <n v="0"/>
  </r>
  <r>
    <x v="9"/>
    <x v="5"/>
    <x v="1"/>
    <n v="0"/>
  </r>
  <r>
    <x v="10"/>
    <x v="5"/>
    <x v="1"/>
    <n v="0"/>
  </r>
  <r>
    <x v="11"/>
    <x v="5"/>
    <x v="1"/>
    <n v="0"/>
  </r>
  <r>
    <x v="12"/>
    <x v="5"/>
    <x v="1"/>
    <n v="0"/>
  </r>
  <r>
    <x v="13"/>
    <x v="5"/>
    <x v="1"/>
    <n v="2607846"/>
  </r>
  <r>
    <x v="14"/>
    <x v="5"/>
    <x v="1"/>
    <n v="0"/>
  </r>
  <r>
    <x v="15"/>
    <x v="5"/>
    <x v="1"/>
    <n v="0"/>
  </r>
  <r>
    <x v="16"/>
    <x v="5"/>
    <x v="1"/>
    <n v="0"/>
  </r>
  <r>
    <x v="17"/>
    <x v="5"/>
    <x v="1"/>
    <n v="0"/>
  </r>
  <r>
    <x v="18"/>
    <x v="5"/>
    <x v="1"/>
    <n v="0"/>
  </r>
  <r>
    <x v="19"/>
    <x v="5"/>
    <x v="1"/>
    <n v="0"/>
  </r>
  <r>
    <x v="20"/>
    <x v="5"/>
    <x v="1"/>
    <n v="0"/>
  </r>
  <r>
    <x v="21"/>
    <x v="5"/>
    <x v="1"/>
    <n v="0"/>
  </r>
  <r>
    <x v="0"/>
    <x v="11"/>
    <x v="1"/>
    <n v="4226266"/>
  </r>
  <r>
    <x v="1"/>
    <x v="11"/>
    <x v="1"/>
    <n v="776"/>
  </r>
  <r>
    <x v="2"/>
    <x v="11"/>
    <x v="1"/>
    <n v="4750129"/>
  </r>
  <r>
    <x v="3"/>
    <x v="11"/>
    <x v="1"/>
    <n v="0"/>
  </r>
  <r>
    <x v="4"/>
    <x v="11"/>
    <x v="1"/>
    <n v="4650839"/>
  </r>
  <r>
    <x v="5"/>
    <x v="11"/>
    <x v="1"/>
    <n v="405"/>
  </r>
  <r>
    <x v="6"/>
    <x v="11"/>
    <x v="1"/>
    <n v="143"/>
  </r>
  <r>
    <x v="7"/>
    <x v="11"/>
    <x v="1"/>
    <n v="312"/>
  </r>
  <r>
    <x v="8"/>
    <x v="11"/>
    <x v="1"/>
    <n v="686045"/>
  </r>
  <r>
    <x v="9"/>
    <x v="11"/>
    <x v="1"/>
    <n v="263745"/>
  </r>
  <r>
    <x v="10"/>
    <x v="11"/>
    <x v="1"/>
    <n v="1456841"/>
  </r>
  <r>
    <x v="11"/>
    <x v="11"/>
    <x v="1"/>
    <n v="1255"/>
  </r>
  <r>
    <x v="12"/>
    <x v="11"/>
    <x v="1"/>
    <n v="5502934"/>
  </r>
  <r>
    <x v="13"/>
    <x v="11"/>
    <x v="1"/>
    <n v="1868314"/>
  </r>
  <r>
    <x v="14"/>
    <x v="11"/>
    <x v="1"/>
    <n v="90"/>
  </r>
  <r>
    <x v="15"/>
    <x v="11"/>
    <x v="1"/>
    <n v="701887"/>
  </r>
  <r>
    <x v="16"/>
    <x v="11"/>
    <x v="1"/>
    <n v="411"/>
  </r>
  <r>
    <x v="17"/>
    <x v="11"/>
    <x v="1"/>
    <n v="1032"/>
  </r>
  <r>
    <x v="18"/>
    <x v="11"/>
    <x v="1"/>
    <n v="505180"/>
  </r>
  <r>
    <x v="19"/>
    <x v="11"/>
    <x v="1"/>
    <n v="7399456"/>
  </r>
  <r>
    <x v="20"/>
    <x v="11"/>
    <x v="1"/>
    <n v="5119624"/>
  </r>
  <r>
    <x v="21"/>
    <x v="11"/>
    <x v="1"/>
    <n v="2983788"/>
  </r>
  <r>
    <x v="0"/>
    <x v="12"/>
    <x v="1"/>
    <n v="637894"/>
  </r>
  <r>
    <x v="1"/>
    <x v="12"/>
    <x v="1"/>
    <n v="1280"/>
  </r>
  <r>
    <x v="2"/>
    <x v="12"/>
    <x v="1"/>
    <n v="1314278"/>
  </r>
  <r>
    <x v="3"/>
    <x v="12"/>
    <x v="1"/>
    <n v="929889"/>
  </r>
  <r>
    <x v="4"/>
    <x v="12"/>
    <x v="1"/>
    <n v="224103"/>
  </r>
  <r>
    <x v="5"/>
    <x v="12"/>
    <x v="1"/>
    <n v="147716"/>
  </r>
  <r>
    <x v="6"/>
    <x v="12"/>
    <x v="1"/>
    <n v="71"/>
  </r>
  <r>
    <x v="7"/>
    <x v="12"/>
    <x v="1"/>
    <n v="21"/>
  </r>
  <r>
    <x v="8"/>
    <x v="12"/>
    <x v="1"/>
    <n v="2137127"/>
  </r>
  <r>
    <x v="9"/>
    <x v="12"/>
    <x v="1"/>
    <n v="501620"/>
  </r>
  <r>
    <x v="10"/>
    <x v="12"/>
    <x v="1"/>
    <n v="882258"/>
  </r>
  <r>
    <x v="11"/>
    <x v="12"/>
    <x v="1"/>
    <n v="3153"/>
  </r>
  <r>
    <x v="12"/>
    <x v="12"/>
    <x v="1"/>
    <n v="651414"/>
  </r>
  <r>
    <x v="13"/>
    <x v="12"/>
    <x v="1"/>
    <n v="447707"/>
  </r>
  <r>
    <x v="14"/>
    <x v="12"/>
    <x v="1"/>
    <n v="151"/>
  </r>
  <r>
    <x v="15"/>
    <x v="12"/>
    <x v="1"/>
    <n v="787"/>
  </r>
  <r>
    <x v="16"/>
    <x v="12"/>
    <x v="1"/>
    <n v="1146"/>
  </r>
  <r>
    <x v="17"/>
    <x v="12"/>
    <x v="1"/>
    <n v="2188875"/>
  </r>
  <r>
    <x v="18"/>
    <x v="12"/>
    <x v="1"/>
    <n v="1227697"/>
  </r>
  <r>
    <x v="19"/>
    <x v="12"/>
    <x v="1"/>
    <n v="537198"/>
  </r>
  <r>
    <x v="20"/>
    <x v="12"/>
    <x v="1"/>
    <n v="570069"/>
  </r>
  <r>
    <x v="21"/>
    <x v="12"/>
    <x v="1"/>
    <n v="1948996"/>
  </r>
  <r>
    <x v="0"/>
    <x v="13"/>
    <x v="1"/>
    <n v="0"/>
  </r>
  <r>
    <x v="1"/>
    <x v="13"/>
    <x v="1"/>
    <n v="0"/>
  </r>
  <r>
    <x v="2"/>
    <x v="13"/>
    <x v="1"/>
    <n v="0"/>
  </r>
  <r>
    <x v="3"/>
    <x v="13"/>
    <x v="1"/>
    <n v="0"/>
  </r>
  <r>
    <x v="4"/>
    <x v="13"/>
    <x v="1"/>
    <n v="0"/>
  </r>
  <r>
    <x v="5"/>
    <x v="13"/>
    <x v="1"/>
    <n v="0"/>
  </r>
  <r>
    <x v="6"/>
    <x v="13"/>
    <x v="1"/>
    <n v="0"/>
  </r>
  <r>
    <x v="7"/>
    <x v="13"/>
    <x v="1"/>
    <n v="0"/>
  </r>
  <r>
    <x v="8"/>
    <x v="13"/>
    <x v="1"/>
    <n v="0"/>
  </r>
  <r>
    <x v="9"/>
    <x v="13"/>
    <x v="1"/>
    <n v="0"/>
  </r>
  <r>
    <x v="10"/>
    <x v="13"/>
    <x v="1"/>
    <n v="0"/>
  </r>
  <r>
    <x v="11"/>
    <x v="13"/>
    <x v="1"/>
    <n v="0"/>
  </r>
  <r>
    <x v="12"/>
    <x v="13"/>
    <x v="1"/>
    <n v="0"/>
  </r>
  <r>
    <x v="13"/>
    <x v="13"/>
    <x v="1"/>
    <n v="3011704"/>
  </r>
  <r>
    <x v="14"/>
    <x v="13"/>
    <x v="1"/>
    <n v="0"/>
  </r>
  <r>
    <x v="15"/>
    <x v="13"/>
    <x v="1"/>
    <n v="0"/>
  </r>
  <r>
    <x v="16"/>
    <x v="13"/>
    <x v="1"/>
    <n v="0"/>
  </r>
  <r>
    <x v="17"/>
    <x v="13"/>
    <x v="1"/>
    <n v="0"/>
  </r>
  <r>
    <x v="18"/>
    <x v="13"/>
    <x v="1"/>
    <n v="0"/>
  </r>
  <r>
    <x v="19"/>
    <x v="13"/>
    <x v="1"/>
    <n v="0"/>
  </r>
  <r>
    <x v="20"/>
    <x v="13"/>
    <x v="1"/>
    <n v="0"/>
  </r>
  <r>
    <x v="21"/>
    <x v="13"/>
    <x v="1"/>
    <n v="0"/>
  </r>
  <r>
    <x v="0"/>
    <x v="14"/>
    <x v="1"/>
    <n v="0"/>
  </r>
  <r>
    <x v="1"/>
    <x v="14"/>
    <x v="1"/>
    <n v="0"/>
  </r>
  <r>
    <x v="2"/>
    <x v="14"/>
    <x v="1"/>
    <n v="18596"/>
  </r>
  <r>
    <x v="3"/>
    <x v="14"/>
    <x v="1"/>
    <n v="0"/>
  </r>
  <r>
    <x v="4"/>
    <x v="14"/>
    <x v="1"/>
    <n v="618785"/>
  </r>
  <r>
    <x v="5"/>
    <x v="14"/>
    <x v="1"/>
    <n v="794797"/>
  </r>
  <r>
    <x v="6"/>
    <x v="14"/>
    <x v="1"/>
    <n v="0"/>
  </r>
  <r>
    <x v="7"/>
    <x v="14"/>
    <x v="1"/>
    <n v="0"/>
  </r>
  <r>
    <x v="8"/>
    <x v="14"/>
    <x v="1"/>
    <n v="0"/>
  </r>
  <r>
    <x v="9"/>
    <x v="14"/>
    <x v="1"/>
    <n v="0"/>
  </r>
  <r>
    <x v="10"/>
    <x v="14"/>
    <x v="1"/>
    <n v="0"/>
  </r>
  <r>
    <x v="11"/>
    <x v="14"/>
    <x v="1"/>
    <n v="806625"/>
  </r>
  <r>
    <x v="12"/>
    <x v="14"/>
    <x v="1"/>
    <n v="0"/>
  </r>
  <r>
    <x v="13"/>
    <x v="14"/>
    <x v="1"/>
    <n v="0"/>
  </r>
  <r>
    <x v="14"/>
    <x v="14"/>
    <x v="1"/>
    <n v="0"/>
  </r>
  <r>
    <x v="15"/>
    <x v="14"/>
    <x v="1"/>
    <n v="0"/>
  </r>
  <r>
    <x v="16"/>
    <x v="14"/>
    <x v="1"/>
    <n v="0"/>
  </r>
  <r>
    <x v="17"/>
    <x v="14"/>
    <x v="1"/>
    <n v="0"/>
  </r>
  <r>
    <x v="18"/>
    <x v="14"/>
    <x v="1"/>
    <n v="0"/>
  </r>
  <r>
    <x v="19"/>
    <x v="14"/>
    <x v="1"/>
    <n v="14629"/>
  </r>
  <r>
    <x v="20"/>
    <x v="14"/>
    <x v="1"/>
    <n v="3622"/>
  </r>
  <r>
    <x v="21"/>
    <x v="14"/>
    <x v="1"/>
    <n v="0"/>
  </r>
  <r>
    <x v="0"/>
    <x v="15"/>
    <x v="1"/>
    <n v="0"/>
  </r>
  <r>
    <x v="1"/>
    <x v="15"/>
    <x v="1"/>
    <n v="0"/>
  </r>
  <r>
    <x v="2"/>
    <x v="15"/>
    <x v="1"/>
    <n v="0"/>
  </r>
  <r>
    <x v="3"/>
    <x v="15"/>
    <x v="1"/>
    <n v="0"/>
  </r>
  <r>
    <x v="4"/>
    <x v="15"/>
    <x v="1"/>
    <n v="0"/>
  </r>
  <r>
    <x v="5"/>
    <x v="15"/>
    <x v="1"/>
    <n v="0"/>
  </r>
  <r>
    <x v="6"/>
    <x v="15"/>
    <x v="1"/>
    <n v="0"/>
  </r>
  <r>
    <x v="7"/>
    <x v="15"/>
    <x v="1"/>
    <n v="0"/>
  </r>
  <r>
    <x v="8"/>
    <x v="15"/>
    <x v="1"/>
    <n v="0"/>
  </r>
  <r>
    <x v="9"/>
    <x v="15"/>
    <x v="1"/>
    <n v="0"/>
  </r>
  <r>
    <x v="10"/>
    <x v="15"/>
    <x v="1"/>
    <n v="0"/>
  </r>
  <r>
    <x v="11"/>
    <x v="15"/>
    <x v="1"/>
    <n v="0"/>
  </r>
  <r>
    <x v="12"/>
    <x v="15"/>
    <x v="1"/>
    <n v="0"/>
  </r>
  <r>
    <x v="13"/>
    <x v="15"/>
    <x v="1"/>
    <n v="0"/>
  </r>
  <r>
    <x v="14"/>
    <x v="15"/>
    <x v="1"/>
    <n v="0"/>
  </r>
  <r>
    <x v="15"/>
    <x v="15"/>
    <x v="1"/>
    <n v="0"/>
  </r>
  <r>
    <x v="16"/>
    <x v="15"/>
    <x v="1"/>
    <n v="1588395"/>
  </r>
  <r>
    <x v="17"/>
    <x v="15"/>
    <x v="1"/>
    <n v="0"/>
  </r>
  <r>
    <x v="18"/>
    <x v="15"/>
    <x v="1"/>
    <n v="0"/>
  </r>
  <r>
    <x v="19"/>
    <x v="15"/>
    <x v="1"/>
    <n v="0"/>
  </r>
  <r>
    <x v="20"/>
    <x v="15"/>
    <x v="1"/>
    <n v="0"/>
  </r>
  <r>
    <x v="21"/>
    <x v="15"/>
    <x v="1"/>
    <n v="0"/>
  </r>
  <r>
    <x v="0"/>
    <x v="0"/>
    <x v="2"/>
    <n v="27243637"/>
  </r>
  <r>
    <x v="1"/>
    <x v="0"/>
    <x v="2"/>
    <n v="6781535"/>
  </r>
  <r>
    <x v="2"/>
    <x v="0"/>
    <x v="2"/>
    <n v="31266989"/>
  </r>
  <r>
    <x v="3"/>
    <x v="0"/>
    <x v="2"/>
    <n v="13124580"/>
  </r>
  <r>
    <x v="4"/>
    <x v="0"/>
    <x v="2"/>
    <n v="9654665"/>
  </r>
  <r>
    <x v="5"/>
    <x v="0"/>
    <x v="2"/>
    <n v="3958397"/>
  </r>
  <r>
    <x v="6"/>
    <x v="0"/>
    <x v="2"/>
    <n v="3456770"/>
  </r>
  <r>
    <x v="7"/>
    <x v="0"/>
    <x v="2"/>
    <n v="4092834"/>
  </r>
  <r>
    <x v="8"/>
    <x v="0"/>
    <x v="2"/>
    <n v="24437369"/>
  </r>
  <r>
    <x v="9"/>
    <x v="0"/>
    <x v="2"/>
    <n v="4870592"/>
  </r>
  <r>
    <x v="10"/>
    <x v="0"/>
    <x v="2"/>
    <n v="5644255"/>
  </r>
  <r>
    <x v="11"/>
    <x v="0"/>
    <x v="2"/>
    <n v="15116472"/>
  </r>
  <r>
    <x v="12"/>
    <x v="0"/>
    <x v="2"/>
    <n v="14695353"/>
  </r>
  <r>
    <x v="13"/>
    <x v="0"/>
    <x v="2"/>
    <n v="7754611"/>
  </r>
  <r>
    <x v="14"/>
    <x v="0"/>
    <x v="2"/>
    <n v="4431631"/>
  </r>
  <r>
    <x v="15"/>
    <x v="0"/>
    <x v="2"/>
    <n v="12017446"/>
  </r>
  <r>
    <x v="16"/>
    <x v="0"/>
    <x v="2"/>
    <n v="9787421"/>
  </r>
  <r>
    <x v="17"/>
    <x v="0"/>
    <x v="2"/>
    <n v="21822760"/>
  </r>
  <r>
    <x v="18"/>
    <x v="0"/>
    <x v="2"/>
    <n v="20028886"/>
  </r>
  <r>
    <x v="19"/>
    <x v="0"/>
    <x v="2"/>
    <n v="25288013"/>
  </r>
  <r>
    <x v="20"/>
    <x v="0"/>
    <x v="2"/>
    <n v="9212063"/>
  </r>
  <r>
    <x v="21"/>
    <x v="0"/>
    <x v="2"/>
    <n v="16929555"/>
  </r>
  <r>
    <x v="0"/>
    <x v="1"/>
    <x v="2"/>
    <n v="282891"/>
  </r>
  <r>
    <x v="1"/>
    <x v="1"/>
    <x v="2"/>
    <n v="43786"/>
  </r>
  <r>
    <x v="2"/>
    <x v="1"/>
    <x v="2"/>
    <n v="107582"/>
  </r>
  <r>
    <x v="3"/>
    <x v="1"/>
    <x v="2"/>
    <n v="1693900"/>
  </r>
  <r>
    <x v="4"/>
    <x v="1"/>
    <x v="2"/>
    <n v="872692"/>
  </r>
  <r>
    <x v="5"/>
    <x v="1"/>
    <x v="2"/>
    <n v="158084"/>
  </r>
  <r>
    <x v="6"/>
    <x v="1"/>
    <x v="2"/>
    <n v="191102"/>
  </r>
  <r>
    <x v="7"/>
    <x v="1"/>
    <x v="2"/>
    <n v="20618"/>
  </r>
  <r>
    <x v="8"/>
    <x v="1"/>
    <x v="2"/>
    <n v="1063543"/>
  </r>
  <r>
    <x v="9"/>
    <x v="1"/>
    <x v="2"/>
    <n v="149461"/>
  </r>
  <r>
    <x v="10"/>
    <x v="1"/>
    <x v="2"/>
    <n v="146994"/>
  </r>
  <r>
    <x v="11"/>
    <x v="1"/>
    <x v="2"/>
    <n v="1427387"/>
  </r>
  <r>
    <x v="12"/>
    <x v="1"/>
    <x v="2"/>
    <n v="360042"/>
  </r>
  <r>
    <x v="13"/>
    <x v="1"/>
    <x v="2"/>
    <n v="1123339"/>
  </r>
  <r>
    <x v="14"/>
    <x v="1"/>
    <x v="2"/>
    <n v="0"/>
  </r>
  <r>
    <x v="15"/>
    <x v="1"/>
    <x v="2"/>
    <n v="99785"/>
  </r>
  <r>
    <x v="16"/>
    <x v="1"/>
    <x v="2"/>
    <n v="298669"/>
  </r>
  <r>
    <x v="17"/>
    <x v="1"/>
    <x v="2"/>
    <n v="1486119"/>
  </r>
  <r>
    <x v="18"/>
    <x v="1"/>
    <x v="2"/>
    <n v="951604"/>
  </r>
  <r>
    <x v="19"/>
    <x v="1"/>
    <x v="2"/>
    <n v="812885"/>
  </r>
  <r>
    <x v="20"/>
    <x v="1"/>
    <x v="2"/>
    <n v="653653"/>
  </r>
  <r>
    <x v="21"/>
    <x v="1"/>
    <x v="2"/>
    <n v="117220"/>
  </r>
  <r>
    <x v="0"/>
    <x v="7"/>
    <x v="2"/>
    <n v="6540448"/>
  </r>
  <r>
    <x v="1"/>
    <x v="7"/>
    <x v="2"/>
    <n v="3787660"/>
  </r>
  <r>
    <x v="2"/>
    <x v="7"/>
    <x v="2"/>
    <n v="9605053"/>
  </r>
  <r>
    <x v="3"/>
    <x v="7"/>
    <x v="2"/>
    <n v="11819724"/>
  </r>
  <r>
    <x v="4"/>
    <x v="7"/>
    <x v="2"/>
    <n v="20661425"/>
  </r>
  <r>
    <x v="5"/>
    <x v="7"/>
    <x v="2"/>
    <n v="6351878"/>
  </r>
  <r>
    <x v="6"/>
    <x v="7"/>
    <x v="2"/>
    <n v="593564"/>
  </r>
  <r>
    <x v="7"/>
    <x v="7"/>
    <x v="2"/>
    <n v="846617"/>
  </r>
  <r>
    <x v="8"/>
    <x v="7"/>
    <x v="2"/>
    <n v="7673507"/>
  </r>
  <r>
    <x v="9"/>
    <x v="7"/>
    <x v="2"/>
    <n v="7893797"/>
  </r>
  <r>
    <x v="10"/>
    <x v="7"/>
    <x v="2"/>
    <n v="6055728"/>
  </r>
  <r>
    <x v="11"/>
    <x v="7"/>
    <x v="2"/>
    <n v="6548274"/>
  </r>
  <r>
    <x v="12"/>
    <x v="7"/>
    <x v="2"/>
    <n v="20397736"/>
  </r>
  <r>
    <x v="13"/>
    <x v="7"/>
    <x v="2"/>
    <n v="9726376"/>
  </r>
  <r>
    <x v="14"/>
    <x v="7"/>
    <x v="2"/>
    <n v="1576256"/>
  </r>
  <r>
    <x v="15"/>
    <x v="7"/>
    <x v="2"/>
    <n v="4314124"/>
  </r>
  <r>
    <x v="16"/>
    <x v="7"/>
    <x v="2"/>
    <n v="4939076"/>
  </r>
  <r>
    <x v="17"/>
    <x v="7"/>
    <x v="2"/>
    <n v="11808027"/>
  </r>
  <r>
    <x v="18"/>
    <x v="7"/>
    <x v="2"/>
    <n v="16630703"/>
  </r>
  <r>
    <x v="19"/>
    <x v="7"/>
    <x v="2"/>
    <n v="22752762"/>
  </r>
  <r>
    <x v="20"/>
    <x v="7"/>
    <x v="2"/>
    <n v="12304037"/>
  </r>
  <r>
    <x v="21"/>
    <x v="7"/>
    <x v="2"/>
    <n v="20983852"/>
  </r>
  <r>
    <x v="0"/>
    <x v="8"/>
    <x v="2"/>
    <n v="2956652"/>
  </r>
  <r>
    <x v="2"/>
    <x v="8"/>
    <x v="2"/>
    <n v="772008"/>
  </r>
  <r>
    <x v="3"/>
    <x v="8"/>
    <x v="2"/>
    <n v="1324675"/>
  </r>
  <r>
    <x v="4"/>
    <x v="8"/>
    <x v="2"/>
    <n v="1773289"/>
  </r>
  <r>
    <x v="5"/>
    <x v="8"/>
    <x v="2"/>
    <n v="1443777"/>
  </r>
  <r>
    <x v="6"/>
    <x v="8"/>
    <x v="2"/>
    <n v="19608"/>
  </r>
  <r>
    <x v="8"/>
    <x v="8"/>
    <x v="2"/>
    <n v="5081163"/>
  </r>
  <r>
    <x v="9"/>
    <x v="8"/>
    <x v="2"/>
    <n v="831541"/>
  </r>
  <r>
    <x v="10"/>
    <x v="8"/>
    <x v="2"/>
    <n v="1793665"/>
  </r>
  <r>
    <x v="11"/>
    <x v="8"/>
    <x v="2"/>
    <n v="3195543"/>
  </r>
  <r>
    <x v="12"/>
    <x v="8"/>
    <x v="2"/>
    <n v="3658218"/>
  </r>
  <r>
    <x v="13"/>
    <x v="8"/>
    <x v="2"/>
    <n v="2085651"/>
  </r>
  <r>
    <x v="15"/>
    <x v="8"/>
    <x v="2"/>
    <n v="1140557"/>
  </r>
  <r>
    <x v="16"/>
    <x v="8"/>
    <x v="2"/>
    <n v="1375384"/>
  </r>
  <r>
    <x v="17"/>
    <x v="8"/>
    <x v="2"/>
    <n v="408296"/>
  </r>
  <r>
    <x v="18"/>
    <x v="8"/>
    <x v="2"/>
    <n v="2573186"/>
  </r>
  <r>
    <x v="19"/>
    <x v="8"/>
    <x v="2"/>
    <n v="2264851"/>
  </r>
  <r>
    <x v="20"/>
    <x v="8"/>
    <x v="2"/>
    <n v="1957605"/>
  </r>
  <r>
    <x v="21"/>
    <x v="8"/>
    <x v="2"/>
    <n v="127887"/>
  </r>
  <r>
    <x v="0"/>
    <x v="9"/>
    <x v="2"/>
    <n v="16732811"/>
  </r>
  <r>
    <x v="1"/>
    <x v="9"/>
    <x v="2"/>
    <n v="1156627"/>
  </r>
  <r>
    <x v="2"/>
    <x v="9"/>
    <x v="2"/>
    <n v="12177362"/>
  </r>
  <r>
    <x v="3"/>
    <x v="9"/>
    <x v="2"/>
    <n v="6862009"/>
  </r>
  <r>
    <x v="4"/>
    <x v="9"/>
    <x v="2"/>
    <n v="13521096"/>
  </r>
  <r>
    <x v="5"/>
    <x v="9"/>
    <x v="2"/>
    <n v="5117357"/>
  </r>
  <r>
    <x v="6"/>
    <x v="9"/>
    <x v="2"/>
    <n v="915167"/>
  </r>
  <r>
    <x v="7"/>
    <x v="9"/>
    <x v="2"/>
    <n v="565191"/>
  </r>
  <r>
    <x v="8"/>
    <x v="9"/>
    <x v="2"/>
    <n v="9339800"/>
  </r>
  <r>
    <x v="9"/>
    <x v="9"/>
    <x v="2"/>
    <n v="11656555"/>
  </r>
  <r>
    <x v="10"/>
    <x v="9"/>
    <x v="2"/>
    <n v="2461891"/>
  </r>
  <r>
    <x v="11"/>
    <x v="9"/>
    <x v="2"/>
    <n v="26596987"/>
  </r>
  <r>
    <x v="12"/>
    <x v="9"/>
    <x v="2"/>
    <n v="28863475"/>
  </r>
  <r>
    <x v="13"/>
    <x v="9"/>
    <x v="2"/>
    <n v="4506549"/>
  </r>
  <r>
    <x v="14"/>
    <x v="9"/>
    <x v="2"/>
    <n v="468784"/>
  </r>
  <r>
    <x v="15"/>
    <x v="9"/>
    <x v="2"/>
    <n v="1746062"/>
  </r>
  <r>
    <x v="16"/>
    <x v="9"/>
    <x v="2"/>
    <n v="7447396"/>
  </r>
  <r>
    <x v="17"/>
    <x v="9"/>
    <x v="2"/>
    <n v="7850159"/>
  </r>
  <r>
    <x v="18"/>
    <x v="9"/>
    <x v="2"/>
    <n v="5567682"/>
  </r>
  <r>
    <x v="19"/>
    <x v="9"/>
    <x v="2"/>
    <n v="11714732"/>
  </r>
  <r>
    <x v="20"/>
    <x v="9"/>
    <x v="2"/>
    <n v="16632960"/>
  </r>
  <r>
    <x v="21"/>
    <x v="9"/>
    <x v="2"/>
    <n v="5742153"/>
  </r>
  <r>
    <x v="0"/>
    <x v="10"/>
    <x v="2"/>
    <n v="2315578"/>
  </r>
  <r>
    <x v="1"/>
    <x v="10"/>
    <x v="2"/>
    <n v="5840961"/>
  </r>
  <r>
    <x v="2"/>
    <x v="10"/>
    <x v="2"/>
    <n v="7361102"/>
  </r>
  <r>
    <x v="3"/>
    <x v="10"/>
    <x v="2"/>
    <n v="6576054"/>
  </r>
  <r>
    <x v="4"/>
    <x v="10"/>
    <x v="2"/>
    <n v="63"/>
  </r>
  <r>
    <x v="5"/>
    <x v="10"/>
    <x v="2"/>
    <n v="0"/>
  </r>
  <r>
    <x v="6"/>
    <x v="10"/>
    <x v="2"/>
    <n v="249378"/>
  </r>
  <r>
    <x v="7"/>
    <x v="10"/>
    <x v="2"/>
    <n v="3457011"/>
  </r>
  <r>
    <x v="8"/>
    <x v="10"/>
    <x v="2"/>
    <n v="2772679"/>
  </r>
  <r>
    <x v="9"/>
    <x v="10"/>
    <x v="2"/>
    <n v="241862"/>
  </r>
  <r>
    <x v="10"/>
    <x v="10"/>
    <x v="2"/>
    <n v="4170547"/>
  </r>
  <r>
    <x v="11"/>
    <x v="10"/>
    <x v="2"/>
    <n v="52"/>
  </r>
  <r>
    <x v="12"/>
    <x v="10"/>
    <x v="2"/>
    <n v="604533"/>
  </r>
  <r>
    <x v="13"/>
    <x v="10"/>
    <x v="2"/>
    <n v="2370747"/>
  </r>
  <r>
    <x v="14"/>
    <x v="10"/>
    <x v="2"/>
    <n v="3349248"/>
  </r>
  <r>
    <x v="15"/>
    <x v="10"/>
    <x v="2"/>
    <n v="3967939"/>
  </r>
  <r>
    <x v="16"/>
    <x v="10"/>
    <x v="2"/>
    <n v="821072"/>
  </r>
  <r>
    <x v="17"/>
    <x v="10"/>
    <x v="2"/>
    <n v="6169611"/>
  </r>
  <r>
    <x v="18"/>
    <x v="10"/>
    <x v="2"/>
    <n v="20139301"/>
  </r>
  <r>
    <x v="19"/>
    <x v="10"/>
    <x v="2"/>
    <n v="6248159"/>
  </r>
  <r>
    <x v="20"/>
    <x v="10"/>
    <x v="2"/>
    <n v="268618"/>
  </r>
  <r>
    <x v="21"/>
    <x v="10"/>
    <x v="2"/>
    <n v="4518390"/>
  </r>
  <r>
    <x v="0"/>
    <x v="3"/>
    <x v="2"/>
    <n v="10092416"/>
  </r>
  <r>
    <x v="1"/>
    <x v="3"/>
    <x v="2"/>
    <n v="1656069"/>
  </r>
  <r>
    <x v="2"/>
    <x v="3"/>
    <x v="2"/>
    <n v="4184999"/>
  </r>
  <r>
    <x v="4"/>
    <x v="3"/>
    <x v="2"/>
    <n v="5634211"/>
  </r>
  <r>
    <x v="5"/>
    <x v="3"/>
    <x v="2"/>
    <n v="4306538"/>
  </r>
  <r>
    <x v="6"/>
    <x v="3"/>
    <x v="2"/>
    <n v="2504005"/>
  </r>
  <r>
    <x v="7"/>
    <x v="3"/>
    <x v="2"/>
    <n v="1553874"/>
  </r>
  <r>
    <x v="8"/>
    <x v="3"/>
    <x v="2"/>
    <n v="7265239"/>
  </r>
  <r>
    <x v="9"/>
    <x v="3"/>
    <x v="2"/>
    <n v="10283343"/>
  </r>
  <r>
    <x v="10"/>
    <x v="3"/>
    <x v="2"/>
    <n v="1334008"/>
  </r>
  <r>
    <x v="11"/>
    <x v="3"/>
    <x v="2"/>
    <n v="5910914"/>
  </r>
  <r>
    <x v="12"/>
    <x v="3"/>
    <x v="2"/>
    <n v="7039426"/>
  </r>
  <r>
    <x v="14"/>
    <x v="3"/>
    <x v="2"/>
    <n v="1518611"/>
  </r>
  <r>
    <x v="15"/>
    <x v="3"/>
    <x v="2"/>
    <n v="5266457"/>
  </r>
  <r>
    <x v="16"/>
    <x v="3"/>
    <x v="2"/>
    <n v="5199175"/>
  </r>
  <r>
    <x v="17"/>
    <x v="3"/>
    <x v="2"/>
    <n v="5560512"/>
  </r>
  <r>
    <x v="18"/>
    <x v="3"/>
    <x v="2"/>
    <n v="9928807"/>
  </r>
  <r>
    <x v="19"/>
    <x v="3"/>
    <x v="2"/>
    <n v="11510334"/>
  </r>
  <r>
    <x v="20"/>
    <x v="3"/>
    <x v="2"/>
    <n v="5831668"/>
  </r>
  <r>
    <x v="21"/>
    <x v="3"/>
    <x v="2"/>
    <n v="1730836"/>
  </r>
  <r>
    <x v="3"/>
    <x v="5"/>
    <x v="2"/>
    <n v="2293024"/>
  </r>
  <r>
    <x v="13"/>
    <x v="5"/>
    <x v="2"/>
    <n v="1281108"/>
  </r>
  <r>
    <x v="0"/>
    <x v="16"/>
    <x v="2"/>
    <n v="4075080"/>
  </r>
  <r>
    <x v="2"/>
    <x v="16"/>
    <x v="2"/>
    <n v="7585823"/>
  </r>
  <r>
    <x v="4"/>
    <x v="16"/>
    <x v="2"/>
    <n v="6835021"/>
  </r>
  <r>
    <x v="12"/>
    <x v="16"/>
    <x v="2"/>
    <n v="5412303"/>
  </r>
  <r>
    <x v="19"/>
    <x v="16"/>
    <x v="2"/>
    <n v="9447236"/>
  </r>
  <r>
    <x v="20"/>
    <x v="16"/>
    <x v="2"/>
    <n v="6947009"/>
  </r>
  <r>
    <x v="0"/>
    <x v="6"/>
    <x v="2"/>
    <n v="13952799"/>
  </r>
  <r>
    <x v="1"/>
    <x v="6"/>
    <x v="2"/>
    <n v="2965719"/>
  </r>
  <r>
    <x v="2"/>
    <x v="6"/>
    <x v="2"/>
    <n v="10765422"/>
  </r>
  <r>
    <x v="3"/>
    <x v="6"/>
    <x v="2"/>
    <n v="9883575"/>
  </r>
  <r>
    <x v="4"/>
    <x v="6"/>
    <x v="2"/>
    <n v="12087518"/>
  </r>
  <r>
    <x v="5"/>
    <x v="6"/>
    <x v="2"/>
    <n v="4372494"/>
  </r>
  <r>
    <x v="6"/>
    <x v="6"/>
    <x v="2"/>
    <n v="1796778"/>
  </r>
  <r>
    <x v="7"/>
    <x v="6"/>
    <x v="2"/>
    <n v="2022972"/>
  </r>
  <r>
    <x v="8"/>
    <x v="6"/>
    <x v="2"/>
    <n v="9643863"/>
  </r>
  <r>
    <x v="9"/>
    <x v="6"/>
    <x v="2"/>
    <n v="5214732"/>
  </r>
  <r>
    <x v="10"/>
    <x v="6"/>
    <x v="2"/>
    <n v="5478242"/>
  </r>
  <r>
    <x v="11"/>
    <x v="6"/>
    <x v="2"/>
    <n v="10416340"/>
  </r>
  <r>
    <x v="12"/>
    <x v="6"/>
    <x v="2"/>
    <n v="12325133"/>
  </r>
  <r>
    <x v="13"/>
    <x v="6"/>
    <x v="2"/>
    <n v="7931465"/>
  </r>
  <r>
    <x v="14"/>
    <x v="6"/>
    <x v="2"/>
    <n v="1451637"/>
  </r>
  <r>
    <x v="15"/>
    <x v="6"/>
    <x v="2"/>
    <n v="4492062"/>
  </r>
  <r>
    <x v="16"/>
    <x v="6"/>
    <x v="2"/>
    <n v="7597707"/>
  </r>
  <r>
    <x v="17"/>
    <x v="6"/>
    <x v="2"/>
    <n v="9241448"/>
  </r>
  <r>
    <x v="18"/>
    <x v="6"/>
    <x v="2"/>
    <n v="11122066"/>
  </r>
  <r>
    <x v="19"/>
    <x v="6"/>
    <x v="2"/>
    <n v="10795225"/>
  </r>
  <r>
    <x v="20"/>
    <x v="6"/>
    <x v="2"/>
    <n v="8602178"/>
  </r>
  <r>
    <x v="21"/>
    <x v="6"/>
    <x v="2"/>
    <n v="623192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76F328-4C89-4254-A091-C85F46CF8DDC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312" firstHeaderRow="1" firstDataRow="1" firstDataCol="1" rowPageCount="1" colPageCount="1"/>
  <pivotFields count="4">
    <pivotField axis="axisRow"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axis="axisRow" showAll="0" sortType="descending">
      <items count="18">
        <item x="10"/>
        <item x="0"/>
        <item x="3"/>
        <item x="4"/>
        <item x="9"/>
        <item x="13"/>
        <item x="5"/>
        <item x="15"/>
        <item x="1"/>
        <item x="6"/>
        <item x="12"/>
        <item x="8"/>
        <item x="16"/>
        <item x="11"/>
        <item x="14"/>
        <item x="7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showAll="0">
      <items count="4">
        <item x="1"/>
        <item x="2"/>
        <item x="0"/>
        <item t="default"/>
      </items>
    </pivotField>
    <pivotField dataField="1" showAll="0"/>
  </pivotFields>
  <rowFields count="2">
    <field x="0"/>
    <field x="1"/>
  </rowFields>
  <rowItems count="309">
    <i>
      <x/>
    </i>
    <i r="1">
      <x v="1"/>
    </i>
    <i r="1">
      <x v="4"/>
    </i>
    <i r="1">
      <x v="2"/>
    </i>
    <i r="1">
      <x v="8"/>
    </i>
    <i r="1">
      <x v="11"/>
    </i>
    <i r="1">
      <x v="15"/>
    </i>
    <i r="1">
      <x v="13"/>
    </i>
    <i r="1">
      <x/>
    </i>
    <i r="1">
      <x v="10"/>
    </i>
    <i r="1">
      <x v="5"/>
    </i>
    <i r="1">
      <x v="14"/>
    </i>
    <i r="1">
      <x v="6"/>
    </i>
    <i r="1">
      <x v="7"/>
    </i>
    <i>
      <x v="1"/>
    </i>
    <i r="1">
      <x v="1"/>
    </i>
    <i r="1">
      <x/>
    </i>
    <i r="1">
      <x v="8"/>
    </i>
    <i r="1">
      <x v="15"/>
    </i>
    <i r="1">
      <x v="2"/>
    </i>
    <i r="1">
      <x v="4"/>
    </i>
    <i r="1">
      <x v="10"/>
    </i>
    <i r="1">
      <x v="13"/>
    </i>
    <i r="1">
      <x v="11"/>
    </i>
    <i r="1">
      <x v="5"/>
    </i>
    <i r="1">
      <x v="14"/>
    </i>
    <i r="1">
      <x v="6"/>
    </i>
    <i r="1">
      <x v="7"/>
    </i>
    <i>
      <x v="2"/>
    </i>
    <i r="1">
      <x v="1"/>
    </i>
    <i r="1">
      <x v="8"/>
    </i>
    <i r="1">
      <x v="15"/>
    </i>
    <i r="1">
      <x v="2"/>
    </i>
    <i r="1">
      <x v="4"/>
    </i>
    <i r="1">
      <x/>
    </i>
    <i r="1">
      <x v="13"/>
    </i>
    <i r="1">
      <x v="11"/>
    </i>
    <i r="1">
      <x v="10"/>
    </i>
    <i r="1">
      <x v="14"/>
    </i>
    <i r="1">
      <x v="5"/>
    </i>
    <i r="1">
      <x v="6"/>
    </i>
    <i r="1">
      <x v="7"/>
    </i>
    <i>
      <x v="3"/>
    </i>
    <i r="1">
      <x v="1"/>
    </i>
    <i r="1">
      <x v="15"/>
    </i>
    <i r="1">
      <x v="8"/>
    </i>
    <i r="1">
      <x v="4"/>
    </i>
    <i r="1">
      <x v="11"/>
    </i>
    <i r="1">
      <x/>
    </i>
    <i r="1">
      <x v="6"/>
    </i>
    <i r="1">
      <x v="10"/>
    </i>
    <i r="1">
      <x v="14"/>
    </i>
    <i r="1">
      <x v="13"/>
    </i>
    <i r="1">
      <x v="2"/>
    </i>
    <i r="1">
      <x v="5"/>
    </i>
    <i r="1">
      <x v="7"/>
    </i>
    <i>
      <x v="4"/>
    </i>
    <i r="1">
      <x v="15"/>
    </i>
    <i r="1">
      <x v="4"/>
    </i>
    <i r="1">
      <x v="1"/>
    </i>
    <i r="1">
      <x v="8"/>
    </i>
    <i r="1">
      <x v="13"/>
    </i>
    <i r="1">
      <x v="2"/>
    </i>
    <i r="1">
      <x v="11"/>
    </i>
    <i r="1">
      <x v="14"/>
    </i>
    <i r="1">
      <x/>
    </i>
    <i r="1">
      <x v="10"/>
    </i>
    <i r="1">
      <x v="5"/>
    </i>
    <i r="1">
      <x v="6"/>
    </i>
    <i r="1">
      <x v="7"/>
    </i>
    <i>
      <x v="5"/>
    </i>
    <i r="1">
      <x v="15"/>
    </i>
    <i r="1">
      <x v="4"/>
    </i>
    <i r="1">
      <x v="2"/>
    </i>
    <i r="1">
      <x v="11"/>
    </i>
    <i r="1">
      <x v="1"/>
    </i>
    <i r="1">
      <x v="8"/>
    </i>
    <i r="1">
      <x v="14"/>
    </i>
    <i r="1">
      <x/>
    </i>
    <i r="1">
      <x v="10"/>
    </i>
    <i r="1">
      <x v="13"/>
    </i>
    <i r="1">
      <x v="5"/>
    </i>
    <i r="1">
      <x v="6"/>
    </i>
    <i r="1">
      <x v="7"/>
    </i>
    <i>
      <x v="6"/>
    </i>
    <i r="1">
      <x v="1"/>
    </i>
    <i r="1">
      <x v="2"/>
    </i>
    <i r="1">
      <x v="8"/>
    </i>
    <i r="1">
      <x/>
    </i>
    <i r="1">
      <x v="15"/>
    </i>
    <i r="1">
      <x v="4"/>
    </i>
    <i r="1">
      <x v="11"/>
    </i>
    <i r="1">
      <x v="13"/>
    </i>
    <i r="1">
      <x v="10"/>
    </i>
    <i r="1">
      <x v="14"/>
    </i>
    <i r="1">
      <x v="5"/>
    </i>
    <i r="1">
      <x v="6"/>
    </i>
    <i r="1">
      <x v="7"/>
    </i>
    <i>
      <x v="7"/>
    </i>
    <i r="1">
      <x v="1"/>
    </i>
    <i r="1">
      <x/>
    </i>
    <i r="1">
      <x v="2"/>
    </i>
    <i r="1">
      <x v="15"/>
    </i>
    <i r="1">
      <x v="8"/>
    </i>
    <i r="1">
      <x v="4"/>
    </i>
    <i r="1">
      <x v="13"/>
    </i>
    <i r="1">
      <x v="10"/>
    </i>
    <i r="1">
      <x v="11"/>
    </i>
    <i r="1">
      <x v="14"/>
    </i>
    <i r="1">
      <x v="5"/>
    </i>
    <i r="1">
      <x v="6"/>
    </i>
    <i r="1">
      <x v="7"/>
    </i>
    <i>
      <x v="8"/>
    </i>
    <i r="1">
      <x v="1"/>
    </i>
    <i r="1">
      <x v="2"/>
    </i>
    <i r="1">
      <x v="15"/>
    </i>
    <i r="1">
      <x v="8"/>
    </i>
    <i r="1">
      <x v="4"/>
    </i>
    <i r="1">
      <x v="11"/>
    </i>
    <i r="1">
      <x v="10"/>
    </i>
    <i r="1">
      <x/>
    </i>
    <i r="1">
      <x v="13"/>
    </i>
    <i r="1">
      <x v="5"/>
    </i>
    <i r="1">
      <x v="14"/>
    </i>
    <i r="1">
      <x v="6"/>
    </i>
    <i r="1">
      <x v="7"/>
    </i>
    <i>
      <x v="9"/>
    </i>
    <i r="1">
      <x v="4"/>
    </i>
    <i r="1">
      <x v="2"/>
    </i>
    <i r="1">
      <x v="15"/>
    </i>
    <i r="1">
      <x v="1"/>
    </i>
    <i r="1">
      <x v="8"/>
    </i>
    <i r="1">
      <x v="11"/>
    </i>
    <i r="1">
      <x v="10"/>
    </i>
    <i r="1">
      <x/>
    </i>
    <i r="1">
      <x v="13"/>
    </i>
    <i r="1">
      <x v="5"/>
    </i>
    <i r="1">
      <x v="14"/>
    </i>
    <i r="1">
      <x v="6"/>
    </i>
    <i r="1">
      <x v="7"/>
    </i>
    <i>
      <x v="10"/>
    </i>
    <i r="1">
      <x v="15"/>
    </i>
    <i r="1">
      <x v="8"/>
    </i>
    <i r="1">
      <x v="1"/>
    </i>
    <i r="1">
      <x v="11"/>
    </i>
    <i r="1">
      <x v="2"/>
    </i>
    <i r="1">
      <x/>
    </i>
    <i r="1">
      <x v="13"/>
    </i>
    <i r="1">
      <x v="4"/>
    </i>
    <i r="1">
      <x v="10"/>
    </i>
    <i r="1">
      <x v="5"/>
    </i>
    <i r="1">
      <x v="14"/>
    </i>
    <i r="1">
      <x v="6"/>
    </i>
    <i r="1">
      <x v="7"/>
    </i>
    <i>
      <x v="11"/>
    </i>
    <i r="1">
      <x v="4"/>
    </i>
    <i r="1">
      <x v="8"/>
    </i>
    <i r="1">
      <x v="1"/>
    </i>
    <i r="1">
      <x v="2"/>
    </i>
    <i r="1">
      <x v="15"/>
    </i>
    <i r="1">
      <x v="11"/>
    </i>
    <i r="1">
      <x v="14"/>
    </i>
    <i r="1">
      <x/>
    </i>
    <i r="1">
      <x v="10"/>
    </i>
    <i r="1">
      <x v="13"/>
    </i>
    <i r="1">
      <x v="5"/>
    </i>
    <i r="1">
      <x v="6"/>
    </i>
    <i r="1">
      <x v="7"/>
    </i>
    <i>
      <x v="12"/>
    </i>
    <i r="1">
      <x v="4"/>
    </i>
    <i r="1">
      <x v="15"/>
    </i>
    <i r="1">
      <x v="1"/>
    </i>
    <i r="1">
      <x v="8"/>
    </i>
    <i r="1">
      <x v="2"/>
    </i>
    <i r="1">
      <x v="11"/>
    </i>
    <i r="1">
      <x v="13"/>
    </i>
    <i r="1">
      <x/>
    </i>
    <i r="1">
      <x v="10"/>
    </i>
    <i r="1">
      <x v="14"/>
    </i>
    <i r="1">
      <x v="5"/>
    </i>
    <i r="1">
      <x v="6"/>
    </i>
    <i r="1">
      <x v="7"/>
    </i>
    <i>
      <x v="13"/>
    </i>
    <i r="1">
      <x v="15"/>
    </i>
    <i r="1">
      <x v="8"/>
    </i>
    <i r="1">
      <x v="1"/>
    </i>
    <i r="1">
      <x v="11"/>
    </i>
    <i r="1">
      <x v="5"/>
    </i>
    <i r="1">
      <x v="4"/>
    </i>
    <i r="1">
      <x v="6"/>
    </i>
    <i r="1">
      <x v="13"/>
    </i>
    <i r="1">
      <x/>
    </i>
    <i r="1">
      <x v="10"/>
    </i>
    <i r="1">
      <x v="14"/>
    </i>
    <i r="1">
      <x v="2"/>
    </i>
    <i r="1">
      <x v="7"/>
    </i>
    <i>
      <x v="14"/>
    </i>
    <i r="1">
      <x v="1"/>
    </i>
    <i r="1">
      <x/>
    </i>
    <i r="1">
      <x v="2"/>
    </i>
    <i r="1">
      <x v="15"/>
    </i>
    <i r="1">
      <x v="8"/>
    </i>
    <i r="1">
      <x v="4"/>
    </i>
    <i r="1">
      <x v="10"/>
    </i>
    <i r="1">
      <x v="13"/>
    </i>
    <i r="1">
      <x v="11"/>
    </i>
    <i r="1">
      <x v="14"/>
    </i>
    <i r="1">
      <x v="5"/>
    </i>
    <i r="1">
      <x v="6"/>
    </i>
    <i r="1">
      <x v="7"/>
    </i>
    <i>
      <x v="15"/>
    </i>
    <i r="1">
      <x v="1"/>
    </i>
    <i r="1">
      <x v="2"/>
    </i>
    <i r="1">
      <x v="8"/>
    </i>
    <i r="1">
      <x/>
    </i>
    <i r="1">
      <x v="15"/>
    </i>
    <i r="1">
      <x v="11"/>
    </i>
    <i r="1">
      <x v="4"/>
    </i>
    <i r="1">
      <x v="13"/>
    </i>
    <i r="1">
      <x v="10"/>
    </i>
    <i r="1">
      <x v="14"/>
    </i>
    <i r="1">
      <x v="5"/>
    </i>
    <i r="1">
      <x v="6"/>
    </i>
    <i r="1">
      <x v="7"/>
    </i>
    <i>
      <x v="16"/>
    </i>
    <i r="1">
      <x v="1"/>
    </i>
    <i r="1">
      <x v="4"/>
    </i>
    <i r="1">
      <x v="2"/>
    </i>
    <i r="1">
      <x v="15"/>
    </i>
    <i r="1">
      <x v="8"/>
    </i>
    <i r="1">
      <x v="11"/>
    </i>
    <i r="1">
      <x v="7"/>
    </i>
    <i r="1">
      <x/>
    </i>
    <i r="1">
      <x v="10"/>
    </i>
    <i r="1">
      <x v="13"/>
    </i>
    <i r="1">
      <x v="14"/>
    </i>
    <i r="1">
      <x v="5"/>
    </i>
    <i r="1">
      <x v="6"/>
    </i>
    <i>
      <x v="17"/>
    </i>
    <i r="1">
      <x v="1"/>
    </i>
    <i r="1">
      <x v="15"/>
    </i>
    <i r="1">
      <x v="2"/>
    </i>
    <i r="1">
      <x v="8"/>
    </i>
    <i r="1">
      <x v="4"/>
    </i>
    <i r="1">
      <x v="11"/>
    </i>
    <i r="1">
      <x/>
    </i>
    <i r="1">
      <x v="10"/>
    </i>
    <i r="1">
      <x v="13"/>
    </i>
    <i r="1">
      <x v="14"/>
    </i>
    <i r="1">
      <x v="5"/>
    </i>
    <i r="1">
      <x v="6"/>
    </i>
    <i r="1">
      <x v="7"/>
    </i>
    <i>
      <x v="18"/>
    </i>
    <i r="1">
      <x/>
    </i>
    <i r="1">
      <x v="1"/>
    </i>
    <i r="1">
      <x v="15"/>
    </i>
    <i r="1">
      <x v="2"/>
    </i>
    <i r="1">
      <x v="8"/>
    </i>
    <i r="1">
      <x v="11"/>
    </i>
    <i r="1">
      <x v="4"/>
    </i>
    <i r="1">
      <x v="10"/>
    </i>
    <i r="1">
      <x v="13"/>
    </i>
    <i r="1">
      <x v="14"/>
    </i>
    <i r="1">
      <x v="5"/>
    </i>
    <i r="1">
      <x v="6"/>
    </i>
    <i r="1">
      <x v="7"/>
    </i>
    <i>
      <x v="19"/>
    </i>
    <i r="1">
      <x v="1"/>
    </i>
    <i r="1">
      <x v="15"/>
    </i>
    <i r="1">
      <x v="2"/>
    </i>
    <i r="1">
      <x v="8"/>
    </i>
    <i r="1">
      <x v="13"/>
    </i>
    <i r="1">
      <x v="4"/>
    </i>
    <i r="1">
      <x v="11"/>
    </i>
    <i r="1">
      <x/>
    </i>
    <i r="1">
      <x v="10"/>
    </i>
    <i r="1">
      <x v="14"/>
    </i>
    <i r="1">
      <x v="5"/>
    </i>
    <i r="1">
      <x v="6"/>
    </i>
    <i r="1">
      <x v="7"/>
    </i>
    <i>
      <x v="20"/>
    </i>
    <i r="1">
      <x v="4"/>
    </i>
    <i r="1">
      <x v="15"/>
    </i>
    <i r="1">
      <x v="8"/>
    </i>
    <i r="1">
      <x v="1"/>
    </i>
    <i r="1">
      <x v="13"/>
    </i>
    <i r="1">
      <x v="2"/>
    </i>
    <i r="1">
      <x v="11"/>
    </i>
    <i r="1">
      <x/>
    </i>
    <i r="1">
      <x v="10"/>
    </i>
    <i r="1">
      <x v="14"/>
    </i>
    <i r="1">
      <x v="5"/>
    </i>
    <i r="1">
      <x v="6"/>
    </i>
    <i r="1">
      <x v="7"/>
    </i>
    <i>
      <x v="21"/>
    </i>
    <i r="1">
      <x v="15"/>
    </i>
    <i r="1">
      <x v="1"/>
    </i>
    <i r="1">
      <x v="8"/>
    </i>
    <i r="1">
      <x v="2"/>
    </i>
    <i r="1">
      <x/>
    </i>
    <i r="1">
      <x v="13"/>
    </i>
    <i r="1">
      <x v="4"/>
    </i>
    <i r="1">
      <x v="11"/>
    </i>
    <i r="1">
      <x v="10"/>
    </i>
    <i r="1">
      <x v="5"/>
    </i>
    <i r="1">
      <x v="14"/>
    </i>
    <i r="1">
      <x v="6"/>
    </i>
    <i r="1">
      <x v="7"/>
    </i>
    <i t="grand">
      <x/>
    </i>
  </rowItems>
  <colItems count="1">
    <i/>
  </colItems>
  <pageFields count="1">
    <pageField fld="2" item="0" hier="-1"/>
  </pageFields>
  <dataFields count="1">
    <dataField name="Sum of Subscribers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8115B-D2F8-4388-9E9B-4065B31A82F6}">
  <dimension ref="A1:D574"/>
  <sheetViews>
    <sheetView workbookViewId="0">
      <selection sqref="A1:C1"/>
    </sheetView>
  </sheetViews>
  <sheetFormatPr defaultRowHeight="15" x14ac:dyDescent="0.25"/>
  <cols>
    <col min="1" max="1" width="17.42578125" customWidth="1"/>
    <col min="2" max="2" width="11.42578125" customWidth="1"/>
    <col min="3" max="3" width="15.5703125" customWidth="1"/>
    <col min="4" max="4" width="13" customWidth="1"/>
  </cols>
  <sheetData>
    <row r="1" spans="1:4" x14ac:dyDescent="0.25">
      <c r="A1" t="s">
        <v>0</v>
      </c>
      <c r="B1" t="s">
        <v>42</v>
      </c>
      <c r="C1" t="s">
        <v>29</v>
      </c>
      <c r="D1" t="s">
        <v>41</v>
      </c>
    </row>
    <row r="2" spans="1:4" x14ac:dyDescent="0.25">
      <c r="A2" t="s">
        <v>8</v>
      </c>
      <c r="B2" t="s">
        <v>1</v>
      </c>
      <c r="C2">
        <v>2023</v>
      </c>
      <c r="D2">
        <v>32294796</v>
      </c>
    </row>
    <row r="3" spans="1:4" x14ac:dyDescent="0.25">
      <c r="A3" t="s">
        <v>9</v>
      </c>
      <c r="B3" t="s">
        <v>1</v>
      </c>
      <c r="C3">
        <v>2023</v>
      </c>
      <c r="D3">
        <v>10745881</v>
      </c>
    </row>
    <row r="4" spans="1:4" x14ac:dyDescent="0.25">
      <c r="A4" t="s">
        <v>10</v>
      </c>
      <c r="B4" t="s">
        <v>1</v>
      </c>
      <c r="C4">
        <v>2023</v>
      </c>
      <c r="D4">
        <v>39833563</v>
      </c>
    </row>
    <row r="5" spans="1:4" x14ac:dyDescent="0.25">
      <c r="A5" t="s">
        <v>11</v>
      </c>
      <c r="B5" t="s">
        <v>1</v>
      </c>
      <c r="C5">
        <v>2023</v>
      </c>
      <c r="D5">
        <v>16959252</v>
      </c>
    </row>
    <row r="6" spans="1:4" x14ac:dyDescent="0.25">
      <c r="A6" t="s">
        <v>12</v>
      </c>
      <c r="B6" t="s">
        <v>1</v>
      </c>
      <c r="C6">
        <v>2023</v>
      </c>
      <c r="D6">
        <v>11403475</v>
      </c>
    </row>
    <row r="7" spans="1:4" x14ac:dyDescent="0.25">
      <c r="A7" t="s">
        <v>13</v>
      </c>
      <c r="B7" t="s">
        <v>1</v>
      </c>
      <c r="C7">
        <v>2023</v>
      </c>
      <c r="D7">
        <v>6509330</v>
      </c>
    </row>
    <row r="8" spans="1:4" x14ac:dyDescent="0.25">
      <c r="A8" t="s">
        <v>14</v>
      </c>
      <c r="B8" t="s">
        <v>1</v>
      </c>
      <c r="C8">
        <v>2023</v>
      </c>
      <c r="D8">
        <v>3409078</v>
      </c>
    </row>
    <row r="9" spans="1:4" x14ac:dyDescent="0.25">
      <c r="A9" t="s">
        <v>15</v>
      </c>
      <c r="B9" t="s">
        <v>1</v>
      </c>
      <c r="C9">
        <v>2023</v>
      </c>
      <c r="D9">
        <v>5765145</v>
      </c>
    </row>
    <row r="10" spans="1:4" x14ac:dyDescent="0.25">
      <c r="A10" t="s">
        <v>16</v>
      </c>
      <c r="B10" t="s">
        <v>1</v>
      </c>
      <c r="C10">
        <v>2023</v>
      </c>
      <c r="D10">
        <v>31221030</v>
      </c>
    </row>
    <row r="11" spans="1:4" x14ac:dyDescent="0.25">
      <c r="A11" t="s">
        <v>17</v>
      </c>
      <c r="B11" t="s">
        <v>1</v>
      </c>
      <c r="C11">
        <v>2023</v>
      </c>
      <c r="D11">
        <v>7967440</v>
      </c>
    </row>
    <row r="12" spans="1:4" x14ac:dyDescent="0.25">
      <c r="A12" t="s">
        <v>18</v>
      </c>
      <c r="B12" t="s">
        <v>1</v>
      </c>
      <c r="C12">
        <v>2023</v>
      </c>
      <c r="D12">
        <v>5690192</v>
      </c>
    </row>
    <row r="13" spans="1:4" x14ac:dyDescent="0.25">
      <c r="A13" t="s">
        <v>19</v>
      </c>
      <c r="B13" t="s">
        <v>1</v>
      </c>
      <c r="C13">
        <v>2023</v>
      </c>
      <c r="D13">
        <v>15247422</v>
      </c>
    </row>
    <row r="14" spans="1:4" x14ac:dyDescent="0.25">
      <c r="A14" t="s">
        <v>20</v>
      </c>
      <c r="B14" t="s">
        <v>1</v>
      </c>
      <c r="C14">
        <v>2023</v>
      </c>
      <c r="D14">
        <v>21035277</v>
      </c>
    </row>
    <row r="15" spans="1:4" x14ac:dyDescent="0.25">
      <c r="A15" t="s">
        <v>21</v>
      </c>
      <c r="B15" t="s">
        <v>1</v>
      </c>
      <c r="C15">
        <v>2023</v>
      </c>
      <c r="D15">
        <v>9768812</v>
      </c>
    </row>
    <row r="16" spans="1:4" x14ac:dyDescent="0.25">
      <c r="A16" t="s">
        <v>22</v>
      </c>
      <c r="B16" t="s">
        <v>1</v>
      </c>
      <c r="C16">
        <v>2023</v>
      </c>
      <c r="D16">
        <v>5859987</v>
      </c>
    </row>
    <row r="17" spans="1:4" x14ac:dyDescent="0.25">
      <c r="A17" t="s">
        <v>23</v>
      </c>
      <c r="B17" t="s">
        <v>1</v>
      </c>
      <c r="C17">
        <v>2023</v>
      </c>
      <c r="D17">
        <v>11308362</v>
      </c>
    </row>
    <row r="18" spans="1:4" x14ac:dyDescent="0.25">
      <c r="A18" t="s">
        <v>24</v>
      </c>
      <c r="B18" t="s">
        <v>1</v>
      </c>
      <c r="C18">
        <v>2023</v>
      </c>
      <c r="D18">
        <v>12265174</v>
      </c>
    </row>
    <row r="19" spans="1:4" x14ac:dyDescent="0.25">
      <c r="A19" t="s">
        <v>25</v>
      </c>
      <c r="B19" t="s">
        <v>1</v>
      </c>
      <c r="C19">
        <v>2023</v>
      </c>
      <c r="D19">
        <v>22148502</v>
      </c>
    </row>
    <row r="20" spans="1:4" x14ac:dyDescent="0.25">
      <c r="A20" t="s">
        <v>40</v>
      </c>
      <c r="B20" t="s">
        <v>1</v>
      </c>
      <c r="C20">
        <v>2023</v>
      </c>
      <c r="D20">
        <v>27663720</v>
      </c>
    </row>
    <row r="21" spans="1:4" x14ac:dyDescent="0.25">
      <c r="A21" t="s">
        <v>26</v>
      </c>
      <c r="B21" t="s">
        <v>1</v>
      </c>
      <c r="C21">
        <v>2023</v>
      </c>
      <c r="D21">
        <v>36484936</v>
      </c>
    </row>
    <row r="22" spans="1:4" x14ac:dyDescent="0.25">
      <c r="A22" t="s">
        <v>27</v>
      </c>
      <c r="B22" t="s">
        <v>1</v>
      </c>
      <c r="C22">
        <v>2023</v>
      </c>
      <c r="D22">
        <v>18560186</v>
      </c>
    </row>
    <row r="23" spans="1:4" x14ac:dyDescent="0.25">
      <c r="A23" t="s">
        <v>28</v>
      </c>
      <c r="B23" t="s">
        <v>1</v>
      </c>
      <c r="C23">
        <v>2023</v>
      </c>
      <c r="D23">
        <v>16748957</v>
      </c>
    </row>
    <row r="24" spans="1:4" x14ac:dyDescent="0.25">
      <c r="A24" t="s">
        <v>11</v>
      </c>
      <c r="B24" t="s">
        <v>2</v>
      </c>
      <c r="C24">
        <v>2023</v>
      </c>
      <c r="D24">
        <v>194</v>
      </c>
    </row>
    <row r="25" spans="1:4" x14ac:dyDescent="0.25">
      <c r="A25" t="s">
        <v>12</v>
      </c>
      <c r="B25" t="s">
        <v>2</v>
      </c>
      <c r="C25">
        <v>2023</v>
      </c>
      <c r="D25">
        <v>47</v>
      </c>
    </row>
    <row r="26" spans="1:4" x14ac:dyDescent="0.25">
      <c r="A26" t="s">
        <v>13</v>
      </c>
      <c r="B26" t="s">
        <v>2</v>
      </c>
      <c r="C26">
        <v>2023</v>
      </c>
      <c r="D26">
        <v>11</v>
      </c>
    </row>
    <row r="27" spans="1:4" x14ac:dyDescent="0.25">
      <c r="A27" t="s">
        <v>14</v>
      </c>
      <c r="B27" t="s">
        <v>2</v>
      </c>
      <c r="C27">
        <v>2023</v>
      </c>
      <c r="D27">
        <v>92</v>
      </c>
    </row>
    <row r="28" spans="1:4" x14ac:dyDescent="0.25">
      <c r="A28" t="s">
        <v>15</v>
      </c>
      <c r="B28" t="s">
        <v>2</v>
      </c>
      <c r="C28">
        <v>2023</v>
      </c>
      <c r="D28">
        <v>0</v>
      </c>
    </row>
    <row r="29" spans="1:4" x14ac:dyDescent="0.25">
      <c r="A29" t="s">
        <v>16</v>
      </c>
      <c r="B29" t="s">
        <v>2</v>
      </c>
      <c r="C29">
        <v>2023</v>
      </c>
      <c r="D29">
        <v>593</v>
      </c>
    </row>
    <row r="30" spans="1:4" x14ac:dyDescent="0.25">
      <c r="A30" t="s">
        <v>17</v>
      </c>
      <c r="B30" t="s">
        <v>2</v>
      </c>
      <c r="C30">
        <v>2023</v>
      </c>
      <c r="D30">
        <v>114</v>
      </c>
    </row>
    <row r="31" spans="1:4" x14ac:dyDescent="0.25">
      <c r="A31" t="s">
        <v>18</v>
      </c>
      <c r="B31" t="s">
        <v>2</v>
      </c>
      <c r="C31">
        <v>2023</v>
      </c>
      <c r="D31">
        <v>0</v>
      </c>
    </row>
    <row r="32" spans="1:4" x14ac:dyDescent="0.25">
      <c r="A32" t="s">
        <v>19</v>
      </c>
      <c r="B32" t="s">
        <v>2</v>
      </c>
      <c r="C32">
        <v>2023</v>
      </c>
      <c r="D32">
        <v>0</v>
      </c>
    </row>
    <row r="33" spans="1:4" x14ac:dyDescent="0.25">
      <c r="A33" t="s">
        <v>20</v>
      </c>
      <c r="B33" t="s">
        <v>2</v>
      </c>
      <c r="C33">
        <v>2023</v>
      </c>
      <c r="D33">
        <v>0</v>
      </c>
    </row>
    <row r="34" spans="1:4" x14ac:dyDescent="0.25">
      <c r="A34" t="s">
        <v>21</v>
      </c>
      <c r="B34" t="s">
        <v>2</v>
      </c>
      <c r="C34">
        <v>2023</v>
      </c>
      <c r="D34">
        <v>1015</v>
      </c>
    </row>
    <row r="35" spans="1:4" x14ac:dyDescent="0.25">
      <c r="A35" t="s">
        <v>22</v>
      </c>
      <c r="B35" t="s">
        <v>2</v>
      </c>
      <c r="C35">
        <v>2023</v>
      </c>
      <c r="D35">
        <v>0</v>
      </c>
    </row>
    <row r="36" spans="1:4" x14ac:dyDescent="0.25">
      <c r="A36" t="s">
        <v>23</v>
      </c>
      <c r="B36" t="s">
        <v>2</v>
      </c>
      <c r="C36">
        <v>2023</v>
      </c>
      <c r="D36">
        <v>29</v>
      </c>
    </row>
    <row r="37" spans="1:4" x14ac:dyDescent="0.25">
      <c r="A37" t="s">
        <v>24</v>
      </c>
      <c r="B37" t="s">
        <v>2</v>
      </c>
      <c r="C37">
        <v>2023</v>
      </c>
      <c r="D37">
        <v>106</v>
      </c>
    </row>
    <row r="38" spans="1:4" x14ac:dyDescent="0.25">
      <c r="A38" t="s">
        <v>25</v>
      </c>
      <c r="B38" t="s">
        <v>2</v>
      </c>
      <c r="C38">
        <v>2023</v>
      </c>
      <c r="D38">
        <v>155</v>
      </c>
    </row>
    <row r="39" spans="1:4" x14ac:dyDescent="0.25">
      <c r="A39" t="s">
        <v>40</v>
      </c>
      <c r="B39" t="s">
        <v>2</v>
      </c>
      <c r="C39">
        <v>2023</v>
      </c>
      <c r="D39">
        <v>269</v>
      </c>
    </row>
    <row r="40" spans="1:4" x14ac:dyDescent="0.25">
      <c r="A40" t="s">
        <v>26</v>
      </c>
      <c r="B40" t="s">
        <v>2</v>
      </c>
      <c r="C40">
        <v>2023</v>
      </c>
      <c r="D40">
        <v>0</v>
      </c>
    </row>
    <row r="41" spans="1:4" x14ac:dyDescent="0.25">
      <c r="A41" t="s">
        <v>27</v>
      </c>
      <c r="B41" t="s">
        <v>2</v>
      </c>
      <c r="C41">
        <v>2023</v>
      </c>
      <c r="D41">
        <v>8</v>
      </c>
    </row>
    <row r="42" spans="1:4" x14ac:dyDescent="0.25">
      <c r="A42" t="s">
        <v>28</v>
      </c>
      <c r="B42" t="s">
        <v>2</v>
      </c>
      <c r="C42">
        <v>2023</v>
      </c>
      <c r="D42">
        <v>151</v>
      </c>
    </row>
    <row r="43" spans="1:4" x14ac:dyDescent="0.25">
      <c r="A43" t="s">
        <v>8</v>
      </c>
      <c r="B43" t="s">
        <v>3</v>
      </c>
      <c r="C43">
        <v>2023</v>
      </c>
      <c r="D43">
        <v>12000139</v>
      </c>
    </row>
    <row r="44" spans="1:4" x14ac:dyDescent="0.25">
      <c r="A44" t="s">
        <v>9</v>
      </c>
      <c r="B44" t="s">
        <v>3</v>
      </c>
      <c r="C44">
        <v>2023</v>
      </c>
      <c r="D44">
        <v>2032031</v>
      </c>
    </row>
    <row r="45" spans="1:4" x14ac:dyDescent="0.25">
      <c r="A45" t="s">
        <v>10</v>
      </c>
      <c r="B45" t="s">
        <v>3</v>
      </c>
      <c r="C45">
        <v>2023</v>
      </c>
      <c r="D45">
        <v>9042859</v>
      </c>
    </row>
    <row r="46" spans="1:4" x14ac:dyDescent="0.25">
      <c r="A46" t="s">
        <v>11</v>
      </c>
      <c r="B46" t="s">
        <v>3</v>
      </c>
      <c r="C46">
        <v>2023</v>
      </c>
      <c r="D46">
        <v>16918702</v>
      </c>
    </row>
    <row r="47" spans="1:4" x14ac:dyDescent="0.25">
      <c r="A47" t="s">
        <v>12</v>
      </c>
      <c r="B47" t="s">
        <v>3</v>
      </c>
      <c r="C47">
        <v>2023</v>
      </c>
      <c r="D47">
        <v>22448214</v>
      </c>
    </row>
    <row r="48" spans="1:4" x14ac:dyDescent="0.25">
      <c r="A48" t="s">
        <v>13</v>
      </c>
      <c r="B48" t="s">
        <v>3</v>
      </c>
      <c r="C48">
        <v>2023</v>
      </c>
      <c r="D48">
        <v>7437444</v>
      </c>
    </row>
    <row r="49" spans="1:4" x14ac:dyDescent="0.25">
      <c r="A49" t="s">
        <v>14</v>
      </c>
      <c r="B49" t="s">
        <v>3</v>
      </c>
      <c r="C49">
        <v>2023</v>
      </c>
      <c r="D49">
        <v>485406</v>
      </c>
    </row>
    <row r="50" spans="1:4" x14ac:dyDescent="0.25">
      <c r="A50" t="s">
        <v>15</v>
      </c>
      <c r="B50" t="s">
        <v>3</v>
      </c>
      <c r="C50">
        <v>2023</v>
      </c>
      <c r="D50">
        <v>377611</v>
      </c>
    </row>
    <row r="51" spans="1:4" x14ac:dyDescent="0.25">
      <c r="A51" t="s">
        <v>16</v>
      </c>
      <c r="B51" t="s">
        <v>3</v>
      </c>
      <c r="C51">
        <v>2023</v>
      </c>
      <c r="D51">
        <v>7402281</v>
      </c>
    </row>
    <row r="52" spans="1:4" x14ac:dyDescent="0.25">
      <c r="A52" t="s">
        <v>17</v>
      </c>
      <c r="B52" t="s">
        <v>3</v>
      </c>
      <c r="C52">
        <v>2023</v>
      </c>
      <c r="D52">
        <v>14660944</v>
      </c>
    </row>
    <row r="53" spans="1:4" x14ac:dyDescent="0.25">
      <c r="A53" t="s">
        <v>18</v>
      </c>
      <c r="B53" t="s">
        <v>3</v>
      </c>
      <c r="C53">
        <v>2023</v>
      </c>
      <c r="D53">
        <v>5878598</v>
      </c>
    </row>
    <row r="54" spans="1:4" x14ac:dyDescent="0.25">
      <c r="A54" t="s">
        <v>19</v>
      </c>
      <c r="B54" t="s">
        <v>3</v>
      </c>
      <c r="C54">
        <v>2023</v>
      </c>
      <c r="D54">
        <v>17401404</v>
      </c>
    </row>
    <row r="55" spans="1:4" x14ac:dyDescent="0.25">
      <c r="A55" t="s">
        <v>20</v>
      </c>
      <c r="B55" t="s">
        <v>3</v>
      </c>
      <c r="C55">
        <v>2023</v>
      </c>
      <c r="D55">
        <v>24809241</v>
      </c>
    </row>
    <row r="56" spans="1:4" x14ac:dyDescent="0.25">
      <c r="A56" t="s">
        <v>21</v>
      </c>
      <c r="B56" t="s">
        <v>3</v>
      </c>
      <c r="C56">
        <v>2023</v>
      </c>
      <c r="D56">
        <v>11240673</v>
      </c>
    </row>
    <row r="57" spans="1:4" x14ac:dyDescent="0.25">
      <c r="A57" t="s">
        <v>22</v>
      </c>
      <c r="B57" t="s">
        <v>3</v>
      </c>
      <c r="C57">
        <v>2023</v>
      </c>
      <c r="D57">
        <v>951893</v>
      </c>
    </row>
    <row r="58" spans="1:4" x14ac:dyDescent="0.25">
      <c r="A58" t="s">
        <v>23</v>
      </c>
      <c r="B58" t="s">
        <v>3</v>
      </c>
      <c r="C58">
        <v>2023</v>
      </c>
      <c r="D58">
        <v>1645039</v>
      </c>
    </row>
    <row r="59" spans="1:4" x14ac:dyDescent="0.25">
      <c r="A59" t="s">
        <v>24</v>
      </c>
      <c r="B59" t="s">
        <v>3</v>
      </c>
      <c r="C59">
        <v>2023</v>
      </c>
      <c r="D59">
        <v>7308781</v>
      </c>
    </row>
    <row r="60" spans="1:4" x14ac:dyDescent="0.25">
      <c r="A60" t="s">
        <v>25</v>
      </c>
      <c r="B60" t="s">
        <v>3</v>
      </c>
      <c r="C60">
        <v>2023</v>
      </c>
      <c r="D60">
        <v>10333463</v>
      </c>
    </row>
    <row r="61" spans="1:4" x14ac:dyDescent="0.25">
      <c r="A61" t="s">
        <v>40</v>
      </c>
      <c r="B61" t="s">
        <v>3</v>
      </c>
      <c r="C61">
        <v>2023</v>
      </c>
      <c r="D61">
        <v>16910521</v>
      </c>
    </row>
    <row r="62" spans="1:4" x14ac:dyDescent="0.25">
      <c r="A62" t="s">
        <v>26</v>
      </c>
      <c r="B62" t="s">
        <v>3</v>
      </c>
      <c r="C62">
        <v>2023</v>
      </c>
      <c r="D62">
        <v>19020934</v>
      </c>
    </row>
    <row r="63" spans="1:4" x14ac:dyDescent="0.25">
      <c r="A63" t="s">
        <v>27</v>
      </c>
      <c r="B63" t="s">
        <v>3</v>
      </c>
      <c r="C63">
        <v>2023</v>
      </c>
      <c r="D63">
        <v>17054469</v>
      </c>
    </row>
    <row r="64" spans="1:4" x14ac:dyDescent="0.25">
      <c r="A64" t="s">
        <v>28</v>
      </c>
      <c r="B64" t="s">
        <v>3</v>
      </c>
      <c r="C64">
        <v>2023</v>
      </c>
      <c r="D64">
        <v>14603463</v>
      </c>
    </row>
    <row r="65" spans="1:4" x14ac:dyDescent="0.25">
      <c r="A65" t="s">
        <v>8</v>
      </c>
      <c r="B65" t="s">
        <v>4</v>
      </c>
      <c r="C65">
        <v>2023</v>
      </c>
      <c r="D65">
        <v>8157253</v>
      </c>
    </row>
    <row r="66" spans="1:4" x14ac:dyDescent="0.25">
      <c r="A66" t="s">
        <v>9</v>
      </c>
      <c r="B66" t="s">
        <v>4</v>
      </c>
      <c r="C66">
        <v>2023</v>
      </c>
      <c r="D66">
        <v>3318740</v>
      </c>
    </row>
    <row r="67" spans="1:4" x14ac:dyDescent="0.25">
      <c r="A67" t="s">
        <v>10</v>
      </c>
      <c r="B67" t="s">
        <v>4</v>
      </c>
      <c r="C67">
        <v>2023</v>
      </c>
      <c r="D67">
        <v>5748958</v>
      </c>
    </row>
    <row r="68" spans="1:4" x14ac:dyDescent="0.25">
      <c r="A68" t="s">
        <v>12</v>
      </c>
      <c r="B68" t="s">
        <v>4</v>
      </c>
      <c r="C68">
        <v>2023</v>
      </c>
      <c r="D68">
        <v>5092727</v>
      </c>
    </row>
    <row r="69" spans="1:4" x14ac:dyDescent="0.25">
      <c r="A69" t="s">
        <v>13</v>
      </c>
      <c r="B69" t="s">
        <v>4</v>
      </c>
      <c r="C69">
        <v>2023</v>
      </c>
      <c r="D69">
        <v>4627486</v>
      </c>
    </row>
    <row r="70" spans="1:4" x14ac:dyDescent="0.25">
      <c r="A70" t="s">
        <v>14</v>
      </c>
      <c r="B70" t="s">
        <v>4</v>
      </c>
      <c r="C70">
        <v>2023</v>
      </c>
      <c r="D70">
        <v>1604896</v>
      </c>
    </row>
    <row r="71" spans="1:4" x14ac:dyDescent="0.25">
      <c r="A71" t="s">
        <v>15</v>
      </c>
      <c r="B71" t="s">
        <v>4</v>
      </c>
      <c r="C71">
        <v>2023</v>
      </c>
      <c r="D71">
        <v>828725</v>
      </c>
    </row>
    <row r="72" spans="1:4" x14ac:dyDescent="0.25">
      <c r="A72" t="s">
        <v>16</v>
      </c>
      <c r="B72" t="s">
        <v>4</v>
      </c>
      <c r="C72">
        <v>2023</v>
      </c>
      <c r="D72">
        <v>6328383</v>
      </c>
    </row>
    <row r="73" spans="1:4" x14ac:dyDescent="0.25">
      <c r="A73" t="s">
        <v>17</v>
      </c>
      <c r="B73" t="s">
        <v>4</v>
      </c>
      <c r="C73">
        <v>2023</v>
      </c>
      <c r="D73">
        <v>9928898</v>
      </c>
    </row>
    <row r="74" spans="1:4" x14ac:dyDescent="0.25">
      <c r="A74" t="s">
        <v>18</v>
      </c>
      <c r="B74" t="s">
        <v>4</v>
      </c>
      <c r="C74">
        <v>2023</v>
      </c>
      <c r="D74">
        <v>2174015</v>
      </c>
    </row>
    <row r="75" spans="1:4" x14ac:dyDescent="0.25">
      <c r="A75" t="s">
        <v>19</v>
      </c>
      <c r="B75" t="s">
        <v>4</v>
      </c>
      <c r="C75">
        <v>2023</v>
      </c>
      <c r="D75">
        <v>5412656</v>
      </c>
    </row>
    <row r="76" spans="1:4" x14ac:dyDescent="0.25">
      <c r="A76" t="s">
        <v>20</v>
      </c>
      <c r="B76" t="s">
        <v>4</v>
      </c>
      <c r="C76">
        <v>2023</v>
      </c>
      <c r="D76">
        <v>6470806</v>
      </c>
    </row>
    <row r="77" spans="1:4" x14ac:dyDescent="0.25">
      <c r="A77" t="s">
        <v>22</v>
      </c>
      <c r="B77" t="s">
        <v>4</v>
      </c>
      <c r="C77">
        <v>2023</v>
      </c>
      <c r="D77">
        <v>1370251</v>
      </c>
    </row>
    <row r="78" spans="1:4" x14ac:dyDescent="0.25">
      <c r="A78" t="s">
        <v>23</v>
      </c>
      <c r="B78" t="s">
        <v>4</v>
      </c>
      <c r="C78">
        <v>2023</v>
      </c>
      <c r="D78">
        <v>6306844</v>
      </c>
    </row>
    <row r="79" spans="1:4" x14ac:dyDescent="0.25">
      <c r="A79" t="s">
        <v>24</v>
      </c>
      <c r="B79" t="s">
        <v>4</v>
      </c>
      <c r="C79">
        <v>2023</v>
      </c>
      <c r="D79">
        <v>4845070</v>
      </c>
    </row>
    <row r="80" spans="1:4" x14ac:dyDescent="0.25">
      <c r="A80" t="s">
        <v>25</v>
      </c>
      <c r="B80" t="s">
        <v>4</v>
      </c>
      <c r="C80">
        <v>2023</v>
      </c>
      <c r="D80">
        <v>6233460</v>
      </c>
    </row>
    <row r="81" spans="1:4" x14ac:dyDescent="0.25">
      <c r="A81" t="s">
        <v>40</v>
      </c>
      <c r="B81" t="s">
        <v>4</v>
      </c>
      <c r="C81">
        <v>2023</v>
      </c>
      <c r="D81">
        <v>9715873</v>
      </c>
    </row>
    <row r="82" spans="1:4" x14ac:dyDescent="0.25">
      <c r="A82" t="s">
        <v>26</v>
      </c>
      <c r="B82" t="s">
        <v>4</v>
      </c>
      <c r="C82">
        <v>2023</v>
      </c>
      <c r="D82">
        <v>9002308</v>
      </c>
    </row>
    <row r="83" spans="1:4" x14ac:dyDescent="0.25">
      <c r="A83" t="s">
        <v>27</v>
      </c>
      <c r="B83" t="s">
        <v>4</v>
      </c>
      <c r="C83">
        <v>2023</v>
      </c>
      <c r="D83">
        <v>5536340</v>
      </c>
    </row>
    <row r="84" spans="1:4" x14ac:dyDescent="0.25">
      <c r="A84" t="s">
        <v>28</v>
      </c>
      <c r="B84" t="s">
        <v>4</v>
      </c>
      <c r="C84">
        <v>2023</v>
      </c>
      <c r="D84">
        <v>2421457</v>
      </c>
    </row>
    <row r="85" spans="1:4" x14ac:dyDescent="0.25">
      <c r="A85" t="s">
        <v>40</v>
      </c>
      <c r="B85" t="s">
        <v>5</v>
      </c>
      <c r="C85">
        <v>2023</v>
      </c>
      <c r="D85">
        <v>108661</v>
      </c>
    </row>
    <row r="86" spans="1:4" x14ac:dyDescent="0.25">
      <c r="A86" t="s">
        <v>11</v>
      </c>
      <c r="B86" t="s">
        <v>6</v>
      </c>
      <c r="C86">
        <v>2023</v>
      </c>
      <c r="D86">
        <v>1690250</v>
      </c>
    </row>
    <row r="87" spans="1:4" x14ac:dyDescent="0.25">
      <c r="A87" t="s">
        <v>21</v>
      </c>
      <c r="B87" t="s">
        <v>6</v>
      </c>
      <c r="C87">
        <v>2023</v>
      </c>
      <c r="D87">
        <v>1065345</v>
      </c>
    </row>
    <row r="88" spans="1:4" x14ac:dyDescent="0.25">
      <c r="A88" t="s">
        <v>8</v>
      </c>
      <c r="B88" t="s">
        <v>7</v>
      </c>
      <c r="C88">
        <v>2023</v>
      </c>
      <c r="D88">
        <v>30242362</v>
      </c>
    </row>
    <row r="89" spans="1:4" x14ac:dyDescent="0.25">
      <c r="A89" t="s">
        <v>9</v>
      </c>
      <c r="B89" t="s">
        <v>7</v>
      </c>
      <c r="C89">
        <v>2023</v>
      </c>
      <c r="D89">
        <v>8718780</v>
      </c>
    </row>
    <row r="90" spans="1:4" x14ac:dyDescent="0.25">
      <c r="A90" t="s">
        <v>10</v>
      </c>
      <c r="B90" t="s">
        <v>7</v>
      </c>
      <c r="C90">
        <v>2023</v>
      </c>
      <c r="D90">
        <v>36193068</v>
      </c>
    </row>
    <row r="91" spans="1:4" x14ac:dyDescent="0.25">
      <c r="A91" t="s">
        <v>11</v>
      </c>
      <c r="B91" t="s">
        <v>7</v>
      </c>
      <c r="C91">
        <v>2023</v>
      </c>
      <c r="D91">
        <v>18589977</v>
      </c>
    </row>
    <row r="92" spans="1:4" x14ac:dyDescent="0.25">
      <c r="A92" t="s">
        <v>12</v>
      </c>
      <c r="B92" t="s">
        <v>7</v>
      </c>
      <c r="C92">
        <v>2023</v>
      </c>
      <c r="D92">
        <v>27048203</v>
      </c>
    </row>
    <row r="93" spans="1:4" x14ac:dyDescent="0.25">
      <c r="A93" t="s">
        <v>13</v>
      </c>
      <c r="B93" t="s">
        <v>7</v>
      </c>
      <c r="C93">
        <v>2023</v>
      </c>
      <c r="D93">
        <v>8060101</v>
      </c>
    </row>
    <row r="94" spans="1:4" x14ac:dyDescent="0.25">
      <c r="A94" t="s">
        <v>14</v>
      </c>
      <c r="B94" t="s">
        <v>7</v>
      </c>
      <c r="C94">
        <v>2023</v>
      </c>
      <c r="D94">
        <v>3319408</v>
      </c>
    </row>
    <row r="95" spans="1:4" x14ac:dyDescent="0.25">
      <c r="A95" t="s">
        <v>15</v>
      </c>
      <c r="B95" t="s">
        <v>7</v>
      </c>
      <c r="C95">
        <v>2023</v>
      </c>
      <c r="D95">
        <v>5071135</v>
      </c>
    </row>
    <row r="96" spans="1:4" x14ac:dyDescent="0.25">
      <c r="A96" t="s">
        <v>16</v>
      </c>
      <c r="B96" t="s">
        <v>7</v>
      </c>
      <c r="C96">
        <v>2023</v>
      </c>
      <c r="D96">
        <v>21256958</v>
      </c>
    </row>
    <row r="97" spans="1:4" x14ac:dyDescent="0.25">
      <c r="A97" t="s">
        <v>17</v>
      </c>
      <c r="B97" t="s">
        <v>7</v>
      </c>
      <c r="C97">
        <v>2023</v>
      </c>
      <c r="D97">
        <v>10017233</v>
      </c>
    </row>
    <row r="98" spans="1:4" x14ac:dyDescent="0.25">
      <c r="A98" t="s">
        <v>18</v>
      </c>
      <c r="B98" t="s">
        <v>7</v>
      </c>
      <c r="C98">
        <v>2023</v>
      </c>
      <c r="D98">
        <v>10309622</v>
      </c>
    </row>
    <row r="99" spans="1:4" x14ac:dyDescent="0.25">
      <c r="A99" t="s">
        <v>19</v>
      </c>
      <c r="B99" t="s">
        <v>7</v>
      </c>
      <c r="C99">
        <v>2023</v>
      </c>
      <c r="D99">
        <v>38362105</v>
      </c>
    </row>
    <row r="100" spans="1:4" x14ac:dyDescent="0.25">
      <c r="A100" t="s">
        <v>20</v>
      </c>
      <c r="B100" t="s">
        <v>7</v>
      </c>
      <c r="C100">
        <v>2023</v>
      </c>
      <c r="D100">
        <v>39268021</v>
      </c>
    </row>
    <row r="101" spans="1:4" x14ac:dyDescent="0.25">
      <c r="A101" t="s">
        <v>21</v>
      </c>
      <c r="B101" t="s">
        <v>7</v>
      </c>
      <c r="C101">
        <v>2023</v>
      </c>
      <c r="D101">
        <v>12245680</v>
      </c>
    </row>
    <row r="102" spans="1:4" x14ac:dyDescent="0.25">
      <c r="A102" t="s">
        <v>22</v>
      </c>
      <c r="B102" t="s">
        <v>7</v>
      </c>
      <c r="C102">
        <v>2023</v>
      </c>
      <c r="D102">
        <v>4025370</v>
      </c>
    </row>
    <row r="103" spans="1:4" x14ac:dyDescent="0.25">
      <c r="A103" t="s">
        <v>23</v>
      </c>
      <c r="B103" t="s">
        <v>7</v>
      </c>
      <c r="C103">
        <v>2023</v>
      </c>
      <c r="D103">
        <v>14051296</v>
      </c>
    </row>
    <row r="104" spans="1:4" x14ac:dyDescent="0.25">
      <c r="A104" t="s">
        <v>24</v>
      </c>
      <c r="B104" t="s">
        <v>7</v>
      </c>
      <c r="C104">
        <v>2023</v>
      </c>
      <c r="D104">
        <v>11298327</v>
      </c>
    </row>
    <row r="105" spans="1:4" x14ac:dyDescent="0.25">
      <c r="A105" t="s">
        <v>25</v>
      </c>
      <c r="B105" t="s">
        <v>7</v>
      </c>
      <c r="C105">
        <v>2023</v>
      </c>
      <c r="D105">
        <v>24503401</v>
      </c>
    </row>
    <row r="106" spans="1:4" x14ac:dyDescent="0.25">
      <c r="A106" t="s">
        <v>40</v>
      </c>
      <c r="B106" t="s">
        <v>7</v>
      </c>
      <c r="C106">
        <v>2023</v>
      </c>
      <c r="D106">
        <v>24107049</v>
      </c>
    </row>
    <row r="107" spans="1:4" x14ac:dyDescent="0.25">
      <c r="A107" t="s">
        <v>26</v>
      </c>
      <c r="B107" t="s">
        <v>7</v>
      </c>
      <c r="C107">
        <v>2023</v>
      </c>
      <c r="D107">
        <v>34813538</v>
      </c>
    </row>
    <row r="108" spans="1:4" x14ac:dyDescent="0.25">
      <c r="A108" t="s">
        <v>27</v>
      </c>
      <c r="B108" t="s">
        <v>7</v>
      </c>
      <c r="C108">
        <v>2023</v>
      </c>
      <c r="D108">
        <v>21756247</v>
      </c>
    </row>
    <row r="109" spans="1:4" x14ac:dyDescent="0.25">
      <c r="A109" t="s">
        <v>28</v>
      </c>
      <c r="B109" t="s">
        <v>7</v>
      </c>
      <c r="C109">
        <v>2023</v>
      </c>
      <c r="D109">
        <v>22916806</v>
      </c>
    </row>
    <row r="110" spans="1:4" x14ac:dyDescent="0.25">
      <c r="A110" t="s">
        <v>8</v>
      </c>
      <c r="B110" t="s">
        <v>1</v>
      </c>
      <c r="C110">
        <v>2013</v>
      </c>
      <c r="D110">
        <v>17884934</v>
      </c>
    </row>
    <row r="111" spans="1:4" x14ac:dyDescent="0.25">
      <c r="A111" t="s">
        <v>9</v>
      </c>
      <c r="B111" t="s">
        <v>1</v>
      </c>
      <c r="C111">
        <v>2013</v>
      </c>
      <c r="D111">
        <v>3851324</v>
      </c>
    </row>
    <row r="112" spans="1:4" x14ac:dyDescent="0.25">
      <c r="A112" t="s">
        <v>10</v>
      </c>
      <c r="B112" t="s">
        <v>1</v>
      </c>
      <c r="C112">
        <v>2013</v>
      </c>
      <c r="D112">
        <v>18798853</v>
      </c>
    </row>
    <row r="113" spans="1:4" x14ac:dyDescent="0.25">
      <c r="A113" t="s">
        <v>11</v>
      </c>
      <c r="B113" t="s">
        <v>1</v>
      </c>
      <c r="C113">
        <v>2013</v>
      </c>
      <c r="D113">
        <v>9105754</v>
      </c>
    </row>
    <row r="114" spans="1:4" x14ac:dyDescent="0.25">
      <c r="A114" t="s">
        <v>12</v>
      </c>
      <c r="B114" t="s">
        <v>1</v>
      </c>
      <c r="C114">
        <v>2013</v>
      </c>
      <c r="D114">
        <v>6983467</v>
      </c>
    </row>
    <row r="115" spans="1:4" x14ac:dyDescent="0.25">
      <c r="A115" t="s">
        <v>13</v>
      </c>
      <c r="B115" t="s">
        <v>1</v>
      </c>
      <c r="C115">
        <v>2013</v>
      </c>
      <c r="D115">
        <v>2260697</v>
      </c>
    </row>
    <row r="116" spans="1:4" x14ac:dyDescent="0.25">
      <c r="A116" t="s">
        <v>14</v>
      </c>
      <c r="B116" t="s">
        <v>1</v>
      </c>
      <c r="C116">
        <v>2013</v>
      </c>
      <c r="D116">
        <v>1914645</v>
      </c>
    </row>
    <row r="117" spans="1:4" x14ac:dyDescent="0.25">
      <c r="A117" t="s">
        <v>15</v>
      </c>
      <c r="B117" t="s">
        <v>1</v>
      </c>
      <c r="C117">
        <v>2013</v>
      </c>
      <c r="D117">
        <v>2320283</v>
      </c>
    </row>
    <row r="118" spans="1:4" x14ac:dyDescent="0.25">
      <c r="A118" t="s">
        <v>16</v>
      </c>
      <c r="B118" t="s">
        <v>1</v>
      </c>
      <c r="C118">
        <v>2013</v>
      </c>
      <c r="D118">
        <v>16005226</v>
      </c>
    </row>
    <row r="119" spans="1:4" x14ac:dyDescent="0.25">
      <c r="A119" t="s">
        <v>17</v>
      </c>
      <c r="B119" t="s">
        <v>1</v>
      </c>
      <c r="C119">
        <v>2013</v>
      </c>
      <c r="D119">
        <v>3464751</v>
      </c>
    </row>
    <row r="120" spans="1:4" x14ac:dyDescent="0.25">
      <c r="A120" t="s">
        <v>18</v>
      </c>
      <c r="B120" t="s">
        <v>1</v>
      </c>
      <c r="C120">
        <v>2013</v>
      </c>
      <c r="D120">
        <v>3662644</v>
      </c>
    </row>
    <row r="121" spans="1:4" x14ac:dyDescent="0.25">
      <c r="A121" t="s">
        <v>19</v>
      </c>
      <c r="B121" t="s">
        <v>1</v>
      </c>
      <c r="C121">
        <v>2013</v>
      </c>
      <c r="D121">
        <v>9796757</v>
      </c>
    </row>
    <row r="122" spans="1:4" x14ac:dyDescent="0.25">
      <c r="A122" t="s">
        <v>20</v>
      </c>
      <c r="B122" t="s">
        <v>1</v>
      </c>
      <c r="C122">
        <v>2013</v>
      </c>
      <c r="D122">
        <v>9930085</v>
      </c>
    </row>
    <row r="123" spans="1:4" x14ac:dyDescent="0.25">
      <c r="A123" t="s">
        <v>21</v>
      </c>
      <c r="B123" t="s">
        <v>1</v>
      </c>
      <c r="C123">
        <v>2013</v>
      </c>
      <c r="D123">
        <v>3559119</v>
      </c>
    </row>
    <row r="124" spans="1:4" x14ac:dyDescent="0.25">
      <c r="A124" t="s">
        <v>22</v>
      </c>
      <c r="B124" t="s">
        <v>1</v>
      </c>
      <c r="C124">
        <v>2013</v>
      </c>
      <c r="D124">
        <v>2610008</v>
      </c>
    </row>
    <row r="125" spans="1:4" x14ac:dyDescent="0.25">
      <c r="A125" t="s">
        <v>23</v>
      </c>
      <c r="B125" t="s">
        <v>1</v>
      </c>
      <c r="C125">
        <v>2013</v>
      </c>
      <c r="D125">
        <v>6756065</v>
      </c>
    </row>
    <row r="126" spans="1:4" x14ac:dyDescent="0.25">
      <c r="A126" t="s">
        <v>24</v>
      </c>
      <c r="B126" t="s">
        <v>1</v>
      </c>
      <c r="C126">
        <v>2013</v>
      </c>
      <c r="D126">
        <v>6857498</v>
      </c>
    </row>
    <row r="127" spans="1:4" x14ac:dyDescent="0.25">
      <c r="A127" t="s">
        <v>25</v>
      </c>
      <c r="B127" t="s">
        <v>1</v>
      </c>
      <c r="C127">
        <v>2013</v>
      </c>
      <c r="D127">
        <v>14379504</v>
      </c>
    </row>
    <row r="128" spans="1:4" x14ac:dyDescent="0.25">
      <c r="A128" t="s">
        <v>40</v>
      </c>
      <c r="B128" t="s">
        <v>1</v>
      </c>
      <c r="C128">
        <v>2013</v>
      </c>
      <c r="D128">
        <v>13343591</v>
      </c>
    </row>
    <row r="129" spans="1:4" x14ac:dyDescent="0.25">
      <c r="A129" t="s">
        <v>26</v>
      </c>
      <c r="B129" t="s">
        <v>1</v>
      </c>
      <c r="C129">
        <v>2013</v>
      </c>
      <c r="D129">
        <v>15013282</v>
      </c>
    </row>
    <row r="130" spans="1:4" x14ac:dyDescent="0.25">
      <c r="A130" t="s">
        <v>27</v>
      </c>
      <c r="B130" t="s">
        <v>1</v>
      </c>
      <c r="C130">
        <v>2013</v>
      </c>
      <c r="D130">
        <v>6532214</v>
      </c>
    </row>
    <row r="131" spans="1:4" x14ac:dyDescent="0.25">
      <c r="A131" t="s">
        <v>28</v>
      </c>
      <c r="B131" t="s">
        <v>1</v>
      </c>
      <c r="C131">
        <v>2013</v>
      </c>
      <c r="D131">
        <v>9162866</v>
      </c>
    </row>
    <row r="132" spans="1:4" x14ac:dyDescent="0.25">
      <c r="A132" t="s">
        <v>8</v>
      </c>
      <c r="B132" t="s">
        <v>2</v>
      </c>
      <c r="C132">
        <v>2013</v>
      </c>
      <c r="D132">
        <v>6778745</v>
      </c>
    </row>
    <row r="133" spans="1:4" x14ac:dyDescent="0.25">
      <c r="A133" t="s">
        <v>9</v>
      </c>
      <c r="B133" t="s">
        <v>2</v>
      </c>
      <c r="C133">
        <v>2013</v>
      </c>
      <c r="D133">
        <v>3048336</v>
      </c>
    </row>
    <row r="134" spans="1:4" x14ac:dyDescent="0.25">
      <c r="A134" t="s">
        <v>10</v>
      </c>
      <c r="B134" t="s">
        <v>2</v>
      </c>
      <c r="C134">
        <v>2013</v>
      </c>
      <c r="D134">
        <v>9205292</v>
      </c>
    </row>
    <row r="135" spans="1:4" x14ac:dyDescent="0.25">
      <c r="A135" t="s">
        <v>11</v>
      </c>
      <c r="B135" t="s">
        <v>2</v>
      </c>
      <c r="C135">
        <v>2013</v>
      </c>
      <c r="D135">
        <v>7441989</v>
      </c>
    </row>
    <row r="136" spans="1:4" x14ac:dyDescent="0.25">
      <c r="A136" t="s">
        <v>12</v>
      </c>
      <c r="B136" t="s">
        <v>2</v>
      </c>
      <c r="C136">
        <v>2013</v>
      </c>
      <c r="D136">
        <v>6723250</v>
      </c>
    </row>
    <row r="137" spans="1:4" x14ac:dyDescent="0.25">
      <c r="A137" t="s">
        <v>13</v>
      </c>
      <c r="B137" t="s">
        <v>2</v>
      </c>
      <c r="C137">
        <v>2013</v>
      </c>
      <c r="D137">
        <v>2127552</v>
      </c>
    </row>
    <row r="138" spans="1:4" x14ac:dyDescent="0.25">
      <c r="A138" t="s">
        <v>14</v>
      </c>
      <c r="B138" t="s">
        <v>2</v>
      </c>
      <c r="C138">
        <v>2013</v>
      </c>
      <c r="D138">
        <v>1466812</v>
      </c>
    </row>
    <row r="139" spans="1:4" x14ac:dyDescent="0.25">
      <c r="A139" t="s">
        <v>15</v>
      </c>
      <c r="B139" t="s">
        <v>2</v>
      </c>
      <c r="C139">
        <v>2013</v>
      </c>
      <c r="D139">
        <v>606341</v>
      </c>
    </row>
    <row r="140" spans="1:4" x14ac:dyDescent="0.25">
      <c r="A140" t="s">
        <v>16</v>
      </c>
      <c r="B140" t="s">
        <v>2</v>
      </c>
      <c r="C140">
        <v>2013</v>
      </c>
      <c r="D140">
        <v>6422020</v>
      </c>
    </row>
    <row r="141" spans="1:4" x14ac:dyDescent="0.25">
      <c r="A141" t="s">
        <v>17</v>
      </c>
      <c r="B141" t="s">
        <v>2</v>
      </c>
      <c r="C141">
        <v>2013</v>
      </c>
      <c r="D141">
        <v>2886400</v>
      </c>
    </row>
    <row r="142" spans="1:4" x14ac:dyDescent="0.25">
      <c r="A142" t="s">
        <v>18</v>
      </c>
      <c r="B142" t="s">
        <v>2</v>
      </c>
      <c r="C142">
        <v>2013</v>
      </c>
      <c r="D142">
        <v>4123621</v>
      </c>
    </row>
    <row r="143" spans="1:4" x14ac:dyDescent="0.25">
      <c r="A143" t="s">
        <v>19</v>
      </c>
      <c r="B143" t="s">
        <v>2</v>
      </c>
      <c r="C143">
        <v>2013</v>
      </c>
      <c r="D143">
        <v>11585308</v>
      </c>
    </row>
    <row r="144" spans="1:4" x14ac:dyDescent="0.25">
      <c r="A144" t="s">
        <v>20</v>
      </c>
      <c r="B144" t="s">
        <v>2</v>
      </c>
      <c r="C144">
        <v>2013</v>
      </c>
      <c r="D144">
        <v>7731522</v>
      </c>
    </row>
    <row r="145" spans="1:4" x14ac:dyDescent="0.25">
      <c r="A145" t="s">
        <v>21</v>
      </c>
      <c r="B145" t="s">
        <v>2</v>
      </c>
      <c r="C145">
        <v>2013</v>
      </c>
      <c r="D145">
        <v>5984368</v>
      </c>
    </row>
    <row r="146" spans="1:4" x14ac:dyDescent="0.25">
      <c r="A146" t="s">
        <v>22</v>
      </c>
      <c r="B146" t="s">
        <v>2</v>
      </c>
      <c r="C146">
        <v>2013</v>
      </c>
      <c r="D146">
        <v>836595</v>
      </c>
    </row>
    <row r="147" spans="1:4" x14ac:dyDescent="0.25">
      <c r="A147" t="s">
        <v>23</v>
      </c>
      <c r="B147" t="s">
        <v>2</v>
      </c>
      <c r="C147">
        <v>2013</v>
      </c>
      <c r="D147">
        <v>3664119</v>
      </c>
    </row>
    <row r="148" spans="1:4" x14ac:dyDescent="0.25">
      <c r="A148" t="s">
        <v>24</v>
      </c>
      <c r="B148" t="s">
        <v>2</v>
      </c>
      <c r="C148">
        <v>2013</v>
      </c>
      <c r="D148">
        <v>2847712</v>
      </c>
    </row>
    <row r="149" spans="1:4" x14ac:dyDescent="0.25">
      <c r="A149" t="s">
        <v>25</v>
      </c>
      <c r="B149" t="s">
        <v>2</v>
      </c>
      <c r="C149">
        <v>2013</v>
      </c>
      <c r="D149">
        <v>5385665</v>
      </c>
    </row>
    <row r="150" spans="1:4" x14ac:dyDescent="0.25">
      <c r="A150" t="s">
        <v>40</v>
      </c>
      <c r="B150" t="s">
        <v>2</v>
      </c>
      <c r="C150">
        <v>2013</v>
      </c>
      <c r="D150">
        <v>6541975</v>
      </c>
    </row>
    <row r="151" spans="1:4" x14ac:dyDescent="0.25">
      <c r="A151" t="s">
        <v>26</v>
      </c>
      <c r="B151" t="s">
        <v>2</v>
      </c>
      <c r="C151">
        <v>2013</v>
      </c>
      <c r="D151">
        <v>9661637</v>
      </c>
    </row>
    <row r="152" spans="1:4" x14ac:dyDescent="0.25">
      <c r="A152" t="s">
        <v>27</v>
      </c>
      <c r="B152" t="s">
        <v>2</v>
      </c>
      <c r="C152">
        <v>2013</v>
      </c>
      <c r="D152">
        <v>6587565</v>
      </c>
    </row>
    <row r="153" spans="1:4" x14ac:dyDescent="0.25">
      <c r="A153" t="s">
        <v>28</v>
      </c>
      <c r="B153" t="s">
        <v>2</v>
      </c>
      <c r="C153">
        <v>2013</v>
      </c>
      <c r="D153">
        <v>6650979</v>
      </c>
    </row>
    <row r="154" spans="1:4" x14ac:dyDescent="0.25">
      <c r="A154" t="s">
        <v>8</v>
      </c>
      <c r="B154" t="s">
        <v>30</v>
      </c>
      <c r="C154">
        <v>2013</v>
      </c>
      <c r="D154">
        <v>5688911</v>
      </c>
    </row>
    <row r="155" spans="1:4" x14ac:dyDescent="0.25">
      <c r="A155" t="s">
        <v>9</v>
      </c>
      <c r="B155" t="s">
        <v>30</v>
      </c>
      <c r="C155">
        <v>2013</v>
      </c>
      <c r="D155">
        <v>2208121</v>
      </c>
    </row>
    <row r="156" spans="1:4" x14ac:dyDescent="0.25">
      <c r="A156" t="s">
        <v>10</v>
      </c>
      <c r="B156" t="s">
        <v>30</v>
      </c>
      <c r="C156">
        <v>2013</v>
      </c>
      <c r="D156">
        <v>6381973</v>
      </c>
    </row>
    <row r="157" spans="1:4" x14ac:dyDescent="0.25">
      <c r="A157" t="s">
        <v>11</v>
      </c>
      <c r="B157" t="s">
        <v>30</v>
      </c>
      <c r="C157">
        <v>2013</v>
      </c>
      <c r="D157">
        <v>8460140</v>
      </c>
    </row>
    <row r="158" spans="1:4" x14ac:dyDescent="0.25">
      <c r="A158" t="s">
        <v>12</v>
      </c>
      <c r="B158" t="s">
        <v>30</v>
      </c>
      <c r="C158">
        <v>2013</v>
      </c>
      <c r="D158">
        <v>15811116</v>
      </c>
    </row>
    <row r="159" spans="1:4" x14ac:dyDescent="0.25">
      <c r="A159" t="s">
        <v>13</v>
      </c>
      <c r="B159" t="s">
        <v>30</v>
      </c>
      <c r="C159">
        <v>2013</v>
      </c>
      <c r="D159">
        <v>4460102</v>
      </c>
    </row>
    <row r="160" spans="1:4" x14ac:dyDescent="0.25">
      <c r="A160" t="s">
        <v>14</v>
      </c>
      <c r="B160" t="s">
        <v>30</v>
      </c>
      <c r="C160">
        <v>2013</v>
      </c>
      <c r="D160">
        <v>476232</v>
      </c>
    </row>
    <row r="161" spans="1:4" x14ac:dyDescent="0.25">
      <c r="A161" t="s">
        <v>15</v>
      </c>
      <c r="B161" t="s">
        <v>30</v>
      </c>
      <c r="C161">
        <v>2013</v>
      </c>
      <c r="D161">
        <v>610925</v>
      </c>
    </row>
    <row r="162" spans="1:4" x14ac:dyDescent="0.25">
      <c r="A162" t="s">
        <v>16</v>
      </c>
      <c r="B162" t="s">
        <v>30</v>
      </c>
      <c r="C162">
        <v>2013</v>
      </c>
      <c r="D162">
        <v>6578801</v>
      </c>
    </row>
    <row r="163" spans="1:4" x14ac:dyDescent="0.25">
      <c r="A163" t="s">
        <v>17</v>
      </c>
      <c r="B163" t="s">
        <v>30</v>
      </c>
      <c r="C163">
        <v>2013</v>
      </c>
      <c r="D163">
        <v>6099518</v>
      </c>
    </row>
    <row r="164" spans="1:4" x14ac:dyDescent="0.25">
      <c r="A164" t="s">
        <v>18</v>
      </c>
      <c r="B164" t="s">
        <v>30</v>
      </c>
      <c r="C164">
        <v>2013</v>
      </c>
      <c r="D164">
        <v>4138689</v>
      </c>
    </row>
    <row r="165" spans="1:4" x14ac:dyDescent="0.25">
      <c r="A165" t="s">
        <v>19</v>
      </c>
      <c r="B165" t="s">
        <v>30</v>
      </c>
      <c r="C165">
        <v>2013</v>
      </c>
      <c r="D165">
        <v>3966891</v>
      </c>
    </row>
    <row r="166" spans="1:4" x14ac:dyDescent="0.25">
      <c r="A166" t="s">
        <v>20</v>
      </c>
      <c r="B166" t="s">
        <v>30</v>
      </c>
      <c r="C166">
        <v>2013</v>
      </c>
      <c r="D166">
        <v>13074351</v>
      </c>
    </row>
    <row r="167" spans="1:4" x14ac:dyDescent="0.25">
      <c r="A167" t="s">
        <v>21</v>
      </c>
      <c r="B167" t="s">
        <v>30</v>
      </c>
      <c r="C167">
        <v>2013</v>
      </c>
      <c r="D167">
        <v>6110330</v>
      </c>
    </row>
    <row r="168" spans="1:4" x14ac:dyDescent="0.25">
      <c r="A168" t="s">
        <v>22</v>
      </c>
      <c r="B168" t="s">
        <v>30</v>
      </c>
      <c r="C168">
        <v>2013</v>
      </c>
      <c r="D168">
        <v>939346</v>
      </c>
    </row>
    <row r="169" spans="1:4" x14ac:dyDescent="0.25">
      <c r="A169" t="s">
        <v>23</v>
      </c>
      <c r="B169" t="s">
        <v>30</v>
      </c>
      <c r="C169">
        <v>2013</v>
      </c>
      <c r="D169">
        <v>2875352</v>
      </c>
    </row>
    <row r="170" spans="1:4" x14ac:dyDescent="0.25">
      <c r="A170" t="s">
        <v>24</v>
      </c>
      <c r="B170" t="s">
        <v>30</v>
      </c>
      <c r="C170">
        <v>2013</v>
      </c>
      <c r="D170">
        <v>4329581</v>
      </c>
    </row>
    <row r="171" spans="1:4" x14ac:dyDescent="0.25">
      <c r="A171" t="s">
        <v>25</v>
      </c>
      <c r="B171" t="s">
        <v>30</v>
      </c>
      <c r="C171">
        <v>2013</v>
      </c>
      <c r="D171">
        <v>8637532</v>
      </c>
    </row>
    <row r="172" spans="1:4" x14ac:dyDescent="0.25">
      <c r="A172" t="s">
        <v>40</v>
      </c>
      <c r="B172" t="s">
        <v>30</v>
      </c>
      <c r="C172">
        <v>2013</v>
      </c>
      <c r="D172">
        <v>11961249</v>
      </c>
    </row>
    <row r="173" spans="1:4" x14ac:dyDescent="0.25">
      <c r="A173" t="s">
        <v>26</v>
      </c>
      <c r="B173" t="s">
        <v>30</v>
      </c>
      <c r="C173">
        <v>2013</v>
      </c>
      <c r="D173">
        <v>14491774</v>
      </c>
    </row>
    <row r="174" spans="1:4" x14ac:dyDescent="0.25">
      <c r="A174" t="s">
        <v>27</v>
      </c>
      <c r="B174" t="s">
        <v>30</v>
      </c>
      <c r="C174">
        <v>2013</v>
      </c>
      <c r="D174">
        <v>9031358</v>
      </c>
    </row>
    <row r="175" spans="1:4" x14ac:dyDescent="0.25">
      <c r="A175" t="s">
        <v>28</v>
      </c>
      <c r="B175" t="s">
        <v>30</v>
      </c>
      <c r="C175">
        <v>2013</v>
      </c>
      <c r="D175">
        <v>11367866</v>
      </c>
    </row>
    <row r="176" spans="1:4" x14ac:dyDescent="0.25">
      <c r="A176" t="s">
        <v>8</v>
      </c>
      <c r="B176" t="s">
        <v>31</v>
      </c>
      <c r="C176">
        <v>2013</v>
      </c>
      <c r="D176">
        <v>6659964</v>
      </c>
    </row>
    <row r="177" spans="1:4" x14ac:dyDescent="0.25">
      <c r="A177" t="s">
        <v>9</v>
      </c>
      <c r="B177" t="s">
        <v>31</v>
      </c>
      <c r="C177">
        <v>2013</v>
      </c>
      <c r="D177">
        <v>0</v>
      </c>
    </row>
    <row r="178" spans="1:4" x14ac:dyDescent="0.25">
      <c r="A178" t="s">
        <v>10</v>
      </c>
      <c r="B178" t="s">
        <v>31</v>
      </c>
      <c r="C178">
        <v>2013</v>
      </c>
      <c r="D178">
        <v>3745212</v>
      </c>
    </row>
    <row r="179" spans="1:4" x14ac:dyDescent="0.25">
      <c r="A179" t="s">
        <v>11</v>
      </c>
      <c r="B179" t="s">
        <v>31</v>
      </c>
      <c r="C179">
        <v>2013</v>
      </c>
      <c r="D179">
        <v>3756016</v>
      </c>
    </row>
    <row r="180" spans="1:4" x14ac:dyDescent="0.25">
      <c r="A180" t="s">
        <v>12</v>
      </c>
      <c r="B180" t="s">
        <v>31</v>
      </c>
      <c r="C180">
        <v>2013</v>
      </c>
      <c r="D180">
        <v>2956176</v>
      </c>
    </row>
    <row r="181" spans="1:4" x14ac:dyDescent="0.25">
      <c r="A181" t="s">
        <v>13</v>
      </c>
      <c r="B181" t="s">
        <v>31</v>
      </c>
      <c r="C181">
        <v>2013</v>
      </c>
      <c r="D181">
        <v>2667699</v>
      </c>
    </row>
    <row r="182" spans="1:4" x14ac:dyDescent="0.25">
      <c r="A182" t="s">
        <v>14</v>
      </c>
      <c r="B182" t="s">
        <v>31</v>
      </c>
      <c r="C182">
        <v>2013</v>
      </c>
      <c r="D182">
        <v>190353</v>
      </c>
    </row>
    <row r="183" spans="1:4" x14ac:dyDescent="0.25">
      <c r="A183" t="s">
        <v>15</v>
      </c>
      <c r="B183" t="s">
        <v>31</v>
      </c>
      <c r="C183">
        <v>2013</v>
      </c>
      <c r="D183">
        <v>0</v>
      </c>
    </row>
    <row r="184" spans="1:4" x14ac:dyDescent="0.25">
      <c r="A184" t="s">
        <v>16</v>
      </c>
      <c r="B184" t="s">
        <v>31</v>
      </c>
      <c r="C184">
        <v>2013</v>
      </c>
      <c r="D184">
        <v>6020557</v>
      </c>
    </row>
    <row r="185" spans="1:4" x14ac:dyDescent="0.25">
      <c r="A185" t="s">
        <v>17</v>
      </c>
      <c r="B185" t="s">
        <v>31</v>
      </c>
      <c r="C185">
        <v>2013</v>
      </c>
      <c r="D185">
        <v>1896682</v>
      </c>
    </row>
    <row r="186" spans="1:4" x14ac:dyDescent="0.25">
      <c r="A186" t="s">
        <v>18</v>
      </c>
      <c r="B186" t="s">
        <v>31</v>
      </c>
      <c r="C186">
        <v>2013</v>
      </c>
      <c r="D186">
        <v>2885466</v>
      </c>
    </row>
    <row r="187" spans="1:4" x14ac:dyDescent="0.25">
      <c r="A187" t="s">
        <v>19</v>
      </c>
      <c r="B187" t="s">
        <v>31</v>
      </c>
      <c r="C187">
        <v>2013</v>
      </c>
      <c r="D187">
        <v>3896930</v>
      </c>
    </row>
    <row r="188" spans="1:4" x14ac:dyDescent="0.25">
      <c r="A188" t="s">
        <v>20</v>
      </c>
      <c r="B188" t="s">
        <v>31</v>
      </c>
      <c r="C188">
        <v>2013</v>
      </c>
      <c r="D188">
        <v>6340285</v>
      </c>
    </row>
    <row r="189" spans="1:4" x14ac:dyDescent="0.25">
      <c r="A189" t="s">
        <v>21</v>
      </c>
      <c r="B189" t="s">
        <v>31</v>
      </c>
      <c r="C189">
        <v>2013</v>
      </c>
      <c r="D189">
        <v>3432943</v>
      </c>
    </row>
    <row r="190" spans="1:4" x14ac:dyDescent="0.25">
      <c r="A190" t="s">
        <v>22</v>
      </c>
      <c r="B190" t="s">
        <v>31</v>
      </c>
      <c r="C190">
        <v>2013</v>
      </c>
      <c r="D190">
        <v>0</v>
      </c>
    </row>
    <row r="191" spans="1:4" x14ac:dyDescent="0.25">
      <c r="A191" t="s">
        <v>23</v>
      </c>
      <c r="B191" t="s">
        <v>31</v>
      </c>
      <c r="C191">
        <v>2013</v>
      </c>
      <c r="D191">
        <v>2142853</v>
      </c>
    </row>
    <row r="192" spans="1:4" x14ac:dyDescent="0.25">
      <c r="A192" t="s">
        <v>24</v>
      </c>
      <c r="B192" t="s">
        <v>31</v>
      </c>
      <c r="C192">
        <v>2013</v>
      </c>
      <c r="D192">
        <v>2455289</v>
      </c>
    </row>
    <row r="193" spans="1:4" x14ac:dyDescent="0.25">
      <c r="A193" t="s">
        <v>25</v>
      </c>
      <c r="B193" t="s">
        <v>31</v>
      </c>
      <c r="C193">
        <v>2013</v>
      </c>
      <c r="D193">
        <v>2985998</v>
      </c>
    </row>
    <row r="194" spans="1:4" x14ac:dyDescent="0.25">
      <c r="A194" t="s">
        <v>40</v>
      </c>
      <c r="B194" t="s">
        <v>31</v>
      </c>
      <c r="C194">
        <v>2013</v>
      </c>
      <c r="D194">
        <v>5508564</v>
      </c>
    </row>
    <row r="195" spans="1:4" x14ac:dyDescent="0.25">
      <c r="A195" t="s">
        <v>26</v>
      </c>
      <c r="B195" t="s">
        <v>31</v>
      </c>
      <c r="C195">
        <v>2013</v>
      </c>
      <c r="D195">
        <v>4083136</v>
      </c>
    </row>
    <row r="196" spans="1:4" x14ac:dyDescent="0.25">
      <c r="A196" t="s">
        <v>27</v>
      </c>
      <c r="B196" t="s">
        <v>31</v>
      </c>
      <c r="C196">
        <v>2013</v>
      </c>
      <c r="D196">
        <v>3931987</v>
      </c>
    </row>
    <row r="197" spans="1:4" x14ac:dyDescent="0.25">
      <c r="A197" t="s">
        <v>28</v>
      </c>
      <c r="B197" t="s">
        <v>31</v>
      </c>
      <c r="C197">
        <v>2013</v>
      </c>
      <c r="D197">
        <v>2125904</v>
      </c>
    </row>
    <row r="198" spans="1:4" x14ac:dyDescent="0.25">
      <c r="A198" t="s">
        <v>8</v>
      </c>
      <c r="B198" t="s">
        <v>32</v>
      </c>
      <c r="C198">
        <v>2013</v>
      </c>
      <c r="D198">
        <v>10838496</v>
      </c>
    </row>
    <row r="199" spans="1:4" x14ac:dyDescent="0.25">
      <c r="A199" t="s">
        <v>9</v>
      </c>
      <c r="B199" t="s">
        <v>32</v>
      </c>
      <c r="C199">
        <v>2013</v>
      </c>
      <c r="D199">
        <v>382840</v>
      </c>
    </row>
    <row r="200" spans="1:4" x14ac:dyDescent="0.25">
      <c r="A200" t="s">
        <v>10</v>
      </c>
      <c r="B200" t="s">
        <v>32</v>
      </c>
      <c r="C200">
        <v>2013</v>
      </c>
      <c r="D200">
        <v>5587271</v>
      </c>
    </row>
    <row r="201" spans="1:4" x14ac:dyDescent="0.25">
      <c r="A201" t="s">
        <v>11</v>
      </c>
      <c r="B201" t="s">
        <v>32</v>
      </c>
      <c r="C201">
        <v>2013</v>
      </c>
      <c r="D201">
        <v>4737090</v>
      </c>
    </row>
    <row r="202" spans="1:4" x14ac:dyDescent="0.25">
      <c r="A202" t="s">
        <v>12</v>
      </c>
      <c r="B202" t="s">
        <v>32</v>
      </c>
      <c r="C202">
        <v>2013</v>
      </c>
      <c r="D202">
        <v>8226195</v>
      </c>
    </row>
    <row r="203" spans="1:4" x14ac:dyDescent="0.25">
      <c r="A203" t="s">
        <v>13</v>
      </c>
      <c r="B203" t="s">
        <v>32</v>
      </c>
      <c r="C203">
        <v>2013</v>
      </c>
      <c r="D203">
        <v>3614670</v>
      </c>
    </row>
    <row r="204" spans="1:4" x14ac:dyDescent="0.25">
      <c r="A204" t="s">
        <v>14</v>
      </c>
      <c r="B204" t="s">
        <v>32</v>
      </c>
      <c r="C204">
        <v>2013</v>
      </c>
      <c r="D204">
        <v>448972</v>
      </c>
    </row>
    <row r="205" spans="1:4" x14ac:dyDescent="0.25">
      <c r="A205" t="s">
        <v>15</v>
      </c>
      <c r="B205" t="s">
        <v>32</v>
      </c>
      <c r="C205">
        <v>2013</v>
      </c>
      <c r="D205">
        <v>208269</v>
      </c>
    </row>
    <row r="206" spans="1:4" x14ac:dyDescent="0.25">
      <c r="A206" t="s">
        <v>16</v>
      </c>
      <c r="B206" t="s">
        <v>32</v>
      </c>
      <c r="C206">
        <v>2013</v>
      </c>
      <c r="D206">
        <v>6070121</v>
      </c>
    </row>
    <row r="207" spans="1:4" x14ac:dyDescent="0.25">
      <c r="A207" t="s">
        <v>17</v>
      </c>
      <c r="B207" t="s">
        <v>32</v>
      </c>
      <c r="C207">
        <v>2013</v>
      </c>
      <c r="D207">
        <v>7869341</v>
      </c>
    </row>
    <row r="208" spans="1:4" x14ac:dyDescent="0.25">
      <c r="A208" t="s">
        <v>18</v>
      </c>
      <c r="B208" t="s">
        <v>32</v>
      </c>
      <c r="C208">
        <v>2013</v>
      </c>
      <c r="D208">
        <v>1250623</v>
      </c>
    </row>
    <row r="209" spans="1:4" x14ac:dyDescent="0.25">
      <c r="A209" t="s">
        <v>19</v>
      </c>
      <c r="B209" t="s">
        <v>32</v>
      </c>
      <c r="C209">
        <v>2013</v>
      </c>
      <c r="D209">
        <v>14991810</v>
      </c>
    </row>
    <row r="210" spans="1:4" x14ac:dyDescent="0.25">
      <c r="A210" t="s">
        <v>20</v>
      </c>
      <c r="B210" t="s">
        <v>32</v>
      </c>
      <c r="C210">
        <v>2013</v>
      </c>
      <c r="D210">
        <v>15840410</v>
      </c>
    </row>
    <row r="211" spans="1:4" x14ac:dyDescent="0.25">
      <c r="A211" t="s">
        <v>21</v>
      </c>
      <c r="B211" t="s">
        <v>32</v>
      </c>
      <c r="C211">
        <v>2013</v>
      </c>
      <c r="D211">
        <v>2886271</v>
      </c>
    </row>
    <row r="212" spans="1:4" x14ac:dyDescent="0.25">
      <c r="A212" t="s">
        <v>22</v>
      </c>
      <c r="B212" t="s">
        <v>32</v>
      </c>
      <c r="C212">
        <v>2013</v>
      </c>
      <c r="D212">
        <v>267417</v>
      </c>
    </row>
    <row r="213" spans="1:4" x14ac:dyDescent="0.25">
      <c r="A213" t="s">
        <v>23</v>
      </c>
      <c r="B213" t="s">
        <v>32</v>
      </c>
      <c r="C213">
        <v>2013</v>
      </c>
      <c r="D213">
        <v>963793</v>
      </c>
    </row>
    <row r="214" spans="1:4" x14ac:dyDescent="0.25">
      <c r="A214" t="s">
        <v>24</v>
      </c>
      <c r="B214" t="s">
        <v>32</v>
      </c>
      <c r="C214">
        <v>2013</v>
      </c>
      <c r="D214">
        <v>5565174</v>
      </c>
    </row>
    <row r="215" spans="1:4" x14ac:dyDescent="0.25">
      <c r="A215" t="s">
        <v>25</v>
      </c>
      <c r="B215" t="s">
        <v>32</v>
      </c>
      <c r="C215">
        <v>2013</v>
      </c>
      <c r="D215">
        <v>4674801</v>
      </c>
    </row>
    <row r="216" spans="1:4" x14ac:dyDescent="0.25">
      <c r="A216" t="s">
        <v>40</v>
      </c>
      <c r="B216" t="s">
        <v>32</v>
      </c>
      <c r="C216">
        <v>2013</v>
      </c>
      <c r="D216">
        <v>2228730</v>
      </c>
    </row>
    <row r="217" spans="1:4" x14ac:dyDescent="0.25">
      <c r="A217" t="s">
        <v>26</v>
      </c>
      <c r="B217" t="s">
        <v>32</v>
      </c>
      <c r="C217">
        <v>2013</v>
      </c>
      <c r="D217">
        <v>6968905</v>
      </c>
    </row>
    <row r="218" spans="1:4" x14ac:dyDescent="0.25">
      <c r="A218" t="s">
        <v>27</v>
      </c>
      <c r="B218" t="s">
        <v>32</v>
      </c>
      <c r="C218">
        <v>2013</v>
      </c>
      <c r="D218">
        <v>10385262</v>
      </c>
    </row>
    <row r="219" spans="1:4" x14ac:dyDescent="0.25">
      <c r="A219" t="s">
        <v>28</v>
      </c>
      <c r="B219" t="s">
        <v>32</v>
      </c>
      <c r="C219">
        <v>2013</v>
      </c>
      <c r="D219">
        <v>2393404</v>
      </c>
    </row>
    <row r="220" spans="1:4" x14ac:dyDescent="0.25">
      <c r="A220" t="s">
        <v>8</v>
      </c>
      <c r="B220" t="s">
        <v>33</v>
      </c>
      <c r="C220">
        <v>2013</v>
      </c>
      <c r="D220">
        <v>1802320</v>
      </c>
    </row>
    <row r="221" spans="1:4" x14ac:dyDescent="0.25">
      <c r="A221" t="s">
        <v>9</v>
      </c>
      <c r="B221" t="s">
        <v>33</v>
      </c>
      <c r="C221">
        <v>2013</v>
      </c>
      <c r="D221">
        <v>3550416</v>
      </c>
    </row>
    <row r="222" spans="1:4" x14ac:dyDescent="0.25">
      <c r="A222" t="s">
        <v>10</v>
      </c>
      <c r="B222" t="s">
        <v>33</v>
      </c>
      <c r="C222">
        <v>2013</v>
      </c>
      <c r="D222">
        <v>4767543</v>
      </c>
    </row>
    <row r="223" spans="1:4" x14ac:dyDescent="0.25">
      <c r="A223" t="s">
        <v>11</v>
      </c>
      <c r="B223" t="s">
        <v>33</v>
      </c>
      <c r="C223">
        <v>2013</v>
      </c>
      <c r="D223">
        <v>2850948</v>
      </c>
    </row>
    <row r="224" spans="1:4" x14ac:dyDescent="0.25">
      <c r="A224" t="s">
        <v>12</v>
      </c>
      <c r="B224" t="s">
        <v>33</v>
      </c>
      <c r="C224">
        <v>2013</v>
      </c>
      <c r="D224">
        <v>294655</v>
      </c>
    </row>
    <row r="225" spans="1:4" x14ac:dyDescent="0.25">
      <c r="A225" t="s">
        <v>13</v>
      </c>
      <c r="B225" t="s">
        <v>33</v>
      </c>
      <c r="C225">
        <v>2013</v>
      </c>
      <c r="D225">
        <v>185758</v>
      </c>
    </row>
    <row r="226" spans="1:4" x14ac:dyDescent="0.25">
      <c r="A226" t="s">
        <v>14</v>
      </c>
      <c r="B226" t="s">
        <v>33</v>
      </c>
      <c r="C226">
        <v>2013</v>
      </c>
      <c r="D226">
        <v>699378</v>
      </c>
    </row>
    <row r="227" spans="1:4" x14ac:dyDescent="0.25">
      <c r="A227" t="s">
        <v>15</v>
      </c>
      <c r="B227" t="s">
        <v>33</v>
      </c>
      <c r="C227">
        <v>2013</v>
      </c>
      <c r="D227">
        <v>1808200</v>
      </c>
    </row>
    <row r="228" spans="1:4" x14ac:dyDescent="0.25">
      <c r="A228" t="s">
        <v>16</v>
      </c>
      <c r="B228" t="s">
        <v>33</v>
      </c>
      <c r="C228">
        <v>2013</v>
      </c>
      <c r="D228">
        <v>1563895</v>
      </c>
    </row>
    <row r="229" spans="1:4" x14ac:dyDescent="0.25">
      <c r="A229" t="s">
        <v>17</v>
      </c>
      <c r="B229" t="s">
        <v>33</v>
      </c>
      <c r="C229">
        <v>2013</v>
      </c>
      <c r="D229">
        <v>354883</v>
      </c>
    </row>
    <row r="230" spans="1:4" x14ac:dyDescent="0.25">
      <c r="A230" t="s">
        <v>18</v>
      </c>
      <c r="B230" t="s">
        <v>33</v>
      </c>
      <c r="C230">
        <v>2013</v>
      </c>
      <c r="D230">
        <v>1852675</v>
      </c>
    </row>
    <row r="231" spans="1:4" x14ac:dyDescent="0.25">
      <c r="A231" t="s">
        <v>19</v>
      </c>
      <c r="B231" t="s">
        <v>33</v>
      </c>
      <c r="C231">
        <v>2013</v>
      </c>
      <c r="D231">
        <v>653287</v>
      </c>
    </row>
    <row r="232" spans="1:4" x14ac:dyDescent="0.25">
      <c r="A232" t="s">
        <v>20</v>
      </c>
      <c r="B232" t="s">
        <v>33</v>
      </c>
      <c r="C232">
        <v>2013</v>
      </c>
      <c r="D232">
        <v>1134782</v>
      </c>
    </row>
    <row r="233" spans="1:4" x14ac:dyDescent="0.25">
      <c r="A233" t="s">
        <v>21</v>
      </c>
      <c r="B233" t="s">
        <v>33</v>
      </c>
      <c r="C233">
        <v>2013</v>
      </c>
      <c r="D233">
        <v>1450948</v>
      </c>
    </row>
    <row r="234" spans="1:4" x14ac:dyDescent="0.25">
      <c r="A234" t="s">
        <v>22</v>
      </c>
      <c r="B234" t="s">
        <v>33</v>
      </c>
      <c r="C234">
        <v>2013</v>
      </c>
      <c r="D234">
        <v>2338464</v>
      </c>
    </row>
    <row r="235" spans="1:4" x14ac:dyDescent="0.25">
      <c r="A235" t="s">
        <v>23</v>
      </c>
      <c r="B235" t="s">
        <v>33</v>
      </c>
      <c r="C235">
        <v>2013</v>
      </c>
      <c r="D235">
        <v>2893967</v>
      </c>
    </row>
    <row r="236" spans="1:4" x14ac:dyDescent="0.25">
      <c r="A236" t="s">
        <v>24</v>
      </c>
      <c r="B236" t="s">
        <v>33</v>
      </c>
      <c r="C236">
        <v>2013</v>
      </c>
      <c r="D236">
        <v>972375</v>
      </c>
    </row>
    <row r="237" spans="1:4" x14ac:dyDescent="0.25">
      <c r="A237" t="s">
        <v>25</v>
      </c>
      <c r="B237" t="s">
        <v>33</v>
      </c>
      <c r="C237">
        <v>2013</v>
      </c>
      <c r="D237">
        <v>2792442</v>
      </c>
    </row>
    <row r="238" spans="1:4" x14ac:dyDescent="0.25">
      <c r="A238" t="s">
        <v>40</v>
      </c>
      <c r="B238" t="s">
        <v>33</v>
      </c>
      <c r="C238">
        <v>2013</v>
      </c>
      <c r="D238">
        <v>21367505</v>
      </c>
    </row>
    <row r="239" spans="1:4" x14ac:dyDescent="0.25">
      <c r="A239" t="s">
        <v>26</v>
      </c>
      <c r="B239" t="s">
        <v>33</v>
      </c>
      <c r="C239">
        <v>2013</v>
      </c>
      <c r="D239">
        <v>3774238</v>
      </c>
    </row>
    <row r="240" spans="1:4" x14ac:dyDescent="0.25">
      <c r="A240" t="s">
        <v>27</v>
      </c>
      <c r="B240" t="s">
        <v>33</v>
      </c>
      <c r="C240">
        <v>2013</v>
      </c>
      <c r="D240">
        <v>1409150</v>
      </c>
    </row>
    <row r="241" spans="1:4" x14ac:dyDescent="0.25">
      <c r="A241" t="s">
        <v>28</v>
      </c>
      <c r="B241" t="s">
        <v>33</v>
      </c>
      <c r="C241">
        <v>2013</v>
      </c>
      <c r="D241">
        <v>3053462</v>
      </c>
    </row>
    <row r="242" spans="1:4" x14ac:dyDescent="0.25">
      <c r="A242" t="s">
        <v>8</v>
      </c>
      <c r="B242" t="s">
        <v>4</v>
      </c>
      <c r="C242">
        <v>2013</v>
      </c>
      <c r="D242">
        <v>9257286</v>
      </c>
    </row>
    <row r="243" spans="1:4" x14ac:dyDescent="0.25">
      <c r="A243" t="s">
        <v>9</v>
      </c>
      <c r="B243" t="s">
        <v>4</v>
      </c>
      <c r="C243">
        <v>2013</v>
      </c>
      <c r="D243">
        <v>1230918</v>
      </c>
    </row>
    <row r="244" spans="1:4" x14ac:dyDescent="0.25">
      <c r="A244" t="s">
        <v>10</v>
      </c>
      <c r="B244" t="s">
        <v>4</v>
      </c>
      <c r="C244">
        <v>2013</v>
      </c>
      <c r="D244">
        <v>5975541</v>
      </c>
    </row>
    <row r="245" spans="1:4" x14ac:dyDescent="0.25">
      <c r="A245" t="s">
        <v>11</v>
      </c>
      <c r="B245" t="s">
        <v>4</v>
      </c>
      <c r="C245">
        <v>2013</v>
      </c>
      <c r="D245">
        <v>0</v>
      </c>
    </row>
    <row r="246" spans="1:4" x14ac:dyDescent="0.25">
      <c r="A246" t="s">
        <v>12</v>
      </c>
      <c r="B246" t="s">
        <v>4</v>
      </c>
      <c r="C246">
        <v>2013</v>
      </c>
      <c r="D246">
        <v>4265027</v>
      </c>
    </row>
    <row r="247" spans="1:4" x14ac:dyDescent="0.25">
      <c r="A247" t="s">
        <v>13</v>
      </c>
      <c r="B247" t="s">
        <v>4</v>
      </c>
      <c r="C247">
        <v>2013</v>
      </c>
      <c r="D247">
        <v>3052798</v>
      </c>
    </row>
    <row r="248" spans="1:4" x14ac:dyDescent="0.25">
      <c r="A248" t="s">
        <v>14</v>
      </c>
      <c r="B248" t="s">
        <v>4</v>
      </c>
      <c r="C248">
        <v>2013</v>
      </c>
      <c r="D248">
        <v>1601048</v>
      </c>
    </row>
    <row r="249" spans="1:4" x14ac:dyDescent="0.25">
      <c r="A249" t="s">
        <v>15</v>
      </c>
      <c r="B249" t="s">
        <v>4</v>
      </c>
      <c r="C249">
        <v>2013</v>
      </c>
      <c r="D249">
        <v>1162539</v>
      </c>
    </row>
    <row r="250" spans="1:4" x14ac:dyDescent="0.25">
      <c r="A250" t="s">
        <v>16</v>
      </c>
      <c r="B250" t="s">
        <v>4</v>
      </c>
      <c r="C250">
        <v>2013</v>
      </c>
      <c r="D250">
        <v>7022983</v>
      </c>
    </row>
    <row r="251" spans="1:4" x14ac:dyDescent="0.25">
      <c r="A251" t="s">
        <v>17</v>
      </c>
      <c r="B251" t="s">
        <v>4</v>
      </c>
      <c r="C251">
        <v>2013</v>
      </c>
      <c r="D251">
        <v>7666262</v>
      </c>
    </row>
    <row r="252" spans="1:4" x14ac:dyDescent="0.25">
      <c r="A252" t="s">
        <v>18</v>
      </c>
      <c r="B252" t="s">
        <v>4</v>
      </c>
      <c r="C252">
        <v>2013</v>
      </c>
      <c r="D252">
        <v>2295804</v>
      </c>
    </row>
    <row r="253" spans="1:4" x14ac:dyDescent="0.25">
      <c r="A253" t="s">
        <v>19</v>
      </c>
      <c r="B253" t="s">
        <v>4</v>
      </c>
      <c r="C253">
        <v>2013</v>
      </c>
      <c r="D253">
        <v>5140167</v>
      </c>
    </row>
    <row r="254" spans="1:4" x14ac:dyDescent="0.25">
      <c r="A254" t="s">
        <v>20</v>
      </c>
      <c r="B254" t="s">
        <v>4</v>
      </c>
      <c r="C254">
        <v>2013</v>
      </c>
      <c r="D254">
        <v>6737300</v>
      </c>
    </row>
    <row r="255" spans="1:4" x14ac:dyDescent="0.25">
      <c r="A255" t="s">
        <v>21</v>
      </c>
      <c r="B255" t="s">
        <v>4</v>
      </c>
      <c r="C255">
        <v>2013</v>
      </c>
      <c r="D255">
        <v>0</v>
      </c>
    </row>
    <row r="256" spans="1:4" x14ac:dyDescent="0.25">
      <c r="A256" t="s">
        <v>22</v>
      </c>
      <c r="B256" t="s">
        <v>4</v>
      </c>
      <c r="C256">
        <v>2013</v>
      </c>
      <c r="D256">
        <v>1733524</v>
      </c>
    </row>
    <row r="257" spans="1:4" x14ac:dyDescent="0.25">
      <c r="A257" t="s">
        <v>23</v>
      </c>
      <c r="B257" t="s">
        <v>4</v>
      </c>
      <c r="C257">
        <v>2013</v>
      </c>
      <c r="D257">
        <v>4470678</v>
      </c>
    </row>
    <row r="258" spans="1:4" x14ac:dyDescent="0.25">
      <c r="A258" t="s">
        <v>24</v>
      </c>
      <c r="B258" t="s">
        <v>4</v>
      </c>
      <c r="C258">
        <v>2013</v>
      </c>
      <c r="D258">
        <v>4397239</v>
      </c>
    </row>
    <row r="259" spans="1:4" x14ac:dyDescent="0.25">
      <c r="A259" t="s">
        <v>25</v>
      </c>
      <c r="B259" t="s">
        <v>4</v>
      </c>
      <c r="C259">
        <v>2013</v>
      </c>
      <c r="D259">
        <v>5911845</v>
      </c>
    </row>
    <row r="260" spans="1:4" x14ac:dyDescent="0.25">
      <c r="A260" t="s">
        <v>40</v>
      </c>
      <c r="B260" t="s">
        <v>4</v>
      </c>
      <c r="C260">
        <v>2013</v>
      </c>
      <c r="D260">
        <v>9489101</v>
      </c>
    </row>
    <row r="261" spans="1:4" x14ac:dyDescent="0.25">
      <c r="A261" t="s">
        <v>26</v>
      </c>
      <c r="B261" t="s">
        <v>4</v>
      </c>
      <c r="C261">
        <v>2013</v>
      </c>
      <c r="D261">
        <v>10303309</v>
      </c>
    </row>
    <row r="262" spans="1:4" x14ac:dyDescent="0.25">
      <c r="A262" t="s">
        <v>27</v>
      </c>
      <c r="B262" t="s">
        <v>4</v>
      </c>
      <c r="C262">
        <v>2013</v>
      </c>
      <c r="D262">
        <v>4903491</v>
      </c>
    </row>
    <row r="263" spans="1:4" x14ac:dyDescent="0.25">
      <c r="A263" t="s">
        <v>28</v>
      </c>
      <c r="B263" t="s">
        <v>4</v>
      </c>
      <c r="C263">
        <v>2013</v>
      </c>
      <c r="D263">
        <v>3624033</v>
      </c>
    </row>
    <row r="264" spans="1:4" x14ac:dyDescent="0.25">
      <c r="A264" t="s">
        <v>8</v>
      </c>
      <c r="B264" t="s">
        <v>6</v>
      </c>
      <c r="C264">
        <v>2013</v>
      </c>
      <c r="D264">
        <v>0</v>
      </c>
    </row>
    <row r="265" spans="1:4" x14ac:dyDescent="0.25">
      <c r="A265" t="s">
        <v>9</v>
      </c>
      <c r="B265" t="s">
        <v>6</v>
      </c>
      <c r="C265">
        <v>2013</v>
      </c>
      <c r="D265">
        <v>0</v>
      </c>
    </row>
    <row r="266" spans="1:4" x14ac:dyDescent="0.25">
      <c r="A266" t="s">
        <v>10</v>
      </c>
      <c r="B266" t="s">
        <v>6</v>
      </c>
      <c r="C266">
        <v>2013</v>
      </c>
      <c r="D266">
        <v>0</v>
      </c>
    </row>
    <row r="267" spans="1:4" x14ac:dyDescent="0.25">
      <c r="A267" t="s">
        <v>11</v>
      </c>
      <c r="B267" t="s">
        <v>6</v>
      </c>
      <c r="C267">
        <v>2013</v>
      </c>
      <c r="D267">
        <v>2590274</v>
      </c>
    </row>
    <row r="268" spans="1:4" x14ac:dyDescent="0.25">
      <c r="A268" t="s">
        <v>12</v>
      </c>
      <c r="B268" t="s">
        <v>6</v>
      </c>
      <c r="C268">
        <v>2013</v>
      </c>
      <c r="D268">
        <v>0</v>
      </c>
    </row>
    <row r="269" spans="1:4" x14ac:dyDescent="0.25">
      <c r="A269" t="s">
        <v>13</v>
      </c>
      <c r="B269" t="s">
        <v>6</v>
      </c>
      <c r="C269">
        <v>2013</v>
      </c>
      <c r="D269">
        <v>0</v>
      </c>
    </row>
    <row r="270" spans="1:4" x14ac:dyDescent="0.25">
      <c r="A270" t="s">
        <v>14</v>
      </c>
      <c r="B270" t="s">
        <v>6</v>
      </c>
      <c r="C270">
        <v>2013</v>
      </c>
      <c r="D270">
        <v>0</v>
      </c>
    </row>
    <row r="271" spans="1:4" x14ac:dyDescent="0.25">
      <c r="A271" t="s">
        <v>15</v>
      </c>
      <c r="B271" t="s">
        <v>6</v>
      </c>
      <c r="C271">
        <v>2013</v>
      </c>
      <c r="D271">
        <v>0</v>
      </c>
    </row>
    <row r="272" spans="1:4" x14ac:dyDescent="0.25">
      <c r="A272" t="s">
        <v>16</v>
      </c>
      <c r="B272" t="s">
        <v>6</v>
      </c>
      <c r="C272">
        <v>2013</v>
      </c>
      <c r="D272">
        <v>0</v>
      </c>
    </row>
    <row r="273" spans="1:4" x14ac:dyDescent="0.25">
      <c r="A273" t="s">
        <v>17</v>
      </c>
      <c r="B273" t="s">
        <v>6</v>
      </c>
      <c r="C273">
        <v>2013</v>
      </c>
      <c r="D273">
        <v>0</v>
      </c>
    </row>
    <row r="274" spans="1:4" x14ac:dyDescent="0.25">
      <c r="A274" t="s">
        <v>18</v>
      </c>
      <c r="B274" t="s">
        <v>6</v>
      </c>
      <c r="C274">
        <v>2013</v>
      </c>
      <c r="D274">
        <v>0</v>
      </c>
    </row>
    <row r="275" spans="1:4" x14ac:dyDescent="0.25">
      <c r="A275" t="s">
        <v>19</v>
      </c>
      <c r="B275" t="s">
        <v>6</v>
      </c>
      <c r="C275">
        <v>2013</v>
      </c>
      <c r="D275">
        <v>0</v>
      </c>
    </row>
    <row r="276" spans="1:4" x14ac:dyDescent="0.25">
      <c r="A276" t="s">
        <v>20</v>
      </c>
      <c r="B276" t="s">
        <v>6</v>
      </c>
      <c r="C276">
        <v>2013</v>
      </c>
      <c r="D276">
        <v>0</v>
      </c>
    </row>
    <row r="277" spans="1:4" x14ac:dyDescent="0.25">
      <c r="A277" t="s">
        <v>21</v>
      </c>
      <c r="B277" t="s">
        <v>6</v>
      </c>
      <c r="C277">
        <v>2013</v>
      </c>
      <c r="D277">
        <v>2607846</v>
      </c>
    </row>
    <row r="278" spans="1:4" x14ac:dyDescent="0.25">
      <c r="A278" t="s">
        <v>22</v>
      </c>
      <c r="B278" t="s">
        <v>6</v>
      </c>
      <c r="C278">
        <v>2013</v>
      </c>
      <c r="D278">
        <v>0</v>
      </c>
    </row>
    <row r="279" spans="1:4" x14ac:dyDescent="0.25">
      <c r="A279" t="s">
        <v>23</v>
      </c>
      <c r="B279" t="s">
        <v>6</v>
      </c>
      <c r="C279">
        <v>2013</v>
      </c>
      <c r="D279">
        <v>0</v>
      </c>
    </row>
    <row r="280" spans="1:4" x14ac:dyDescent="0.25">
      <c r="A280" t="s">
        <v>24</v>
      </c>
      <c r="B280" t="s">
        <v>6</v>
      </c>
      <c r="C280">
        <v>2013</v>
      </c>
      <c r="D280">
        <v>0</v>
      </c>
    </row>
    <row r="281" spans="1:4" x14ac:dyDescent="0.25">
      <c r="A281" t="s">
        <v>25</v>
      </c>
      <c r="B281" t="s">
        <v>6</v>
      </c>
      <c r="C281">
        <v>2013</v>
      </c>
      <c r="D281">
        <v>0</v>
      </c>
    </row>
    <row r="282" spans="1:4" x14ac:dyDescent="0.25">
      <c r="A282" t="s">
        <v>40</v>
      </c>
      <c r="B282" t="s">
        <v>6</v>
      </c>
      <c r="C282">
        <v>2013</v>
      </c>
      <c r="D282">
        <v>0</v>
      </c>
    </row>
    <row r="283" spans="1:4" x14ac:dyDescent="0.25">
      <c r="A283" t="s">
        <v>26</v>
      </c>
      <c r="B283" t="s">
        <v>6</v>
      </c>
      <c r="C283">
        <v>2013</v>
      </c>
      <c r="D283">
        <v>0</v>
      </c>
    </row>
    <row r="284" spans="1:4" x14ac:dyDescent="0.25">
      <c r="A284" t="s">
        <v>27</v>
      </c>
      <c r="B284" t="s">
        <v>6</v>
      </c>
      <c r="C284">
        <v>2013</v>
      </c>
      <c r="D284">
        <v>0</v>
      </c>
    </row>
    <row r="285" spans="1:4" x14ac:dyDescent="0.25">
      <c r="A285" t="s">
        <v>28</v>
      </c>
      <c r="B285" t="s">
        <v>6</v>
      </c>
      <c r="C285">
        <v>2013</v>
      </c>
      <c r="D285">
        <v>0</v>
      </c>
    </row>
    <row r="286" spans="1:4" x14ac:dyDescent="0.25">
      <c r="A286" t="s">
        <v>8</v>
      </c>
      <c r="B286" t="s">
        <v>34</v>
      </c>
      <c r="C286">
        <v>2013</v>
      </c>
      <c r="D286">
        <v>4226266</v>
      </c>
    </row>
    <row r="287" spans="1:4" x14ac:dyDescent="0.25">
      <c r="A287" t="s">
        <v>9</v>
      </c>
      <c r="B287" t="s">
        <v>34</v>
      </c>
      <c r="C287">
        <v>2013</v>
      </c>
      <c r="D287">
        <v>776</v>
      </c>
    </row>
    <row r="288" spans="1:4" x14ac:dyDescent="0.25">
      <c r="A288" t="s">
        <v>10</v>
      </c>
      <c r="B288" t="s">
        <v>34</v>
      </c>
      <c r="C288">
        <v>2013</v>
      </c>
      <c r="D288">
        <v>4750129</v>
      </c>
    </row>
    <row r="289" spans="1:4" x14ac:dyDescent="0.25">
      <c r="A289" t="s">
        <v>11</v>
      </c>
      <c r="B289" t="s">
        <v>34</v>
      </c>
      <c r="C289">
        <v>2013</v>
      </c>
      <c r="D289">
        <v>0</v>
      </c>
    </row>
    <row r="290" spans="1:4" x14ac:dyDescent="0.25">
      <c r="A290" t="s">
        <v>12</v>
      </c>
      <c r="B290" t="s">
        <v>34</v>
      </c>
      <c r="C290">
        <v>2013</v>
      </c>
      <c r="D290">
        <v>4650839</v>
      </c>
    </row>
    <row r="291" spans="1:4" x14ac:dyDescent="0.25">
      <c r="A291" t="s">
        <v>13</v>
      </c>
      <c r="B291" t="s">
        <v>34</v>
      </c>
      <c r="C291">
        <v>2013</v>
      </c>
      <c r="D291">
        <v>405</v>
      </c>
    </row>
    <row r="292" spans="1:4" x14ac:dyDescent="0.25">
      <c r="A292" t="s">
        <v>14</v>
      </c>
      <c r="B292" t="s">
        <v>34</v>
      </c>
      <c r="C292">
        <v>2013</v>
      </c>
      <c r="D292">
        <v>143</v>
      </c>
    </row>
    <row r="293" spans="1:4" x14ac:dyDescent="0.25">
      <c r="A293" t="s">
        <v>15</v>
      </c>
      <c r="B293" t="s">
        <v>34</v>
      </c>
      <c r="C293">
        <v>2013</v>
      </c>
      <c r="D293">
        <v>312</v>
      </c>
    </row>
    <row r="294" spans="1:4" x14ac:dyDescent="0.25">
      <c r="A294" t="s">
        <v>16</v>
      </c>
      <c r="B294" t="s">
        <v>34</v>
      </c>
      <c r="C294">
        <v>2013</v>
      </c>
      <c r="D294">
        <v>686045</v>
      </c>
    </row>
    <row r="295" spans="1:4" x14ac:dyDescent="0.25">
      <c r="A295" t="s">
        <v>17</v>
      </c>
      <c r="B295" t="s">
        <v>34</v>
      </c>
      <c r="C295">
        <v>2013</v>
      </c>
      <c r="D295">
        <v>263745</v>
      </c>
    </row>
    <row r="296" spans="1:4" x14ac:dyDescent="0.25">
      <c r="A296" t="s">
        <v>18</v>
      </c>
      <c r="B296" t="s">
        <v>34</v>
      </c>
      <c r="C296">
        <v>2013</v>
      </c>
      <c r="D296">
        <v>1456841</v>
      </c>
    </row>
    <row r="297" spans="1:4" x14ac:dyDescent="0.25">
      <c r="A297" t="s">
        <v>19</v>
      </c>
      <c r="B297" t="s">
        <v>34</v>
      </c>
      <c r="C297">
        <v>2013</v>
      </c>
      <c r="D297">
        <v>1255</v>
      </c>
    </row>
    <row r="298" spans="1:4" x14ac:dyDescent="0.25">
      <c r="A298" t="s">
        <v>20</v>
      </c>
      <c r="B298" t="s">
        <v>34</v>
      </c>
      <c r="C298">
        <v>2013</v>
      </c>
      <c r="D298">
        <v>5502934</v>
      </c>
    </row>
    <row r="299" spans="1:4" x14ac:dyDescent="0.25">
      <c r="A299" t="s">
        <v>21</v>
      </c>
      <c r="B299" t="s">
        <v>34</v>
      </c>
      <c r="C299">
        <v>2013</v>
      </c>
      <c r="D299">
        <v>1868314</v>
      </c>
    </row>
    <row r="300" spans="1:4" x14ac:dyDescent="0.25">
      <c r="A300" t="s">
        <v>22</v>
      </c>
      <c r="B300" t="s">
        <v>34</v>
      </c>
      <c r="C300">
        <v>2013</v>
      </c>
      <c r="D300">
        <v>90</v>
      </c>
    </row>
    <row r="301" spans="1:4" x14ac:dyDescent="0.25">
      <c r="A301" t="s">
        <v>23</v>
      </c>
      <c r="B301" t="s">
        <v>34</v>
      </c>
      <c r="C301">
        <v>2013</v>
      </c>
      <c r="D301">
        <v>701887</v>
      </c>
    </row>
    <row r="302" spans="1:4" x14ac:dyDescent="0.25">
      <c r="A302" t="s">
        <v>24</v>
      </c>
      <c r="B302" t="s">
        <v>34</v>
      </c>
      <c r="C302">
        <v>2013</v>
      </c>
      <c r="D302">
        <v>411</v>
      </c>
    </row>
    <row r="303" spans="1:4" x14ac:dyDescent="0.25">
      <c r="A303" t="s">
        <v>25</v>
      </c>
      <c r="B303" t="s">
        <v>34</v>
      </c>
      <c r="C303">
        <v>2013</v>
      </c>
      <c r="D303">
        <v>1032</v>
      </c>
    </row>
    <row r="304" spans="1:4" x14ac:dyDescent="0.25">
      <c r="A304" t="s">
        <v>40</v>
      </c>
      <c r="B304" t="s">
        <v>34</v>
      </c>
      <c r="C304">
        <v>2013</v>
      </c>
      <c r="D304">
        <v>505180</v>
      </c>
    </row>
    <row r="305" spans="1:4" x14ac:dyDescent="0.25">
      <c r="A305" t="s">
        <v>26</v>
      </c>
      <c r="B305" t="s">
        <v>34</v>
      </c>
      <c r="C305">
        <v>2013</v>
      </c>
      <c r="D305">
        <v>7399456</v>
      </c>
    </row>
    <row r="306" spans="1:4" x14ac:dyDescent="0.25">
      <c r="A306" t="s">
        <v>27</v>
      </c>
      <c r="B306" t="s">
        <v>34</v>
      </c>
      <c r="C306">
        <v>2013</v>
      </c>
      <c r="D306">
        <v>5119624</v>
      </c>
    </row>
    <row r="307" spans="1:4" x14ac:dyDescent="0.25">
      <c r="A307" t="s">
        <v>28</v>
      </c>
      <c r="B307" t="s">
        <v>34</v>
      </c>
      <c r="C307">
        <v>2013</v>
      </c>
      <c r="D307">
        <v>2983788</v>
      </c>
    </row>
    <row r="308" spans="1:4" x14ac:dyDescent="0.25">
      <c r="A308" t="s">
        <v>8</v>
      </c>
      <c r="B308" t="s">
        <v>35</v>
      </c>
      <c r="C308">
        <v>2013</v>
      </c>
      <c r="D308">
        <v>637894</v>
      </c>
    </row>
    <row r="309" spans="1:4" x14ac:dyDescent="0.25">
      <c r="A309" t="s">
        <v>9</v>
      </c>
      <c r="B309" t="s">
        <v>35</v>
      </c>
      <c r="C309">
        <v>2013</v>
      </c>
      <c r="D309">
        <v>1280</v>
      </c>
    </row>
    <row r="310" spans="1:4" x14ac:dyDescent="0.25">
      <c r="A310" t="s">
        <v>10</v>
      </c>
      <c r="B310" t="s">
        <v>35</v>
      </c>
      <c r="C310">
        <v>2013</v>
      </c>
      <c r="D310">
        <v>1314278</v>
      </c>
    </row>
    <row r="311" spans="1:4" x14ac:dyDescent="0.25">
      <c r="A311" t="s">
        <v>11</v>
      </c>
      <c r="B311" t="s">
        <v>35</v>
      </c>
      <c r="C311">
        <v>2013</v>
      </c>
      <c r="D311">
        <v>929889</v>
      </c>
    </row>
    <row r="312" spans="1:4" x14ac:dyDescent="0.25">
      <c r="A312" t="s">
        <v>12</v>
      </c>
      <c r="B312" t="s">
        <v>35</v>
      </c>
      <c r="C312">
        <v>2013</v>
      </c>
      <c r="D312">
        <v>224103</v>
      </c>
    </row>
    <row r="313" spans="1:4" x14ac:dyDescent="0.25">
      <c r="A313" t="s">
        <v>13</v>
      </c>
      <c r="B313" t="s">
        <v>35</v>
      </c>
      <c r="C313">
        <v>2013</v>
      </c>
      <c r="D313">
        <v>147716</v>
      </c>
    </row>
    <row r="314" spans="1:4" x14ac:dyDescent="0.25">
      <c r="A314" t="s">
        <v>14</v>
      </c>
      <c r="B314" t="s">
        <v>35</v>
      </c>
      <c r="C314">
        <v>2013</v>
      </c>
      <c r="D314">
        <v>71</v>
      </c>
    </row>
    <row r="315" spans="1:4" x14ac:dyDescent="0.25">
      <c r="A315" t="s">
        <v>15</v>
      </c>
      <c r="B315" t="s">
        <v>35</v>
      </c>
      <c r="C315">
        <v>2013</v>
      </c>
      <c r="D315">
        <v>21</v>
      </c>
    </row>
    <row r="316" spans="1:4" x14ac:dyDescent="0.25">
      <c r="A316" t="s">
        <v>16</v>
      </c>
      <c r="B316" t="s">
        <v>35</v>
      </c>
      <c r="C316">
        <v>2013</v>
      </c>
      <c r="D316">
        <v>2137127</v>
      </c>
    </row>
    <row r="317" spans="1:4" x14ac:dyDescent="0.25">
      <c r="A317" t="s">
        <v>17</v>
      </c>
      <c r="B317" t="s">
        <v>35</v>
      </c>
      <c r="C317">
        <v>2013</v>
      </c>
      <c r="D317">
        <v>501620</v>
      </c>
    </row>
    <row r="318" spans="1:4" x14ac:dyDescent="0.25">
      <c r="A318" t="s">
        <v>18</v>
      </c>
      <c r="B318" t="s">
        <v>35</v>
      </c>
      <c r="C318">
        <v>2013</v>
      </c>
      <c r="D318">
        <v>882258</v>
      </c>
    </row>
    <row r="319" spans="1:4" x14ac:dyDescent="0.25">
      <c r="A319" t="s">
        <v>19</v>
      </c>
      <c r="B319" t="s">
        <v>35</v>
      </c>
      <c r="C319">
        <v>2013</v>
      </c>
      <c r="D319">
        <v>3153</v>
      </c>
    </row>
    <row r="320" spans="1:4" x14ac:dyDescent="0.25">
      <c r="A320" t="s">
        <v>20</v>
      </c>
      <c r="B320" t="s">
        <v>35</v>
      </c>
      <c r="C320">
        <v>2013</v>
      </c>
      <c r="D320">
        <v>651414</v>
      </c>
    </row>
    <row r="321" spans="1:4" x14ac:dyDescent="0.25">
      <c r="A321" t="s">
        <v>21</v>
      </c>
      <c r="B321" t="s">
        <v>35</v>
      </c>
      <c r="C321">
        <v>2013</v>
      </c>
      <c r="D321">
        <v>447707</v>
      </c>
    </row>
    <row r="322" spans="1:4" x14ac:dyDescent="0.25">
      <c r="A322" t="s">
        <v>22</v>
      </c>
      <c r="B322" t="s">
        <v>35</v>
      </c>
      <c r="C322">
        <v>2013</v>
      </c>
      <c r="D322">
        <v>151</v>
      </c>
    </row>
    <row r="323" spans="1:4" x14ac:dyDescent="0.25">
      <c r="A323" t="s">
        <v>23</v>
      </c>
      <c r="B323" t="s">
        <v>35</v>
      </c>
      <c r="C323">
        <v>2013</v>
      </c>
      <c r="D323">
        <v>787</v>
      </c>
    </row>
    <row r="324" spans="1:4" x14ac:dyDescent="0.25">
      <c r="A324" t="s">
        <v>24</v>
      </c>
      <c r="B324" t="s">
        <v>35</v>
      </c>
      <c r="C324">
        <v>2013</v>
      </c>
      <c r="D324">
        <v>1146</v>
      </c>
    </row>
    <row r="325" spans="1:4" x14ac:dyDescent="0.25">
      <c r="A325" t="s">
        <v>25</v>
      </c>
      <c r="B325" t="s">
        <v>35</v>
      </c>
      <c r="C325">
        <v>2013</v>
      </c>
      <c r="D325">
        <v>2188875</v>
      </c>
    </row>
    <row r="326" spans="1:4" x14ac:dyDescent="0.25">
      <c r="A326" t="s">
        <v>40</v>
      </c>
      <c r="B326" t="s">
        <v>35</v>
      </c>
      <c r="C326">
        <v>2013</v>
      </c>
      <c r="D326">
        <v>1227697</v>
      </c>
    </row>
    <row r="327" spans="1:4" x14ac:dyDescent="0.25">
      <c r="A327" t="s">
        <v>26</v>
      </c>
      <c r="B327" t="s">
        <v>35</v>
      </c>
      <c r="C327">
        <v>2013</v>
      </c>
      <c r="D327">
        <v>537198</v>
      </c>
    </row>
    <row r="328" spans="1:4" x14ac:dyDescent="0.25">
      <c r="A328" t="s">
        <v>27</v>
      </c>
      <c r="B328" t="s">
        <v>35</v>
      </c>
      <c r="C328">
        <v>2013</v>
      </c>
      <c r="D328">
        <v>570069</v>
      </c>
    </row>
    <row r="329" spans="1:4" x14ac:dyDescent="0.25">
      <c r="A329" t="s">
        <v>28</v>
      </c>
      <c r="B329" t="s">
        <v>35</v>
      </c>
      <c r="C329">
        <v>2013</v>
      </c>
      <c r="D329">
        <v>1948996</v>
      </c>
    </row>
    <row r="330" spans="1:4" x14ac:dyDescent="0.25">
      <c r="A330" t="s">
        <v>8</v>
      </c>
      <c r="B330" t="s">
        <v>36</v>
      </c>
      <c r="C330">
        <v>2013</v>
      </c>
      <c r="D330">
        <v>0</v>
      </c>
    </row>
    <row r="331" spans="1:4" x14ac:dyDescent="0.25">
      <c r="A331" t="s">
        <v>9</v>
      </c>
      <c r="B331" t="s">
        <v>36</v>
      </c>
      <c r="C331">
        <v>2013</v>
      </c>
      <c r="D331">
        <v>0</v>
      </c>
    </row>
    <row r="332" spans="1:4" x14ac:dyDescent="0.25">
      <c r="A332" t="s">
        <v>10</v>
      </c>
      <c r="B332" t="s">
        <v>36</v>
      </c>
      <c r="C332">
        <v>2013</v>
      </c>
      <c r="D332">
        <v>0</v>
      </c>
    </row>
    <row r="333" spans="1:4" x14ac:dyDescent="0.25">
      <c r="A333" t="s">
        <v>11</v>
      </c>
      <c r="B333" t="s">
        <v>36</v>
      </c>
      <c r="C333">
        <v>2013</v>
      </c>
      <c r="D333">
        <v>0</v>
      </c>
    </row>
    <row r="334" spans="1:4" x14ac:dyDescent="0.25">
      <c r="A334" t="s">
        <v>12</v>
      </c>
      <c r="B334" t="s">
        <v>36</v>
      </c>
      <c r="C334">
        <v>2013</v>
      </c>
      <c r="D334">
        <v>0</v>
      </c>
    </row>
    <row r="335" spans="1:4" x14ac:dyDescent="0.25">
      <c r="A335" t="s">
        <v>13</v>
      </c>
      <c r="B335" t="s">
        <v>36</v>
      </c>
      <c r="C335">
        <v>2013</v>
      </c>
      <c r="D335">
        <v>0</v>
      </c>
    </row>
    <row r="336" spans="1:4" x14ac:dyDescent="0.25">
      <c r="A336" t="s">
        <v>14</v>
      </c>
      <c r="B336" t="s">
        <v>36</v>
      </c>
      <c r="C336">
        <v>2013</v>
      </c>
      <c r="D336">
        <v>0</v>
      </c>
    </row>
    <row r="337" spans="1:4" x14ac:dyDescent="0.25">
      <c r="A337" t="s">
        <v>15</v>
      </c>
      <c r="B337" t="s">
        <v>36</v>
      </c>
      <c r="C337">
        <v>2013</v>
      </c>
      <c r="D337">
        <v>0</v>
      </c>
    </row>
    <row r="338" spans="1:4" x14ac:dyDescent="0.25">
      <c r="A338" t="s">
        <v>16</v>
      </c>
      <c r="B338" t="s">
        <v>36</v>
      </c>
      <c r="C338">
        <v>2013</v>
      </c>
      <c r="D338">
        <v>0</v>
      </c>
    </row>
    <row r="339" spans="1:4" x14ac:dyDescent="0.25">
      <c r="A339" t="s">
        <v>17</v>
      </c>
      <c r="B339" t="s">
        <v>36</v>
      </c>
      <c r="C339">
        <v>2013</v>
      </c>
      <c r="D339">
        <v>0</v>
      </c>
    </row>
    <row r="340" spans="1:4" x14ac:dyDescent="0.25">
      <c r="A340" t="s">
        <v>18</v>
      </c>
      <c r="B340" t="s">
        <v>36</v>
      </c>
      <c r="C340">
        <v>2013</v>
      </c>
      <c r="D340">
        <v>0</v>
      </c>
    </row>
    <row r="341" spans="1:4" x14ac:dyDescent="0.25">
      <c r="A341" t="s">
        <v>19</v>
      </c>
      <c r="B341" t="s">
        <v>36</v>
      </c>
      <c r="C341">
        <v>2013</v>
      </c>
      <c r="D341">
        <v>0</v>
      </c>
    </row>
    <row r="342" spans="1:4" x14ac:dyDescent="0.25">
      <c r="A342" t="s">
        <v>20</v>
      </c>
      <c r="B342" t="s">
        <v>36</v>
      </c>
      <c r="C342">
        <v>2013</v>
      </c>
      <c r="D342">
        <v>0</v>
      </c>
    </row>
    <row r="343" spans="1:4" x14ac:dyDescent="0.25">
      <c r="A343" t="s">
        <v>21</v>
      </c>
      <c r="B343" t="s">
        <v>36</v>
      </c>
      <c r="C343">
        <v>2013</v>
      </c>
      <c r="D343">
        <v>3011704</v>
      </c>
    </row>
    <row r="344" spans="1:4" x14ac:dyDescent="0.25">
      <c r="A344" t="s">
        <v>22</v>
      </c>
      <c r="B344" t="s">
        <v>36</v>
      </c>
      <c r="C344">
        <v>2013</v>
      </c>
      <c r="D344">
        <v>0</v>
      </c>
    </row>
    <row r="345" spans="1:4" x14ac:dyDescent="0.25">
      <c r="A345" t="s">
        <v>23</v>
      </c>
      <c r="B345" t="s">
        <v>36</v>
      </c>
      <c r="C345">
        <v>2013</v>
      </c>
      <c r="D345">
        <v>0</v>
      </c>
    </row>
    <row r="346" spans="1:4" x14ac:dyDescent="0.25">
      <c r="A346" t="s">
        <v>24</v>
      </c>
      <c r="B346" t="s">
        <v>36</v>
      </c>
      <c r="C346">
        <v>2013</v>
      </c>
      <c r="D346">
        <v>0</v>
      </c>
    </row>
    <row r="347" spans="1:4" x14ac:dyDescent="0.25">
      <c r="A347" t="s">
        <v>25</v>
      </c>
      <c r="B347" t="s">
        <v>36</v>
      </c>
      <c r="C347">
        <v>2013</v>
      </c>
      <c r="D347">
        <v>0</v>
      </c>
    </row>
    <row r="348" spans="1:4" x14ac:dyDescent="0.25">
      <c r="A348" t="s">
        <v>40</v>
      </c>
      <c r="B348" t="s">
        <v>36</v>
      </c>
      <c r="C348">
        <v>2013</v>
      </c>
      <c r="D348">
        <v>0</v>
      </c>
    </row>
    <row r="349" spans="1:4" x14ac:dyDescent="0.25">
      <c r="A349" t="s">
        <v>26</v>
      </c>
      <c r="B349" t="s">
        <v>36</v>
      </c>
      <c r="C349">
        <v>2013</v>
      </c>
      <c r="D349">
        <v>0</v>
      </c>
    </row>
    <row r="350" spans="1:4" x14ac:dyDescent="0.25">
      <c r="A350" t="s">
        <v>27</v>
      </c>
      <c r="B350" t="s">
        <v>36</v>
      </c>
      <c r="C350">
        <v>2013</v>
      </c>
      <c r="D350">
        <v>0</v>
      </c>
    </row>
    <row r="351" spans="1:4" x14ac:dyDescent="0.25">
      <c r="A351" t="s">
        <v>28</v>
      </c>
      <c r="B351" t="s">
        <v>36</v>
      </c>
      <c r="C351">
        <v>2013</v>
      </c>
      <c r="D351">
        <v>0</v>
      </c>
    </row>
    <row r="352" spans="1:4" x14ac:dyDescent="0.25">
      <c r="A352" t="s">
        <v>8</v>
      </c>
      <c r="B352" t="s">
        <v>37</v>
      </c>
      <c r="C352">
        <v>2013</v>
      </c>
      <c r="D352">
        <v>0</v>
      </c>
    </row>
    <row r="353" spans="1:4" x14ac:dyDescent="0.25">
      <c r="A353" t="s">
        <v>9</v>
      </c>
      <c r="B353" t="s">
        <v>37</v>
      </c>
      <c r="C353">
        <v>2013</v>
      </c>
      <c r="D353">
        <v>0</v>
      </c>
    </row>
    <row r="354" spans="1:4" x14ac:dyDescent="0.25">
      <c r="A354" t="s">
        <v>10</v>
      </c>
      <c r="B354" t="s">
        <v>37</v>
      </c>
      <c r="C354">
        <v>2013</v>
      </c>
      <c r="D354">
        <v>18596</v>
      </c>
    </row>
    <row r="355" spans="1:4" x14ac:dyDescent="0.25">
      <c r="A355" t="s">
        <v>11</v>
      </c>
      <c r="B355" t="s">
        <v>37</v>
      </c>
      <c r="C355">
        <v>2013</v>
      </c>
      <c r="D355">
        <v>0</v>
      </c>
    </row>
    <row r="356" spans="1:4" x14ac:dyDescent="0.25">
      <c r="A356" t="s">
        <v>12</v>
      </c>
      <c r="B356" t="s">
        <v>37</v>
      </c>
      <c r="C356">
        <v>2013</v>
      </c>
      <c r="D356">
        <v>618785</v>
      </c>
    </row>
    <row r="357" spans="1:4" x14ac:dyDescent="0.25">
      <c r="A357" t="s">
        <v>13</v>
      </c>
      <c r="B357" t="s">
        <v>37</v>
      </c>
      <c r="C357">
        <v>2013</v>
      </c>
      <c r="D357">
        <v>794797</v>
      </c>
    </row>
    <row r="358" spans="1:4" x14ac:dyDescent="0.25">
      <c r="A358" t="s">
        <v>14</v>
      </c>
      <c r="B358" t="s">
        <v>37</v>
      </c>
      <c r="C358">
        <v>2013</v>
      </c>
      <c r="D358">
        <v>0</v>
      </c>
    </row>
    <row r="359" spans="1:4" x14ac:dyDescent="0.25">
      <c r="A359" t="s">
        <v>15</v>
      </c>
      <c r="B359" t="s">
        <v>37</v>
      </c>
      <c r="C359">
        <v>2013</v>
      </c>
      <c r="D359">
        <v>0</v>
      </c>
    </row>
    <row r="360" spans="1:4" x14ac:dyDescent="0.25">
      <c r="A360" t="s">
        <v>16</v>
      </c>
      <c r="B360" t="s">
        <v>37</v>
      </c>
      <c r="C360">
        <v>2013</v>
      </c>
      <c r="D360">
        <v>0</v>
      </c>
    </row>
    <row r="361" spans="1:4" x14ac:dyDescent="0.25">
      <c r="A361" t="s">
        <v>17</v>
      </c>
      <c r="B361" t="s">
        <v>37</v>
      </c>
      <c r="C361">
        <v>2013</v>
      </c>
      <c r="D361">
        <v>0</v>
      </c>
    </row>
    <row r="362" spans="1:4" x14ac:dyDescent="0.25">
      <c r="A362" t="s">
        <v>18</v>
      </c>
      <c r="B362" t="s">
        <v>37</v>
      </c>
      <c r="C362">
        <v>2013</v>
      </c>
      <c r="D362">
        <v>0</v>
      </c>
    </row>
    <row r="363" spans="1:4" x14ac:dyDescent="0.25">
      <c r="A363" t="s">
        <v>19</v>
      </c>
      <c r="B363" t="s">
        <v>37</v>
      </c>
      <c r="C363">
        <v>2013</v>
      </c>
      <c r="D363">
        <v>806625</v>
      </c>
    </row>
    <row r="364" spans="1:4" x14ac:dyDescent="0.25">
      <c r="A364" t="s">
        <v>20</v>
      </c>
      <c r="B364" t="s">
        <v>37</v>
      </c>
      <c r="C364">
        <v>2013</v>
      </c>
      <c r="D364">
        <v>0</v>
      </c>
    </row>
    <row r="365" spans="1:4" x14ac:dyDescent="0.25">
      <c r="A365" t="s">
        <v>21</v>
      </c>
      <c r="B365" t="s">
        <v>37</v>
      </c>
      <c r="C365">
        <v>2013</v>
      </c>
      <c r="D365">
        <v>0</v>
      </c>
    </row>
    <row r="366" spans="1:4" x14ac:dyDescent="0.25">
      <c r="A366" t="s">
        <v>22</v>
      </c>
      <c r="B366" t="s">
        <v>37</v>
      </c>
      <c r="C366">
        <v>2013</v>
      </c>
      <c r="D366">
        <v>0</v>
      </c>
    </row>
    <row r="367" spans="1:4" x14ac:dyDescent="0.25">
      <c r="A367" t="s">
        <v>23</v>
      </c>
      <c r="B367" t="s">
        <v>37</v>
      </c>
      <c r="C367">
        <v>2013</v>
      </c>
      <c r="D367">
        <v>0</v>
      </c>
    </row>
    <row r="368" spans="1:4" x14ac:dyDescent="0.25">
      <c r="A368" t="s">
        <v>24</v>
      </c>
      <c r="B368" t="s">
        <v>37</v>
      </c>
      <c r="C368">
        <v>2013</v>
      </c>
      <c r="D368">
        <v>0</v>
      </c>
    </row>
    <row r="369" spans="1:4" x14ac:dyDescent="0.25">
      <c r="A369" t="s">
        <v>25</v>
      </c>
      <c r="B369" t="s">
        <v>37</v>
      </c>
      <c r="C369">
        <v>2013</v>
      </c>
      <c r="D369">
        <v>0</v>
      </c>
    </row>
    <row r="370" spans="1:4" x14ac:dyDescent="0.25">
      <c r="A370" t="s">
        <v>40</v>
      </c>
      <c r="B370" t="s">
        <v>37</v>
      </c>
      <c r="C370">
        <v>2013</v>
      </c>
      <c r="D370">
        <v>0</v>
      </c>
    </row>
    <row r="371" spans="1:4" x14ac:dyDescent="0.25">
      <c r="A371" t="s">
        <v>26</v>
      </c>
      <c r="B371" t="s">
        <v>37</v>
      </c>
      <c r="C371">
        <v>2013</v>
      </c>
      <c r="D371">
        <v>14629</v>
      </c>
    </row>
    <row r="372" spans="1:4" x14ac:dyDescent="0.25">
      <c r="A372" t="s">
        <v>27</v>
      </c>
      <c r="B372" t="s">
        <v>37</v>
      </c>
      <c r="C372">
        <v>2013</v>
      </c>
      <c r="D372">
        <v>3622</v>
      </c>
    </row>
    <row r="373" spans="1:4" x14ac:dyDescent="0.25">
      <c r="A373" t="s">
        <v>28</v>
      </c>
      <c r="B373" t="s">
        <v>37</v>
      </c>
      <c r="C373">
        <v>2013</v>
      </c>
      <c r="D373">
        <v>0</v>
      </c>
    </row>
    <row r="374" spans="1:4" x14ac:dyDescent="0.25">
      <c r="A374" t="s">
        <v>8</v>
      </c>
      <c r="B374" t="s">
        <v>38</v>
      </c>
      <c r="C374">
        <v>2013</v>
      </c>
      <c r="D374">
        <v>0</v>
      </c>
    </row>
    <row r="375" spans="1:4" x14ac:dyDescent="0.25">
      <c r="A375" t="s">
        <v>9</v>
      </c>
      <c r="B375" t="s">
        <v>38</v>
      </c>
      <c r="C375">
        <v>2013</v>
      </c>
      <c r="D375">
        <v>0</v>
      </c>
    </row>
    <row r="376" spans="1:4" x14ac:dyDescent="0.25">
      <c r="A376" t="s">
        <v>10</v>
      </c>
      <c r="B376" t="s">
        <v>38</v>
      </c>
      <c r="C376">
        <v>2013</v>
      </c>
      <c r="D376">
        <v>0</v>
      </c>
    </row>
    <row r="377" spans="1:4" x14ac:dyDescent="0.25">
      <c r="A377" t="s">
        <v>11</v>
      </c>
      <c r="B377" t="s">
        <v>38</v>
      </c>
      <c r="C377">
        <v>2013</v>
      </c>
      <c r="D377">
        <v>0</v>
      </c>
    </row>
    <row r="378" spans="1:4" x14ac:dyDescent="0.25">
      <c r="A378" t="s">
        <v>12</v>
      </c>
      <c r="B378" t="s">
        <v>38</v>
      </c>
      <c r="C378">
        <v>2013</v>
      </c>
      <c r="D378">
        <v>0</v>
      </c>
    </row>
    <row r="379" spans="1:4" x14ac:dyDescent="0.25">
      <c r="A379" t="s">
        <v>13</v>
      </c>
      <c r="B379" t="s">
        <v>38</v>
      </c>
      <c r="C379">
        <v>2013</v>
      </c>
      <c r="D379">
        <v>0</v>
      </c>
    </row>
    <row r="380" spans="1:4" x14ac:dyDescent="0.25">
      <c r="A380" t="s">
        <v>14</v>
      </c>
      <c r="B380" t="s">
        <v>38</v>
      </c>
      <c r="C380">
        <v>2013</v>
      </c>
      <c r="D380">
        <v>0</v>
      </c>
    </row>
    <row r="381" spans="1:4" x14ac:dyDescent="0.25">
      <c r="A381" t="s">
        <v>15</v>
      </c>
      <c r="B381" t="s">
        <v>38</v>
      </c>
      <c r="C381">
        <v>2013</v>
      </c>
      <c r="D381">
        <v>0</v>
      </c>
    </row>
    <row r="382" spans="1:4" x14ac:dyDescent="0.25">
      <c r="A382" t="s">
        <v>16</v>
      </c>
      <c r="B382" t="s">
        <v>38</v>
      </c>
      <c r="C382">
        <v>2013</v>
      </c>
      <c r="D382">
        <v>0</v>
      </c>
    </row>
    <row r="383" spans="1:4" x14ac:dyDescent="0.25">
      <c r="A383" t="s">
        <v>17</v>
      </c>
      <c r="B383" t="s">
        <v>38</v>
      </c>
      <c r="C383">
        <v>2013</v>
      </c>
      <c r="D383">
        <v>0</v>
      </c>
    </row>
    <row r="384" spans="1:4" x14ac:dyDescent="0.25">
      <c r="A384" t="s">
        <v>18</v>
      </c>
      <c r="B384" t="s">
        <v>38</v>
      </c>
      <c r="C384">
        <v>2013</v>
      </c>
      <c r="D384">
        <v>0</v>
      </c>
    </row>
    <row r="385" spans="1:4" x14ac:dyDescent="0.25">
      <c r="A385" t="s">
        <v>19</v>
      </c>
      <c r="B385" t="s">
        <v>38</v>
      </c>
      <c r="C385">
        <v>2013</v>
      </c>
      <c r="D385">
        <v>0</v>
      </c>
    </row>
    <row r="386" spans="1:4" x14ac:dyDescent="0.25">
      <c r="A386" t="s">
        <v>20</v>
      </c>
      <c r="B386" t="s">
        <v>38</v>
      </c>
      <c r="C386">
        <v>2013</v>
      </c>
      <c r="D386">
        <v>0</v>
      </c>
    </row>
    <row r="387" spans="1:4" x14ac:dyDescent="0.25">
      <c r="A387" t="s">
        <v>21</v>
      </c>
      <c r="B387" t="s">
        <v>38</v>
      </c>
      <c r="C387">
        <v>2013</v>
      </c>
      <c r="D387">
        <v>0</v>
      </c>
    </row>
    <row r="388" spans="1:4" x14ac:dyDescent="0.25">
      <c r="A388" t="s">
        <v>22</v>
      </c>
      <c r="B388" t="s">
        <v>38</v>
      </c>
      <c r="C388">
        <v>2013</v>
      </c>
      <c r="D388">
        <v>0</v>
      </c>
    </row>
    <row r="389" spans="1:4" x14ac:dyDescent="0.25">
      <c r="A389" t="s">
        <v>23</v>
      </c>
      <c r="B389" t="s">
        <v>38</v>
      </c>
      <c r="C389">
        <v>2013</v>
      </c>
      <c r="D389">
        <v>0</v>
      </c>
    </row>
    <row r="390" spans="1:4" x14ac:dyDescent="0.25">
      <c r="A390" t="s">
        <v>24</v>
      </c>
      <c r="B390" t="s">
        <v>38</v>
      </c>
      <c r="C390">
        <v>2013</v>
      </c>
      <c r="D390">
        <v>1588395</v>
      </c>
    </row>
    <row r="391" spans="1:4" x14ac:dyDescent="0.25">
      <c r="A391" t="s">
        <v>25</v>
      </c>
      <c r="B391" t="s">
        <v>38</v>
      </c>
      <c r="C391">
        <v>2013</v>
      </c>
      <c r="D391">
        <v>0</v>
      </c>
    </row>
    <row r="392" spans="1:4" x14ac:dyDescent="0.25">
      <c r="A392" t="s">
        <v>40</v>
      </c>
      <c r="B392" t="s">
        <v>38</v>
      </c>
      <c r="C392">
        <v>2013</v>
      </c>
      <c r="D392">
        <v>0</v>
      </c>
    </row>
    <row r="393" spans="1:4" x14ac:dyDescent="0.25">
      <c r="A393" t="s">
        <v>26</v>
      </c>
      <c r="B393" t="s">
        <v>38</v>
      </c>
      <c r="C393">
        <v>2013</v>
      </c>
      <c r="D393">
        <v>0</v>
      </c>
    </row>
    <row r="394" spans="1:4" x14ac:dyDescent="0.25">
      <c r="A394" t="s">
        <v>27</v>
      </c>
      <c r="B394" t="s">
        <v>38</v>
      </c>
      <c r="C394">
        <v>2013</v>
      </c>
      <c r="D394">
        <v>0</v>
      </c>
    </row>
    <row r="395" spans="1:4" x14ac:dyDescent="0.25">
      <c r="A395" t="s">
        <v>28</v>
      </c>
      <c r="B395" t="s">
        <v>38</v>
      </c>
      <c r="C395">
        <v>2013</v>
      </c>
      <c r="D395">
        <v>0</v>
      </c>
    </row>
    <row r="396" spans="1:4" x14ac:dyDescent="0.25">
      <c r="A396" t="s">
        <v>8</v>
      </c>
      <c r="B396" t="s">
        <v>1</v>
      </c>
      <c r="C396">
        <v>2018</v>
      </c>
      <c r="D396">
        <v>27243637</v>
      </c>
    </row>
    <row r="397" spans="1:4" x14ac:dyDescent="0.25">
      <c r="A397" t="s">
        <v>9</v>
      </c>
      <c r="B397" t="s">
        <v>1</v>
      </c>
      <c r="C397">
        <v>2018</v>
      </c>
      <c r="D397">
        <v>6781535</v>
      </c>
    </row>
    <row r="398" spans="1:4" x14ac:dyDescent="0.25">
      <c r="A398" t="s">
        <v>10</v>
      </c>
      <c r="B398" t="s">
        <v>1</v>
      </c>
      <c r="C398">
        <v>2018</v>
      </c>
      <c r="D398">
        <v>31266989</v>
      </c>
    </row>
    <row r="399" spans="1:4" x14ac:dyDescent="0.25">
      <c r="A399" t="s">
        <v>11</v>
      </c>
      <c r="B399" t="s">
        <v>1</v>
      </c>
      <c r="C399">
        <v>2018</v>
      </c>
      <c r="D399">
        <v>13124580</v>
      </c>
    </row>
    <row r="400" spans="1:4" x14ac:dyDescent="0.25">
      <c r="A400" t="s">
        <v>12</v>
      </c>
      <c r="B400" t="s">
        <v>1</v>
      </c>
      <c r="C400">
        <v>2018</v>
      </c>
      <c r="D400">
        <v>9654665</v>
      </c>
    </row>
    <row r="401" spans="1:4" x14ac:dyDescent="0.25">
      <c r="A401" t="s">
        <v>13</v>
      </c>
      <c r="B401" t="s">
        <v>1</v>
      </c>
      <c r="C401">
        <v>2018</v>
      </c>
      <c r="D401">
        <v>3958397</v>
      </c>
    </row>
    <row r="402" spans="1:4" x14ac:dyDescent="0.25">
      <c r="A402" t="s">
        <v>14</v>
      </c>
      <c r="B402" t="s">
        <v>1</v>
      </c>
      <c r="C402">
        <v>2018</v>
      </c>
      <c r="D402">
        <v>3456770</v>
      </c>
    </row>
    <row r="403" spans="1:4" x14ac:dyDescent="0.25">
      <c r="A403" t="s">
        <v>15</v>
      </c>
      <c r="B403" t="s">
        <v>1</v>
      </c>
      <c r="C403">
        <v>2018</v>
      </c>
      <c r="D403">
        <v>4092834</v>
      </c>
    </row>
    <row r="404" spans="1:4" x14ac:dyDescent="0.25">
      <c r="A404" t="s">
        <v>16</v>
      </c>
      <c r="B404" t="s">
        <v>1</v>
      </c>
      <c r="C404">
        <v>2018</v>
      </c>
      <c r="D404">
        <v>24437369</v>
      </c>
    </row>
    <row r="405" spans="1:4" x14ac:dyDescent="0.25">
      <c r="A405" t="s">
        <v>17</v>
      </c>
      <c r="B405" t="s">
        <v>1</v>
      </c>
      <c r="C405">
        <v>2018</v>
      </c>
      <c r="D405">
        <v>4870592</v>
      </c>
    </row>
    <row r="406" spans="1:4" x14ac:dyDescent="0.25">
      <c r="A406" t="s">
        <v>18</v>
      </c>
      <c r="B406" t="s">
        <v>1</v>
      </c>
      <c r="C406">
        <v>2018</v>
      </c>
      <c r="D406">
        <v>5644255</v>
      </c>
    </row>
    <row r="407" spans="1:4" x14ac:dyDescent="0.25">
      <c r="A407" t="s">
        <v>19</v>
      </c>
      <c r="B407" t="s">
        <v>1</v>
      </c>
      <c r="C407">
        <v>2018</v>
      </c>
      <c r="D407">
        <v>15116472</v>
      </c>
    </row>
    <row r="408" spans="1:4" x14ac:dyDescent="0.25">
      <c r="A408" t="s">
        <v>20</v>
      </c>
      <c r="B408" t="s">
        <v>1</v>
      </c>
      <c r="C408">
        <v>2018</v>
      </c>
      <c r="D408">
        <v>14695353</v>
      </c>
    </row>
    <row r="409" spans="1:4" x14ac:dyDescent="0.25">
      <c r="A409" t="s">
        <v>21</v>
      </c>
      <c r="B409" t="s">
        <v>1</v>
      </c>
      <c r="C409">
        <v>2018</v>
      </c>
      <c r="D409">
        <v>7754611</v>
      </c>
    </row>
    <row r="410" spans="1:4" x14ac:dyDescent="0.25">
      <c r="A410" t="s">
        <v>22</v>
      </c>
      <c r="B410" t="s">
        <v>1</v>
      </c>
      <c r="C410">
        <v>2018</v>
      </c>
      <c r="D410">
        <v>4431631</v>
      </c>
    </row>
    <row r="411" spans="1:4" x14ac:dyDescent="0.25">
      <c r="A411" t="s">
        <v>23</v>
      </c>
      <c r="B411" t="s">
        <v>1</v>
      </c>
      <c r="C411">
        <v>2018</v>
      </c>
      <c r="D411">
        <v>12017446</v>
      </c>
    </row>
    <row r="412" spans="1:4" x14ac:dyDescent="0.25">
      <c r="A412" t="s">
        <v>24</v>
      </c>
      <c r="B412" t="s">
        <v>1</v>
      </c>
      <c r="C412">
        <v>2018</v>
      </c>
      <c r="D412">
        <v>9787421</v>
      </c>
    </row>
    <row r="413" spans="1:4" x14ac:dyDescent="0.25">
      <c r="A413" t="s">
        <v>25</v>
      </c>
      <c r="B413" t="s">
        <v>1</v>
      </c>
      <c r="C413">
        <v>2018</v>
      </c>
      <c r="D413">
        <v>21822760</v>
      </c>
    </row>
    <row r="414" spans="1:4" x14ac:dyDescent="0.25">
      <c r="A414" t="s">
        <v>40</v>
      </c>
      <c r="B414" t="s">
        <v>1</v>
      </c>
      <c r="C414">
        <v>2018</v>
      </c>
      <c r="D414">
        <v>20028886</v>
      </c>
    </row>
    <row r="415" spans="1:4" x14ac:dyDescent="0.25">
      <c r="A415" t="s">
        <v>26</v>
      </c>
      <c r="B415" t="s">
        <v>1</v>
      </c>
      <c r="C415">
        <v>2018</v>
      </c>
      <c r="D415">
        <v>25288013</v>
      </c>
    </row>
    <row r="416" spans="1:4" x14ac:dyDescent="0.25">
      <c r="A416" t="s">
        <v>27</v>
      </c>
      <c r="B416" t="s">
        <v>1</v>
      </c>
      <c r="C416">
        <v>2018</v>
      </c>
      <c r="D416">
        <v>9212063</v>
      </c>
    </row>
    <row r="417" spans="1:4" x14ac:dyDescent="0.25">
      <c r="A417" t="s">
        <v>28</v>
      </c>
      <c r="B417" t="s">
        <v>1</v>
      </c>
      <c r="C417">
        <v>2018</v>
      </c>
      <c r="D417">
        <v>16929555</v>
      </c>
    </row>
    <row r="418" spans="1:4" x14ac:dyDescent="0.25">
      <c r="A418" t="s">
        <v>8</v>
      </c>
      <c r="B418" t="s">
        <v>2</v>
      </c>
      <c r="C418">
        <v>2018</v>
      </c>
      <c r="D418">
        <v>282891</v>
      </c>
    </row>
    <row r="419" spans="1:4" x14ac:dyDescent="0.25">
      <c r="A419" t="s">
        <v>9</v>
      </c>
      <c r="B419" t="s">
        <v>2</v>
      </c>
      <c r="C419">
        <v>2018</v>
      </c>
      <c r="D419">
        <v>43786</v>
      </c>
    </row>
    <row r="420" spans="1:4" x14ac:dyDescent="0.25">
      <c r="A420" t="s">
        <v>10</v>
      </c>
      <c r="B420" t="s">
        <v>2</v>
      </c>
      <c r="C420">
        <v>2018</v>
      </c>
      <c r="D420">
        <v>107582</v>
      </c>
    </row>
    <row r="421" spans="1:4" x14ac:dyDescent="0.25">
      <c r="A421" t="s">
        <v>11</v>
      </c>
      <c r="B421" t="s">
        <v>2</v>
      </c>
      <c r="C421">
        <v>2018</v>
      </c>
      <c r="D421">
        <v>1693900</v>
      </c>
    </row>
    <row r="422" spans="1:4" x14ac:dyDescent="0.25">
      <c r="A422" t="s">
        <v>12</v>
      </c>
      <c r="B422" t="s">
        <v>2</v>
      </c>
      <c r="C422">
        <v>2018</v>
      </c>
      <c r="D422">
        <v>872692</v>
      </c>
    </row>
    <row r="423" spans="1:4" x14ac:dyDescent="0.25">
      <c r="A423" t="s">
        <v>13</v>
      </c>
      <c r="B423" t="s">
        <v>2</v>
      </c>
      <c r="C423">
        <v>2018</v>
      </c>
      <c r="D423">
        <v>158084</v>
      </c>
    </row>
    <row r="424" spans="1:4" x14ac:dyDescent="0.25">
      <c r="A424" t="s">
        <v>14</v>
      </c>
      <c r="B424" t="s">
        <v>2</v>
      </c>
      <c r="C424">
        <v>2018</v>
      </c>
      <c r="D424">
        <v>191102</v>
      </c>
    </row>
    <row r="425" spans="1:4" x14ac:dyDescent="0.25">
      <c r="A425" t="s">
        <v>15</v>
      </c>
      <c r="B425" t="s">
        <v>2</v>
      </c>
      <c r="C425">
        <v>2018</v>
      </c>
      <c r="D425">
        <v>20618</v>
      </c>
    </row>
    <row r="426" spans="1:4" x14ac:dyDescent="0.25">
      <c r="A426" t="s">
        <v>16</v>
      </c>
      <c r="B426" t="s">
        <v>2</v>
      </c>
      <c r="C426">
        <v>2018</v>
      </c>
      <c r="D426">
        <v>1063543</v>
      </c>
    </row>
    <row r="427" spans="1:4" x14ac:dyDescent="0.25">
      <c r="A427" t="s">
        <v>17</v>
      </c>
      <c r="B427" t="s">
        <v>2</v>
      </c>
      <c r="C427">
        <v>2018</v>
      </c>
      <c r="D427">
        <v>149461</v>
      </c>
    </row>
    <row r="428" spans="1:4" x14ac:dyDescent="0.25">
      <c r="A428" t="s">
        <v>18</v>
      </c>
      <c r="B428" t="s">
        <v>2</v>
      </c>
      <c r="C428">
        <v>2018</v>
      </c>
      <c r="D428">
        <v>146994</v>
      </c>
    </row>
    <row r="429" spans="1:4" x14ac:dyDescent="0.25">
      <c r="A429" t="s">
        <v>19</v>
      </c>
      <c r="B429" t="s">
        <v>2</v>
      </c>
      <c r="C429">
        <v>2018</v>
      </c>
      <c r="D429">
        <v>1427387</v>
      </c>
    </row>
    <row r="430" spans="1:4" x14ac:dyDescent="0.25">
      <c r="A430" t="s">
        <v>20</v>
      </c>
      <c r="B430" t="s">
        <v>2</v>
      </c>
      <c r="C430">
        <v>2018</v>
      </c>
      <c r="D430">
        <v>360042</v>
      </c>
    </row>
    <row r="431" spans="1:4" x14ac:dyDescent="0.25">
      <c r="A431" t="s">
        <v>21</v>
      </c>
      <c r="B431" t="s">
        <v>2</v>
      </c>
      <c r="C431">
        <v>2018</v>
      </c>
      <c r="D431">
        <v>1123339</v>
      </c>
    </row>
    <row r="432" spans="1:4" x14ac:dyDescent="0.25">
      <c r="A432" t="s">
        <v>22</v>
      </c>
      <c r="B432" t="s">
        <v>2</v>
      </c>
      <c r="C432">
        <v>2018</v>
      </c>
      <c r="D432">
        <v>0</v>
      </c>
    </row>
    <row r="433" spans="1:4" x14ac:dyDescent="0.25">
      <c r="A433" t="s">
        <v>23</v>
      </c>
      <c r="B433" t="s">
        <v>2</v>
      </c>
      <c r="C433">
        <v>2018</v>
      </c>
      <c r="D433">
        <v>99785</v>
      </c>
    </row>
    <row r="434" spans="1:4" x14ac:dyDescent="0.25">
      <c r="A434" t="s">
        <v>24</v>
      </c>
      <c r="B434" t="s">
        <v>2</v>
      </c>
      <c r="C434">
        <v>2018</v>
      </c>
      <c r="D434">
        <v>298669</v>
      </c>
    </row>
    <row r="435" spans="1:4" x14ac:dyDescent="0.25">
      <c r="A435" t="s">
        <v>25</v>
      </c>
      <c r="B435" t="s">
        <v>2</v>
      </c>
      <c r="C435">
        <v>2018</v>
      </c>
      <c r="D435">
        <v>1486119</v>
      </c>
    </row>
    <row r="436" spans="1:4" x14ac:dyDescent="0.25">
      <c r="A436" t="s">
        <v>40</v>
      </c>
      <c r="B436" t="s">
        <v>2</v>
      </c>
      <c r="C436">
        <v>2018</v>
      </c>
      <c r="D436">
        <v>951604</v>
      </c>
    </row>
    <row r="437" spans="1:4" x14ac:dyDescent="0.25">
      <c r="A437" t="s">
        <v>26</v>
      </c>
      <c r="B437" t="s">
        <v>2</v>
      </c>
      <c r="C437">
        <v>2018</v>
      </c>
      <c r="D437">
        <v>812885</v>
      </c>
    </row>
    <row r="438" spans="1:4" x14ac:dyDescent="0.25">
      <c r="A438" t="s">
        <v>27</v>
      </c>
      <c r="B438" t="s">
        <v>2</v>
      </c>
      <c r="C438">
        <v>2018</v>
      </c>
      <c r="D438">
        <v>653653</v>
      </c>
    </row>
    <row r="439" spans="1:4" x14ac:dyDescent="0.25">
      <c r="A439" t="s">
        <v>28</v>
      </c>
      <c r="B439" t="s">
        <v>2</v>
      </c>
      <c r="C439">
        <v>2018</v>
      </c>
      <c r="D439">
        <v>117220</v>
      </c>
    </row>
    <row r="440" spans="1:4" x14ac:dyDescent="0.25">
      <c r="A440" t="s">
        <v>8</v>
      </c>
      <c r="B440" t="s">
        <v>30</v>
      </c>
      <c r="C440">
        <v>2018</v>
      </c>
      <c r="D440">
        <v>6540448</v>
      </c>
    </row>
    <row r="441" spans="1:4" x14ac:dyDescent="0.25">
      <c r="A441" t="s">
        <v>9</v>
      </c>
      <c r="B441" t="s">
        <v>30</v>
      </c>
      <c r="C441">
        <v>2018</v>
      </c>
      <c r="D441">
        <v>3787660</v>
      </c>
    </row>
    <row r="442" spans="1:4" x14ac:dyDescent="0.25">
      <c r="A442" t="s">
        <v>10</v>
      </c>
      <c r="B442" t="s">
        <v>30</v>
      </c>
      <c r="C442">
        <v>2018</v>
      </c>
      <c r="D442">
        <v>9605053</v>
      </c>
    </row>
    <row r="443" spans="1:4" x14ac:dyDescent="0.25">
      <c r="A443" t="s">
        <v>11</v>
      </c>
      <c r="B443" t="s">
        <v>30</v>
      </c>
      <c r="C443">
        <v>2018</v>
      </c>
      <c r="D443">
        <v>11819724</v>
      </c>
    </row>
    <row r="444" spans="1:4" x14ac:dyDescent="0.25">
      <c r="A444" t="s">
        <v>12</v>
      </c>
      <c r="B444" t="s">
        <v>30</v>
      </c>
      <c r="C444">
        <v>2018</v>
      </c>
      <c r="D444">
        <v>20661425</v>
      </c>
    </row>
    <row r="445" spans="1:4" x14ac:dyDescent="0.25">
      <c r="A445" t="s">
        <v>13</v>
      </c>
      <c r="B445" t="s">
        <v>30</v>
      </c>
      <c r="C445">
        <v>2018</v>
      </c>
      <c r="D445">
        <v>6351878</v>
      </c>
    </row>
    <row r="446" spans="1:4" x14ac:dyDescent="0.25">
      <c r="A446" t="s">
        <v>14</v>
      </c>
      <c r="B446" t="s">
        <v>30</v>
      </c>
      <c r="C446">
        <v>2018</v>
      </c>
      <c r="D446">
        <v>593564</v>
      </c>
    </row>
    <row r="447" spans="1:4" x14ac:dyDescent="0.25">
      <c r="A447" t="s">
        <v>15</v>
      </c>
      <c r="B447" t="s">
        <v>30</v>
      </c>
      <c r="C447">
        <v>2018</v>
      </c>
      <c r="D447">
        <v>846617</v>
      </c>
    </row>
    <row r="448" spans="1:4" x14ac:dyDescent="0.25">
      <c r="A448" t="s">
        <v>16</v>
      </c>
      <c r="B448" t="s">
        <v>30</v>
      </c>
      <c r="C448">
        <v>2018</v>
      </c>
      <c r="D448">
        <v>7673507</v>
      </c>
    </row>
    <row r="449" spans="1:4" x14ac:dyDescent="0.25">
      <c r="A449" t="s">
        <v>17</v>
      </c>
      <c r="B449" t="s">
        <v>30</v>
      </c>
      <c r="C449">
        <v>2018</v>
      </c>
      <c r="D449">
        <v>7893797</v>
      </c>
    </row>
    <row r="450" spans="1:4" x14ac:dyDescent="0.25">
      <c r="A450" t="s">
        <v>18</v>
      </c>
      <c r="B450" t="s">
        <v>30</v>
      </c>
      <c r="C450">
        <v>2018</v>
      </c>
      <c r="D450">
        <v>6055728</v>
      </c>
    </row>
    <row r="451" spans="1:4" x14ac:dyDescent="0.25">
      <c r="A451" t="s">
        <v>19</v>
      </c>
      <c r="B451" t="s">
        <v>30</v>
      </c>
      <c r="C451">
        <v>2018</v>
      </c>
      <c r="D451">
        <v>6548274</v>
      </c>
    </row>
    <row r="452" spans="1:4" x14ac:dyDescent="0.25">
      <c r="A452" t="s">
        <v>20</v>
      </c>
      <c r="B452" t="s">
        <v>30</v>
      </c>
      <c r="C452">
        <v>2018</v>
      </c>
      <c r="D452">
        <v>20397736</v>
      </c>
    </row>
    <row r="453" spans="1:4" x14ac:dyDescent="0.25">
      <c r="A453" t="s">
        <v>21</v>
      </c>
      <c r="B453" t="s">
        <v>30</v>
      </c>
      <c r="C453">
        <v>2018</v>
      </c>
      <c r="D453">
        <v>9726376</v>
      </c>
    </row>
    <row r="454" spans="1:4" x14ac:dyDescent="0.25">
      <c r="A454" t="s">
        <v>22</v>
      </c>
      <c r="B454" t="s">
        <v>30</v>
      </c>
      <c r="C454">
        <v>2018</v>
      </c>
      <c r="D454">
        <v>1576256</v>
      </c>
    </row>
    <row r="455" spans="1:4" x14ac:dyDescent="0.25">
      <c r="A455" t="s">
        <v>23</v>
      </c>
      <c r="B455" t="s">
        <v>30</v>
      </c>
      <c r="C455">
        <v>2018</v>
      </c>
      <c r="D455">
        <v>4314124</v>
      </c>
    </row>
    <row r="456" spans="1:4" x14ac:dyDescent="0.25">
      <c r="A456" t="s">
        <v>24</v>
      </c>
      <c r="B456" t="s">
        <v>30</v>
      </c>
      <c r="C456">
        <v>2018</v>
      </c>
      <c r="D456">
        <v>4939076</v>
      </c>
    </row>
    <row r="457" spans="1:4" x14ac:dyDescent="0.25">
      <c r="A457" t="s">
        <v>25</v>
      </c>
      <c r="B457" t="s">
        <v>30</v>
      </c>
      <c r="C457">
        <v>2018</v>
      </c>
      <c r="D457">
        <v>11808027</v>
      </c>
    </row>
    <row r="458" spans="1:4" x14ac:dyDescent="0.25">
      <c r="A458" t="s">
        <v>40</v>
      </c>
      <c r="B458" t="s">
        <v>30</v>
      </c>
      <c r="C458">
        <v>2018</v>
      </c>
      <c r="D458">
        <v>16630703</v>
      </c>
    </row>
    <row r="459" spans="1:4" x14ac:dyDescent="0.25">
      <c r="A459" t="s">
        <v>26</v>
      </c>
      <c r="B459" t="s">
        <v>30</v>
      </c>
      <c r="C459">
        <v>2018</v>
      </c>
      <c r="D459">
        <v>22752762</v>
      </c>
    </row>
    <row r="460" spans="1:4" x14ac:dyDescent="0.25">
      <c r="A460" t="s">
        <v>27</v>
      </c>
      <c r="B460" t="s">
        <v>30</v>
      </c>
      <c r="C460">
        <v>2018</v>
      </c>
      <c r="D460">
        <v>12304037</v>
      </c>
    </row>
    <row r="461" spans="1:4" x14ac:dyDescent="0.25">
      <c r="A461" t="s">
        <v>28</v>
      </c>
      <c r="B461" t="s">
        <v>30</v>
      </c>
      <c r="C461">
        <v>2018</v>
      </c>
      <c r="D461">
        <v>20983852</v>
      </c>
    </row>
    <row r="462" spans="1:4" x14ac:dyDescent="0.25">
      <c r="A462" t="s">
        <v>8</v>
      </c>
      <c r="B462" t="s">
        <v>31</v>
      </c>
      <c r="C462">
        <v>2018</v>
      </c>
      <c r="D462">
        <v>2956652</v>
      </c>
    </row>
    <row r="463" spans="1:4" x14ac:dyDescent="0.25">
      <c r="A463" t="s">
        <v>10</v>
      </c>
      <c r="B463" t="s">
        <v>31</v>
      </c>
      <c r="C463">
        <v>2018</v>
      </c>
      <c r="D463">
        <v>772008</v>
      </c>
    </row>
    <row r="464" spans="1:4" x14ac:dyDescent="0.25">
      <c r="A464" t="s">
        <v>11</v>
      </c>
      <c r="B464" t="s">
        <v>31</v>
      </c>
      <c r="C464">
        <v>2018</v>
      </c>
      <c r="D464">
        <v>1324675</v>
      </c>
    </row>
    <row r="465" spans="1:4" x14ac:dyDescent="0.25">
      <c r="A465" t="s">
        <v>12</v>
      </c>
      <c r="B465" t="s">
        <v>31</v>
      </c>
      <c r="C465">
        <v>2018</v>
      </c>
      <c r="D465">
        <v>1773289</v>
      </c>
    </row>
    <row r="466" spans="1:4" x14ac:dyDescent="0.25">
      <c r="A466" t="s">
        <v>13</v>
      </c>
      <c r="B466" t="s">
        <v>31</v>
      </c>
      <c r="C466">
        <v>2018</v>
      </c>
      <c r="D466">
        <v>1443777</v>
      </c>
    </row>
    <row r="467" spans="1:4" x14ac:dyDescent="0.25">
      <c r="A467" t="s">
        <v>14</v>
      </c>
      <c r="B467" t="s">
        <v>31</v>
      </c>
      <c r="C467">
        <v>2018</v>
      </c>
      <c r="D467">
        <v>19608</v>
      </c>
    </row>
    <row r="468" spans="1:4" x14ac:dyDescent="0.25">
      <c r="A468" t="s">
        <v>16</v>
      </c>
      <c r="B468" t="s">
        <v>31</v>
      </c>
      <c r="C468">
        <v>2018</v>
      </c>
      <c r="D468">
        <v>5081163</v>
      </c>
    </row>
    <row r="469" spans="1:4" x14ac:dyDescent="0.25">
      <c r="A469" t="s">
        <v>17</v>
      </c>
      <c r="B469" t="s">
        <v>31</v>
      </c>
      <c r="C469">
        <v>2018</v>
      </c>
      <c r="D469">
        <v>831541</v>
      </c>
    </row>
    <row r="470" spans="1:4" x14ac:dyDescent="0.25">
      <c r="A470" t="s">
        <v>18</v>
      </c>
      <c r="B470" t="s">
        <v>31</v>
      </c>
      <c r="C470">
        <v>2018</v>
      </c>
      <c r="D470">
        <v>1793665</v>
      </c>
    </row>
    <row r="471" spans="1:4" x14ac:dyDescent="0.25">
      <c r="A471" t="s">
        <v>19</v>
      </c>
      <c r="B471" t="s">
        <v>31</v>
      </c>
      <c r="C471">
        <v>2018</v>
      </c>
      <c r="D471">
        <v>3195543</v>
      </c>
    </row>
    <row r="472" spans="1:4" x14ac:dyDescent="0.25">
      <c r="A472" t="s">
        <v>20</v>
      </c>
      <c r="B472" t="s">
        <v>31</v>
      </c>
      <c r="C472">
        <v>2018</v>
      </c>
      <c r="D472">
        <v>3658218</v>
      </c>
    </row>
    <row r="473" spans="1:4" x14ac:dyDescent="0.25">
      <c r="A473" t="s">
        <v>21</v>
      </c>
      <c r="B473" t="s">
        <v>31</v>
      </c>
      <c r="C473">
        <v>2018</v>
      </c>
      <c r="D473">
        <v>2085651</v>
      </c>
    </row>
    <row r="474" spans="1:4" x14ac:dyDescent="0.25">
      <c r="A474" t="s">
        <v>23</v>
      </c>
      <c r="B474" t="s">
        <v>31</v>
      </c>
      <c r="C474">
        <v>2018</v>
      </c>
      <c r="D474">
        <v>1140557</v>
      </c>
    </row>
    <row r="475" spans="1:4" x14ac:dyDescent="0.25">
      <c r="A475" t="s">
        <v>24</v>
      </c>
      <c r="B475" t="s">
        <v>31</v>
      </c>
      <c r="C475">
        <v>2018</v>
      </c>
      <c r="D475">
        <v>1375384</v>
      </c>
    </row>
    <row r="476" spans="1:4" x14ac:dyDescent="0.25">
      <c r="A476" t="s">
        <v>25</v>
      </c>
      <c r="B476" t="s">
        <v>31</v>
      </c>
      <c r="C476">
        <v>2018</v>
      </c>
      <c r="D476">
        <v>408296</v>
      </c>
    </row>
    <row r="477" spans="1:4" x14ac:dyDescent="0.25">
      <c r="A477" t="s">
        <v>40</v>
      </c>
      <c r="B477" t="s">
        <v>31</v>
      </c>
      <c r="C477">
        <v>2018</v>
      </c>
      <c r="D477">
        <v>2573186</v>
      </c>
    </row>
    <row r="478" spans="1:4" x14ac:dyDescent="0.25">
      <c r="A478" t="s">
        <v>26</v>
      </c>
      <c r="B478" t="s">
        <v>31</v>
      </c>
      <c r="C478">
        <v>2018</v>
      </c>
      <c r="D478">
        <v>2264851</v>
      </c>
    </row>
    <row r="479" spans="1:4" x14ac:dyDescent="0.25">
      <c r="A479" t="s">
        <v>27</v>
      </c>
      <c r="B479" t="s">
        <v>31</v>
      </c>
      <c r="C479">
        <v>2018</v>
      </c>
      <c r="D479">
        <v>1957605</v>
      </c>
    </row>
    <row r="480" spans="1:4" x14ac:dyDescent="0.25">
      <c r="A480" t="s">
        <v>28</v>
      </c>
      <c r="B480" t="s">
        <v>31</v>
      </c>
      <c r="C480">
        <v>2018</v>
      </c>
      <c r="D480">
        <v>127887</v>
      </c>
    </row>
    <row r="481" spans="1:4" x14ac:dyDescent="0.25">
      <c r="A481" t="s">
        <v>8</v>
      </c>
      <c r="B481" t="s">
        <v>32</v>
      </c>
      <c r="C481">
        <v>2018</v>
      </c>
      <c r="D481">
        <v>16732811</v>
      </c>
    </row>
    <row r="482" spans="1:4" x14ac:dyDescent="0.25">
      <c r="A482" t="s">
        <v>9</v>
      </c>
      <c r="B482" t="s">
        <v>32</v>
      </c>
      <c r="C482">
        <v>2018</v>
      </c>
      <c r="D482">
        <v>1156627</v>
      </c>
    </row>
    <row r="483" spans="1:4" x14ac:dyDescent="0.25">
      <c r="A483" t="s">
        <v>10</v>
      </c>
      <c r="B483" t="s">
        <v>32</v>
      </c>
      <c r="C483">
        <v>2018</v>
      </c>
      <c r="D483">
        <v>12177362</v>
      </c>
    </row>
    <row r="484" spans="1:4" x14ac:dyDescent="0.25">
      <c r="A484" t="s">
        <v>11</v>
      </c>
      <c r="B484" t="s">
        <v>32</v>
      </c>
      <c r="C484">
        <v>2018</v>
      </c>
      <c r="D484">
        <v>6862009</v>
      </c>
    </row>
    <row r="485" spans="1:4" x14ac:dyDescent="0.25">
      <c r="A485" t="s">
        <v>12</v>
      </c>
      <c r="B485" t="s">
        <v>32</v>
      </c>
      <c r="C485">
        <v>2018</v>
      </c>
      <c r="D485">
        <v>13521096</v>
      </c>
    </row>
    <row r="486" spans="1:4" x14ac:dyDescent="0.25">
      <c r="A486" t="s">
        <v>13</v>
      </c>
      <c r="B486" t="s">
        <v>32</v>
      </c>
      <c r="C486">
        <v>2018</v>
      </c>
      <c r="D486">
        <v>5117357</v>
      </c>
    </row>
    <row r="487" spans="1:4" x14ac:dyDescent="0.25">
      <c r="A487" t="s">
        <v>14</v>
      </c>
      <c r="B487" t="s">
        <v>32</v>
      </c>
      <c r="C487">
        <v>2018</v>
      </c>
      <c r="D487">
        <v>915167</v>
      </c>
    </row>
    <row r="488" spans="1:4" x14ac:dyDescent="0.25">
      <c r="A488" t="s">
        <v>15</v>
      </c>
      <c r="B488" t="s">
        <v>32</v>
      </c>
      <c r="C488">
        <v>2018</v>
      </c>
      <c r="D488">
        <v>565191</v>
      </c>
    </row>
    <row r="489" spans="1:4" x14ac:dyDescent="0.25">
      <c r="A489" t="s">
        <v>16</v>
      </c>
      <c r="B489" t="s">
        <v>32</v>
      </c>
      <c r="C489">
        <v>2018</v>
      </c>
      <c r="D489">
        <v>9339800</v>
      </c>
    </row>
    <row r="490" spans="1:4" x14ac:dyDescent="0.25">
      <c r="A490" t="s">
        <v>17</v>
      </c>
      <c r="B490" t="s">
        <v>32</v>
      </c>
      <c r="C490">
        <v>2018</v>
      </c>
      <c r="D490">
        <v>11656555</v>
      </c>
    </row>
    <row r="491" spans="1:4" x14ac:dyDescent="0.25">
      <c r="A491" t="s">
        <v>18</v>
      </c>
      <c r="B491" t="s">
        <v>32</v>
      </c>
      <c r="C491">
        <v>2018</v>
      </c>
      <c r="D491">
        <v>2461891</v>
      </c>
    </row>
    <row r="492" spans="1:4" x14ac:dyDescent="0.25">
      <c r="A492" t="s">
        <v>19</v>
      </c>
      <c r="B492" t="s">
        <v>32</v>
      </c>
      <c r="C492">
        <v>2018</v>
      </c>
      <c r="D492">
        <v>26596987</v>
      </c>
    </row>
    <row r="493" spans="1:4" x14ac:dyDescent="0.25">
      <c r="A493" t="s">
        <v>20</v>
      </c>
      <c r="B493" t="s">
        <v>32</v>
      </c>
      <c r="C493">
        <v>2018</v>
      </c>
      <c r="D493">
        <v>28863475</v>
      </c>
    </row>
    <row r="494" spans="1:4" x14ac:dyDescent="0.25">
      <c r="A494" t="s">
        <v>21</v>
      </c>
      <c r="B494" t="s">
        <v>32</v>
      </c>
      <c r="C494">
        <v>2018</v>
      </c>
      <c r="D494">
        <v>4506549</v>
      </c>
    </row>
    <row r="495" spans="1:4" x14ac:dyDescent="0.25">
      <c r="A495" t="s">
        <v>22</v>
      </c>
      <c r="B495" t="s">
        <v>32</v>
      </c>
      <c r="C495">
        <v>2018</v>
      </c>
      <c r="D495">
        <v>468784</v>
      </c>
    </row>
    <row r="496" spans="1:4" x14ac:dyDescent="0.25">
      <c r="A496" t="s">
        <v>23</v>
      </c>
      <c r="B496" t="s">
        <v>32</v>
      </c>
      <c r="C496">
        <v>2018</v>
      </c>
      <c r="D496">
        <v>1746062</v>
      </c>
    </row>
    <row r="497" spans="1:4" x14ac:dyDescent="0.25">
      <c r="A497" t="s">
        <v>24</v>
      </c>
      <c r="B497" t="s">
        <v>32</v>
      </c>
      <c r="C497">
        <v>2018</v>
      </c>
      <c r="D497">
        <v>7447396</v>
      </c>
    </row>
    <row r="498" spans="1:4" x14ac:dyDescent="0.25">
      <c r="A498" t="s">
        <v>25</v>
      </c>
      <c r="B498" t="s">
        <v>32</v>
      </c>
      <c r="C498">
        <v>2018</v>
      </c>
      <c r="D498">
        <v>7850159</v>
      </c>
    </row>
    <row r="499" spans="1:4" x14ac:dyDescent="0.25">
      <c r="A499" t="s">
        <v>40</v>
      </c>
      <c r="B499" t="s">
        <v>32</v>
      </c>
      <c r="C499">
        <v>2018</v>
      </c>
      <c r="D499">
        <v>5567682</v>
      </c>
    </row>
    <row r="500" spans="1:4" x14ac:dyDescent="0.25">
      <c r="A500" t="s">
        <v>26</v>
      </c>
      <c r="B500" t="s">
        <v>32</v>
      </c>
      <c r="C500">
        <v>2018</v>
      </c>
      <c r="D500">
        <v>11714732</v>
      </c>
    </row>
    <row r="501" spans="1:4" x14ac:dyDescent="0.25">
      <c r="A501" t="s">
        <v>27</v>
      </c>
      <c r="B501" t="s">
        <v>32</v>
      </c>
      <c r="C501">
        <v>2018</v>
      </c>
      <c r="D501">
        <v>16632960</v>
      </c>
    </row>
    <row r="502" spans="1:4" x14ac:dyDescent="0.25">
      <c r="A502" t="s">
        <v>28</v>
      </c>
      <c r="B502" t="s">
        <v>32</v>
      </c>
      <c r="C502">
        <v>2018</v>
      </c>
      <c r="D502">
        <v>5742153</v>
      </c>
    </row>
    <row r="503" spans="1:4" x14ac:dyDescent="0.25">
      <c r="A503" t="s">
        <v>8</v>
      </c>
      <c r="B503" t="s">
        <v>33</v>
      </c>
      <c r="C503">
        <v>2018</v>
      </c>
      <c r="D503">
        <v>2315578</v>
      </c>
    </row>
    <row r="504" spans="1:4" x14ac:dyDescent="0.25">
      <c r="A504" t="s">
        <v>9</v>
      </c>
      <c r="B504" t="s">
        <v>33</v>
      </c>
      <c r="C504">
        <v>2018</v>
      </c>
      <c r="D504">
        <v>5840961</v>
      </c>
    </row>
    <row r="505" spans="1:4" x14ac:dyDescent="0.25">
      <c r="A505" t="s">
        <v>10</v>
      </c>
      <c r="B505" t="s">
        <v>33</v>
      </c>
      <c r="C505">
        <v>2018</v>
      </c>
      <c r="D505">
        <v>7361102</v>
      </c>
    </row>
    <row r="506" spans="1:4" x14ac:dyDescent="0.25">
      <c r="A506" t="s">
        <v>11</v>
      </c>
      <c r="B506" t="s">
        <v>33</v>
      </c>
      <c r="C506">
        <v>2018</v>
      </c>
      <c r="D506">
        <v>6576054</v>
      </c>
    </row>
    <row r="507" spans="1:4" x14ac:dyDescent="0.25">
      <c r="A507" t="s">
        <v>12</v>
      </c>
      <c r="B507" t="s">
        <v>33</v>
      </c>
      <c r="C507">
        <v>2018</v>
      </c>
      <c r="D507">
        <v>63</v>
      </c>
    </row>
    <row r="508" spans="1:4" x14ac:dyDescent="0.25">
      <c r="A508" t="s">
        <v>13</v>
      </c>
      <c r="B508" t="s">
        <v>33</v>
      </c>
      <c r="C508">
        <v>2018</v>
      </c>
      <c r="D508">
        <v>0</v>
      </c>
    </row>
    <row r="509" spans="1:4" x14ac:dyDescent="0.25">
      <c r="A509" t="s">
        <v>14</v>
      </c>
      <c r="B509" t="s">
        <v>33</v>
      </c>
      <c r="C509">
        <v>2018</v>
      </c>
      <c r="D509">
        <v>249378</v>
      </c>
    </row>
    <row r="510" spans="1:4" x14ac:dyDescent="0.25">
      <c r="A510" t="s">
        <v>15</v>
      </c>
      <c r="B510" t="s">
        <v>33</v>
      </c>
      <c r="C510">
        <v>2018</v>
      </c>
      <c r="D510">
        <v>3457011</v>
      </c>
    </row>
    <row r="511" spans="1:4" x14ac:dyDescent="0.25">
      <c r="A511" t="s">
        <v>16</v>
      </c>
      <c r="B511" t="s">
        <v>33</v>
      </c>
      <c r="C511">
        <v>2018</v>
      </c>
      <c r="D511">
        <v>2772679</v>
      </c>
    </row>
    <row r="512" spans="1:4" x14ac:dyDescent="0.25">
      <c r="A512" t="s">
        <v>17</v>
      </c>
      <c r="B512" t="s">
        <v>33</v>
      </c>
      <c r="C512">
        <v>2018</v>
      </c>
      <c r="D512">
        <v>241862</v>
      </c>
    </row>
    <row r="513" spans="1:4" x14ac:dyDescent="0.25">
      <c r="A513" t="s">
        <v>18</v>
      </c>
      <c r="B513" t="s">
        <v>33</v>
      </c>
      <c r="C513">
        <v>2018</v>
      </c>
      <c r="D513">
        <v>4170547</v>
      </c>
    </row>
    <row r="514" spans="1:4" x14ac:dyDescent="0.25">
      <c r="A514" t="s">
        <v>19</v>
      </c>
      <c r="B514" t="s">
        <v>33</v>
      </c>
      <c r="C514">
        <v>2018</v>
      </c>
      <c r="D514">
        <v>52</v>
      </c>
    </row>
    <row r="515" spans="1:4" x14ac:dyDescent="0.25">
      <c r="A515" t="s">
        <v>20</v>
      </c>
      <c r="B515" t="s">
        <v>33</v>
      </c>
      <c r="C515">
        <v>2018</v>
      </c>
      <c r="D515">
        <v>604533</v>
      </c>
    </row>
    <row r="516" spans="1:4" x14ac:dyDescent="0.25">
      <c r="A516" t="s">
        <v>21</v>
      </c>
      <c r="B516" t="s">
        <v>33</v>
      </c>
      <c r="C516">
        <v>2018</v>
      </c>
      <c r="D516">
        <v>2370747</v>
      </c>
    </row>
    <row r="517" spans="1:4" x14ac:dyDescent="0.25">
      <c r="A517" t="s">
        <v>22</v>
      </c>
      <c r="B517" t="s">
        <v>33</v>
      </c>
      <c r="C517">
        <v>2018</v>
      </c>
      <c r="D517">
        <v>3349248</v>
      </c>
    </row>
    <row r="518" spans="1:4" x14ac:dyDescent="0.25">
      <c r="A518" t="s">
        <v>23</v>
      </c>
      <c r="B518" t="s">
        <v>33</v>
      </c>
      <c r="C518">
        <v>2018</v>
      </c>
      <c r="D518">
        <v>3967939</v>
      </c>
    </row>
    <row r="519" spans="1:4" x14ac:dyDescent="0.25">
      <c r="A519" t="s">
        <v>24</v>
      </c>
      <c r="B519" t="s">
        <v>33</v>
      </c>
      <c r="C519">
        <v>2018</v>
      </c>
      <c r="D519">
        <v>821072</v>
      </c>
    </row>
    <row r="520" spans="1:4" x14ac:dyDescent="0.25">
      <c r="A520" t="s">
        <v>25</v>
      </c>
      <c r="B520" t="s">
        <v>33</v>
      </c>
      <c r="C520">
        <v>2018</v>
      </c>
      <c r="D520">
        <v>6169611</v>
      </c>
    </row>
    <row r="521" spans="1:4" x14ac:dyDescent="0.25">
      <c r="A521" t="s">
        <v>40</v>
      </c>
      <c r="B521" t="s">
        <v>33</v>
      </c>
      <c r="C521">
        <v>2018</v>
      </c>
      <c r="D521">
        <v>20139301</v>
      </c>
    </row>
    <row r="522" spans="1:4" x14ac:dyDescent="0.25">
      <c r="A522" t="s">
        <v>26</v>
      </c>
      <c r="B522" t="s">
        <v>33</v>
      </c>
      <c r="C522">
        <v>2018</v>
      </c>
      <c r="D522">
        <v>6248159</v>
      </c>
    </row>
    <row r="523" spans="1:4" x14ac:dyDescent="0.25">
      <c r="A523" t="s">
        <v>27</v>
      </c>
      <c r="B523" t="s">
        <v>33</v>
      </c>
      <c r="C523">
        <v>2018</v>
      </c>
      <c r="D523">
        <v>268618</v>
      </c>
    </row>
    <row r="524" spans="1:4" x14ac:dyDescent="0.25">
      <c r="A524" t="s">
        <v>28</v>
      </c>
      <c r="B524" t="s">
        <v>33</v>
      </c>
      <c r="C524">
        <v>2018</v>
      </c>
      <c r="D524">
        <v>4518390</v>
      </c>
    </row>
    <row r="525" spans="1:4" x14ac:dyDescent="0.25">
      <c r="A525" t="s">
        <v>8</v>
      </c>
      <c r="B525" t="s">
        <v>4</v>
      </c>
      <c r="C525">
        <v>2018</v>
      </c>
      <c r="D525">
        <v>10092416</v>
      </c>
    </row>
    <row r="526" spans="1:4" x14ac:dyDescent="0.25">
      <c r="A526" t="s">
        <v>9</v>
      </c>
      <c r="B526" t="s">
        <v>4</v>
      </c>
      <c r="C526">
        <v>2018</v>
      </c>
      <c r="D526">
        <v>1656069</v>
      </c>
    </row>
    <row r="527" spans="1:4" x14ac:dyDescent="0.25">
      <c r="A527" t="s">
        <v>10</v>
      </c>
      <c r="B527" t="s">
        <v>4</v>
      </c>
      <c r="C527">
        <v>2018</v>
      </c>
      <c r="D527">
        <v>4184999</v>
      </c>
    </row>
    <row r="528" spans="1:4" x14ac:dyDescent="0.25">
      <c r="A528" t="s">
        <v>12</v>
      </c>
      <c r="B528" t="s">
        <v>4</v>
      </c>
      <c r="C528">
        <v>2018</v>
      </c>
      <c r="D528">
        <v>5634211</v>
      </c>
    </row>
    <row r="529" spans="1:4" x14ac:dyDescent="0.25">
      <c r="A529" t="s">
        <v>13</v>
      </c>
      <c r="B529" t="s">
        <v>4</v>
      </c>
      <c r="C529">
        <v>2018</v>
      </c>
      <c r="D529">
        <v>4306538</v>
      </c>
    </row>
    <row r="530" spans="1:4" x14ac:dyDescent="0.25">
      <c r="A530" t="s">
        <v>14</v>
      </c>
      <c r="B530" t="s">
        <v>4</v>
      </c>
      <c r="C530">
        <v>2018</v>
      </c>
      <c r="D530">
        <v>2504005</v>
      </c>
    </row>
    <row r="531" spans="1:4" x14ac:dyDescent="0.25">
      <c r="A531" t="s">
        <v>15</v>
      </c>
      <c r="B531" t="s">
        <v>4</v>
      </c>
      <c r="C531">
        <v>2018</v>
      </c>
      <c r="D531">
        <v>1553874</v>
      </c>
    </row>
    <row r="532" spans="1:4" x14ac:dyDescent="0.25">
      <c r="A532" t="s">
        <v>16</v>
      </c>
      <c r="B532" t="s">
        <v>4</v>
      </c>
      <c r="C532">
        <v>2018</v>
      </c>
      <c r="D532">
        <v>7265239</v>
      </c>
    </row>
    <row r="533" spans="1:4" x14ac:dyDescent="0.25">
      <c r="A533" t="s">
        <v>17</v>
      </c>
      <c r="B533" t="s">
        <v>4</v>
      </c>
      <c r="C533">
        <v>2018</v>
      </c>
      <c r="D533">
        <v>10283343</v>
      </c>
    </row>
    <row r="534" spans="1:4" x14ac:dyDescent="0.25">
      <c r="A534" t="s">
        <v>18</v>
      </c>
      <c r="B534" t="s">
        <v>4</v>
      </c>
      <c r="C534">
        <v>2018</v>
      </c>
      <c r="D534">
        <v>1334008</v>
      </c>
    </row>
    <row r="535" spans="1:4" x14ac:dyDescent="0.25">
      <c r="A535" t="s">
        <v>19</v>
      </c>
      <c r="B535" t="s">
        <v>4</v>
      </c>
      <c r="C535">
        <v>2018</v>
      </c>
      <c r="D535">
        <v>5910914</v>
      </c>
    </row>
    <row r="536" spans="1:4" x14ac:dyDescent="0.25">
      <c r="A536" t="s">
        <v>20</v>
      </c>
      <c r="B536" t="s">
        <v>4</v>
      </c>
      <c r="C536">
        <v>2018</v>
      </c>
      <c r="D536">
        <v>7039426</v>
      </c>
    </row>
    <row r="537" spans="1:4" x14ac:dyDescent="0.25">
      <c r="A537" t="s">
        <v>22</v>
      </c>
      <c r="B537" t="s">
        <v>4</v>
      </c>
      <c r="C537">
        <v>2018</v>
      </c>
      <c r="D537">
        <v>1518611</v>
      </c>
    </row>
    <row r="538" spans="1:4" x14ac:dyDescent="0.25">
      <c r="A538" t="s">
        <v>23</v>
      </c>
      <c r="B538" t="s">
        <v>4</v>
      </c>
      <c r="C538">
        <v>2018</v>
      </c>
      <c r="D538">
        <v>5266457</v>
      </c>
    </row>
    <row r="539" spans="1:4" x14ac:dyDescent="0.25">
      <c r="A539" t="s">
        <v>24</v>
      </c>
      <c r="B539" t="s">
        <v>4</v>
      </c>
      <c r="C539">
        <v>2018</v>
      </c>
      <c r="D539">
        <v>5199175</v>
      </c>
    </row>
    <row r="540" spans="1:4" x14ac:dyDescent="0.25">
      <c r="A540" t="s">
        <v>25</v>
      </c>
      <c r="B540" t="s">
        <v>4</v>
      </c>
      <c r="C540">
        <v>2018</v>
      </c>
      <c r="D540">
        <v>5560512</v>
      </c>
    </row>
    <row r="541" spans="1:4" x14ac:dyDescent="0.25">
      <c r="A541" t="s">
        <v>40</v>
      </c>
      <c r="B541" t="s">
        <v>4</v>
      </c>
      <c r="C541">
        <v>2018</v>
      </c>
      <c r="D541">
        <v>9928807</v>
      </c>
    </row>
    <row r="542" spans="1:4" x14ac:dyDescent="0.25">
      <c r="A542" t="s">
        <v>26</v>
      </c>
      <c r="B542" t="s">
        <v>4</v>
      </c>
      <c r="C542">
        <v>2018</v>
      </c>
      <c r="D542">
        <v>11510334</v>
      </c>
    </row>
    <row r="543" spans="1:4" x14ac:dyDescent="0.25">
      <c r="A543" t="s">
        <v>27</v>
      </c>
      <c r="B543" t="s">
        <v>4</v>
      </c>
      <c r="C543">
        <v>2018</v>
      </c>
      <c r="D543">
        <v>5831668</v>
      </c>
    </row>
    <row r="544" spans="1:4" x14ac:dyDescent="0.25">
      <c r="A544" t="s">
        <v>28</v>
      </c>
      <c r="B544" t="s">
        <v>4</v>
      </c>
      <c r="C544">
        <v>2018</v>
      </c>
      <c r="D544">
        <v>1730836</v>
      </c>
    </row>
    <row r="545" spans="1:4" x14ac:dyDescent="0.25">
      <c r="A545" t="s">
        <v>11</v>
      </c>
      <c r="B545" t="s">
        <v>6</v>
      </c>
      <c r="C545">
        <v>2018</v>
      </c>
      <c r="D545">
        <v>2293024</v>
      </c>
    </row>
    <row r="546" spans="1:4" x14ac:dyDescent="0.25">
      <c r="A546" t="s">
        <v>21</v>
      </c>
      <c r="B546" t="s">
        <v>6</v>
      </c>
      <c r="C546">
        <v>2018</v>
      </c>
      <c r="D546">
        <v>1281108</v>
      </c>
    </row>
    <row r="547" spans="1:4" x14ac:dyDescent="0.25">
      <c r="A547" t="s">
        <v>8</v>
      </c>
      <c r="B547" t="s">
        <v>39</v>
      </c>
      <c r="C547">
        <v>2018</v>
      </c>
      <c r="D547">
        <v>4075080</v>
      </c>
    </row>
    <row r="548" spans="1:4" x14ac:dyDescent="0.25">
      <c r="A548" t="s">
        <v>10</v>
      </c>
      <c r="B548" t="s">
        <v>39</v>
      </c>
      <c r="C548">
        <v>2018</v>
      </c>
      <c r="D548">
        <v>7585823</v>
      </c>
    </row>
    <row r="549" spans="1:4" x14ac:dyDescent="0.25">
      <c r="A549" t="s">
        <v>12</v>
      </c>
      <c r="B549" t="s">
        <v>39</v>
      </c>
      <c r="C549">
        <v>2018</v>
      </c>
      <c r="D549">
        <v>6835021</v>
      </c>
    </row>
    <row r="550" spans="1:4" x14ac:dyDescent="0.25">
      <c r="A550" t="s">
        <v>20</v>
      </c>
      <c r="B550" t="s">
        <v>39</v>
      </c>
      <c r="C550">
        <v>2018</v>
      </c>
      <c r="D550">
        <v>5412303</v>
      </c>
    </row>
    <row r="551" spans="1:4" x14ac:dyDescent="0.25">
      <c r="A551" t="s">
        <v>26</v>
      </c>
      <c r="B551" t="s">
        <v>39</v>
      </c>
      <c r="C551">
        <v>2018</v>
      </c>
      <c r="D551">
        <v>9447236</v>
      </c>
    </row>
    <row r="552" spans="1:4" x14ac:dyDescent="0.25">
      <c r="A552" t="s">
        <v>27</v>
      </c>
      <c r="B552" t="s">
        <v>39</v>
      </c>
      <c r="C552">
        <v>2018</v>
      </c>
      <c r="D552">
        <v>6947009</v>
      </c>
    </row>
    <row r="553" spans="1:4" x14ac:dyDescent="0.25">
      <c r="A553" t="s">
        <v>8</v>
      </c>
      <c r="B553" t="s">
        <v>7</v>
      </c>
      <c r="C553">
        <v>2018</v>
      </c>
      <c r="D553">
        <v>13952799</v>
      </c>
    </row>
    <row r="554" spans="1:4" x14ac:dyDescent="0.25">
      <c r="A554" t="s">
        <v>9</v>
      </c>
      <c r="B554" t="s">
        <v>7</v>
      </c>
      <c r="C554">
        <v>2018</v>
      </c>
      <c r="D554">
        <v>2965719</v>
      </c>
    </row>
    <row r="555" spans="1:4" x14ac:dyDescent="0.25">
      <c r="A555" t="s">
        <v>10</v>
      </c>
      <c r="B555" t="s">
        <v>7</v>
      </c>
      <c r="C555">
        <v>2018</v>
      </c>
      <c r="D555">
        <v>10765422</v>
      </c>
    </row>
    <row r="556" spans="1:4" x14ac:dyDescent="0.25">
      <c r="A556" t="s">
        <v>11</v>
      </c>
      <c r="B556" t="s">
        <v>7</v>
      </c>
      <c r="C556">
        <v>2018</v>
      </c>
      <c r="D556">
        <v>9883575</v>
      </c>
    </row>
    <row r="557" spans="1:4" x14ac:dyDescent="0.25">
      <c r="A557" t="s">
        <v>12</v>
      </c>
      <c r="B557" t="s">
        <v>7</v>
      </c>
      <c r="C557">
        <v>2018</v>
      </c>
      <c r="D557">
        <v>12087518</v>
      </c>
    </row>
    <row r="558" spans="1:4" x14ac:dyDescent="0.25">
      <c r="A558" t="s">
        <v>13</v>
      </c>
      <c r="B558" t="s">
        <v>7</v>
      </c>
      <c r="C558">
        <v>2018</v>
      </c>
      <c r="D558">
        <v>4372494</v>
      </c>
    </row>
    <row r="559" spans="1:4" x14ac:dyDescent="0.25">
      <c r="A559" t="s">
        <v>14</v>
      </c>
      <c r="B559" t="s">
        <v>7</v>
      </c>
      <c r="C559">
        <v>2018</v>
      </c>
      <c r="D559">
        <v>1796778</v>
      </c>
    </row>
    <row r="560" spans="1:4" x14ac:dyDescent="0.25">
      <c r="A560" t="s">
        <v>15</v>
      </c>
      <c r="B560" t="s">
        <v>7</v>
      </c>
      <c r="C560">
        <v>2018</v>
      </c>
      <c r="D560">
        <v>2022972</v>
      </c>
    </row>
    <row r="561" spans="1:4" x14ac:dyDescent="0.25">
      <c r="A561" t="s">
        <v>16</v>
      </c>
      <c r="B561" t="s">
        <v>7</v>
      </c>
      <c r="C561">
        <v>2018</v>
      </c>
      <c r="D561">
        <v>9643863</v>
      </c>
    </row>
    <row r="562" spans="1:4" x14ac:dyDescent="0.25">
      <c r="A562" t="s">
        <v>17</v>
      </c>
      <c r="B562" t="s">
        <v>7</v>
      </c>
      <c r="C562">
        <v>2018</v>
      </c>
      <c r="D562">
        <v>5214732</v>
      </c>
    </row>
    <row r="563" spans="1:4" x14ac:dyDescent="0.25">
      <c r="A563" t="s">
        <v>18</v>
      </c>
      <c r="B563" t="s">
        <v>7</v>
      </c>
      <c r="C563">
        <v>2018</v>
      </c>
      <c r="D563">
        <v>5478242</v>
      </c>
    </row>
    <row r="564" spans="1:4" x14ac:dyDescent="0.25">
      <c r="A564" t="s">
        <v>19</v>
      </c>
      <c r="B564" t="s">
        <v>7</v>
      </c>
      <c r="C564">
        <v>2018</v>
      </c>
      <c r="D564">
        <v>10416340</v>
      </c>
    </row>
    <row r="565" spans="1:4" x14ac:dyDescent="0.25">
      <c r="A565" t="s">
        <v>20</v>
      </c>
      <c r="B565" t="s">
        <v>7</v>
      </c>
      <c r="C565">
        <v>2018</v>
      </c>
      <c r="D565">
        <v>12325133</v>
      </c>
    </row>
    <row r="566" spans="1:4" x14ac:dyDescent="0.25">
      <c r="A566" t="s">
        <v>21</v>
      </c>
      <c r="B566" t="s">
        <v>7</v>
      </c>
      <c r="C566">
        <v>2018</v>
      </c>
      <c r="D566">
        <v>7931465</v>
      </c>
    </row>
    <row r="567" spans="1:4" x14ac:dyDescent="0.25">
      <c r="A567" t="s">
        <v>22</v>
      </c>
      <c r="B567" t="s">
        <v>7</v>
      </c>
      <c r="C567">
        <v>2018</v>
      </c>
      <c r="D567">
        <v>1451637</v>
      </c>
    </row>
    <row r="568" spans="1:4" x14ac:dyDescent="0.25">
      <c r="A568" t="s">
        <v>23</v>
      </c>
      <c r="B568" t="s">
        <v>7</v>
      </c>
      <c r="C568">
        <v>2018</v>
      </c>
      <c r="D568">
        <v>4492062</v>
      </c>
    </row>
    <row r="569" spans="1:4" x14ac:dyDescent="0.25">
      <c r="A569" t="s">
        <v>24</v>
      </c>
      <c r="B569" t="s">
        <v>7</v>
      </c>
      <c r="C569">
        <v>2018</v>
      </c>
      <c r="D569">
        <v>7597707</v>
      </c>
    </row>
    <row r="570" spans="1:4" x14ac:dyDescent="0.25">
      <c r="A570" t="s">
        <v>25</v>
      </c>
      <c r="B570" t="s">
        <v>7</v>
      </c>
      <c r="C570">
        <v>2018</v>
      </c>
      <c r="D570">
        <v>9241448</v>
      </c>
    </row>
    <row r="571" spans="1:4" x14ac:dyDescent="0.25">
      <c r="A571" t="s">
        <v>40</v>
      </c>
      <c r="B571" t="s">
        <v>7</v>
      </c>
      <c r="C571">
        <v>2018</v>
      </c>
      <c r="D571">
        <v>11122066</v>
      </c>
    </row>
    <row r="572" spans="1:4" x14ac:dyDescent="0.25">
      <c r="A572" t="s">
        <v>26</v>
      </c>
      <c r="B572" t="s">
        <v>7</v>
      </c>
      <c r="C572">
        <v>2018</v>
      </c>
      <c r="D572">
        <v>10795225</v>
      </c>
    </row>
    <row r="573" spans="1:4" x14ac:dyDescent="0.25">
      <c r="A573" t="s">
        <v>27</v>
      </c>
      <c r="B573" t="s">
        <v>7</v>
      </c>
      <c r="C573">
        <v>2018</v>
      </c>
      <c r="D573">
        <v>8602178</v>
      </c>
    </row>
    <row r="574" spans="1:4" x14ac:dyDescent="0.25">
      <c r="A574" t="s">
        <v>28</v>
      </c>
      <c r="B574" t="s">
        <v>7</v>
      </c>
      <c r="C574">
        <v>2018</v>
      </c>
      <c r="D574">
        <v>6231921</v>
      </c>
    </row>
  </sheetData>
  <autoFilter ref="A1:D574" xr:uid="{99C8115B-D2F8-4388-9E9B-4065B31A82F6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7D4A7-3AFE-49B3-962A-D24A5B460520}">
  <dimension ref="A1:D67"/>
  <sheetViews>
    <sheetView tabSelected="1" workbookViewId="0">
      <selection activeCell="F10" sqref="F10"/>
    </sheetView>
  </sheetViews>
  <sheetFormatPr defaultRowHeight="15" x14ac:dyDescent="0.25"/>
  <cols>
    <col min="1" max="1" width="26.5703125" customWidth="1"/>
    <col min="2" max="2" width="16.140625" customWidth="1"/>
    <col min="3" max="3" width="6.7109375" style="2" customWidth="1"/>
    <col min="4" max="4" width="12.7109375" style="2" customWidth="1"/>
  </cols>
  <sheetData>
    <row r="1" spans="1:4" x14ac:dyDescent="0.25">
      <c r="A1" s="4" t="s">
        <v>0</v>
      </c>
      <c r="B1" s="4" t="s">
        <v>42</v>
      </c>
      <c r="C1" s="5" t="s">
        <v>29</v>
      </c>
      <c r="D1" s="5" t="s">
        <v>46</v>
      </c>
    </row>
    <row r="2" spans="1:4" x14ac:dyDescent="0.25">
      <c r="A2" t="s">
        <v>8</v>
      </c>
      <c r="B2" t="s">
        <v>1</v>
      </c>
      <c r="C2" s="2">
        <v>2023</v>
      </c>
      <c r="D2" s="2">
        <v>32294796</v>
      </c>
    </row>
    <row r="3" spans="1:4" x14ac:dyDescent="0.25">
      <c r="A3" t="s">
        <v>9</v>
      </c>
      <c r="B3" t="s">
        <v>1</v>
      </c>
      <c r="C3" s="2">
        <v>2023</v>
      </c>
      <c r="D3" s="2">
        <v>10745881</v>
      </c>
    </row>
    <row r="4" spans="1:4" x14ac:dyDescent="0.25">
      <c r="A4" t="s">
        <v>10</v>
      </c>
      <c r="B4" t="s">
        <v>1</v>
      </c>
      <c r="C4" s="2">
        <v>2023</v>
      </c>
      <c r="D4" s="2">
        <v>39833563</v>
      </c>
    </row>
    <row r="5" spans="1:4" x14ac:dyDescent="0.25">
      <c r="A5" t="s">
        <v>11</v>
      </c>
      <c r="B5" t="s">
        <v>7</v>
      </c>
      <c r="C5" s="2">
        <v>2023</v>
      </c>
      <c r="D5" s="2">
        <v>18589977</v>
      </c>
    </row>
    <row r="6" spans="1:4" x14ac:dyDescent="0.25">
      <c r="A6" t="s">
        <v>12</v>
      </c>
      <c r="B6" t="s">
        <v>7</v>
      </c>
      <c r="C6" s="2">
        <v>2023</v>
      </c>
      <c r="D6" s="2">
        <v>27048203</v>
      </c>
    </row>
    <row r="7" spans="1:4" x14ac:dyDescent="0.25">
      <c r="A7" t="s">
        <v>13</v>
      </c>
      <c r="B7" t="s">
        <v>7</v>
      </c>
      <c r="C7" s="2">
        <v>2023</v>
      </c>
      <c r="D7" s="2">
        <v>8060101</v>
      </c>
    </row>
    <row r="8" spans="1:4" x14ac:dyDescent="0.25">
      <c r="A8" t="s">
        <v>14</v>
      </c>
      <c r="B8" t="s">
        <v>1</v>
      </c>
      <c r="C8" s="2">
        <v>2023</v>
      </c>
      <c r="D8" s="2">
        <v>3409078</v>
      </c>
    </row>
    <row r="9" spans="1:4" x14ac:dyDescent="0.25">
      <c r="A9" t="s">
        <v>15</v>
      </c>
      <c r="B9" t="s">
        <v>1</v>
      </c>
      <c r="C9" s="2">
        <v>2023</v>
      </c>
      <c r="D9" s="2">
        <v>5765145</v>
      </c>
    </row>
    <row r="10" spans="1:4" x14ac:dyDescent="0.25">
      <c r="A10" t="s">
        <v>16</v>
      </c>
      <c r="B10" t="s">
        <v>1</v>
      </c>
      <c r="C10" s="2">
        <v>2023</v>
      </c>
      <c r="D10" s="2">
        <v>31221030</v>
      </c>
    </row>
    <row r="11" spans="1:4" x14ac:dyDescent="0.25">
      <c r="A11" t="s">
        <v>17</v>
      </c>
      <c r="B11" t="s">
        <v>3</v>
      </c>
      <c r="C11" s="2">
        <v>2023</v>
      </c>
      <c r="D11" s="2">
        <v>14660944</v>
      </c>
    </row>
    <row r="12" spans="1:4" x14ac:dyDescent="0.25">
      <c r="A12" t="s">
        <v>18</v>
      </c>
      <c r="B12" t="s">
        <v>7</v>
      </c>
      <c r="C12" s="2">
        <v>2023</v>
      </c>
      <c r="D12" s="2">
        <v>10309622</v>
      </c>
    </row>
    <row r="13" spans="1:4" x14ac:dyDescent="0.25">
      <c r="A13" t="s">
        <v>19</v>
      </c>
      <c r="B13" t="s">
        <v>7</v>
      </c>
      <c r="C13" s="2">
        <v>2023</v>
      </c>
      <c r="D13" s="2">
        <v>38362105</v>
      </c>
    </row>
    <row r="14" spans="1:4" x14ac:dyDescent="0.25">
      <c r="A14" t="s">
        <v>20</v>
      </c>
      <c r="B14" t="s">
        <v>7</v>
      </c>
      <c r="C14" s="2">
        <v>2023</v>
      </c>
      <c r="D14" s="2">
        <v>39268021</v>
      </c>
    </row>
    <row r="15" spans="1:4" x14ac:dyDescent="0.25">
      <c r="A15" t="s">
        <v>21</v>
      </c>
      <c r="B15" t="s">
        <v>7</v>
      </c>
      <c r="C15" s="2">
        <v>2023</v>
      </c>
      <c r="D15" s="2">
        <v>12245680</v>
      </c>
    </row>
    <row r="16" spans="1:4" x14ac:dyDescent="0.25">
      <c r="A16" t="s">
        <v>22</v>
      </c>
      <c r="B16" t="s">
        <v>1</v>
      </c>
      <c r="C16" s="2">
        <v>2023</v>
      </c>
      <c r="D16" s="2">
        <v>5859987</v>
      </c>
    </row>
    <row r="17" spans="1:4" x14ac:dyDescent="0.25">
      <c r="A17" t="s">
        <v>23</v>
      </c>
      <c r="B17" t="s">
        <v>7</v>
      </c>
      <c r="C17" s="2">
        <v>2023</v>
      </c>
      <c r="D17" s="2">
        <v>14051296</v>
      </c>
    </row>
    <row r="18" spans="1:4" x14ac:dyDescent="0.25">
      <c r="A18" t="s">
        <v>24</v>
      </c>
      <c r="B18" t="s">
        <v>1</v>
      </c>
      <c r="C18" s="2">
        <v>2023</v>
      </c>
      <c r="D18" s="2">
        <v>12265174</v>
      </c>
    </row>
    <row r="19" spans="1:4" x14ac:dyDescent="0.25">
      <c r="A19" t="s">
        <v>25</v>
      </c>
      <c r="B19" t="s">
        <v>7</v>
      </c>
      <c r="C19" s="2">
        <v>2023</v>
      </c>
      <c r="D19" s="2">
        <v>24503401</v>
      </c>
    </row>
    <row r="20" spans="1:4" x14ac:dyDescent="0.25">
      <c r="A20" t="s">
        <v>40</v>
      </c>
      <c r="B20" t="s">
        <v>1</v>
      </c>
      <c r="C20" s="2">
        <v>2023</v>
      </c>
      <c r="D20" s="2">
        <v>27663720</v>
      </c>
    </row>
    <row r="21" spans="1:4" x14ac:dyDescent="0.25">
      <c r="A21" t="s">
        <v>26</v>
      </c>
      <c r="B21" t="s">
        <v>1</v>
      </c>
      <c r="C21" s="2">
        <v>2023</v>
      </c>
      <c r="D21" s="2">
        <v>36484936</v>
      </c>
    </row>
    <row r="22" spans="1:4" x14ac:dyDescent="0.25">
      <c r="A22" t="s">
        <v>27</v>
      </c>
      <c r="B22" t="s">
        <v>7</v>
      </c>
      <c r="C22" s="2">
        <v>2023</v>
      </c>
      <c r="D22" s="2">
        <v>21756247</v>
      </c>
    </row>
    <row r="23" spans="1:4" x14ac:dyDescent="0.25">
      <c r="A23" t="s">
        <v>28</v>
      </c>
      <c r="B23" t="s">
        <v>7</v>
      </c>
      <c r="C23" s="2">
        <v>2023</v>
      </c>
      <c r="D23" s="2">
        <v>22916806</v>
      </c>
    </row>
    <row r="24" spans="1:4" x14ac:dyDescent="0.25">
      <c r="A24" t="s">
        <v>8</v>
      </c>
      <c r="B24" t="s">
        <v>1</v>
      </c>
      <c r="C24" s="2">
        <v>2018</v>
      </c>
      <c r="D24" s="2">
        <v>27243637</v>
      </c>
    </row>
    <row r="25" spans="1:4" x14ac:dyDescent="0.25">
      <c r="A25" t="s">
        <v>9</v>
      </c>
      <c r="B25" t="s">
        <v>1</v>
      </c>
      <c r="C25" s="2">
        <v>2018</v>
      </c>
      <c r="D25" s="2">
        <v>6781535</v>
      </c>
    </row>
    <row r="26" spans="1:4" x14ac:dyDescent="0.25">
      <c r="A26" t="s">
        <v>10</v>
      </c>
      <c r="B26" t="s">
        <v>1</v>
      </c>
      <c r="C26" s="2">
        <v>2018</v>
      </c>
      <c r="D26" s="2">
        <v>31266989</v>
      </c>
    </row>
    <row r="27" spans="1:4" x14ac:dyDescent="0.25">
      <c r="A27" t="s">
        <v>11</v>
      </c>
      <c r="B27" t="s">
        <v>1</v>
      </c>
      <c r="C27" s="2">
        <v>2018</v>
      </c>
      <c r="D27" s="2">
        <v>13124580</v>
      </c>
    </row>
    <row r="28" spans="1:4" x14ac:dyDescent="0.25">
      <c r="A28" t="s">
        <v>12</v>
      </c>
      <c r="B28" t="s">
        <v>30</v>
      </c>
      <c r="C28" s="2">
        <v>2018</v>
      </c>
      <c r="D28" s="2">
        <v>20661425</v>
      </c>
    </row>
    <row r="29" spans="1:4" x14ac:dyDescent="0.25">
      <c r="A29" t="s">
        <v>13</v>
      </c>
      <c r="B29" t="s">
        <v>30</v>
      </c>
      <c r="C29" s="2">
        <v>2018</v>
      </c>
      <c r="D29" s="2">
        <v>6351878</v>
      </c>
    </row>
    <row r="30" spans="1:4" x14ac:dyDescent="0.25">
      <c r="A30" t="s">
        <v>14</v>
      </c>
      <c r="B30" t="s">
        <v>1</v>
      </c>
      <c r="C30" s="2">
        <v>2018</v>
      </c>
      <c r="D30" s="2">
        <v>3456770</v>
      </c>
    </row>
    <row r="31" spans="1:4" x14ac:dyDescent="0.25">
      <c r="A31" t="s">
        <v>15</v>
      </c>
      <c r="B31" t="s">
        <v>1</v>
      </c>
      <c r="C31" s="2">
        <v>2018</v>
      </c>
      <c r="D31" s="2">
        <v>4092834</v>
      </c>
    </row>
    <row r="32" spans="1:4" x14ac:dyDescent="0.25">
      <c r="A32" t="s">
        <v>16</v>
      </c>
      <c r="B32" t="s">
        <v>1</v>
      </c>
      <c r="C32" s="2">
        <v>2018</v>
      </c>
      <c r="D32" s="2">
        <v>24437369</v>
      </c>
    </row>
    <row r="33" spans="1:4" x14ac:dyDescent="0.25">
      <c r="A33" t="s">
        <v>17</v>
      </c>
      <c r="B33" t="s">
        <v>32</v>
      </c>
      <c r="C33" s="2">
        <v>2018</v>
      </c>
      <c r="D33" s="2">
        <v>11656555</v>
      </c>
    </row>
    <row r="34" spans="1:4" x14ac:dyDescent="0.25">
      <c r="A34" t="s">
        <v>18</v>
      </c>
      <c r="B34" t="s">
        <v>30</v>
      </c>
      <c r="C34" s="2">
        <v>2018</v>
      </c>
      <c r="D34" s="2">
        <v>6055728</v>
      </c>
    </row>
    <row r="35" spans="1:4" x14ac:dyDescent="0.25">
      <c r="A35" t="s">
        <v>19</v>
      </c>
      <c r="B35" t="s">
        <v>32</v>
      </c>
      <c r="C35" s="2">
        <v>2018</v>
      </c>
      <c r="D35" s="2">
        <v>26596987</v>
      </c>
    </row>
    <row r="36" spans="1:4" x14ac:dyDescent="0.25">
      <c r="A36" t="s">
        <v>20</v>
      </c>
      <c r="B36" t="s">
        <v>32</v>
      </c>
      <c r="C36" s="2">
        <v>2018</v>
      </c>
      <c r="D36" s="2">
        <v>28863475</v>
      </c>
    </row>
    <row r="37" spans="1:4" x14ac:dyDescent="0.25">
      <c r="A37" t="s">
        <v>21</v>
      </c>
      <c r="B37" t="s">
        <v>30</v>
      </c>
      <c r="C37" s="2">
        <v>2018</v>
      </c>
      <c r="D37" s="2">
        <v>9726376</v>
      </c>
    </row>
    <row r="38" spans="1:4" x14ac:dyDescent="0.25">
      <c r="A38" t="s">
        <v>22</v>
      </c>
      <c r="B38" t="s">
        <v>1</v>
      </c>
      <c r="C38" s="2">
        <v>2018</v>
      </c>
      <c r="D38" s="2">
        <v>4431631</v>
      </c>
    </row>
    <row r="39" spans="1:4" x14ac:dyDescent="0.25">
      <c r="A39" t="s">
        <v>23</v>
      </c>
      <c r="B39" t="s">
        <v>1</v>
      </c>
      <c r="C39" s="2">
        <v>2018</v>
      </c>
      <c r="D39" s="2">
        <v>12017446</v>
      </c>
    </row>
    <row r="40" spans="1:4" x14ac:dyDescent="0.25">
      <c r="A40" t="s">
        <v>24</v>
      </c>
      <c r="B40" t="s">
        <v>1</v>
      </c>
      <c r="C40" s="2">
        <v>2018</v>
      </c>
      <c r="D40" s="2">
        <v>9787421</v>
      </c>
    </row>
    <row r="41" spans="1:4" x14ac:dyDescent="0.25">
      <c r="A41" t="s">
        <v>25</v>
      </c>
      <c r="B41" t="s">
        <v>1</v>
      </c>
      <c r="C41" s="2">
        <v>2018</v>
      </c>
      <c r="D41" s="2">
        <v>21822760</v>
      </c>
    </row>
    <row r="42" spans="1:4" x14ac:dyDescent="0.25">
      <c r="A42" t="s">
        <v>40</v>
      </c>
      <c r="B42" t="s">
        <v>33</v>
      </c>
      <c r="C42" s="2">
        <v>2018</v>
      </c>
      <c r="D42" s="2">
        <v>20139301</v>
      </c>
    </row>
    <row r="43" spans="1:4" x14ac:dyDescent="0.25">
      <c r="A43" t="s">
        <v>26</v>
      </c>
      <c r="B43" t="s">
        <v>1</v>
      </c>
      <c r="C43" s="2">
        <v>2018</v>
      </c>
      <c r="D43" s="2">
        <v>25288013</v>
      </c>
    </row>
    <row r="44" spans="1:4" x14ac:dyDescent="0.25">
      <c r="A44" t="s">
        <v>27</v>
      </c>
      <c r="B44" t="s">
        <v>32</v>
      </c>
      <c r="C44" s="2">
        <v>2018</v>
      </c>
      <c r="D44" s="2">
        <v>16632960</v>
      </c>
    </row>
    <row r="45" spans="1:4" x14ac:dyDescent="0.25">
      <c r="A45" t="s">
        <v>28</v>
      </c>
      <c r="B45" t="s">
        <v>30</v>
      </c>
      <c r="C45" s="2">
        <v>2018</v>
      </c>
      <c r="D45" s="2">
        <v>20983852</v>
      </c>
    </row>
    <row r="46" spans="1:4" x14ac:dyDescent="0.25">
      <c r="A46" t="s">
        <v>8</v>
      </c>
      <c r="B46" t="s">
        <v>1</v>
      </c>
      <c r="C46" s="2">
        <v>2013</v>
      </c>
      <c r="D46" s="2">
        <v>17884934</v>
      </c>
    </row>
    <row r="47" spans="1:4" x14ac:dyDescent="0.25">
      <c r="A47" t="s">
        <v>9</v>
      </c>
      <c r="B47" t="s">
        <v>1</v>
      </c>
      <c r="C47" s="2">
        <v>2013</v>
      </c>
      <c r="D47" s="2">
        <v>3851324</v>
      </c>
    </row>
    <row r="48" spans="1:4" x14ac:dyDescent="0.25">
      <c r="A48" t="s">
        <v>10</v>
      </c>
      <c r="B48" t="s">
        <v>1</v>
      </c>
      <c r="C48" s="2">
        <v>2013</v>
      </c>
      <c r="D48" s="2">
        <v>18798853</v>
      </c>
    </row>
    <row r="49" spans="1:4" x14ac:dyDescent="0.25">
      <c r="A49" t="s">
        <v>11</v>
      </c>
      <c r="B49" t="s">
        <v>1</v>
      </c>
      <c r="C49" s="2">
        <v>2013</v>
      </c>
      <c r="D49" s="2">
        <v>9105754</v>
      </c>
    </row>
    <row r="50" spans="1:4" x14ac:dyDescent="0.25">
      <c r="A50" t="s">
        <v>12</v>
      </c>
      <c r="B50" t="s">
        <v>30</v>
      </c>
      <c r="C50" s="2">
        <v>2013</v>
      </c>
      <c r="D50" s="2">
        <v>15811116</v>
      </c>
    </row>
    <row r="51" spans="1:4" x14ac:dyDescent="0.25">
      <c r="A51" t="s">
        <v>13</v>
      </c>
      <c r="B51" t="s">
        <v>30</v>
      </c>
      <c r="C51" s="2">
        <v>2013</v>
      </c>
      <c r="D51" s="2">
        <v>4460102</v>
      </c>
    </row>
    <row r="52" spans="1:4" x14ac:dyDescent="0.25">
      <c r="A52" t="s">
        <v>14</v>
      </c>
      <c r="B52" t="s">
        <v>1</v>
      </c>
      <c r="C52" s="2">
        <v>2013</v>
      </c>
      <c r="D52" s="2">
        <v>1914645</v>
      </c>
    </row>
    <row r="53" spans="1:4" x14ac:dyDescent="0.25">
      <c r="A53" t="s">
        <v>15</v>
      </c>
      <c r="B53" t="s">
        <v>1</v>
      </c>
      <c r="C53" s="2">
        <v>2013</v>
      </c>
      <c r="D53" s="2">
        <v>2320283</v>
      </c>
    </row>
    <row r="54" spans="1:4" x14ac:dyDescent="0.25">
      <c r="A54" t="s">
        <v>16</v>
      </c>
      <c r="B54" t="s">
        <v>1</v>
      </c>
      <c r="C54" s="2">
        <v>2013</v>
      </c>
      <c r="D54" s="2">
        <v>16005226</v>
      </c>
    </row>
    <row r="55" spans="1:4" x14ac:dyDescent="0.25">
      <c r="A55" t="s">
        <v>17</v>
      </c>
      <c r="B55" t="s">
        <v>32</v>
      </c>
      <c r="C55" s="2">
        <v>2013</v>
      </c>
      <c r="D55" s="2">
        <v>7869341</v>
      </c>
    </row>
    <row r="56" spans="1:4" x14ac:dyDescent="0.25">
      <c r="A56" t="s">
        <v>18</v>
      </c>
      <c r="B56" t="s">
        <v>30</v>
      </c>
      <c r="C56" s="2">
        <v>2013</v>
      </c>
      <c r="D56" s="2">
        <v>4138689</v>
      </c>
    </row>
    <row r="57" spans="1:4" x14ac:dyDescent="0.25">
      <c r="A57" t="s">
        <v>19</v>
      </c>
      <c r="B57" t="s">
        <v>32</v>
      </c>
      <c r="C57" s="2">
        <v>2013</v>
      </c>
      <c r="D57" s="2">
        <v>14991810</v>
      </c>
    </row>
    <row r="58" spans="1:4" x14ac:dyDescent="0.25">
      <c r="A58" t="s">
        <v>20</v>
      </c>
      <c r="B58" t="s">
        <v>32</v>
      </c>
      <c r="C58" s="2">
        <v>2013</v>
      </c>
      <c r="D58" s="2">
        <v>15840410</v>
      </c>
    </row>
    <row r="59" spans="1:4" x14ac:dyDescent="0.25">
      <c r="A59" t="s">
        <v>21</v>
      </c>
      <c r="B59" t="s">
        <v>30</v>
      </c>
      <c r="C59" s="2">
        <v>2013</v>
      </c>
      <c r="D59" s="2">
        <v>6110330</v>
      </c>
    </row>
    <row r="60" spans="1:4" x14ac:dyDescent="0.25">
      <c r="A60" t="s">
        <v>22</v>
      </c>
      <c r="B60" t="s">
        <v>1</v>
      </c>
      <c r="C60" s="2">
        <v>2013</v>
      </c>
      <c r="D60" s="2">
        <v>2610008</v>
      </c>
    </row>
    <row r="61" spans="1:4" x14ac:dyDescent="0.25">
      <c r="A61" t="s">
        <v>23</v>
      </c>
      <c r="B61" t="s">
        <v>1</v>
      </c>
      <c r="C61" s="2">
        <v>2013</v>
      </c>
      <c r="D61" s="2">
        <v>6756065</v>
      </c>
    </row>
    <row r="62" spans="1:4" x14ac:dyDescent="0.25">
      <c r="A62" t="s">
        <v>24</v>
      </c>
      <c r="B62" t="s">
        <v>1</v>
      </c>
      <c r="C62" s="2">
        <v>2013</v>
      </c>
      <c r="D62" s="2">
        <v>6857498</v>
      </c>
    </row>
    <row r="63" spans="1:4" x14ac:dyDescent="0.25">
      <c r="A63" t="s">
        <v>25</v>
      </c>
      <c r="B63" t="s">
        <v>1</v>
      </c>
      <c r="C63" s="2">
        <v>2013</v>
      </c>
      <c r="D63" s="2">
        <v>14379504</v>
      </c>
    </row>
    <row r="64" spans="1:4" x14ac:dyDescent="0.25">
      <c r="A64" t="s">
        <v>40</v>
      </c>
      <c r="B64" t="s">
        <v>33</v>
      </c>
      <c r="C64" s="2">
        <v>2013</v>
      </c>
      <c r="D64" s="2">
        <v>21367505</v>
      </c>
    </row>
    <row r="65" spans="1:4" x14ac:dyDescent="0.25">
      <c r="A65" t="s">
        <v>26</v>
      </c>
      <c r="B65" t="s">
        <v>1</v>
      </c>
      <c r="C65" s="2">
        <v>2013</v>
      </c>
      <c r="D65" s="2">
        <v>15013282</v>
      </c>
    </row>
    <row r="66" spans="1:4" x14ac:dyDescent="0.25">
      <c r="A66" t="s">
        <v>27</v>
      </c>
      <c r="B66" t="s">
        <v>32</v>
      </c>
      <c r="C66" s="2">
        <v>2013</v>
      </c>
      <c r="D66" s="2">
        <v>10385262</v>
      </c>
    </row>
    <row r="67" spans="1:4" x14ac:dyDescent="0.25">
      <c r="A67" t="s">
        <v>28</v>
      </c>
      <c r="B67" t="s">
        <v>30</v>
      </c>
      <c r="C67" s="2">
        <v>2013</v>
      </c>
      <c r="D67" s="2">
        <v>11367866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FAB4E-90C4-4F84-976C-017E5030059E}">
  <dimension ref="A1:D23"/>
  <sheetViews>
    <sheetView topLeftCell="A3" workbookViewId="0">
      <selection activeCell="B8" sqref="B8"/>
    </sheetView>
  </sheetViews>
  <sheetFormatPr defaultRowHeight="15" x14ac:dyDescent="0.25"/>
  <cols>
    <col min="1" max="1" width="23.85546875" customWidth="1"/>
    <col min="2" max="2" width="14" customWidth="1"/>
    <col min="4" max="4" width="11.140625" customWidth="1"/>
  </cols>
  <sheetData>
    <row r="1" spans="1:4" x14ac:dyDescent="0.25">
      <c r="A1" t="s">
        <v>0</v>
      </c>
      <c r="B1" t="s">
        <v>42</v>
      </c>
      <c r="C1" t="s">
        <v>29</v>
      </c>
      <c r="D1" t="s">
        <v>46</v>
      </c>
    </row>
    <row r="2" spans="1:4" x14ac:dyDescent="0.25">
      <c r="A2" t="s">
        <v>8</v>
      </c>
      <c r="B2" t="str">
        <f>INDEX(Max_Subscribers!A:B,MATCH(Max_State!A2,Max_Subscribers!A:A,0)+1,1)</f>
        <v xml:space="preserve">Bharti Airtel         </v>
      </c>
      <c r="C2">
        <f>Max_Subscribers!$B$1</f>
        <v>2013</v>
      </c>
      <c r="D2">
        <f>INDEX(Max_Subscribers!A:C,MATCH(Max_State!A2,Max_Subscribers!A:A,0)+1,2)</f>
        <v>17884934</v>
      </c>
    </row>
    <row r="3" spans="1:4" x14ac:dyDescent="0.25">
      <c r="A3" t="s">
        <v>9</v>
      </c>
      <c r="B3" t="str">
        <f>INDEX(Max_Subscribers!A:B,MATCH(Max_State!A3,Max_Subscribers!A:A,0)+1,1)</f>
        <v xml:space="preserve">Bharti Airtel         </v>
      </c>
      <c r="C3">
        <f>Max_Subscribers!$B$1</f>
        <v>2013</v>
      </c>
      <c r="D3">
        <f>INDEX(Max_Subscribers!A:C,MATCH(Max_State!A3,Max_Subscribers!A:A,0)+1,2)</f>
        <v>3851324</v>
      </c>
    </row>
    <row r="4" spans="1:4" x14ac:dyDescent="0.25">
      <c r="A4" t="s">
        <v>10</v>
      </c>
      <c r="B4" t="str">
        <f>INDEX(Max_Subscribers!A:B,MATCH(Max_State!A4,Max_Subscribers!A:A,0)+1,1)</f>
        <v xml:space="preserve">Bharti Airtel         </v>
      </c>
      <c r="C4">
        <f>Max_Subscribers!$B$1</f>
        <v>2013</v>
      </c>
      <c r="D4">
        <f>INDEX(Max_Subscribers!A:C,MATCH(Max_State!A4,Max_Subscribers!A:A,0)+1,2)</f>
        <v>18798853</v>
      </c>
    </row>
    <row r="5" spans="1:4" x14ac:dyDescent="0.25">
      <c r="A5" t="s">
        <v>11</v>
      </c>
      <c r="B5" t="str">
        <f>INDEX(Max_Subscribers!A:B,MATCH(Max_State!A5,Max_Subscribers!A:A,0)+1,1)</f>
        <v xml:space="preserve">Bharti Airtel         </v>
      </c>
      <c r="C5">
        <f>Max_Subscribers!$B$1</f>
        <v>2013</v>
      </c>
      <c r="D5">
        <f>INDEX(Max_Subscribers!A:C,MATCH(Max_State!A5,Max_Subscribers!A:A,0)+1,2)</f>
        <v>9105754</v>
      </c>
    </row>
    <row r="6" spans="1:4" x14ac:dyDescent="0.25">
      <c r="A6" t="s">
        <v>12</v>
      </c>
      <c r="B6" t="str">
        <f>INDEX(Max_Subscribers!A:B,MATCH(Max_State!A6,Max_Subscribers!A:A,0)+1,1)</f>
        <v>Vodafone</v>
      </c>
      <c r="C6">
        <f>Max_Subscribers!$B$1</f>
        <v>2013</v>
      </c>
      <c r="D6">
        <f>INDEX(Max_Subscribers!A:C,MATCH(Max_State!A6,Max_Subscribers!A:A,0)+1,2)</f>
        <v>15811116</v>
      </c>
    </row>
    <row r="7" spans="1:4" x14ac:dyDescent="0.25">
      <c r="A7" t="s">
        <v>13</v>
      </c>
      <c r="B7" t="str">
        <f>INDEX(Max_Subscribers!A:B,MATCH(Max_State!A7,Max_Subscribers!A:A,0)+1,1)</f>
        <v>Vodafone</v>
      </c>
      <c r="C7">
        <f>Max_Subscribers!$B$1</f>
        <v>2013</v>
      </c>
      <c r="D7">
        <f>INDEX(Max_Subscribers!A:C,MATCH(Max_State!A7,Max_Subscribers!A:A,0)+1,2)</f>
        <v>4460102</v>
      </c>
    </row>
    <row r="8" spans="1:4" x14ac:dyDescent="0.25">
      <c r="A8" t="s">
        <v>14</v>
      </c>
      <c r="B8" t="str">
        <f>INDEX(Max_Subscribers!A:B,MATCH(Max_State!A8,Max_Subscribers!A:A,0)+1,1)</f>
        <v xml:space="preserve">Bharti Airtel         </v>
      </c>
      <c r="C8">
        <f>Max_Subscribers!$B$1</f>
        <v>2013</v>
      </c>
      <c r="D8">
        <f>INDEX(Max_Subscribers!A:C,MATCH(Max_State!A8,Max_Subscribers!A:A,0)+1,2)</f>
        <v>1914645</v>
      </c>
    </row>
    <row r="9" spans="1:4" x14ac:dyDescent="0.25">
      <c r="A9" t="s">
        <v>15</v>
      </c>
      <c r="B9" t="str">
        <f>INDEX(Max_Subscribers!A:B,MATCH(Max_State!A9,Max_Subscribers!A:A,0)+1,1)</f>
        <v xml:space="preserve">Bharti Airtel         </v>
      </c>
      <c r="C9">
        <f>Max_Subscribers!$B$1</f>
        <v>2013</v>
      </c>
      <c r="D9">
        <f>INDEX(Max_Subscribers!A:C,MATCH(Max_State!A9,Max_Subscribers!A:A,0)+1,2)</f>
        <v>2320283</v>
      </c>
    </row>
    <row r="10" spans="1:4" x14ac:dyDescent="0.25">
      <c r="A10" t="s">
        <v>16</v>
      </c>
      <c r="B10" t="str">
        <f>INDEX(Max_Subscribers!A:B,MATCH(Max_State!A10,Max_Subscribers!A:A,0)+1,1)</f>
        <v xml:space="preserve">Bharti Airtel         </v>
      </c>
      <c r="C10">
        <f>Max_Subscribers!$B$1</f>
        <v>2013</v>
      </c>
      <c r="D10">
        <f>INDEX(Max_Subscribers!A:C,MATCH(Max_State!A10,Max_Subscribers!A:A,0)+1,2)</f>
        <v>16005226</v>
      </c>
    </row>
    <row r="11" spans="1:4" x14ac:dyDescent="0.25">
      <c r="A11" t="s">
        <v>17</v>
      </c>
      <c r="B11" t="str">
        <f>INDEX(Max_Subscribers!A:B,MATCH(Max_State!A11,Max_Subscribers!A:A,0)+1,1)</f>
        <v>Idea</v>
      </c>
      <c r="C11">
        <f>Max_Subscribers!$B$1</f>
        <v>2013</v>
      </c>
      <c r="D11">
        <f>INDEX(Max_Subscribers!A:C,MATCH(Max_State!A11,Max_Subscribers!A:A,0)+1,2)</f>
        <v>7869341</v>
      </c>
    </row>
    <row r="12" spans="1:4" x14ac:dyDescent="0.25">
      <c r="A12" t="s">
        <v>18</v>
      </c>
      <c r="B12" t="str">
        <f>INDEX(Max_Subscribers!A:B,MATCH(Max_State!A12,Max_Subscribers!A:A,0)+1,1)</f>
        <v>Vodafone</v>
      </c>
      <c r="C12">
        <f>Max_Subscribers!$B$1</f>
        <v>2013</v>
      </c>
      <c r="D12">
        <f>INDEX(Max_Subscribers!A:C,MATCH(Max_State!A12,Max_Subscribers!A:A,0)+1,2)</f>
        <v>4138689</v>
      </c>
    </row>
    <row r="13" spans="1:4" x14ac:dyDescent="0.25">
      <c r="A13" t="s">
        <v>19</v>
      </c>
      <c r="B13" t="str">
        <f>INDEX(Max_Subscribers!A:B,MATCH(Max_State!A13,Max_Subscribers!A:A,0)+1,1)</f>
        <v>Idea</v>
      </c>
      <c r="C13">
        <f>Max_Subscribers!$B$1</f>
        <v>2013</v>
      </c>
      <c r="D13">
        <f>INDEX(Max_Subscribers!A:C,MATCH(Max_State!A13,Max_Subscribers!A:A,0)+1,2)</f>
        <v>14991810</v>
      </c>
    </row>
    <row r="14" spans="1:4" x14ac:dyDescent="0.25">
      <c r="A14" t="s">
        <v>20</v>
      </c>
      <c r="B14" t="str">
        <f>INDEX(Max_Subscribers!A:B,MATCH(Max_State!A14,Max_Subscribers!A:A,0)+1,1)</f>
        <v>Idea</v>
      </c>
      <c r="C14">
        <f>Max_Subscribers!$B$1</f>
        <v>2013</v>
      </c>
      <c r="D14">
        <f>INDEX(Max_Subscribers!A:C,MATCH(Max_State!A14,Max_Subscribers!A:A,0)+1,2)</f>
        <v>15840410</v>
      </c>
    </row>
    <row r="15" spans="1:4" x14ac:dyDescent="0.25">
      <c r="A15" t="s">
        <v>21</v>
      </c>
      <c r="B15" t="str">
        <f>INDEX(Max_Subscribers!A:B,MATCH(Max_State!A15,Max_Subscribers!A:A,0)+1,1)</f>
        <v>Vodafone</v>
      </c>
      <c r="C15">
        <f>Max_Subscribers!$B$1</f>
        <v>2013</v>
      </c>
      <c r="D15">
        <f>INDEX(Max_Subscribers!A:C,MATCH(Max_State!A15,Max_Subscribers!A:A,0)+1,2)</f>
        <v>6110330</v>
      </c>
    </row>
    <row r="16" spans="1:4" x14ac:dyDescent="0.25">
      <c r="A16" t="s">
        <v>22</v>
      </c>
      <c r="B16" t="str">
        <f>INDEX(Max_Subscribers!A:B,MATCH(Max_State!A16,Max_Subscribers!A:A,0)+1,1)</f>
        <v xml:space="preserve">Bharti Airtel         </v>
      </c>
      <c r="C16">
        <f>Max_Subscribers!$B$1</f>
        <v>2013</v>
      </c>
      <c r="D16">
        <f>INDEX(Max_Subscribers!A:C,MATCH(Max_State!A16,Max_Subscribers!A:A,0)+1,2)</f>
        <v>2610008</v>
      </c>
    </row>
    <row r="17" spans="1:4" x14ac:dyDescent="0.25">
      <c r="A17" t="s">
        <v>23</v>
      </c>
      <c r="B17" t="str">
        <f>INDEX(Max_Subscribers!A:B,MATCH(Max_State!A17,Max_Subscribers!A:A,0)+1,1)</f>
        <v xml:space="preserve">Bharti Airtel         </v>
      </c>
      <c r="C17">
        <f>Max_Subscribers!$B$1</f>
        <v>2013</v>
      </c>
      <c r="D17">
        <f>INDEX(Max_Subscribers!A:C,MATCH(Max_State!A17,Max_Subscribers!A:A,0)+1,2)</f>
        <v>6756065</v>
      </c>
    </row>
    <row r="18" spans="1:4" x14ac:dyDescent="0.25">
      <c r="A18" t="s">
        <v>24</v>
      </c>
      <c r="B18" t="str">
        <f>INDEX(Max_Subscribers!A:B,MATCH(Max_State!A18,Max_Subscribers!A:A,0)+1,1)</f>
        <v xml:space="preserve">Bharti Airtel         </v>
      </c>
      <c r="C18">
        <f>Max_Subscribers!$B$1</f>
        <v>2013</v>
      </c>
      <c r="D18">
        <f>INDEX(Max_Subscribers!A:C,MATCH(Max_State!A18,Max_Subscribers!A:A,0)+1,2)</f>
        <v>6857498</v>
      </c>
    </row>
    <row r="19" spans="1:4" x14ac:dyDescent="0.25">
      <c r="A19" t="s">
        <v>25</v>
      </c>
      <c r="B19" t="str">
        <f>INDEX(Max_Subscribers!A:B,MATCH(Max_State!A19,Max_Subscribers!A:A,0)+1,1)</f>
        <v xml:space="preserve">Bharti Airtel         </v>
      </c>
      <c r="C19">
        <f>Max_Subscribers!$B$1</f>
        <v>2013</v>
      </c>
      <c r="D19">
        <f>INDEX(Max_Subscribers!A:C,MATCH(Max_State!A19,Max_Subscribers!A:A,0)+1,2)</f>
        <v>14379504</v>
      </c>
    </row>
    <row r="20" spans="1:4" x14ac:dyDescent="0.25">
      <c r="A20" t="s">
        <v>40</v>
      </c>
      <c r="B20" t="str">
        <f>INDEX(Max_Subscribers!A:B,MATCH(Max_State!A20,Max_Subscribers!A:A,0)+1,1)</f>
        <v>Aircel</v>
      </c>
      <c r="C20">
        <f>Max_Subscribers!$B$1</f>
        <v>2013</v>
      </c>
      <c r="D20">
        <f>INDEX(Max_Subscribers!A:C,MATCH(Max_State!A20,Max_Subscribers!A:A,0)+1,2)</f>
        <v>21367505</v>
      </c>
    </row>
    <row r="21" spans="1:4" x14ac:dyDescent="0.25">
      <c r="A21" t="s">
        <v>26</v>
      </c>
      <c r="B21" t="str">
        <f>INDEX(Max_Subscribers!A:B,MATCH(Max_State!A21,Max_Subscribers!A:A,0)+1,1)</f>
        <v xml:space="preserve">Bharti Airtel         </v>
      </c>
      <c r="C21">
        <f>Max_Subscribers!$B$1</f>
        <v>2013</v>
      </c>
      <c r="D21">
        <f>INDEX(Max_Subscribers!A:C,MATCH(Max_State!A21,Max_Subscribers!A:A,0)+1,2)</f>
        <v>15013282</v>
      </c>
    </row>
    <row r="22" spans="1:4" x14ac:dyDescent="0.25">
      <c r="A22" t="s">
        <v>27</v>
      </c>
      <c r="B22" t="str">
        <f>INDEX(Max_Subscribers!A:B,MATCH(Max_State!A22,Max_Subscribers!A:A,0)+1,1)</f>
        <v>Idea</v>
      </c>
      <c r="C22">
        <f>Max_Subscribers!$B$1</f>
        <v>2013</v>
      </c>
      <c r="D22">
        <f>INDEX(Max_Subscribers!A:C,MATCH(Max_State!A22,Max_Subscribers!A:A,0)+1,2)</f>
        <v>10385262</v>
      </c>
    </row>
    <row r="23" spans="1:4" x14ac:dyDescent="0.25">
      <c r="A23" t="s">
        <v>28</v>
      </c>
      <c r="B23" t="str">
        <f>INDEX(Max_Subscribers!A:B,MATCH(Max_State!A23,Max_Subscribers!A:A,0)+1,1)</f>
        <v>Vodafone</v>
      </c>
      <c r="C23">
        <f>Max_Subscribers!$B$1</f>
        <v>2013</v>
      </c>
      <c r="D23">
        <f>INDEX(Max_Subscribers!A:C,MATCH(Max_State!A23,Max_Subscribers!A:A,0)+1,2)</f>
        <v>11367866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7123F-6829-43AF-8BCF-9B6D2FE6F744}">
  <dimension ref="A1:B312"/>
  <sheetViews>
    <sheetView topLeftCell="A292" workbookViewId="0">
      <selection activeCell="B312" sqref="B312"/>
    </sheetView>
  </sheetViews>
  <sheetFormatPr defaultRowHeight="15" x14ac:dyDescent="0.25"/>
  <cols>
    <col min="1" max="1" width="24.7109375" bestFit="1" customWidth="1"/>
    <col min="2" max="2" width="16.7109375" bestFit="1" customWidth="1"/>
  </cols>
  <sheetData>
    <row r="1" spans="1:2" x14ac:dyDescent="0.25">
      <c r="A1" s="1" t="s">
        <v>29</v>
      </c>
      <c r="B1" s="2">
        <v>2013</v>
      </c>
    </row>
    <row r="3" spans="1:2" x14ac:dyDescent="0.25">
      <c r="A3" s="1" t="s">
        <v>43</v>
      </c>
      <c r="B3" t="s">
        <v>45</v>
      </c>
    </row>
    <row r="4" spans="1:2" x14ac:dyDescent="0.25">
      <c r="A4" s="2" t="s">
        <v>8</v>
      </c>
      <c r="B4">
        <v>63774816</v>
      </c>
    </row>
    <row r="5" spans="1:2" x14ac:dyDescent="0.25">
      <c r="A5" s="3" t="s">
        <v>1</v>
      </c>
      <c r="B5">
        <v>17884934</v>
      </c>
    </row>
    <row r="6" spans="1:2" x14ac:dyDescent="0.25">
      <c r="A6" s="3" t="s">
        <v>32</v>
      </c>
      <c r="B6">
        <v>10838496</v>
      </c>
    </row>
    <row r="7" spans="1:2" x14ac:dyDescent="0.25">
      <c r="A7" s="3" t="s">
        <v>4</v>
      </c>
      <c r="B7">
        <v>9257286</v>
      </c>
    </row>
    <row r="8" spans="1:2" x14ac:dyDescent="0.25">
      <c r="A8" s="3" t="s">
        <v>2</v>
      </c>
      <c r="B8">
        <v>6778745</v>
      </c>
    </row>
    <row r="9" spans="1:2" x14ac:dyDescent="0.25">
      <c r="A9" s="3" t="s">
        <v>31</v>
      </c>
      <c r="B9">
        <v>6659964</v>
      </c>
    </row>
    <row r="10" spans="1:2" x14ac:dyDescent="0.25">
      <c r="A10" s="3" t="s">
        <v>30</v>
      </c>
      <c r="B10">
        <v>5688911</v>
      </c>
    </row>
    <row r="11" spans="1:2" x14ac:dyDescent="0.25">
      <c r="A11" s="3" t="s">
        <v>34</v>
      </c>
      <c r="B11">
        <v>4226266</v>
      </c>
    </row>
    <row r="12" spans="1:2" x14ac:dyDescent="0.25">
      <c r="A12" s="3" t="s">
        <v>33</v>
      </c>
      <c r="B12">
        <v>1802320</v>
      </c>
    </row>
    <row r="13" spans="1:2" x14ac:dyDescent="0.25">
      <c r="A13" s="3" t="s">
        <v>35</v>
      </c>
      <c r="B13">
        <v>637894</v>
      </c>
    </row>
    <row r="14" spans="1:2" x14ac:dyDescent="0.25">
      <c r="A14" s="3" t="s">
        <v>36</v>
      </c>
      <c r="B14">
        <v>0</v>
      </c>
    </row>
    <row r="15" spans="1:2" x14ac:dyDescent="0.25">
      <c r="A15" s="3" t="s">
        <v>37</v>
      </c>
      <c r="B15">
        <v>0</v>
      </c>
    </row>
    <row r="16" spans="1:2" x14ac:dyDescent="0.25">
      <c r="A16" s="3" t="s">
        <v>6</v>
      </c>
      <c r="B16">
        <v>0</v>
      </c>
    </row>
    <row r="17" spans="1:2" x14ac:dyDescent="0.25">
      <c r="A17" s="3" t="s">
        <v>38</v>
      </c>
      <c r="B17">
        <v>0</v>
      </c>
    </row>
    <row r="18" spans="1:2" x14ac:dyDescent="0.25">
      <c r="A18" s="2" t="s">
        <v>9</v>
      </c>
      <c r="B18">
        <v>14274011</v>
      </c>
    </row>
    <row r="19" spans="1:2" x14ac:dyDescent="0.25">
      <c r="A19" s="3" t="s">
        <v>1</v>
      </c>
      <c r="B19">
        <v>3851324</v>
      </c>
    </row>
    <row r="20" spans="1:2" x14ac:dyDescent="0.25">
      <c r="A20" s="3" t="s">
        <v>33</v>
      </c>
      <c r="B20">
        <v>3550416</v>
      </c>
    </row>
    <row r="21" spans="1:2" x14ac:dyDescent="0.25">
      <c r="A21" s="3" t="s">
        <v>2</v>
      </c>
      <c r="B21">
        <v>3048336</v>
      </c>
    </row>
    <row r="22" spans="1:2" x14ac:dyDescent="0.25">
      <c r="A22" s="3" t="s">
        <v>30</v>
      </c>
      <c r="B22">
        <v>2208121</v>
      </c>
    </row>
    <row r="23" spans="1:2" x14ac:dyDescent="0.25">
      <c r="A23" s="3" t="s">
        <v>4</v>
      </c>
      <c r="B23">
        <v>1230918</v>
      </c>
    </row>
    <row r="24" spans="1:2" x14ac:dyDescent="0.25">
      <c r="A24" s="3" t="s">
        <v>32</v>
      </c>
      <c r="B24">
        <v>382840</v>
      </c>
    </row>
    <row r="25" spans="1:2" x14ac:dyDescent="0.25">
      <c r="A25" s="3" t="s">
        <v>35</v>
      </c>
      <c r="B25">
        <v>1280</v>
      </c>
    </row>
    <row r="26" spans="1:2" x14ac:dyDescent="0.25">
      <c r="A26" s="3" t="s">
        <v>34</v>
      </c>
      <c r="B26">
        <v>776</v>
      </c>
    </row>
    <row r="27" spans="1:2" x14ac:dyDescent="0.25">
      <c r="A27" s="3" t="s">
        <v>31</v>
      </c>
      <c r="B27">
        <v>0</v>
      </c>
    </row>
    <row r="28" spans="1:2" x14ac:dyDescent="0.25">
      <c r="A28" s="3" t="s">
        <v>36</v>
      </c>
      <c r="B28">
        <v>0</v>
      </c>
    </row>
    <row r="29" spans="1:2" x14ac:dyDescent="0.25">
      <c r="A29" s="3" t="s">
        <v>37</v>
      </c>
      <c r="B29">
        <v>0</v>
      </c>
    </row>
    <row r="30" spans="1:2" x14ac:dyDescent="0.25">
      <c r="A30" s="3" t="s">
        <v>6</v>
      </c>
      <c r="B30">
        <v>0</v>
      </c>
    </row>
    <row r="31" spans="1:2" x14ac:dyDescent="0.25">
      <c r="A31" s="3" t="s">
        <v>38</v>
      </c>
      <c r="B31">
        <v>0</v>
      </c>
    </row>
    <row r="32" spans="1:2" x14ac:dyDescent="0.25">
      <c r="A32" s="2" t="s">
        <v>10</v>
      </c>
      <c r="B32">
        <v>60544688</v>
      </c>
    </row>
    <row r="33" spans="1:2" x14ac:dyDescent="0.25">
      <c r="A33" s="3" t="s">
        <v>1</v>
      </c>
      <c r="B33">
        <v>18798853</v>
      </c>
    </row>
    <row r="34" spans="1:2" x14ac:dyDescent="0.25">
      <c r="A34" s="3" t="s">
        <v>2</v>
      </c>
      <c r="B34">
        <v>9205292</v>
      </c>
    </row>
    <row r="35" spans="1:2" x14ac:dyDescent="0.25">
      <c r="A35" s="3" t="s">
        <v>30</v>
      </c>
      <c r="B35">
        <v>6381973</v>
      </c>
    </row>
    <row r="36" spans="1:2" x14ac:dyDescent="0.25">
      <c r="A36" s="3" t="s">
        <v>4</v>
      </c>
      <c r="B36">
        <v>5975541</v>
      </c>
    </row>
    <row r="37" spans="1:2" x14ac:dyDescent="0.25">
      <c r="A37" s="3" t="s">
        <v>32</v>
      </c>
      <c r="B37">
        <v>5587271</v>
      </c>
    </row>
    <row r="38" spans="1:2" x14ac:dyDescent="0.25">
      <c r="A38" s="3" t="s">
        <v>33</v>
      </c>
      <c r="B38">
        <v>4767543</v>
      </c>
    </row>
    <row r="39" spans="1:2" x14ac:dyDescent="0.25">
      <c r="A39" s="3" t="s">
        <v>34</v>
      </c>
      <c r="B39">
        <v>4750129</v>
      </c>
    </row>
    <row r="40" spans="1:2" x14ac:dyDescent="0.25">
      <c r="A40" s="3" t="s">
        <v>31</v>
      </c>
      <c r="B40">
        <v>3745212</v>
      </c>
    </row>
    <row r="41" spans="1:2" x14ac:dyDescent="0.25">
      <c r="A41" s="3" t="s">
        <v>35</v>
      </c>
      <c r="B41">
        <v>1314278</v>
      </c>
    </row>
    <row r="42" spans="1:2" x14ac:dyDescent="0.25">
      <c r="A42" s="3" t="s">
        <v>37</v>
      </c>
      <c r="B42">
        <v>18596</v>
      </c>
    </row>
    <row r="43" spans="1:2" x14ac:dyDescent="0.25">
      <c r="A43" s="3" t="s">
        <v>36</v>
      </c>
      <c r="B43">
        <v>0</v>
      </c>
    </row>
    <row r="44" spans="1:2" x14ac:dyDescent="0.25">
      <c r="A44" s="3" t="s">
        <v>6</v>
      </c>
      <c r="B44">
        <v>0</v>
      </c>
    </row>
    <row r="45" spans="1:2" x14ac:dyDescent="0.25">
      <c r="A45" s="3" t="s">
        <v>38</v>
      </c>
      <c r="B45">
        <v>0</v>
      </c>
    </row>
    <row r="46" spans="1:2" x14ac:dyDescent="0.25">
      <c r="A46" s="2" t="s">
        <v>11</v>
      </c>
      <c r="B46">
        <v>39872100</v>
      </c>
    </row>
    <row r="47" spans="1:2" x14ac:dyDescent="0.25">
      <c r="A47" s="3" t="s">
        <v>1</v>
      </c>
      <c r="B47">
        <v>9105754</v>
      </c>
    </row>
    <row r="48" spans="1:2" x14ac:dyDescent="0.25">
      <c r="A48" s="3" t="s">
        <v>30</v>
      </c>
      <c r="B48">
        <v>8460140</v>
      </c>
    </row>
    <row r="49" spans="1:2" x14ac:dyDescent="0.25">
      <c r="A49" s="3" t="s">
        <v>2</v>
      </c>
      <c r="B49">
        <v>7441989</v>
      </c>
    </row>
    <row r="50" spans="1:2" x14ac:dyDescent="0.25">
      <c r="A50" s="3" t="s">
        <v>32</v>
      </c>
      <c r="B50">
        <v>4737090</v>
      </c>
    </row>
    <row r="51" spans="1:2" x14ac:dyDescent="0.25">
      <c r="A51" s="3" t="s">
        <v>31</v>
      </c>
      <c r="B51">
        <v>3756016</v>
      </c>
    </row>
    <row r="52" spans="1:2" x14ac:dyDescent="0.25">
      <c r="A52" s="3" t="s">
        <v>33</v>
      </c>
      <c r="B52">
        <v>2850948</v>
      </c>
    </row>
    <row r="53" spans="1:2" x14ac:dyDescent="0.25">
      <c r="A53" s="3" t="s">
        <v>6</v>
      </c>
      <c r="B53">
        <v>2590274</v>
      </c>
    </row>
    <row r="54" spans="1:2" x14ac:dyDescent="0.25">
      <c r="A54" s="3" t="s">
        <v>35</v>
      </c>
      <c r="B54">
        <v>929889</v>
      </c>
    </row>
    <row r="55" spans="1:2" x14ac:dyDescent="0.25">
      <c r="A55" s="3" t="s">
        <v>37</v>
      </c>
      <c r="B55">
        <v>0</v>
      </c>
    </row>
    <row r="56" spans="1:2" x14ac:dyDescent="0.25">
      <c r="A56" s="3" t="s">
        <v>34</v>
      </c>
      <c r="B56">
        <v>0</v>
      </c>
    </row>
    <row r="57" spans="1:2" x14ac:dyDescent="0.25">
      <c r="A57" s="3" t="s">
        <v>4</v>
      </c>
      <c r="B57">
        <v>0</v>
      </c>
    </row>
    <row r="58" spans="1:2" x14ac:dyDescent="0.25">
      <c r="A58" s="3" t="s">
        <v>36</v>
      </c>
      <c r="B58">
        <v>0</v>
      </c>
    </row>
    <row r="59" spans="1:2" x14ac:dyDescent="0.25">
      <c r="A59" s="3" t="s">
        <v>38</v>
      </c>
      <c r="B59">
        <v>0</v>
      </c>
    </row>
    <row r="60" spans="1:2" x14ac:dyDescent="0.25">
      <c r="A60" s="2" t="s">
        <v>12</v>
      </c>
      <c r="B60">
        <v>50753613</v>
      </c>
    </row>
    <row r="61" spans="1:2" x14ac:dyDescent="0.25">
      <c r="A61" s="3" t="s">
        <v>30</v>
      </c>
      <c r="B61">
        <v>15811116</v>
      </c>
    </row>
    <row r="62" spans="1:2" x14ac:dyDescent="0.25">
      <c r="A62" s="3" t="s">
        <v>32</v>
      </c>
      <c r="B62">
        <v>8226195</v>
      </c>
    </row>
    <row r="63" spans="1:2" x14ac:dyDescent="0.25">
      <c r="A63" s="3" t="s">
        <v>1</v>
      </c>
      <c r="B63">
        <v>6983467</v>
      </c>
    </row>
    <row r="64" spans="1:2" x14ac:dyDescent="0.25">
      <c r="A64" s="3" t="s">
        <v>2</v>
      </c>
      <c r="B64">
        <v>6723250</v>
      </c>
    </row>
    <row r="65" spans="1:2" x14ac:dyDescent="0.25">
      <c r="A65" s="3" t="s">
        <v>34</v>
      </c>
      <c r="B65">
        <v>4650839</v>
      </c>
    </row>
    <row r="66" spans="1:2" x14ac:dyDescent="0.25">
      <c r="A66" s="3" t="s">
        <v>4</v>
      </c>
      <c r="B66">
        <v>4265027</v>
      </c>
    </row>
    <row r="67" spans="1:2" x14ac:dyDescent="0.25">
      <c r="A67" s="3" t="s">
        <v>31</v>
      </c>
      <c r="B67">
        <v>2956176</v>
      </c>
    </row>
    <row r="68" spans="1:2" x14ac:dyDescent="0.25">
      <c r="A68" s="3" t="s">
        <v>37</v>
      </c>
      <c r="B68">
        <v>618785</v>
      </c>
    </row>
    <row r="69" spans="1:2" x14ac:dyDescent="0.25">
      <c r="A69" s="3" t="s">
        <v>33</v>
      </c>
      <c r="B69">
        <v>294655</v>
      </c>
    </row>
    <row r="70" spans="1:2" x14ac:dyDescent="0.25">
      <c r="A70" s="3" t="s">
        <v>35</v>
      </c>
      <c r="B70">
        <v>224103</v>
      </c>
    </row>
    <row r="71" spans="1:2" x14ac:dyDescent="0.25">
      <c r="A71" s="3" t="s">
        <v>36</v>
      </c>
      <c r="B71">
        <v>0</v>
      </c>
    </row>
    <row r="72" spans="1:2" x14ac:dyDescent="0.25">
      <c r="A72" s="3" t="s">
        <v>6</v>
      </c>
      <c r="B72">
        <v>0</v>
      </c>
    </row>
    <row r="73" spans="1:2" x14ac:dyDescent="0.25">
      <c r="A73" s="3" t="s">
        <v>38</v>
      </c>
      <c r="B73">
        <v>0</v>
      </c>
    </row>
    <row r="74" spans="1:2" x14ac:dyDescent="0.25">
      <c r="A74" s="2" t="s">
        <v>13</v>
      </c>
      <c r="B74">
        <v>19312194</v>
      </c>
    </row>
    <row r="75" spans="1:2" x14ac:dyDescent="0.25">
      <c r="A75" s="3" t="s">
        <v>30</v>
      </c>
      <c r="B75">
        <v>4460102</v>
      </c>
    </row>
    <row r="76" spans="1:2" x14ac:dyDescent="0.25">
      <c r="A76" s="3" t="s">
        <v>32</v>
      </c>
      <c r="B76">
        <v>3614670</v>
      </c>
    </row>
    <row r="77" spans="1:2" x14ac:dyDescent="0.25">
      <c r="A77" s="3" t="s">
        <v>4</v>
      </c>
      <c r="B77">
        <v>3052798</v>
      </c>
    </row>
    <row r="78" spans="1:2" x14ac:dyDescent="0.25">
      <c r="A78" s="3" t="s">
        <v>31</v>
      </c>
      <c r="B78">
        <v>2667699</v>
      </c>
    </row>
    <row r="79" spans="1:2" x14ac:dyDescent="0.25">
      <c r="A79" s="3" t="s">
        <v>1</v>
      </c>
      <c r="B79">
        <v>2260697</v>
      </c>
    </row>
    <row r="80" spans="1:2" x14ac:dyDescent="0.25">
      <c r="A80" s="3" t="s">
        <v>2</v>
      </c>
      <c r="B80">
        <v>2127552</v>
      </c>
    </row>
    <row r="81" spans="1:2" x14ac:dyDescent="0.25">
      <c r="A81" s="3" t="s">
        <v>37</v>
      </c>
      <c r="B81">
        <v>794797</v>
      </c>
    </row>
    <row r="82" spans="1:2" x14ac:dyDescent="0.25">
      <c r="A82" s="3" t="s">
        <v>33</v>
      </c>
      <c r="B82">
        <v>185758</v>
      </c>
    </row>
    <row r="83" spans="1:2" x14ac:dyDescent="0.25">
      <c r="A83" s="3" t="s">
        <v>35</v>
      </c>
      <c r="B83">
        <v>147716</v>
      </c>
    </row>
    <row r="84" spans="1:2" x14ac:dyDescent="0.25">
      <c r="A84" s="3" t="s">
        <v>34</v>
      </c>
      <c r="B84">
        <v>405</v>
      </c>
    </row>
    <row r="85" spans="1:2" x14ac:dyDescent="0.25">
      <c r="A85" s="3" t="s">
        <v>36</v>
      </c>
      <c r="B85">
        <v>0</v>
      </c>
    </row>
    <row r="86" spans="1:2" x14ac:dyDescent="0.25">
      <c r="A86" s="3" t="s">
        <v>6</v>
      </c>
      <c r="B86">
        <v>0</v>
      </c>
    </row>
    <row r="87" spans="1:2" x14ac:dyDescent="0.25">
      <c r="A87" s="3" t="s">
        <v>38</v>
      </c>
      <c r="B87">
        <v>0</v>
      </c>
    </row>
    <row r="88" spans="1:2" x14ac:dyDescent="0.25">
      <c r="A88" s="2" t="s">
        <v>14</v>
      </c>
      <c r="B88">
        <v>6797654</v>
      </c>
    </row>
    <row r="89" spans="1:2" x14ac:dyDescent="0.25">
      <c r="A89" s="3" t="s">
        <v>1</v>
      </c>
      <c r="B89">
        <v>1914645</v>
      </c>
    </row>
    <row r="90" spans="1:2" x14ac:dyDescent="0.25">
      <c r="A90" s="3" t="s">
        <v>4</v>
      </c>
      <c r="B90">
        <v>1601048</v>
      </c>
    </row>
    <row r="91" spans="1:2" x14ac:dyDescent="0.25">
      <c r="A91" s="3" t="s">
        <v>2</v>
      </c>
      <c r="B91">
        <v>1466812</v>
      </c>
    </row>
    <row r="92" spans="1:2" x14ac:dyDescent="0.25">
      <c r="A92" s="3" t="s">
        <v>33</v>
      </c>
      <c r="B92">
        <v>699378</v>
      </c>
    </row>
    <row r="93" spans="1:2" x14ac:dyDescent="0.25">
      <c r="A93" s="3" t="s">
        <v>30</v>
      </c>
      <c r="B93">
        <v>476232</v>
      </c>
    </row>
    <row r="94" spans="1:2" x14ac:dyDescent="0.25">
      <c r="A94" s="3" t="s">
        <v>32</v>
      </c>
      <c r="B94">
        <v>448972</v>
      </c>
    </row>
    <row r="95" spans="1:2" x14ac:dyDescent="0.25">
      <c r="A95" s="3" t="s">
        <v>31</v>
      </c>
      <c r="B95">
        <v>190353</v>
      </c>
    </row>
    <row r="96" spans="1:2" x14ac:dyDescent="0.25">
      <c r="A96" s="3" t="s">
        <v>34</v>
      </c>
      <c r="B96">
        <v>143</v>
      </c>
    </row>
    <row r="97" spans="1:2" x14ac:dyDescent="0.25">
      <c r="A97" s="3" t="s">
        <v>35</v>
      </c>
      <c r="B97">
        <v>71</v>
      </c>
    </row>
    <row r="98" spans="1:2" x14ac:dyDescent="0.25">
      <c r="A98" s="3" t="s">
        <v>37</v>
      </c>
      <c r="B98">
        <v>0</v>
      </c>
    </row>
    <row r="99" spans="1:2" x14ac:dyDescent="0.25">
      <c r="A99" s="3" t="s">
        <v>36</v>
      </c>
      <c r="B99">
        <v>0</v>
      </c>
    </row>
    <row r="100" spans="1:2" x14ac:dyDescent="0.25">
      <c r="A100" s="3" t="s">
        <v>6</v>
      </c>
      <c r="B100">
        <v>0</v>
      </c>
    </row>
    <row r="101" spans="1:2" x14ac:dyDescent="0.25">
      <c r="A101" s="3" t="s">
        <v>38</v>
      </c>
      <c r="B101">
        <v>0</v>
      </c>
    </row>
    <row r="102" spans="1:2" x14ac:dyDescent="0.25">
      <c r="A102" s="2" t="s">
        <v>15</v>
      </c>
      <c r="B102">
        <v>6716890</v>
      </c>
    </row>
    <row r="103" spans="1:2" x14ac:dyDescent="0.25">
      <c r="A103" s="3" t="s">
        <v>1</v>
      </c>
      <c r="B103">
        <v>2320283</v>
      </c>
    </row>
    <row r="104" spans="1:2" x14ac:dyDescent="0.25">
      <c r="A104" s="3" t="s">
        <v>33</v>
      </c>
      <c r="B104">
        <v>1808200</v>
      </c>
    </row>
    <row r="105" spans="1:2" x14ac:dyDescent="0.25">
      <c r="A105" s="3" t="s">
        <v>4</v>
      </c>
      <c r="B105">
        <v>1162539</v>
      </c>
    </row>
    <row r="106" spans="1:2" x14ac:dyDescent="0.25">
      <c r="A106" s="3" t="s">
        <v>30</v>
      </c>
      <c r="B106">
        <v>610925</v>
      </c>
    </row>
    <row r="107" spans="1:2" x14ac:dyDescent="0.25">
      <c r="A107" s="3" t="s">
        <v>2</v>
      </c>
      <c r="B107">
        <v>606341</v>
      </c>
    </row>
    <row r="108" spans="1:2" x14ac:dyDescent="0.25">
      <c r="A108" s="3" t="s">
        <v>32</v>
      </c>
      <c r="B108">
        <v>208269</v>
      </c>
    </row>
    <row r="109" spans="1:2" x14ac:dyDescent="0.25">
      <c r="A109" s="3" t="s">
        <v>34</v>
      </c>
      <c r="B109">
        <v>312</v>
      </c>
    </row>
    <row r="110" spans="1:2" x14ac:dyDescent="0.25">
      <c r="A110" s="3" t="s">
        <v>35</v>
      </c>
      <c r="B110">
        <v>21</v>
      </c>
    </row>
    <row r="111" spans="1:2" x14ac:dyDescent="0.25">
      <c r="A111" s="3" t="s">
        <v>31</v>
      </c>
      <c r="B111">
        <v>0</v>
      </c>
    </row>
    <row r="112" spans="1:2" x14ac:dyDescent="0.25">
      <c r="A112" s="3" t="s">
        <v>37</v>
      </c>
      <c r="B112">
        <v>0</v>
      </c>
    </row>
    <row r="113" spans="1:2" x14ac:dyDescent="0.25">
      <c r="A113" s="3" t="s">
        <v>36</v>
      </c>
      <c r="B113">
        <v>0</v>
      </c>
    </row>
    <row r="114" spans="1:2" x14ac:dyDescent="0.25">
      <c r="A114" s="3" t="s">
        <v>6</v>
      </c>
      <c r="B114">
        <v>0</v>
      </c>
    </row>
    <row r="115" spans="1:2" x14ac:dyDescent="0.25">
      <c r="A115" s="3" t="s">
        <v>38</v>
      </c>
      <c r="B115">
        <v>0</v>
      </c>
    </row>
    <row r="116" spans="1:2" x14ac:dyDescent="0.25">
      <c r="A116" s="2" t="s">
        <v>16</v>
      </c>
      <c r="B116">
        <v>52506775</v>
      </c>
    </row>
    <row r="117" spans="1:2" x14ac:dyDescent="0.25">
      <c r="A117" s="3" t="s">
        <v>1</v>
      </c>
      <c r="B117">
        <v>16005226</v>
      </c>
    </row>
    <row r="118" spans="1:2" x14ac:dyDescent="0.25">
      <c r="A118" s="3" t="s">
        <v>4</v>
      </c>
      <c r="B118">
        <v>7022983</v>
      </c>
    </row>
    <row r="119" spans="1:2" x14ac:dyDescent="0.25">
      <c r="A119" s="3" t="s">
        <v>30</v>
      </c>
      <c r="B119">
        <v>6578801</v>
      </c>
    </row>
    <row r="120" spans="1:2" x14ac:dyDescent="0.25">
      <c r="A120" s="3" t="s">
        <v>2</v>
      </c>
      <c r="B120">
        <v>6422020</v>
      </c>
    </row>
    <row r="121" spans="1:2" x14ac:dyDescent="0.25">
      <c r="A121" s="3" t="s">
        <v>32</v>
      </c>
      <c r="B121">
        <v>6070121</v>
      </c>
    </row>
    <row r="122" spans="1:2" x14ac:dyDescent="0.25">
      <c r="A122" s="3" t="s">
        <v>31</v>
      </c>
      <c r="B122">
        <v>6020557</v>
      </c>
    </row>
    <row r="123" spans="1:2" x14ac:dyDescent="0.25">
      <c r="A123" s="3" t="s">
        <v>35</v>
      </c>
      <c r="B123">
        <v>2137127</v>
      </c>
    </row>
    <row r="124" spans="1:2" x14ac:dyDescent="0.25">
      <c r="A124" s="3" t="s">
        <v>33</v>
      </c>
      <c r="B124">
        <v>1563895</v>
      </c>
    </row>
    <row r="125" spans="1:2" x14ac:dyDescent="0.25">
      <c r="A125" s="3" t="s">
        <v>34</v>
      </c>
      <c r="B125">
        <v>686045</v>
      </c>
    </row>
    <row r="126" spans="1:2" x14ac:dyDescent="0.25">
      <c r="A126" s="3" t="s">
        <v>36</v>
      </c>
      <c r="B126">
        <v>0</v>
      </c>
    </row>
    <row r="127" spans="1:2" x14ac:dyDescent="0.25">
      <c r="A127" s="3" t="s">
        <v>37</v>
      </c>
      <c r="B127">
        <v>0</v>
      </c>
    </row>
    <row r="128" spans="1:2" x14ac:dyDescent="0.25">
      <c r="A128" s="3" t="s">
        <v>6</v>
      </c>
      <c r="B128">
        <v>0</v>
      </c>
    </row>
    <row r="129" spans="1:2" x14ac:dyDescent="0.25">
      <c r="A129" s="3" t="s">
        <v>38</v>
      </c>
      <c r="B129">
        <v>0</v>
      </c>
    </row>
    <row r="130" spans="1:2" x14ac:dyDescent="0.25">
      <c r="A130" s="2" t="s">
        <v>17</v>
      </c>
      <c r="B130">
        <v>31003202</v>
      </c>
    </row>
    <row r="131" spans="1:2" x14ac:dyDescent="0.25">
      <c r="A131" s="3" t="s">
        <v>32</v>
      </c>
      <c r="B131">
        <v>7869341</v>
      </c>
    </row>
    <row r="132" spans="1:2" x14ac:dyDescent="0.25">
      <c r="A132" s="3" t="s">
        <v>4</v>
      </c>
      <c r="B132">
        <v>7666262</v>
      </c>
    </row>
    <row r="133" spans="1:2" x14ac:dyDescent="0.25">
      <c r="A133" s="3" t="s">
        <v>30</v>
      </c>
      <c r="B133">
        <v>6099518</v>
      </c>
    </row>
    <row r="134" spans="1:2" x14ac:dyDescent="0.25">
      <c r="A134" s="3" t="s">
        <v>1</v>
      </c>
      <c r="B134">
        <v>3464751</v>
      </c>
    </row>
    <row r="135" spans="1:2" x14ac:dyDescent="0.25">
      <c r="A135" s="3" t="s">
        <v>2</v>
      </c>
      <c r="B135">
        <v>2886400</v>
      </c>
    </row>
    <row r="136" spans="1:2" x14ac:dyDescent="0.25">
      <c r="A136" s="3" t="s">
        <v>31</v>
      </c>
      <c r="B136">
        <v>1896682</v>
      </c>
    </row>
    <row r="137" spans="1:2" x14ac:dyDescent="0.25">
      <c r="A137" s="3" t="s">
        <v>35</v>
      </c>
      <c r="B137">
        <v>501620</v>
      </c>
    </row>
    <row r="138" spans="1:2" x14ac:dyDescent="0.25">
      <c r="A138" s="3" t="s">
        <v>33</v>
      </c>
      <c r="B138">
        <v>354883</v>
      </c>
    </row>
    <row r="139" spans="1:2" x14ac:dyDescent="0.25">
      <c r="A139" s="3" t="s">
        <v>34</v>
      </c>
      <c r="B139">
        <v>263745</v>
      </c>
    </row>
    <row r="140" spans="1:2" x14ac:dyDescent="0.25">
      <c r="A140" s="3" t="s">
        <v>36</v>
      </c>
      <c r="B140">
        <v>0</v>
      </c>
    </row>
    <row r="141" spans="1:2" x14ac:dyDescent="0.25">
      <c r="A141" s="3" t="s">
        <v>37</v>
      </c>
      <c r="B141">
        <v>0</v>
      </c>
    </row>
    <row r="142" spans="1:2" x14ac:dyDescent="0.25">
      <c r="A142" s="3" t="s">
        <v>6</v>
      </c>
      <c r="B142">
        <v>0</v>
      </c>
    </row>
    <row r="143" spans="1:2" x14ac:dyDescent="0.25">
      <c r="A143" s="3" t="s">
        <v>38</v>
      </c>
      <c r="B143">
        <v>0</v>
      </c>
    </row>
    <row r="144" spans="1:2" x14ac:dyDescent="0.25">
      <c r="A144" s="2" t="s">
        <v>18</v>
      </c>
      <c r="B144">
        <v>22548621</v>
      </c>
    </row>
    <row r="145" spans="1:2" x14ac:dyDescent="0.25">
      <c r="A145" s="3" t="s">
        <v>30</v>
      </c>
      <c r="B145">
        <v>4138689</v>
      </c>
    </row>
    <row r="146" spans="1:2" x14ac:dyDescent="0.25">
      <c r="A146" s="3" t="s">
        <v>2</v>
      </c>
      <c r="B146">
        <v>4123621</v>
      </c>
    </row>
    <row r="147" spans="1:2" x14ac:dyDescent="0.25">
      <c r="A147" s="3" t="s">
        <v>1</v>
      </c>
      <c r="B147">
        <v>3662644</v>
      </c>
    </row>
    <row r="148" spans="1:2" x14ac:dyDescent="0.25">
      <c r="A148" s="3" t="s">
        <v>31</v>
      </c>
      <c r="B148">
        <v>2885466</v>
      </c>
    </row>
    <row r="149" spans="1:2" x14ac:dyDescent="0.25">
      <c r="A149" s="3" t="s">
        <v>4</v>
      </c>
      <c r="B149">
        <v>2295804</v>
      </c>
    </row>
    <row r="150" spans="1:2" x14ac:dyDescent="0.25">
      <c r="A150" s="3" t="s">
        <v>33</v>
      </c>
      <c r="B150">
        <v>1852675</v>
      </c>
    </row>
    <row r="151" spans="1:2" x14ac:dyDescent="0.25">
      <c r="A151" s="3" t="s">
        <v>34</v>
      </c>
      <c r="B151">
        <v>1456841</v>
      </c>
    </row>
    <row r="152" spans="1:2" x14ac:dyDescent="0.25">
      <c r="A152" s="3" t="s">
        <v>32</v>
      </c>
      <c r="B152">
        <v>1250623</v>
      </c>
    </row>
    <row r="153" spans="1:2" x14ac:dyDescent="0.25">
      <c r="A153" s="3" t="s">
        <v>35</v>
      </c>
      <c r="B153">
        <v>882258</v>
      </c>
    </row>
    <row r="154" spans="1:2" x14ac:dyDescent="0.25">
      <c r="A154" s="3" t="s">
        <v>36</v>
      </c>
      <c r="B154">
        <v>0</v>
      </c>
    </row>
    <row r="155" spans="1:2" x14ac:dyDescent="0.25">
      <c r="A155" s="3" t="s">
        <v>37</v>
      </c>
      <c r="B155">
        <v>0</v>
      </c>
    </row>
    <row r="156" spans="1:2" x14ac:dyDescent="0.25">
      <c r="A156" s="3" t="s">
        <v>6</v>
      </c>
      <c r="B156">
        <v>0</v>
      </c>
    </row>
    <row r="157" spans="1:2" x14ac:dyDescent="0.25">
      <c r="A157" s="3" t="s">
        <v>38</v>
      </c>
      <c r="B157">
        <v>0</v>
      </c>
    </row>
    <row r="158" spans="1:2" x14ac:dyDescent="0.25">
      <c r="A158" s="2" t="s">
        <v>19</v>
      </c>
      <c r="B158">
        <v>50842183</v>
      </c>
    </row>
    <row r="159" spans="1:2" x14ac:dyDescent="0.25">
      <c r="A159" s="3" t="s">
        <v>32</v>
      </c>
      <c r="B159">
        <v>14991810</v>
      </c>
    </row>
    <row r="160" spans="1:2" x14ac:dyDescent="0.25">
      <c r="A160" s="3" t="s">
        <v>2</v>
      </c>
      <c r="B160">
        <v>11585308</v>
      </c>
    </row>
    <row r="161" spans="1:2" x14ac:dyDescent="0.25">
      <c r="A161" s="3" t="s">
        <v>1</v>
      </c>
      <c r="B161">
        <v>9796757</v>
      </c>
    </row>
    <row r="162" spans="1:2" x14ac:dyDescent="0.25">
      <c r="A162" s="3" t="s">
        <v>4</v>
      </c>
      <c r="B162">
        <v>5140167</v>
      </c>
    </row>
    <row r="163" spans="1:2" x14ac:dyDescent="0.25">
      <c r="A163" s="3" t="s">
        <v>30</v>
      </c>
      <c r="B163">
        <v>3966891</v>
      </c>
    </row>
    <row r="164" spans="1:2" x14ac:dyDescent="0.25">
      <c r="A164" s="3" t="s">
        <v>31</v>
      </c>
      <c r="B164">
        <v>3896930</v>
      </c>
    </row>
    <row r="165" spans="1:2" x14ac:dyDescent="0.25">
      <c r="A165" s="3" t="s">
        <v>37</v>
      </c>
      <c r="B165">
        <v>806625</v>
      </c>
    </row>
    <row r="166" spans="1:2" x14ac:dyDescent="0.25">
      <c r="A166" s="3" t="s">
        <v>33</v>
      </c>
      <c r="B166">
        <v>653287</v>
      </c>
    </row>
    <row r="167" spans="1:2" x14ac:dyDescent="0.25">
      <c r="A167" s="3" t="s">
        <v>35</v>
      </c>
      <c r="B167">
        <v>3153</v>
      </c>
    </row>
    <row r="168" spans="1:2" x14ac:dyDescent="0.25">
      <c r="A168" s="3" t="s">
        <v>34</v>
      </c>
      <c r="B168">
        <v>1255</v>
      </c>
    </row>
    <row r="169" spans="1:2" x14ac:dyDescent="0.25">
      <c r="A169" s="3" t="s">
        <v>36</v>
      </c>
      <c r="B169">
        <v>0</v>
      </c>
    </row>
    <row r="170" spans="1:2" x14ac:dyDescent="0.25">
      <c r="A170" s="3" t="s">
        <v>6</v>
      </c>
      <c r="B170">
        <v>0</v>
      </c>
    </row>
    <row r="171" spans="1:2" x14ac:dyDescent="0.25">
      <c r="A171" s="3" t="s">
        <v>38</v>
      </c>
      <c r="B171">
        <v>0</v>
      </c>
    </row>
    <row r="172" spans="1:2" x14ac:dyDescent="0.25">
      <c r="A172" s="2" t="s">
        <v>20</v>
      </c>
      <c r="B172">
        <v>66943083</v>
      </c>
    </row>
    <row r="173" spans="1:2" x14ac:dyDescent="0.25">
      <c r="A173" s="3" t="s">
        <v>32</v>
      </c>
      <c r="B173">
        <v>15840410</v>
      </c>
    </row>
    <row r="174" spans="1:2" x14ac:dyDescent="0.25">
      <c r="A174" s="3" t="s">
        <v>30</v>
      </c>
      <c r="B174">
        <v>13074351</v>
      </c>
    </row>
    <row r="175" spans="1:2" x14ac:dyDescent="0.25">
      <c r="A175" s="3" t="s">
        <v>1</v>
      </c>
      <c r="B175">
        <v>9930085</v>
      </c>
    </row>
    <row r="176" spans="1:2" x14ac:dyDescent="0.25">
      <c r="A176" s="3" t="s">
        <v>2</v>
      </c>
      <c r="B176">
        <v>7731522</v>
      </c>
    </row>
    <row r="177" spans="1:2" x14ac:dyDescent="0.25">
      <c r="A177" s="3" t="s">
        <v>4</v>
      </c>
      <c r="B177">
        <v>6737300</v>
      </c>
    </row>
    <row r="178" spans="1:2" x14ac:dyDescent="0.25">
      <c r="A178" s="3" t="s">
        <v>31</v>
      </c>
      <c r="B178">
        <v>6340285</v>
      </c>
    </row>
    <row r="179" spans="1:2" x14ac:dyDescent="0.25">
      <c r="A179" s="3" t="s">
        <v>34</v>
      </c>
      <c r="B179">
        <v>5502934</v>
      </c>
    </row>
    <row r="180" spans="1:2" x14ac:dyDescent="0.25">
      <c r="A180" s="3" t="s">
        <v>33</v>
      </c>
      <c r="B180">
        <v>1134782</v>
      </c>
    </row>
    <row r="181" spans="1:2" x14ac:dyDescent="0.25">
      <c r="A181" s="3" t="s">
        <v>35</v>
      </c>
      <c r="B181">
        <v>651414</v>
      </c>
    </row>
    <row r="182" spans="1:2" x14ac:dyDescent="0.25">
      <c r="A182" s="3" t="s">
        <v>37</v>
      </c>
      <c r="B182">
        <v>0</v>
      </c>
    </row>
    <row r="183" spans="1:2" x14ac:dyDescent="0.25">
      <c r="A183" s="3" t="s">
        <v>36</v>
      </c>
      <c r="B183">
        <v>0</v>
      </c>
    </row>
    <row r="184" spans="1:2" x14ac:dyDescent="0.25">
      <c r="A184" s="3" t="s">
        <v>6</v>
      </c>
      <c r="B184">
        <v>0</v>
      </c>
    </row>
    <row r="185" spans="1:2" x14ac:dyDescent="0.25">
      <c r="A185" s="3" t="s">
        <v>38</v>
      </c>
      <c r="B185">
        <v>0</v>
      </c>
    </row>
    <row r="186" spans="1:2" x14ac:dyDescent="0.25">
      <c r="A186" s="2" t="s">
        <v>21</v>
      </c>
      <c r="B186">
        <v>31359550</v>
      </c>
    </row>
    <row r="187" spans="1:2" x14ac:dyDescent="0.25">
      <c r="A187" s="3" t="s">
        <v>30</v>
      </c>
      <c r="B187">
        <v>6110330</v>
      </c>
    </row>
    <row r="188" spans="1:2" x14ac:dyDescent="0.25">
      <c r="A188" s="3" t="s">
        <v>2</v>
      </c>
      <c r="B188">
        <v>5984368</v>
      </c>
    </row>
    <row r="189" spans="1:2" x14ac:dyDescent="0.25">
      <c r="A189" s="3" t="s">
        <v>1</v>
      </c>
      <c r="B189">
        <v>3559119</v>
      </c>
    </row>
    <row r="190" spans="1:2" x14ac:dyDescent="0.25">
      <c r="A190" s="3" t="s">
        <v>31</v>
      </c>
      <c r="B190">
        <v>3432943</v>
      </c>
    </row>
    <row r="191" spans="1:2" x14ac:dyDescent="0.25">
      <c r="A191" s="3" t="s">
        <v>36</v>
      </c>
      <c r="B191">
        <v>3011704</v>
      </c>
    </row>
    <row r="192" spans="1:2" x14ac:dyDescent="0.25">
      <c r="A192" s="3" t="s">
        <v>32</v>
      </c>
      <c r="B192">
        <v>2886271</v>
      </c>
    </row>
    <row r="193" spans="1:2" x14ac:dyDescent="0.25">
      <c r="A193" s="3" t="s">
        <v>6</v>
      </c>
      <c r="B193">
        <v>2607846</v>
      </c>
    </row>
    <row r="194" spans="1:2" x14ac:dyDescent="0.25">
      <c r="A194" s="3" t="s">
        <v>34</v>
      </c>
      <c r="B194">
        <v>1868314</v>
      </c>
    </row>
    <row r="195" spans="1:2" x14ac:dyDescent="0.25">
      <c r="A195" s="3" t="s">
        <v>33</v>
      </c>
      <c r="B195">
        <v>1450948</v>
      </c>
    </row>
    <row r="196" spans="1:2" x14ac:dyDescent="0.25">
      <c r="A196" s="3" t="s">
        <v>35</v>
      </c>
      <c r="B196">
        <v>447707</v>
      </c>
    </row>
    <row r="197" spans="1:2" x14ac:dyDescent="0.25">
      <c r="A197" s="3" t="s">
        <v>37</v>
      </c>
      <c r="B197">
        <v>0</v>
      </c>
    </row>
    <row r="198" spans="1:2" x14ac:dyDescent="0.25">
      <c r="A198" s="3" t="s">
        <v>4</v>
      </c>
      <c r="B198">
        <v>0</v>
      </c>
    </row>
    <row r="199" spans="1:2" x14ac:dyDescent="0.25">
      <c r="A199" s="3" t="s">
        <v>38</v>
      </c>
      <c r="B199">
        <v>0</v>
      </c>
    </row>
    <row r="200" spans="1:2" x14ac:dyDescent="0.25">
      <c r="A200" s="2" t="s">
        <v>22</v>
      </c>
      <c r="B200">
        <v>8725595</v>
      </c>
    </row>
    <row r="201" spans="1:2" x14ac:dyDescent="0.25">
      <c r="A201" s="3" t="s">
        <v>1</v>
      </c>
      <c r="B201">
        <v>2610008</v>
      </c>
    </row>
    <row r="202" spans="1:2" x14ac:dyDescent="0.25">
      <c r="A202" s="3" t="s">
        <v>33</v>
      </c>
      <c r="B202">
        <v>2338464</v>
      </c>
    </row>
    <row r="203" spans="1:2" x14ac:dyDescent="0.25">
      <c r="A203" s="3" t="s">
        <v>4</v>
      </c>
      <c r="B203">
        <v>1733524</v>
      </c>
    </row>
    <row r="204" spans="1:2" x14ac:dyDescent="0.25">
      <c r="A204" s="3" t="s">
        <v>30</v>
      </c>
      <c r="B204">
        <v>939346</v>
      </c>
    </row>
    <row r="205" spans="1:2" x14ac:dyDescent="0.25">
      <c r="A205" s="3" t="s">
        <v>2</v>
      </c>
      <c r="B205">
        <v>836595</v>
      </c>
    </row>
    <row r="206" spans="1:2" x14ac:dyDescent="0.25">
      <c r="A206" s="3" t="s">
        <v>32</v>
      </c>
      <c r="B206">
        <v>267417</v>
      </c>
    </row>
    <row r="207" spans="1:2" x14ac:dyDescent="0.25">
      <c r="A207" s="3" t="s">
        <v>35</v>
      </c>
      <c r="B207">
        <v>151</v>
      </c>
    </row>
    <row r="208" spans="1:2" x14ac:dyDescent="0.25">
      <c r="A208" s="3" t="s">
        <v>34</v>
      </c>
      <c r="B208">
        <v>90</v>
      </c>
    </row>
    <row r="209" spans="1:2" x14ac:dyDescent="0.25">
      <c r="A209" s="3" t="s">
        <v>31</v>
      </c>
      <c r="B209">
        <v>0</v>
      </c>
    </row>
    <row r="210" spans="1:2" x14ac:dyDescent="0.25">
      <c r="A210" s="3" t="s">
        <v>37</v>
      </c>
      <c r="B210">
        <v>0</v>
      </c>
    </row>
    <row r="211" spans="1:2" x14ac:dyDescent="0.25">
      <c r="A211" s="3" t="s">
        <v>36</v>
      </c>
      <c r="B211">
        <v>0</v>
      </c>
    </row>
    <row r="212" spans="1:2" x14ac:dyDescent="0.25">
      <c r="A212" s="3" t="s">
        <v>6</v>
      </c>
      <c r="B212">
        <v>0</v>
      </c>
    </row>
    <row r="213" spans="1:2" x14ac:dyDescent="0.25">
      <c r="A213" s="3" t="s">
        <v>38</v>
      </c>
      <c r="B213">
        <v>0</v>
      </c>
    </row>
    <row r="214" spans="1:2" x14ac:dyDescent="0.25">
      <c r="A214" s="2" t="s">
        <v>23</v>
      </c>
      <c r="B214">
        <v>24469501</v>
      </c>
    </row>
    <row r="215" spans="1:2" x14ac:dyDescent="0.25">
      <c r="A215" s="3" t="s">
        <v>1</v>
      </c>
      <c r="B215">
        <v>6756065</v>
      </c>
    </row>
    <row r="216" spans="1:2" x14ac:dyDescent="0.25">
      <c r="A216" s="3" t="s">
        <v>4</v>
      </c>
      <c r="B216">
        <v>4470678</v>
      </c>
    </row>
    <row r="217" spans="1:2" x14ac:dyDescent="0.25">
      <c r="A217" s="3" t="s">
        <v>2</v>
      </c>
      <c r="B217">
        <v>3664119</v>
      </c>
    </row>
    <row r="218" spans="1:2" x14ac:dyDescent="0.25">
      <c r="A218" s="3" t="s">
        <v>33</v>
      </c>
      <c r="B218">
        <v>2893967</v>
      </c>
    </row>
    <row r="219" spans="1:2" x14ac:dyDescent="0.25">
      <c r="A219" s="3" t="s">
        <v>30</v>
      </c>
      <c r="B219">
        <v>2875352</v>
      </c>
    </row>
    <row r="220" spans="1:2" x14ac:dyDescent="0.25">
      <c r="A220" s="3" t="s">
        <v>31</v>
      </c>
      <c r="B220">
        <v>2142853</v>
      </c>
    </row>
    <row r="221" spans="1:2" x14ac:dyDescent="0.25">
      <c r="A221" s="3" t="s">
        <v>32</v>
      </c>
      <c r="B221">
        <v>963793</v>
      </c>
    </row>
    <row r="222" spans="1:2" x14ac:dyDescent="0.25">
      <c r="A222" s="3" t="s">
        <v>34</v>
      </c>
      <c r="B222">
        <v>701887</v>
      </c>
    </row>
    <row r="223" spans="1:2" x14ac:dyDescent="0.25">
      <c r="A223" s="3" t="s">
        <v>35</v>
      </c>
      <c r="B223">
        <v>787</v>
      </c>
    </row>
    <row r="224" spans="1:2" x14ac:dyDescent="0.25">
      <c r="A224" s="3" t="s">
        <v>37</v>
      </c>
      <c r="B224">
        <v>0</v>
      </c>
    </row>
    <row r="225" spans="1:2" x14ac:dyDescent="0.25">
      <c r="A225" s="3" t="s">
        <v>36</v>
      </c>
      <c r="B225">
        <v>0</v>
      </c>
    </row>
    <row r="226" spans="1:2" x14ac:dyDescent="0.25">
      <c r="A226" s="3" t="s">
        <v>6</v>
      </c>
      <c r="B226">
        <v>0</v>
      </c>
    </row>
    <row r="227" spans="1:2" x14ac:dyDescent="0.25">
      <c r="A227" s="3" t="s">
        <v>38</v>
      </c>
      <c r="B227">
        <v>0</v>
      </c>
    </row>
    <row r="228" spans="1:2" x14ac:dyDescent="0.25">
      <c r="A228" s="2" t="s">
        <v>24</v>
      </c>
      <c r="B228">
        <v>29014820</v>
      </c>
    </row>
    <row r="229" spans="1:2" x14ac:dyDescent="0.25">
      <c r="A229" s="3" t="s">
        <v>1</v>
      </c>
      <c r="B229">
        <v>6857498</v>
      </c>
    </row>
    <row r="230" spans="1:2" x14ac:dyDescent="0.25">
      <c r="A230" s="3" t="s">
        <v>32</v>
      </c>
      <c r="B230">
        <v>5565174</v>
      </c>
    </row>
    <row r="231" spans="1:2" x14ac:dyDescent="0.25">
      <c r="A231" s="3" t="s">
        <v>4</v>
      </c>
      <c r="B231">
        <v>4397239</v>
      </c>
    </row>
    <row r="232" spans="1:2" x14ac:dyDescent="0.25">
      <c r="A232" s="3" t="s">
        <v>30</v>
      </c>
      <c r="B232">
        <v>4329581</v>
      </c>
    </row>
    <row r="233" spans="1:2" x14ac:dyDescent="0.25">
      <c r="A233" s="3" t="s">
        <v>2</v>
      </c>
      <c r="B233">
        <v>2847712</v>
      </c>
    </row>
    <row r="234" spans="1:2" x14ac:dyDescent="0.25">
      <c r="A234" s="3" t="s">
        <v>31</v>
      </c>
      <c r="B234">
        <v>2455289</v>
      </c>
    </row>
    <row r="235" spans="1:2" x14ac:dyDescent="0.25">
      <c r="A235" s="3" t="s">
        <v>38</v>
      </c>
      <c r="B235">
        <v>1588395</v>
      </c>
    </row>
    <row r="236" spans="1:2" x14ac:dyDescent="0.25">
      <c r="A236" s="3" t="s">
        <v>33</v>
      </c>
      <c r="B236">
        <v>972375</v>
      </c>
    </row>
    <row r="237" spans="1:2" x14ac:dyDescent="0.25">
      <c r="A237" s="3" t="s">
        <v>35</v>
      </c>
      <c r="B237">
        <v>1146</v>
      </c>
    </row>
    <row r="238" spans="1:2" x14ac:dyDescent="0.25">
      <c r="A238" s="3" t="s">
        <v>34</v>
      </c>
      <c r="B238">
        <v>411</v>
      </c>
    </row>
    <row r="239" spans="1:2" x14ac:dyDescent="0.25">
      <c r="A239" s="3" t="s">
        <v>37</v>
      </c>
      <c r="B239">
        <v>0</v>
      </c>
    </row>
    <row r="240" spans="1:2" x14ac:dyDescent="0.25">
      <c r="A240" s="3" t="s">
        <v>36</v>
      </c>
      <c r="B240">
        <v>0</v>
      </c>
    </row>
    <row r="241" spans="1:2" x14ac:dyDescent="0.25">
      <c r="A241" s="3" t="s">
        <v>6</v>
      </c>
      <c r="B241">
        <v>0</v>
      </c>
    </row>
    <row r="242" spans="1:2" x14ac:dyDescent="0.25">
      <c r="A242" s="2" t="s">
        <v>25</v>
      </c>
      <c r="B242">
        <v>46957694</v>
      </c>
    </row>
    <row r="243" spans="1:2" x14ac:dyDescent="0.25">
      <c r="A243" s="3" t="s">
        <v>1</v>
      </c>
      <c r="B243">
        <v>14379504</v>
      </c>
    </row>
    <row r="244" spans="1:2" x14ac:dyDescent="0.25">
      <c r="A244" s="3" t="s">
        <v>30</v>
      </c>
      <c r="B244">
        <v>8637532</v>
      </c>
    </row>
    <row r="245" spans="1:2" x14ac:dyDescent="0.25">
      <c r="A245" s="3" t="s">
        <v>4</v>
      </c>
      <c r="B245">
        <v>5911845</v>
      </c>
    </row>
    <row r="246" spans="1:2" x14ac:dyDescent="0.25">
      <c r="A246" s="3" t="s">
        <v>2</v>
      </c>
      <c r="B246">
        <v>5385665</v>
      </c>
    </row>
    <row r="247" spans="1:2" x14ac:dyDescent="0.25">
      <c r="A247" s="3" t="s">
        <v>32</v>
      </c>
      <c r="B247">
        <v>4674801</v>
      </c>
    </row>
    <row r="248" spans="1:2" x14ac:dyDescent="0.25">
      <c r="A248" s="3" t="s">
        <v>31</v>
      </c>
      <c r="B248">
        <v>2985998</v>
      </c>
    </row>
    <row r="249" spans="1:2" x14ac:dyDescent="0.25">
      <c r="A249" s="3" t="s">
        <v>33</v>
      </c>
      <c r="B249">
        <v>2792442</v>
      </c>
    </row>
    <row r="250" spans="1:2" x14ac:dyDescent="0.25">
      <c r="A250" s="3" t="s">
        <v>35</v>
      </c>
      <c r="B250">
        <v>2188875</v>
      </c>
    </row>
    <row r="251" spans="1:2" x14ac:dyDescent="0.25">
      <c r="A251" s="3" t="s">
        <v>34</v>
      </c>
      <c r="B251">
        <v>1032</v>
      </c>
    </row>
    <row r="252" spans="1:2" x14ac:dyDescent="0.25">
      <c r="A252" s="3" t="s">
        <v>37</v>
      </c>
      <c r="B252">
        <v>0</v>
      </c>
    </row>
    <row r="253" spans="1:2" x14ac:dyDescent="0.25">
      <c r="A253" s="3" t="s">
        <v>36</v>
      </c>
      <c r="B253">
        <v>0</v>
      </c>
    </row>
    <row r="254" spans="1:2" x14ac:dyDescent="0.25">
      <c r="A254" s="3" t="s">
        <v>6</v>
      </c>
      <c r="B254">
        <v>0</v>
      </c>
    </row>
    <row r="255" spans="1:2" x14ac:dyDescent="0.25">
      <c r="A255" s="3" t="s">
        <v>38</v>
      </c>
      <c r="B255">
        <v>0</v>
      </c>
    </row>
    <row r="256" spans="1:2" x14ac:dyDescent="0.25">
      <c r="A256" s="2" t="s">
        <v>40</v>
      </c>
      <c r="B256">
        <v>72173592</v>
      </c>
    </row>
    <row r="257" spans="1:2" x14ac:dyDescent="0.25">
      <c r="A257" s="3" t="s">
        <v>33</v>
      </c>
      <c r="B257">
        <v>21367505</v>
      </c>
    </row>
    <row r="258" spans="1:2" x14ac:dyDescent="0.25">
      <c r="A258" s="3" t="s">
        <v>1</v>
      </c>
      <c r="B258">
        <v>13343591</v>
      </c>
    </row>
    <row r="259" spans="1:2" x14ac:dyDescent="0.25">
      <c r="A259" s="3" t="s">
        <v>30</v>
      </c>
      <c r="B259">
        <v>11961249</v>
      </c>
    </row>
    <row r="260" spans="1:2" x14ac:dyDescent="0.25">
      <c r="A260" s="3" t="s">
        <v>4</v>
      </c>
      <c r="B260">
        <v>9489101</v>
      </c>
    </row>
    <row r="261" spans="1:2" x14ac:dyDescent="0.25">
      <c r="A261" s="3" t="s">
        <v>2</v>
      </c>
      <c r="B261">
        <v>6541975</v>
      </c>
    </row>
    <row r="262" spans="1:2" x14ac:dyDescent="0.25">
      <c r="A262" s="3" t="s">
        <v>31</v>
      </c>
      <c r="B262">
        <v>5508564</v>
      </c>
    </row>
    <row r="263" spans="1:2" x14ac:dyDescent="0.25">
      <c r="A263" s="3" t="s">
        <v>32</v>
      </c>
      <c r="B263">
        <v>2228730</v>
      </c>
    </row>
    <row r="264" spans="1:2" x14ac:dyDescent="0.25">
      <c r="A264" s="3" t="s">
        <v>35</v>
      </c>
      <c r="B264">
        <v>1227697</v>
      </c>
    </row>
    <row r="265" spans="1:2" x14ac:dyDescent="0.25">
      <c r="A265" s="3" t="s">
        <v>34</v>
      </c>
      <c r="B265">
        <v>505180</v>
      </c>
    </row>
    <row r="266" spans="1:2" x14ac:dyDescent="0.25">
      <c r="A266" s="3" t="s">
        <v>37</v>
      </c>
      <c r="B266">
        <v>0</v>
      </c>
    </row>
    <row r="267" spans="1:2" x14ac:dyDescent="0.25">
      <c r="A267" s="3" t="s">
        <v>36</v>
      </c>
      <c r="B267">
        <v>0</v>
      </c>
    </row>
    <row r="268" spans="1:2" x14ac:dyDescent="0.25">
      <c r="A268" s="3" t="s">
        <v>6</v>
      </c>
      <c r="B268">
        <v>0</v>
      </c>
    </row>
    <row r="269" spans="1:2" x14ac:dyDescent="0.25">
      <c r="A269" s="3" t="s">
        <v>38</v>
      </c>
      <c r="B269">
        <v>0</v>
      </c>
    </row>
    <row r="270" spans="1:2" x14ac:dyDescent="0.25">
      <c r="A270" s="2" t="s">
        <v>26</v>
      </c>
      <c r="B270">
        <v>72247564</v>
      </c>
    </row>
    <row r="271" spans="1:2" x14ac:dyDescent="0.25">
      <c r="A271" s="3" t="s">
        <v>1</v>
      </c>
      <c r="B271">
        <v>15013282</v>
      </c>
    </row>
    <row r="272" spans="1:2" x14ac:dyDescent="0.25">
      <c r="A272" s="3" t="s">
        <v>30</v>
      </c>
      <c r="B272">
        <v>14491774</v>
      </c>
    </row>
    <row r="273" spans="1:2" x14ac:dyDescent="0.25">
      <c r="A273" s="3" t="s">
        <v>4</v>
      </c>
      <c r="B273">
        <v>10303309</v>
      </c>
    </row>
    <row r="274" spans="1:2" x14ac:dyDescent="0.25">
      <c r="A274" s="3" t="s">
        <v>2</v>
      </c>
      <c r="B274">
        <v>9661637</v>
      </c>
    </row>
    <row r="275" spans="1:2" x14ac:dyDescent="0.25">
      <c r="A275" s="3" t="s">
        <v>34</v>
      </c>
      <c r="B275">
        <v>7399456</v>
      </c>
    </row>
    <row r="276" spans="1:2" x14ac:dyDescent="0.25">
      <c r="A276" s="3" t="s">
        <v>32</v>
      </c>
      <c r="B276">
        <v>6968905</v>
      </c>
    </row>
    <row r="277" spans="1:2" x14ac:dyDescent="0.25">
      <c r="A277" s="3" t="s">
        <v>31</v>
      </c>
      <c r="B277">
        <v>4083136</v>
      </c>
    </row>
    <row r="278" spans="1:2" x14ac:dyDescent="0.25">
      <c r="A278" s="3" t="s">
        <v>33</v>
      </c>
      <c r="B278">
        <v>3774238</v>
      </c>
    </row>
    <row r="279" spans="1:2" x14ac:dyDescent="0.25">
      <c r="A279" s="3" t="s">
        <v>35</v>
      </c>
      <c r="B279">
        <v>537198</v>
      </c>
    </row>
    <row r="280" spans="1:2" x14ac:dyDescent="0.25">
      <c r="A280" s="3" t="s">
        <v>37</v>
      </c>
      <c r="B280">
        <v>14629</v>
      </c>
    </row>
    <row r="281" spans="1:2" x14ac:dyDescent="0.25">
      <c r="A281" s="3" t="s">
        <v>36</v>
      </c>
      <c r="B281">
        <v>0</v>
      </c>
    </row>
    <row r="282" spans="1:2" x14ac:dyDescent="0.25">
      <c r="A282" s="3" t="s">
        <v>6</v>
      </c>
      <c r="B282">
        <v>0</v>
      </c>
    </row>
    <row r="283" spans="1:2" x14ac:dyDescent="0.25">
      <c r="A283" s="3" t="s">
        <v>38</v>
      </c>
      <c r="B283">
        <v>0</v>
      </c>
    </row>
    <row r="284" spans="1:2" x14ac:dyDescent="0.25">
      <c r="A284" s="2" t="s">
        <v>27</v>
      </c>
      <c r="B284">
        <v>48474342</v>
      </c>
    </row>
    <row r="285" spans="1:2" x14ac:dyDescent="0.25">
      <c r="A285" s="3" t="s">
        <v>32</v>
      </c>
      <c r="B285">
        <v>10385262</v>
      </c>
    </row>
    <row r="286" spans="1:2" x14ac:dyDescent="0.25">
      <c r="A286" s="3" t="s">
        <v>30</v>
      </c>
      <c r="B286">
        <v>9031358</v>
      </c>
    </row>
    <row r="287" spans="1:2" x14ac:dyDescent="0.25">
      <c r="A287" s="3" t="s">
        <v>2</v>
      </c>
      <c r="B287">
        <v>6587565</v>
      </c>
    </row>
    <row r="288" spans="1:2" x14ac:dyDescent="0.25">
      <c r="A288" s="3" t="s">
        <v>1</v>
      </c>
      <c r="B288">
        <v>6532214</v>
      </c>
    </row>
    <row r="289" spans="1:2" x14ac:dyDescent="0.25">
      <c r="A289" s="3" t="s">
        <v>34</v>
      </c>
      <c r="B289">
        <v>5119624</v>
      </c>
    </row>
    <row r="290" spans="1:2" x14ac:dyDescent="0.25">
      <c r="A290" s="3" t="s">
        <v>4</v>
      </c>
      <c r="B290">
        <v>4903491</v>
      </c>
    </row>
    <row r="291" spans="1:2" x14ac:dyDescent="0.25">
      <c r="A291" s="3" t="s">
        <v>31</v>
      </c>
      <c r="B291">
        <v>3931987</v>
      </c>
    </row>
    <row r="292" spans="1:2" x14ac:dyDescent="0.25">
      <c r="A292" s="3" t="s">
        <v>33</v>
      </c>
      <c r="B292">
        <v>1409150</v>
      </c>
    </row>
    <row r="293" spans="1:2" x14ac:dyDescent="0.25">
      <c r="A293" s="3" t="s">
        <v>35</v>
      </c>
      <c r="B293">
        <v>570069</v>
      </c>
    </row>
    <row r="294" spans="1:2" x14ac:dyDescent="0.25">
      <c r="A294" s="3" t="s">
        <v>37</v>
      </c>
      <c r="B294">
        <v>3622</v>
      </c>
    </row>
    <row r="295" spans="1:2" x14ac:dyDescent="0.25">
      <c r="A295" s="3" t="s">
        <v>36</v>
      </c>
      <c r="B295">
        <v>0</v>
      </c>
    </row>
    <row r="296" spans="1:2" x14ac:dyDescent="0.25">
      <c r="A296" s="3" t="s">
        <v>6</v>
      </c>
      <c r="B296">
        <v>0</v>
      </c>
    </row>
    <row r="297" spans="1:2" x14ac:dyDescent="0.25">
      <c r="A297" s="3" t="s">
        <v>38</v>
      </c>
      <c r="B297">
        <v>0</v>
      </c>
    </row>
    <row r="298" spans="1:2" x14ac:dyDescent="0.25">
      <c r="A298" s="2" t="s">
        <v>28</v>
      </c>
      <c r="B298">
        <v>43311298</v>
      </c>
    </row>
    <row r="299" spans="1:2" x14ac:dyDescent="0.25">
      <c r="A299" s="3" t="s">
        <v>30</v>
      </c>
      <c r="B299">
        <v>11367866</v>
      </c>
    </row>
    <row r="300" spans="1:2" x14ac:dyDescent="0.25">
      <c r="A300" s="3" t="s">
        <v>1</v>
      </c>
      <c r="B300">
        <v>9162866</v>
      </c>
    </row>
    <row r="301" spans="1:2" x14ac:dyDescent="0.25">
      <c r="A301" s="3" t="s">
        <v>2</v>
      </c>
      <c r="B301">
        <v>6650979</v>
      </c>
    </row>
    <row r="302" spans="1:2" x14ac:dyDescent="0.25">
      <c r="A302" s="3" t="s">
        <v>4</v>
      </c>
      <c r="B302">
        <v>3624033</v>
      </c>
    </row>
    <row r="303" spans="1:2" x14ac:dyDescent="0.25">
      <c r="A303" s="3" t="s">
        <v>33</v>
      </c>
      <c r="B303">
        <v>3053462</v>
      </c>
    </row>
    <row r="304" spans="1:2" x14ac:dyDescent="0.25">
      <c r="A304" s="3" t="s">
        <v>34</v>
      </c>
      <c r="B304">
        <v>2983788</v>
      </c>
    </row>
    <row r="305" spans="1:2" x14ac:dyDescent="0.25">
      <c r="A305" s="3" t="s">
        <v>32</v>
      </c>
      <c r="B305">
        <v>2393404</v>
      </c>
    </row>
    <row r="306" spans="1:2" x14ac:dyDescent="0.25">
      <c r="A306" s="3" t="s">
        <v>31</v>
      </c>
      <c r="B306">
        <v>2125904</v>
      </c>
    </row>
    <row r="307" spans="1:2" x14ac:dyDescent="0.25">
      <c r="A307" s="3" t="s">
        <v>35</v>
      </c>
      <c r="B307">
        <v>1948996</v>
      </c>
    </row>
    <row r="308" spans="1:2" x14ac:dyDescent="0.25">
      <c r="A308" s="3" t="s">
        <v>36</v>
      </c>
      <c r="B308">
        <v>0</v>
      </c>
    </row>
    <row r="309" spans="1:2" x14ac:dyDescent="0.25">
      <c r="A309" s="3" t="s">
        <v>37</v>
      </c>
      <c r="B309">
        <v>0</v>
      </c>
    </row>
    <row r="310" spans="1:2" x14ac:dyDescent="0.25">
      <c r="A310" s="3" t="s">
        <v>6</v>
      </c>
      <c r="B310">
        <v>0</v>
      </c>
    </row>
    <row r="311" spans="1:2" x14ac:dyDescent="0.25">
      <c r="A311" s="3" t="s">
        <v>38</v>
      </c>
      <c r="B311">
        <v>0</v>
      </c>
    </row>
    <row r="312" spans="1:2" x14ac:dyDescent="0.25">
      <c r="A312" s="2" t="s">
        <v>44</v>
      </c>
      <c r="B312">
        <v>862623786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L c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m w s N L 6 s A A A D 3 A A A A E g A A A E N v b m Z p Z y 9 Q Y W N r Y W d l L n h t b I S P v Q r C M B z E d 8 F 3 K N m b L x c p / 6 a D q w W h K K 6 h D T X Y J t K k p u / m 4 C P 5 C r Z o 1 c 3 x 7 n 5 w d 4 / b H b K h b a K r 6 p y 2 J k U M U x Q 5 L 0 0 l G 2 t U i o x F m V g u Y C f L s 6 x V N N L G J Y O r U n T y / p I Q E k L A Y Y V t V x N O K S P H f F u U J 9 V K 9 I H 1 f z j W Z q o t F R J w e K 0 R H D O 2 x p x y T I H M J u T a f A E + D p 7 S H x M 2 f e P 7 T g l l 4 n 0 B Z J Z A 3 h / E E w A A / / 8 D A F B L A w Q U A A I A C A A A A C E A G 0 W W D c g B A A C c B A A A E w A A A E Z v c m 1 1 b G F z L 1 N l Y 3 R p b 2 4 x L m 1 8 U 1 1 r 2 z A U f Q / 0 P w g N h g P G U B h 7 K X 1 o v b C P 0 D Q k 6 c I o f b i 2 7 y o l s l S u 5 N F g 8 t 8 n 2 6 F Z I 2 V + k T n n 3 n O u L k c W S y e N Z s v h v L w a j a w A w o q t o F B 4 y a 6 Z Q n c x Y v 5 b m o Z K 9 M j k t U S V 5 Q 0 R a r c 2 t C 2 M 2 S b j 9 n E G N V 7 z o Z M / 7 R 9 z o 5 0 v e U o H g Q 8 8 F 6 C f O / H d C 3 K v 1 J d m K w J t f x u q c 6 O a W n e k T Q a 3 t G 1 5 L q l U y F P m P M E c v r p 9 y l r + C 4 E 8 + F 2 7 z 5 + y r q d H b 3 Q l C N i c o E I r I r y 1 U I f w r R Q x t S + o h A z h r 8 0 G C F x I f A P a g Y Y I I W s o B a j z g / 1 g H 9 k 0 h K d A G h x s I 5 p T J F A x 3 K i t b w m J O 6 j E 7 j + 7 u Q O / B L D C U a y 5 q Q u I 7 G J m y A k 2 A R t Z x 3 0 l f Z p C f N 7 o D R Q h v o C N 1 / E Z C a k V 1 F K x G V Q N S 6 Q u V c Z y g V q D H I e 1 D 9 k 8 S y b n i H W E W K N 1 7 B b 1 M 6 j 3 5 H 7 8 l t 0 H / S L / G O f T O 8 T U H g N 8 o O 6 d Q D q Q y U n Y O 5 e 3 I A / Z 9 c 7 8 x j m S R e N 6 9 C e o B v n R c Y H a P 6 i I 3 0 A c n c L R u n f z T n v p w P / 0 l x 1 s O q w p b O l L k C z / 9 6 Y L N F Q h x Z 1 7 6 m h 9 O m P a H q y 8 / s l 9 T x 3 H F y O p z 3 t e / Q U A A P / / A w B Q S w E C L Q A U A A Y A C A A A A C E A K t 2 q Q N I A A A A 3 A Q A A E w A A A A A A A A A A A A A A A A A A A A A A W 0 N v b n R l b n R f V H l w Z X N d L n h t b F B L A Q I t A B Q A A g A I A A A A I Q C b C w 0 v q w A A A P c A A A A S A A A A A A A A A A A A A A A A A A s D A A B D b 2 5 m a W c v U G F j a 2 F n Z S 5 4 b W x Q S w E C L Q A U A A I A C A A A A C E A G 0 W W D c g B A A C c B A A A E w A A A A A A A A A A A A A A A A D m A w A A R m 9 y b X V s Y X M v U 2 V j d G l v b j E u b V B L B Q Y A A A A A A w A D A M I A A A D f B Q A A A A A R A Q A A 7 7 u / P D 9 4 b W w g d m V y c 2 l v b j 0 i M S 4 w I i B z d G F u Z G F s b 2 5 l P S J u b y I / P g 0 K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I w s A A A A A A A A B C w A A 7 7 u / P D 9 4 b W w g d m V y c 2 l v b j 0 i M S 4 w I i B z d G F u Z G F s b 2 5 l P S J u b y I / P g 0 K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1 R h Y m x l M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M t M D c t M j d U M D k 6 M D A 6 M j Q u N T A z M j g x O F o i L z 4 8 R W 5 0 c n k g V H l w Z T 0 i R m l s b E N v b H V t b l R 5 c G V z I i B W Y W x 1 Z T 0 i c 0 J n W U R B d z 0 9 I i 8 + P E V u d H J 5 I F R 5 c G U 9 I k Z p b G x D b 2 x 1 b W 5 O Y W 1 l c y I g V m F s d W U 9 I n N b J n F 1 b 3 Q 7 U 3 R h d G U m c X V v d D s s J n F 1 b 3 Q 7 Q 2 l y Y 2 x l J n F 1 b 3 Q 7 L C Z x d W 9 0 O 1 l l Y X I m c X V v d D s s J n F 1 b 3 Q 7 U 3 V i c 2 N y a W J l c n M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h m Z G Q w Y j Z k L T B j Z j c t N G Q x M y 0 5 Z D Q 1 L W E y O D d l Z D U 1 M W R j Y S I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v Q X V 0 b 1 J l b W 9 2 Z W R D b 2 x 1 b W 5 z M S 5 7 U 3 R h d G U s M H 0 m c X V v d D s s J n F 1 b 3 Q 7 U 2 V j d G l v b j E v V G F i b G U x L 0 F 1 d G 9 S Z W 1 v d m V k Q 2 9 s d W 1 u c z E u e 0 N p c m N s Z S w x f S Z x d W 9 0 O y w m c X V v d D t T Z W N 0 a W 9 u M S 9 U Y W J s Z T E v Q X V 0 b 1 J l b W 9 2 Z W R D b 2 x 1 b W 5 z M S 5 7 W W V h c i w y f S Z x d W 9 0 O y w m c X V v d D t T Z W N 0 a W 9 u M S 9 U Y W J s Z T E v Q X V 0 b 1 J l b W 9 2 Z W R D b 2 x 1 b W 5 z M S 5 7 U 3 V i c 2 N y a W J l c n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V G F i b G U x L 0 F 1 d G 9 S Z W 1 v d m V k Q 2 9 s d W 1 u c z E u e 1 N 0 Y X R l L D B 9 J n F 1 b 3 Q 7 L C Z x d W 9 0 O 1 N l Y 3 R p b 2 4 x L 1 R h Y m x l M S 9 B d X R v U m V t b 3 Z l Z E N v b H V t b n M x L n t D a X J j b G U s M X 0 m c X V v d D s s J n F 1 b 3 Q 7 U 2 V j d G l v b j E v V G F i b G U x L 0 F 1 d G 9 S Z W 1 v d m V k Q 2 9 s d W 1 u c z E u e 1 l l Y X I s M n 0 m c X V v d D s s J n F 1 b 3 Q 7 U 2 V j d G l v b j E v V G F i b G U x L 0 F 1 d G 9 S Z W 1 v d m V k Q 2 9 s d W 1 u c z E u e 1 N 1 Y n N j c m l i Z X J z L D N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Z p Z 2 F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Y W J s Z T E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E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S 9 V b n B p d m 9 0 Z W Q l M j B D b 2 x 1 b W 5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E v U m V u Y W 1 l Z C U y M E N v b H V t b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S 9 S Z W 9 y Z G V y Z W Q l M j B D b 2 x 1 b W 5 z P C 9 J d G V t U G F 0 a D 4 8 L 0 l 0 Z W 1 M b 2 N h d G l v b j 4 8 U 3 R h Y m x l R W 5 0 c m l l c y 8 + P C 9 J d G V t P j x J d G V t P j x J d G V t T G 9 j Y X R p b 2 4 + P E l 0 Z W 1 U e X B l P k F s b E Z v c m 1 1 b G F z P C 9 J d G V t V H l w Z T 4 8 S X R l b V B h d G g + P C 9 J d G V t U G F 0 a D 4 8 L 0 l 0 Z W 1 M b 2 N h d G l v b j 4 8 U 3 R h Y m x l R W 5 0 c m l l c y 8 + P C 9 J d G V t P j w v S X R l b X M + P C 9 M b 2 N h b F B h Y 2 t h Z 2 V N Z X R h Z G F 0 Y U Z p b G U + F g A A A F B L B Q Y A A A A A A A A A A A A A A A A A A A A A A A A m A Q A A A Q A A A N C M n d 8 B F d E R j H o A w E / C l + s B A A A A K S d 5 G z j N 9 E 6 y z 8 v i y R z j B Q A A A A A C A A A A A A A Q Z g A A A A E A A C A A A A A 1 f R / I k 9 w J 9 x N X j H M J 4 Y + X j s t s q Z U + w q a x m n A B o I 2 W X w A A A A A O g A A A A A I A A C A A A A B N z 5 f L K Q B g o b 2 s R B w r K v i E / 4 n F A P Q L 0 t Q t S p M F 0 K s A R 1 A A A A B b w N 8 m o h Y 4 P i R E a X 1 k B b 2 3 c f C A U 4 B c z A X t 0 B J 4 d G 0 U 3 M w w S / h / I J t P f x F 1 s 7 f L v r K A r 7 O Y 7 0 / u t 0 d g J Y m O b s t j z o 9 R s R 7 u d 6 2 D I C u u e 9 t s T 0 A A A A C e Y d f 5 H n h E c S z O J y Z P n z 3 W P 9 T g X O O 6 b H h m U h B P + Y Q V a H 5 x 6 D z E 9 2 u a e 9 u 2 L b l g 8 9 Q u k T t 7 p 2 d b Z i 3 8 / D e 1 v y Z j < / D a t a M a s h u p > 
</file>

<file path=customXml/itemProps1.xml><?xml version="1.0" encoding="utf-8"?>
<ds:datastoreItem xmlns:ds="http://schemas.openxmlformats.org/officeDocument/2006/customXml" ds:itemID="{685F2B8B-4F08-4052-A0E1-7279C2E72F9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FINAL_DATA</vt:lpstr>
      <vt:lpstr>MAX_LAST</vt:lpstr>
      <vt:lpstr>Max_State</vt:lpstr>
      <vt:lpstr>Max_Subscribers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Radhika</dc:creator>
  <cp:lastModifiedBy>Jagdeep Singh</cp:lastModifiedBy>
  <dcterms:created xsi:type="dcterms:W3CDTF">2023-07-27T07:36:51Z</dcterms:created>
  <dcterms:modified xsi:type="dcterms:W3CDTF">2024-03-13T10:37:13Z</dcterms:modified>
</cp:coreProperties>
</file>