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jagdi\Downloads\"/>
    </mc:Choice>
  </mc:AlternateContent>
  <xr:revisionPtr revIDLastSave="0" documentId="13_ncr:1_{38513A5A-2F64-47FC-8913-0E1FF501B6B3}"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bar chart" sheetId="7" r:id="rId5"/>
    <sheet name="KPI" sheetId="9" r:id="rId6"/>
    <sheet name="KPI YOY" sheetId="11" r:id="rId7"/>
    <sheet name="DASHBOARD" sheetId="12"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2" i="6" l="1"/>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 i="6"/>
  <c r="D6" i="6"/>
  <c r="D7" i="6"/>
  <c r="D8" i="6"/>
  <c r="D9" i="6"/>
  <c r="D10" i="6"/>
  <c r="D11"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1"/>
  <c r="C9" i="11"/>
  <c r="D9" i="11"/>
  <c r="E9" i="11"/>
  <c r="F9" i="11"/>
  <c r="E38" i="6"/>
  <c r="E12" i="6"/>
  <c r="E33" i="6"/>
  <c r="O17" i="9"/>
  <c r="E7" i="6"/>
  <c r="E28" i="6"/>
  <c r="E49" i="6"/>
  <c r="L17" i="9"/>
  <c r="E23" i="6"/>
  <c r="E44" i="6"/>
  <c r="E18" i="6"/>
  <c r="I17" i="9"/>
  <c r="E39" i="6"/>
  <c r="E13" i="6"/>
  <c r="E34" i="6"/>
  <c r="F17" i="9"/>
  <c r="E8" i="6"/>
  <c r="E29" i="6"/>
  <c r="E50" i="6"/>
  <c r="B17" i="9"/>
  <c r="E24" i="6"/>
  <c r="E45" i="6"/>
  <c r="E19" i="6"/>
  <c r="E4" i="4"/>
  <c r="E40" i="6"/>
  <c r="E14" i="6"/>
  <c r="E35" i="6"/>
  <c r="E6" i="4"/>
  <c r="E9" i="6"/>
  <c r="E30" i="6"/>
  <c r="E7" i="4"/>
  <c r="E25" i="6"/>
  <c r="E46" i="6"/>
  <c r="E20" i="6"/>
  <c r="E5" i="4"/>
  <c r="E41" i="6"/>
  <c r="E15" i="6"/>
  <c r="E36" i="6"/>
  <c r="E53" i="6"/>
  <c r="E10" i="6"/>
  <c r="E31" i="6"/>
  <c r="E52" i="6"/>
  <c r="E5" i="6"/>
  <c r="E26" i="6"/>
  <c r="E47" i="6"/>
  <c r="E4" i="6"/>
  <c r="E21" i="6"/>
  <c r="E42" i="6"/>
  <c r="E16" i="6"/>
  <c r="E37" i="6"/>
  <c r="E11" i="6"/>
  <c r="E32" i="6"/>
  <c r="E6" i="6"/>
  <c r="E27" i="6"/>
  <c r="E48" i="6"/>
  <c r="E22" i="6"/>
  <c r="E43" i="6"/>
  <c r="E17" i="6"/>
  <c r="E51" i="6"/>
</calcChain>
</file>

<file path=xl/sharedStrings.xml><?xml version="1.0" encoding="utf-8"?>
<sst xmlns="http://schemas.openxmlformats.org/spreadsheetml/2006/main" count="130128" uniqueCount="10955">
  <si>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</si>
  <si>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</si>
  <si>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</si>
  <si>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</si>
  <si>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</si>
  <si>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</si>
  <si>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</si>
  <si>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</si>
  <si>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</si>
  <si>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</si>
  <si>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</si>
  <si>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</si>
  <si>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</si>
  <si>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</si>
  <si>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</si>
  <si>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</si>
  <si>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</si>
  <si>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</si>
  <si>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</si>
  <si>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</si>
  <si>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</si>
  <si>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</si>
  <si>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</si>
  <si>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</si>
  <si>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</si>
  <si>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</si>
  <si>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</si>
  <si>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</si>
  <si>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</si>
  <si>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</si>
  <si>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</si>
  <si>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</si>
  <si>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</si>
  <si>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</si>
  <si>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</si>
  <si>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</si>
  <si>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</si>
  <si>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</si>
  <si>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</si>
  <si>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</si>
  <si>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</si>
  <si>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</si>
  <si>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</si>
  <si>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</si>
  <si>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</si>
  <si>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</si>
  <si>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</si>
  <si>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</si>
  <si>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</si>
  <si>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</si>
  <si>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</si>
  <si>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</si>
  <si>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</si>
  <si>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</si>
  <si>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</si>
  <si>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</si>
  <si>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</si>
  <si>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</si>
  <si>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</si>
  <si>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</si>
  <si>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</si>
  <si>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</si>
  <si>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</si>
  <si>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</si>
  <si>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</si>
  <si>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</si>
  <si>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</si>
  <si>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</si>
  <si>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</si>
  <si>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</si>
  <si>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</si>
  <si>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</si>
  <si>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</si>
  <si>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</si>
  <si>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</si>
  <si>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</si>
  <si>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</si>
  <si>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</si>
  <si>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</si>
  <si>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</si>
  <si>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</si>
  <si>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</si>
  <si>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</si>
  <si>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</si>
  <si>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</si>
  <si>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</si>
  <si>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</si>
  <si>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</si>
  <si>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</si>
  <si>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</si>
  <si>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</si>
  <si>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</si>
  <si>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</si>
  <si>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</si>
  <si>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</si>
  <si>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</si>
  <si>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</si>
  <si>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</si>
  <si>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</si>
  <si>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</si>
  <si>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</si>
  <si>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</si>
  <si>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</si>
  <si>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</si>
  <si>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</si>
  <si>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</si>
  <si>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</si>
  <si>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</si>
  <si>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</si>
  <si>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</si>
  <si>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</si>
  <si>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</si>
  <si>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</si>
  <si>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</si>
  <si>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</si>
  <si>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</si>
  <si>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</si>
  <si>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</si>
  <si>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</si>
  <si>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</si>
  <si>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</si>
  <si>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</si>
  <si>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</si>
  <si>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</si>
  <si>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</si>
  <si>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</si>
  <si>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</si>
  <si>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</si>
  <si>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</si>
  <si>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</si>
  <si>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</si>
  <si>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</si>
  <si>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</si>
  <si>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</si>
  <si>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</si>
  <si>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</si>
  <si>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</si>
  <si>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</si>
  <si>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</si>
  <si>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</si>
  <si>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</si>
  <si>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</si>
  <si>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</si>
  <si>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</si>
  <si>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</si>
  <si>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</si>
  <si>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</si>
  <si>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</si>
  <si>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</si>
  <si>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</si>
  <si>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</si>
  <si>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</si>
  <si>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</si>
  <si>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</si>
  <si>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</si>
  <si>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</si>
  <si>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</si>
  <si>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</si>
  <si>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</si>
  <si>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</si>
  <si>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</si>
  <si>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</si>
  <si>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</si>
  <si>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</si>
  <si>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</si>
  <si>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</si>
  <si>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</si>
  <si>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</si>
  <si>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</si>
  <si>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</si>
  <si>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</si>
  <si>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</si>
  <si>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</si>
  <si>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</si>
  <si>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</si>
  <si>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</si>
  <si>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</si>
  <si>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</si>
  <si>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</si>
  <si>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</si>
  <si>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</si>
  <si>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</si>
  <si>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</si>
  <si>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</si>
  <si>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</si>
  <si>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</si>
  <si>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</si>
  <si>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</si>
  <si>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</si>
  <si>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</si>
  <si>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</si>
  <si>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</si>
  <si>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</si>
  <si>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</si>
  <si>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</si>
  <si>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</si>
  <si>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</si>
  <si>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</si>
  <si>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</si>
  <si>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</si>
  <si>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</si>
  <si>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</si>
  <si>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</si>
  <si>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</si>
  <si>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</si>
  <si>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</si>
  <si>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</si>
  <si>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</si>
  <si>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</si>
  <si>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</si>
  <si>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</si>
  <si>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</si>
  <si>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</si>
  <si>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</si>
  <si>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</si>
  <si>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</si>
  <si>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</si>
  <si>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</si>
  <si>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</si>
  <si>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</si>
  <si>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</si>
  <si>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</si>
  <si>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</si>
  <si>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</si>
  <si>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</si>
  <si>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</si>
  <si>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</si>
  <si>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</si>
  <si>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</si>
  <si>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</si>
  <si>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</si>
  <si>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</si>
  <si>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</si>
  <si>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</si>
  <si>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</si>
  <si>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</si>
  <si>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</si>
  <si>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</si>
  <si>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</si>
  <si>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</si>
  <si>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</si>
  <si>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</si>
  <si>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</si>
  <si>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</si>
  <si>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</si>
  <si>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</si>
  <si>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</si>
  <si>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</si>
  <si>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</si>
  <si>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</si>
  <si>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</si>
  <si>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</si>
  <si>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</si>
  <si>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</si>
  <si>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</si>
  <si>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</si>
  <si>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</si>
  <si>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</si>
  <si>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</si>
  <si>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</si>
  <si>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</si>
  <si>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</si>
  <si>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</si>
  <si>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</si>
  <si>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</si>
  <si>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</si>
  <si>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</si>
  <si>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</si>
  <si>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</si>
  <si>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</si>
  <si>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</si>
  <si>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</si>
  <si>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</si>
  <si>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</si>
  <si>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</si>
  <si>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</si>
  <si>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</si>
  <si>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</si>
  <si>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</si>
  <si>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</si>
  <si>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</si>
  <si>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</si>
  <si>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</si>
  <si>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</si>
  <si>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</si>
  <si>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</si>
  <si>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</si>
  <si>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</si>
  <si>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</si>
  <si>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</si>
  <si>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</si>
  <si>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</si>
  <si>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</si>
  <si>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</si>
  <si>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</si>
  <si>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</si>
  <si>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</si>
  <si>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</si>
  <si>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</si>
  <si>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</si>
  <si>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</si>
  <si>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</si>
  <si>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</si>
  <si>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</si>
  <si>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</si>
  <si>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</si>
  <si>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</si>
  <si>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</si>
  <si>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</si>
  <si>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</si>
  <si>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</si>
  <si>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</si>
  <si>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</si>
  <si>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</si>
  <si>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</si>
  <si>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</si>
  <si>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</si>
  <si>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</si>
  <si>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</si>
  <si>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</si>
  <si>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</si>
  <si>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</si>
  <si>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</si>
  <si>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</si>
  <si>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</si>
  <si>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</si>
  <si>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</si>
  <si>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</si>
  <si>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</si>
  <si>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</si>
  <si>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</si>
  <si>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</si>
  <si>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</si>
  <si>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</si>
  <si>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</si>
  <si>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</si>
  <si>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</si>
  <si>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</si>
  <si>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</si>
  <si>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</si>
  <si>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</si>
  <si>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</si>
  <si>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</si>
  <si>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</si>
  <si>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</si>
  <si>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</si>
  <si>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</si>
  <si>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</si>
  <si>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</si>
  <si>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</si>
  <si>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</si>
  <si>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</si>
  <si>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</si>
  <si>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</si>
  <si>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</si>
  <si>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</si>
  <si>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</si>
  <si>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</si>
  <si>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</si>
  <si>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</si>
  <si>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</si>
  <si>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</si>
  <si>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</si>
  <si>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</si>
  <si>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</si>
  <si>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</si>
  <si>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</si>
  <si>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</si>
  <si>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</si>
  <si>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</si>
  <si>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</si>
  <si>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</si>
  <si>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</si>
  <si>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</si>
  <si>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</si>
  <si>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</si>
  <si>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</si>
  <si>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</si>
  <si>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</si>
  <si>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</si>
  <si>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</si>
  <si>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</si>
  <si>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</si>
  <si>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</si>
  <si>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</si>
  <si>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</si>
  <si>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</si>
  <si>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</si>
  <si>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</si>
  <si>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</si>
  <si>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</si>
  <si>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</si>
  <si>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</si>
  <si>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</si>
  <si>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</si>
  <si>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</si>
  <si>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</si>
  <si>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</si>
  <si>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</si>
  <si>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</si>
  <si>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</si>
  <si>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</si>
  <si>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</si>
  <si>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</si>
  <si>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</si>
  <si>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</si>
  <si>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</si>
  <si>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</si>
  <si>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</si>
  <si>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</si>
  <si>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</si>
  <si>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</si>
  <si>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</si>
  <si>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</si>
  <si>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</si>
  <si>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</si>
  <si>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</si>
  <si>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</si>
  <si>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</si>
  <si>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</si>
  <si>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</si>
  <si>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</si>
  <si>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</si>
  <si>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</si>
  <si>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</si>
  <si>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</si>
  <si>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</si>
  <si>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</si>
  <si>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</si>
  <si>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</si>
  <si>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</si>
  <si>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</si>
  <si>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</si>
  <si>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</si>
  <si>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</si>
  <si>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</si>
  <si>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</si>
  <si>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</si>
  <si>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</si>
  <si>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</si>
  <si>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</si>
  <si>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</si>
  <si>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</si>
  <si>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</si>
  <si>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</si>
  <si>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</si>
  <si>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</si>
  <si>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</si>
  <si>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</si>
  <si>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</si>
  <si>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</si>
  <si>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</si>
  <si>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</si>
  <si>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</si>
  <si>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</si>
  <si>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</si>
  <si>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</si>
  <si>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</si>
  <si>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</si>
  <si>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</si>
  <si>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</si>
  <si>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</si>
  <si>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</si>
  <si>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</si>
  <si>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</si>
  <si>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</si>
  <si>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</si>
  <si>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</si>
  <si>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</si>
  <si>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</si>
  <si>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</si>
  <si>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</si>
  <si>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</si>
  <si>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</si>
  <si>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</si>
  <si>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</si>
  <si>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</si>
  <si>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</si>
  <si>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</si>
  <si>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</si>
  <si>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</si>
  <si>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</si>
  <si>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</si>
  <si>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</si>
  <si>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</si>
  <si>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</si>
  <si>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</si>
  <si>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</si>
  <si>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</si>
  <si>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</si>
  <si>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</si>
  <si>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</si>
  <si>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</si>
  <si>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</si>
  <si>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</si>
  <si>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</si>
  <si>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</si>
  <si>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</si>
  <si>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</si>
  <si>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</si>
  <si>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</si>
  <si>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</si>
  <si>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</si>
  <si>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</si>
  <si>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</si>
  <si>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</si>
  <si>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</si>
  <si>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</si>
  <si>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</si>
  <si>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</si>
  <si>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</si>
  <si>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</si>
  <si>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</si>
  <si>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</si>
  <si>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</si>
  <si>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</si>
  <si>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</si>
  <si>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</si>
  <si>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</si>
  <si>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</si>
  <si>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</si>
  <si>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</si>
  <si>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</si>
  <si>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</si>
  <si>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</si>
  <si>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</si>
  <si>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</si>
  <si>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</si>
  <si>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</si>
  <si>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</si>
  <si>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</si>
  <si>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</si>
  <si>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</si>
  <si>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</si>
  <si>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</si>
  <si>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</si>
  <si>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</si>
  <si>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</si>
  <si>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</si>
  <si>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</si>
  <si>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</si>
  <si>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</si>
  <si>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</si>
  <si>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</si>
  <si>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</si>
  <si>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</si>
  <si>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</si>
  <si>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</si>
  <si>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</si>
  <si>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</si>
  <si>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</si>
  <si>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</si>
  <si>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</si>
  <si>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</si>
  <si>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</si>
  <si>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</si>
  <si>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</si>
  <si>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</si>
  <si>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</si>
  <si>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</si>
  <si>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</si>
  <si>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</si>
  <si>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</si>
  <si>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</si>
  <si>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</si>
  <si>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</si>
  <si>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</si>
  <si>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</si>
  <si>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</si>
  <si>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</si>
  <si>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</si>
  <si>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</si>
  <si>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</si>
  <si>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</si>
  <si>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</si>
  <si>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</si>
  <si>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</si>
  <si>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</si>
  <si>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</si>
  <si>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</si>
  <si>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</si>
  <si>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</si>
  <si>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</si>
  <si>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</si>
  <si>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</si>
  <si>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</si>
  <si>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</si>
  <si>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</si>
  <si>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</si>
  <si>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</si>
  <si>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</si>
  <si>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</si>
  <si>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</si>
  <si>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</si>
  <si>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</si>
  <si>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</si>
  <si>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</si>
  <si>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</si>
  <si>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</si>
  <si>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</si>
  <si>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</si>
  <si>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</si>
  <si>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</si>
  <si>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</si>
  <si>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</si>
  <si>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</si>
  <si>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</si>
  <si>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</si>
  <si>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</si>
  <si>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</si>
  <si>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</si>
  <si>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</si>
  <si>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</si>
  <si>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</si>
  <si>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</si>
  <si>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</si>
  <si>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</si>
  <si>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</si>
  <si>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</si>
  <si>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</si>
  <si>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</si>
  <si>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</si>
  <si>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</si>
  <si>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</si>
  <si>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</si>
  <si>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</si>
  <si>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</si>
  <si>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</si>
  <si>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</si>
  <si>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</si>
  <si>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</si>
  <si>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</si>
  <si>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</si>
  <si>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</si>
  <si>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</si>
  <si>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</si>
  <si>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</si>
  <si>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</si>
  <si>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</si>
  <si>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</si>
  <si>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</si>
  <si>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</si>
  <si>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</si>
  <si>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</si>
  <si>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</si>
  <si>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</si>
  <si>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</si>
  <si>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</si>
  <si>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</si>
  <si>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</si>
  <si>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</si>
  <si>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</si>
  <si>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</si>
  <si>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</si>
  <si>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</si>
  <si>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</si>
  <si>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</si>
  <si>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</si>
  <si>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</si>
  <si>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</si>
  <si>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</si>
  <si>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</si>
  <si>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</si>
  <si>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</si>
  <si>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</si>
  <si>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</si>
  <si>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</si>
  <si>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</si>
  <si>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</si>
  <si>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</si>
  <si>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</si>
  <si>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</si>
  <si>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</si>
  <si>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</si>
  <si>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</si>
  <si>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</si>
  <si>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</si>
  <si>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</si>
  <si>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</si>
  <si>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</si>
  <si>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</si>
  <si>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</si>
  <si>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</si>
  <si>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</si>
  <si>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</si>
  <si>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</si>
  <si>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</si>
  <si>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</si>
  <si>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</si>
  <si>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</si>
  <si>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</si>
  <si>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</si>
  <si>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</si>
  <si>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</si>
  <si>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</si>
  <si>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</si>
  <si>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</si>
  <si>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</si>
  <si>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</si>
  <si>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</si>
  <si>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</si>
  <si>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</si>
  <si>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</si>
  <si>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</si>
  <si>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</si>
  <si>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</si>
  <si>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</si>
  <si>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</si>
  <si>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</si>
  <si>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</si>
  <si>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</si>
  <si>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</si>
  <si>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</si>
  <si>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</si>
  <si>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</si>
  <si>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</si>
  <si>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</si>
  <si>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</si>
  <si>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</si>
  <si>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</si>
  <si>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</si>
  <si>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</si>
  <si>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</si>
  <si>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</si>
  <si>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</si>
  <si>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</si>
  <si>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</si>
  <si>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</si>
  <si>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</si>
  <si>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</si>
  <si>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</si>
  <si>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</si>
  <si>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</si>
  <si>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</si>
  <si>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</si>
  <si>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</si>
  <si>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</si>
  <si>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</si>
  <si>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</si>
  <si>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</si>
  <si>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</si>
  <si>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</si>
  <si>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</si>
  <si>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</si>
  <si>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</si>
  <si>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</si>
  <si>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</si>
  <si>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</si>
  <si>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</si>
  <si>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</si>
  <si>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</si>
  <si>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</si>
  <si>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</si>
  <si>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</si>
  <si>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</si>
  <si>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</si>
  <si>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</si>
  <si>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</si>
  <si>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</si>
  <si>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</si>
  <si>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</si>
  <si>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</si>
  <si>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</si>
  <si>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</si>
  <si>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</si>
  <si>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</si>
  <si>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</si>
  <si>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</si>
  <si>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</si>
  <si>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</si>
  <si>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</si>
  <si>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</si>
  <si>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</si>
  <si>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</si>
  <si>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</si>
  <si>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</si>
  <si>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</si>
  <si>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</si>
  <si>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</si>
  <si>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</si>
  <si>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</si>
  <si>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</si>
  <si>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</si>
  <si>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</si>
  <si>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</si>
  <si>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</si>
  <si>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</si>
  <si>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</si>
  <si>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</si>
  <si>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</si>
  <si>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</si>
  <si>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</si>
  <si>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</si>
  <si>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</si>
  <si>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</si>
  <si>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</si>
  <si>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</si>
  <si>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</si>
  <si>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</si>
  <si>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</si>
  <si>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</si>
  <si>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</si>
  <si>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</si>
  <si>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</si>
  <si>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</si>
  <si>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</si>
  <si>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</si>
  <si>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</si>
  <si>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</si>
  <si>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</si>
  <si>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</si>
  <si>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</si>
  <si>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</si>
  <si>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</si>
  <si>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</si>
  <si>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</si>
  <si>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</si>
  <si>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</si>
  <si>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</si>
  <si>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</si>
  <si>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</si>
  <si>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</si>
  <si>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</si>
  <si>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</si>
  <si>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</si>
  <si>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</si>
  <si>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</si>
  <si>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</si>
  <si>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</si>
  <si>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</si>
  <si>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</si>
  <si>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</si>
  <si>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</si>
  <si>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</si>
  <si>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</si>
  <si>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</si>
  <si>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</si>
  <si>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</si>
  <si>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</si>
  <si>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</si>
  <si>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</si>
  <si>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</si>
  <si>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</si>
  <si>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</si>
  <si>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</si>
  <si>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</si>
  <si>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</si>
  <si>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</si>
  <si>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</si>
  <si>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</si>
  <si>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</si>
  <si>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</si>
  <si>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</si>
  <si>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</si>
  <si>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</si>
  <si>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</si>
  <si>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</si>
  <si>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</si>
  <si>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</si>
  <si>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</si>
  <si>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</si>
  <si>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</si>
  <si>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</si>
  <si>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</si>
  <si>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</si>
  <si>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</si>
  <si>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</si>
  <si>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</si>
  <si>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</si>
  <si>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</si>
  <si>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</si>
  <si>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</si>
  <si>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</si>
  <si>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</si>
  <si>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</si>
  <si>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</si>
  <si>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</si>
  <si>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</si>
  <si>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</si>
  <si>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</si>
  <si>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</si>
  <si>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</si>
  <si>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</si>
  <si>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</si>
  <si>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</si>
  <si>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</si>
  <si>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</si>
  <si>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</si>
  <si>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</si>
  <si>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</si>
  <si>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</si>
  <si>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</si>
  <si>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</si>
  <si>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</si>
  <si>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</si>
  <si>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</si>
  <si>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</si>
  <si>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</si>
  <si>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</si>
  <si>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</si>
  <si>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</si>
  <si>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</si>
  <si>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</si>
  <si>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</si>
  <si>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</si>
  <si>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</si>
  <si>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</si>
  <si>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</si>
  <si>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</si>
  <si>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</si>
  <si>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</si>
  <si>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</si>
  <si>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</si>
  <si>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</si>
  <si>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</si>
  <si>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</si>
  <si>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</si>
  <si>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</si>
  <si>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</si>
  <si>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</si>
  <si>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</si>
  <si>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</si>
  <si>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</si>
  <si>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</si>
  <si>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</si>
  <si>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</si>
  <si>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</si>
  <si>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</si>
  <si>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</si>
  <si>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</si>
  <si>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</si>
  <si>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</si>
  <si>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</si>
  <si>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</si>
  <si>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</si>
  <si>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</si>
  <si>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</si>
  <si>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</si>
  <si>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</si>
  <si>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</si>
  <si>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</si>
  <si>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</si>
  <si>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</si>
  <si>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</si>
  <si>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</si>
  <si>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</si>
  <si>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</si>
  <si>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</si>
  <si>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</si>
  <si>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</si>
  <si>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</si>
  <si>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</si>
  <si>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</si>
  <si>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</si>
  <si>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</si>
  <si>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</si>
  <si>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</si>
  <si>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</si>
  <si>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</si>
  <si>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</si>
  <si>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</si>
  <si>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</si>
  <si>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</si>
  <si>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</si>
  <si>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</si>
  <si>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</si>
  <si>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</si>
  <si>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</si>
  <si>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</si>
  <si>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</si>
  <si>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</si>
  <si>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</si>
  <si>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</si>
  <si>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</si>
  <si>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</si>
  <si>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</si>
  <si>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</si>
  <si>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</si>
  <si>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</si>
  <si>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</si>
  <si>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</si>
  <si>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</si>
  <si>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</si>
  <si>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</si>
  <si>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</si>
  <si>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</si>
  <si>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</si>
  <si>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</si>
  <si>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</si>
  <si>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</si>
  <si>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</si>
  <si>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</si>
  <si>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</si>
  <si>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</si>
  <si>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</si>
  <si>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</si>
  <si>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</si>
  <si>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</si>
  <si>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</si>
  <si>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</si>
  <si>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</si>
  <si>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</si>
  <si>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</si>
  <si>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</si>
  <si>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</si>
  <si>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</si>
  <si>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</si>
  <si>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</si>
  <si>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</si>
  <si>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</si>
  <si>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</si>
  <si>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</si>
  <si>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</si>
  <si>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</si>
  <si>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</si>
  <si>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</si>
  <si>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</si>
  <si>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</si>
  <si>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</si>
  <si>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</si>
  <si>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</si>
  <si>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</si>
  <si>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</si>
  <si>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</si>
  <si>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</si>
  <si>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</si>
  <si>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</si>
  <si>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</si>
  <si>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</si>
  <si>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</si>
  <si>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</si>
  <si>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</si>
  <si>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</si>
  <si>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</si>
  <si>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</si>
  <si>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</si>
  <si>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</si>
  <si>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</si>
  <si>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</si>
  <si>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</si>
  <si>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</si>
  <si>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</si>
  <si>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</si>
  <si>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</si>
  <si>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</si>
  <si>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</si>
  <si>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</si>
  <si>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</si>
  <si>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</si>
  <si>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</si>
  <si>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</si>
  <si>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</si>
  <si>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</si>
  <si>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</si>
  <si>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</si>
  <si>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</si>
  <si>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</si>
  <si>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</si>
  <si>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</si>
  <si>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</si>
  <si>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</si>
  <si>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</si>
  <si>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</si>
  <si>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</si>
  <si>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</si>
  <si>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</si>
  <si>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</si>
  <si>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</si>
  <si>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</si>
  <si>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</si>
  <si>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</si>
  <si>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</si>
  <si>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</si>
  <si>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</si>
  <si>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</si>
  <si>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</si>
  <si>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</si>
  <si>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</si>
  <si>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</si>
  <si>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</si>
  <si>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</si>
  <si>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</si>
  <si>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</si>
  <si>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</si>
  <si>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</si>
  <si>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</si>
  <si>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</si>
  <si>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</si>
  <si>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</si>
  <si>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</si>
  <si>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</si>
  <si>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</si>
  <si>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</si>
  <si>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</si>
  <si>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</si>
  <si>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</si>
  <si>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</si>
  <si>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</si>
  <si>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</si>
  <si>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</si>
  <si>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</si>
  <si>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</si>
  <si>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</si>
  <si>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</si>
  <si>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</si>
  <si>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</si>
  <si>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</si>
  <si>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</si>
  <si>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</si>
  <si>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</si>
  <si>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</si>
  <si>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</si>
  <si>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</si>
  <si>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</si>
  <si>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</si>
  <si>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</si>
  <si>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</si>
  <si>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</si>
  <si>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</si>
  <si>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</si>
  <si>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</si>
  <si>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</si>
  <si>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</si>
  <si>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</si>
  <si>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</si>
  <si>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</si>
  <si>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</si>
  <si>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</si>
  <si>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</si>
  <si>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</si>
  <si>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</si>
  <si>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</si>
  <si>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</si>
  <si>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</si>
  <si>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</si>
  <si>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</si>
  <si>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</si>
  <si>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</si>
  <si>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</si>
  <si>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</si>
  <si>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</si>
  <si>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</si>
  <si>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</si>
  <si>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</si>
  <si>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</si>
  <si>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</si>
  <si>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</si>
  <si>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</si>
  <si>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</si>
  <si>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</si>
  <si>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</si>
  <si>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</si>
  <si>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</si>
  <si>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</si>
  <si>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</si>
  <si>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</si>
  <si>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</si>
  <si>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</si>
  <si>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</si>
  <si>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</si>
  <si>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</si>
  <si>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</si>
  <si>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</si>
  <si>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</si>
  <si>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</si>
  <si>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</si>
  <si>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</si>
  <si>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</si>
  <si>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</si>
  <si>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</si>
  <si>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</si>
  <si>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</si>
  <si>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</si>
  <si>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</si>
  <si>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</si>
  <si>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</si>
  <si>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</si>
  <si>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</si>
  <si>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</si>
  <si>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</si>
  <si>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</si>
  <si>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</si>
  <si>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</si>
  <si>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</si>
  <si>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</si>
  <si>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</si>
  <si>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</si>
  <si>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</si>
  <si>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</si>
  <si>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</si>
  <si>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</si>
  <si>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</si>
  <si>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</si>
  <si>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</si>
  <si>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</si>
  <si>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</si>
  <si>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</si>
  <si>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</si>
  <si>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</si>
  <si>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</si>
  <si>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</si>
  <si>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</si>
  <si>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</si>
  <si>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</si>
  <si>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</si>
  <si>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</si>
  <si>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</si>
  <si>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</si>
  <si>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</si>
  <si>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</si>
  <si>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</si>
  <si>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</si>
  <si>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</si>
  <si>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</si>
  <si>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</si>
  <si>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</si>
  <si>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</si>
  <si>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</si>
  <si>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</si>
  <si>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</si>
  <si>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</si>
  <si>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</si>
  <si>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</si>
  <si>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</si>
  <si>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</si>
  <si>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</si>
  <si>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</si>
  <si>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</si>
  <si>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</si>
  <si>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</si>
  <si>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</si>
  <si>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</si>
  <si>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</si>
  <si>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</si>
  <si>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</si>
  <si>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</si>
  <si>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</si>
  <si>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</si>
  <si>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</si>
  <si>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</si>
  <si>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</si>
  <si>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</si>
  <si>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</si>
  <si>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</si>
  <si>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</si>
  <si>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</si>
  <si>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</si>
  <si>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</si>
  <si>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</si>
  <si>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</si>
  <si>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</si>
  <si>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</si>
  <si>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</si>
  <si>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</si>
  <si>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</si>
  <si>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</si>
  <si>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</si>
  <si>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</si>
  <si>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</si>
  <si>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</si>
  <si>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</si>
  <si>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</si>
  <si>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</si>
  <si>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</si>
  <si>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</si>
  <si>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</si>
  <si>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</si>
  <si>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</si>
  <si>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</si>
  <si>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</si>
  <si>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</si>
  <si>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</si>
  <si>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</si>
  <si>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</si>
  <si>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</si>
  <si>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</si>
  <si>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</si>
  <si>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</si>
  <si>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</si>
  <si>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</si>
  <si>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</si>
  <si>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</si>
  <si>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</si>
  <si>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</si>
  <si>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</si>
  <si>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</si>
  <si>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</si>
  <si>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</si>
  <si>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</si>
  <si>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</si>
  <si>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</si>
  <si>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</si>
  <si>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</si>
  <si>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</si>
  <si>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</si>
  <si>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</si>
  <si>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</si>
  <si>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</si>
  <si>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</si>
  <si>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</si>
  <si>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</si>
  <si>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</si>
  <si>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</si>
  <si>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</si>
  <si>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</si>
  <si>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</si>
  <si>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</si>
  <si>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</si>
  <si>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</si>
  <si>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</si>
  <si>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</si>
  <si>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</si>
  <si>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</si>
  <si>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</si>
  <si>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</si>
  <si>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</si>
  <si>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</si>
  <si>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</si>
  <si>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</si>
  <si>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</si>
  <si>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</si>
  <si>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</si>
  <si>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</si>
  <si>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</si>
  <si>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</si>
  <si>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</si>
  <si>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</si>
  <si>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</si>
  <si>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</si>
  <si>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</si>
  <si>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</si>
  <si>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</si>
  <si>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</si>
  <si>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</si>
  <si>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</si>
  <si>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</si>
  <si>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</si>
  <si>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</si>
  <si>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</si>
  <si>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</si>
  <si>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</si>
  <si>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</si>
  <si>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</si>
  <si>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</si>
  <si>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</si>
  <si>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</si>
  <si>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</si>
  <si>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</si>
  <si>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</si>
  <si>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</si>
  <si>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</si>
  <si>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</si>
  <si>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</si>
  <si>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</si>
  <si>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</si>
  <si>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</si>
  <si>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</si>
  <si>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</si>
  <si>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</si>
  <si>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</si>
  <si>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</si>
  <si>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</si>
  <si>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</si>
  <si>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</si>
  <si>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</si>
  <si>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</si>
  <si>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</si>
  <si>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</si>
  <si>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</si>
  <si>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</si>
  <si>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</si>
  <si>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</si>
  <si>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</si>
  <si>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</si>
  <si>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</si>
  <si>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</si>
  <si>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</si>
  <si>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</si>
  <si>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</si>
  <si>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</si>
  <si>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</si>
  <si>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</si>
  <si>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</si>
  <si>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</si>
  <si>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</si>
  <si>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</si>
  <si>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</si>
  <si>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</si>
  <si>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</si>
  <si>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</si>
  <si>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</si>
  <si>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</si>
  <si>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</si>
  <si>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</si>
  <si>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</si>
  <si>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</si>
  <si>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</si>
  <si>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</si>
  <si>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</si>
  <si>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</si>
  <si>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</si>
  <si>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</si>
  <si>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</si>
  <si>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</si>
  <si>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</si>
  <si>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</si>
  <si>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</si>
  <si>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</si>
  <si>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</si>
  <si>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</si>
  <si>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</si>
  <si>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</si>
  <si>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</si>
  <si>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</si>
  <si>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</si>
  <si>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</si>
  <si>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</si>
  <si>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</si>
  <si>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</si>
  <si>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</si>
  <si>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</si>
  <si>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</si>
  <si>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</si>
  <si>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</si>
  <si>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</si>
  <si>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</si>
  <si>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</si>
  <si>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</si>
  <si>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</si>
  <si>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</si>
  <si>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</si>
  <si>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</si>
  <si>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</si>
  <si>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</si>
  <si>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</si>
  <si>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</si>
  <si>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</si>
  <si>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</si>
  <si>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</si>
  <si>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</si>
  <si>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</si>
  <si>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</si>
  <si>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</si>
  <si>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</si>
  <si>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</si>
  <si>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</si>
  <si>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</si>
  <si>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</si>
  <si>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</si>
  <si>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</si>
  <si>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</si>
  <si>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</si>
  <si>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</si>
  <si>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</si>
  <si>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</si>
  <si>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</si>
  <si>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</si>
  <si>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</si>
  <si>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</si>
  <si>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</si>
  <si>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</si>
  <si>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</si>
  <si>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</si>
  <si>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</si>
  <si>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</si>
  <si>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</si>
  <si>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</si>
  <si>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</si>
  <si>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</si>
  <si>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</si>
  <si>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</si>
  <si>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</si>
  <si>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</si>
  <si>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</si>
  <si>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</si>
  <si>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</si>
  <si>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</si>
  <si>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</si>
  <si>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</si>
  <si>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</si>
  <si>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</si>
  <si>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</si>
  <si>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</si>
  <si>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</si>
  <si>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</si>
  <si>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</si>
  <si>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</si>
  <si>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</si>
  <si>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</si>
  <si>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</si>
  <si>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</si>
  <si>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</si>
  <si>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</si>
  <si>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</si>
  <si>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</si>
  <si>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</si>
  <si>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</si>
  <si>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</si>
  <si>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</si>
  <si>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</si>
  <si>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</si>
  <si>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</si>
  <si>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</si>
  <si>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</si>
  <si>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</si>
  <si>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</si>
  <si>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</si>
  <si>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</si>
  <si>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</si>
  <si>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</si>
  <si>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</si>
  <si>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</si>
  <si>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</si>
  <si>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</si>
  <si>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</si>
  <si>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</si>
  <si>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</si>
  <si>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</si>
  <si>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</si>
  <si>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</si>
  <si>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</si>
  <si>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</si>
  <si>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</si>
  <si>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</si>
  <si>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</si>
  <si>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</si>
  <si>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</si>
  <si>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</si>
  <si>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</si>
  <si>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</si>
  <si>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</si>
  <si>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</si>
  <si>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</si>
  <si>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</si>
  <si>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</si>
  <si>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</si>
  <si>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</si>
  <si>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</si>
  <si>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</si>
  <si>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</si>
  <si>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</si>
  <si>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</si>
  <si>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</si>
  <si>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</si>
  <si>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</si>
  <si>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</si>
  <si>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</si>
  <si>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</si>
  <si>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</si>
  <si>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</si>
  <si>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</si>
  <si>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</si>
  <si>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</si>
  <si>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</si>
  <si>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</si>
  <si>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</si>
  <si>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</si>
  <si>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</si>
  <si>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</si>
  <si>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</si>
  <si>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</si>
  <si>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</si>
  <si>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</si>
  <si>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</si>
  <si>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</si>
  <si>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</si>
  <si>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</si>
  <si>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</si>
  <si>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</si>
  <si>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</si>
  <si>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</si>
  <si>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</si>
  <si>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</si>
  <si>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</si>
  <si>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</si>
  <si>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</si>
  <si>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</si>
  <si>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</si>
  <si>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</si>
  <si>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</si>
  <si>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</si>
  <si>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</si>
  <si>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</si>
  <si>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</si>
  <si>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</si>
  <si>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</si>
  <si>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</si>
  <si>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</si>
  <si>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</si>
  <si>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</si>
  <si>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</si>
  <si>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</si>
  <si>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</si>
  <si>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</si>
  <si>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</si>
  <si>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</si>
  <si>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</si>
  <si>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</si>
  <si>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</si>
  <si>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</si>
  <si>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</si>
  <si>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</si>
  <si>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</si>
  <si>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</si>
  <si>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</si>
  <si>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</si>
  <si>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</si>
  <si>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</si>
  <si>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</si>
  <si>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</si>
  <si>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</si>
  <si>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</si>
  <si>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</si>
  <si>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</si>
  <si>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</si>
  <si>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</si>
  <si>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</si>
  <si>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</si>
  <si>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</si>
  <si>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</si>
  <si>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</si>
  <si>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</si>
  <si>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</si>
  <si>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</si>
  <si>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</si>
  <si>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</si>
  <si>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</si>
  <si>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</si>
  <si>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</si>
  <si>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</si>
  <si>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</si>
  <si>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</si>
  <si>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</si>
  <si>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</si>
  <si>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</si>
  <si>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</si>
  <si>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</si>
  <si>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</si>
  <si>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</si>
  <si>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</si>
  <si>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</si>
  <si>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</si>
  <si>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</si>
  <si>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</si>
  <si>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</si>
  <si>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</si>
  <si>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</si>
  <si>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</si>
  <si>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</si>
  <si>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</si>
  <si>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</si>
  <si>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</si>
  <si>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</si>
  <si>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</si>
  <si>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</si>
  <si>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</si>
  <si>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</si>
  <si>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</si>
  <si>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</si>
  <si>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</si>
  <si>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</si>
  <si>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</si>
  <si>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</si>
  <si>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</si>
  <si>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</si>
  <si>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</si>
  <si>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</si>
  <si>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</si>
  <si>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</si>
  <si>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</si>
  <si>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</si>
  <si>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</si>
  <si>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</si>
  <si>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</si>
  <si>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</si>
  <si>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</si>
  <si>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</si>
  <si>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</si>
  <si>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</si>
  <si>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</si>
  <si>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</si>
  <si>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</si>
  <si>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</si>
  <si>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</si>
  <si>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</si>
  <si>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</si>
  <si>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</si>
  <si>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</si>
  <si>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</si>
  <si>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</si>
  <si>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</si>
  <si>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</si>
  <si>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</si>
  <si>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</si>
  <si>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</si>
  <si>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</si>
  <si>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</si>
  <si>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</si>
  <si>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</si>
  <si>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</si>
  <si>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</si>
  <si>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</si>
  <si>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</si>
  <si>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</si>
  <si>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</si>
  <si>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</si>
  <si>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</si>
  <si>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</si>
  <si>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</si>
  <si>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</si>
  <si>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</si>
  <si>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</si>
  <si>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</si>
  <si>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</si>
  <si>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</si>
  <si>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</si>
  <si>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</si>
  <si>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</si>
  <si>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</si>
  <si>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</si>
  <si>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</si>
  <si>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</si>
  <si>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</si>
  <si>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</si>
  <si>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</si>
  <si>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</si>
  <si>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</si>
  <si>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</si>
  <si>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</si>
  <si>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</si>
  <si>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</si>
  <si>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</si>
  <si>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</si>
  <si>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</si>
  <si>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</si>
  <si>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</si>
  <si>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</si>
  <si>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</si>
  <si>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</si>
  <si>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</si>
  <si>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</si>
  <si>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</si>
  <si>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</si>
  <si>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</si>
  <si>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</si>
  <si>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</si>
  <si>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</si>
  <si>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</si>
  <si>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</si>
  <si>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</si>
  <si>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</si>
  <si>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</si>
  <si>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</si>
  <si>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</si>
  <si>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</si>
  <si>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</si>
  <si>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</si>
  <si>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</si>
  <si>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</si>
  <si>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</si>
  <si>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</si>
  <si>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</si>
  <si>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</si>
  <si>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</si>
  <si>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</si>
  <si>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</si>
  <si>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</si>
  <si>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</si>
  <si>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</si>
  <si>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</si>
  <si>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</si>
  <si>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</si>
  <si>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</si>
  <si>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</si>
  <si>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</si>
  <si>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</si>
  <si>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</si>
  <si>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</si>
  <si>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</si>
  <si>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</si>
  <si>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</si>
  <si>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</si>
  <si>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</si>
  <si>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</si>
  <si>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</si>
  <si>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</si>
  <si>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</si>
  <si>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</si>
  <si>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</si>
  <si>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</si>
  <si>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</si>
  <si>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</si>
  <si>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</si>
  <si>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</si>
  <si>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</si>
  <si>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</si>
  <si>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</si>
  <si>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</si>
  <si>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</si>
  <si>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</si>
  <si>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</si>
  <si>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</si>
  <si>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</si>
  <si>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</si>
  <si>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</si>
  <si>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</si>
  <si>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</si>
  <si>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</si>
  <si>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</si>
  <si>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</si>
  <si>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</si>
  <si>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</si>
  <si>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</si>
  <si>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</si>
  <si>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</si>
  <si>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</si>
  <si>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</si>
  <si>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</si>
  <si>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</si>
  <si>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</si>
  <si>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</si>
  <si>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</si>
  <si>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</si>
  <si>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</si>
  <si>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</si>
  <si>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</si>
  <si>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</si>
  <si>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</si>
  <si>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</si>
  <si>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</si>
  <si>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</si>
  <si>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</si>
  <si>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</si>
  <si>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</si>
  <si>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</si>
  <si>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</si>
  <si>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</si>
  <si>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</si>
  <si>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</si>
  <si>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</si>
  <si>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</si>
  <si>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</si>
  <si>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</si>
  <si>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</si>
  <si>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</si>
  <si>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</si>
  <si>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</si>
  <si>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</si>
  <si>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</si>
  <si>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</si>
  <si>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</si>
  <si>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</si>
  <si>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</si>
  <si>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</si>
  <si>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</si>
  <si>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</si>
  <si>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</si>
  <si>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</si>
  <si>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</si>
  <si>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</si>
  <si>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</si>
  <si>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</si>
  <si>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</si>
  <si>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</si>
  <si>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</si>
  <si>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</si>
  <si>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</si>
  <si>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</si>
  <si>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</si>
  <si>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</si>
  <si>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</si>
  <si>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</si>
  <si>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</si>
  <si>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</si>
  <si>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</si>
  <si>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</si>
  <si>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</si>
  <si>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</si>
  <si>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</si>
  <si>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</si>
  <si>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</si>
  <si>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</si>
  <si>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</si>
  <si>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</si>
  <si>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</si>
  <si>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</si>
  <si>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</si>
  <si>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</si>
  <si>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</si>
  <si>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</si>
  <si>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</si>
  <si>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</si>
  <si>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</si>
  <si>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</si>
  <si>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</si>
  <si>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</si>
  <si>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</si>
  <si>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</si>
  <si>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</si>
  <si>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</si>
  <si>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</si>
  <si>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</si>
  <si>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</si>
  <si>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</si>
  <si>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</si>
  <si>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</si>
  <si>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</si>
  <si>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</si>
  <si>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</si>
  <si>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</si>
  <si>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</si>
  <si>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</si>
  <si>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</si>
  <si>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</si>
  <si>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</si>
  <si>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</si>
  <si>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</si>
  <si>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</si>
  <si>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</si>
  <si>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</si>
  <si>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</si>
  <si>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</si>
  <si>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</si>
  <si>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</si>
  <si>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</si>
  <si>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</si>
  <si>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</si>
  <si>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</si>
  <si>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</si>
  <si>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</si>
  <si>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</si>
  <si>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</si>
  <si>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</si>
  <si>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</si>
  <si>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</si>
  <si>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</si>
  <si>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</si>
  <si>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</si>
  <si>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</si>
  <si>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</si>
  <si>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</si>
  <si>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</si>
  <si>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</si>
  <si>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</si>
  <si>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</si>
  <si>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</si>
  <si>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</si>
  <si>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</si>
  <si>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</si>
  <si>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</si>
  <si>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</si>
  <si>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</si>
  <si>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</si>
  <si>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</si>
  <si>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</si>
  <si>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</si>
  <si>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</si>
  <si>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</si>
  <si>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</si>
  <si>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</si>
  <si>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</si>
  <si>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</si>
  <si>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</si>
  <si>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</si>
  <si>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</si>
  <si>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</si>
  <si>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</si>
  <si>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</si>
  <si>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</si>
  <si>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</si>
  <si>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</si>
  <si>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</si>
  <si>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</si>
  <si>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</si>
  <si>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</si>
  <si>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</si>
  <si>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</si>
  <si>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</si>
  <si>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</si>
  <si>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</si>
  <si>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</si>
  <si>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</si>
  <si>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</si>
  <si>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</si>
  <si>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</si>
  <si>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</si>
  <si>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</si>
  <si>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</si>
  <si>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</si>
  <si>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</si>
  <si>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</si>
  <si>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</si>
  <si>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</si>
  <si>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</si>
  <si>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</si>
  <si>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</si>
  <si>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</si>
  <si>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</si>
  <si>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</si>
  <si>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</si>
  <si>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</si>
  <si>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</si>
  <si>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</si>
  <si>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</si>
  <si>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</si>
  <si>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</si>
  <si>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</si>
  <si>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</si>
  <si>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</si>
  <si>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</si>
  <si>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</si>
  <si>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</si>
  <si>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</si>
  <si>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</si>
  <si>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</si>
  <si>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</si>
  <si>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</si>
  <si>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</si>
  <si>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</si>
  <si>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</si>
  <si>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</si>
  <si>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</si>
  <si>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</si>
  <si>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</si>
  <si>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</si>
  <si>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</si>
  <si>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</si>
  <si>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</si>
  <si>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</si>
  <si>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</si>
  <si>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</si>
  <si>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</si>
  <si>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</si>
  <si>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</si>
  <si>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</si>
  <si>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</si>
  <si>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</si>
  <si>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</si>
  <si>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</si>
  <si>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</si>
  <si>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</si>
  <si>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</si>
  <si>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</si>
  <si>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</si>
  <si>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</si>
  <si>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</si>
  <si>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</si>
  <si>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</si>
  <si>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</si>
  <si>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</si>
  <si>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</si>
  <si>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</si>
  <si>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</si>
  <si>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</si>
  <si>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</si>
  <si>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</si>
  <si>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</si>
  <si>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</si>
  <si>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</si>
  <si>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</si>
  <si>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</si>
  <si>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</si>
  <si>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</si>
  <si>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</si>
  <si>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</si>
  <si>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</si>
  <si>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</si>
  <si>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</si>
  <si>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</si>
  <si>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</si>
  <si>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</si>
  <si>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</si>
  <si>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</si>
  <si>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</si>
  <si>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</si>
  <si>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</si>
  <si>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</si>
  <si>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</si>
  <si>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</si>
  <si>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</si>
  <si>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</si>
  <si>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</si>
  <si>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</si>
  <si>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</si>
  <si>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</si>
  <si>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</si>
  <si>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</si>
  <si>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</si>
  <si>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</si>
  <si>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</si>
  <si>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</si>
  <si>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</si>
  <si>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</si>
  <si>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</si>
  <si>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</si>
  <si>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</si>
  <si>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</si>
  <si>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</si>
  <si>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</si>
  <si>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</si>
  <si>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</si>
  <si>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</si>
  <si>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</si>
  <si>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</si>
  <si>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</si>
  <si>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</si>
  <si>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</si>
  <si>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</si>
  <si>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</si>
  <si>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</si>
  <si>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</si>
  <si>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</si>
  <si>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</si>
  <si>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</si>
  <si>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</si>
  <si>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</si>
  <si>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</si>
  <si>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</si>
  <si>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</si>
  <si>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</si>
  <si>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</si>
  <si>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</si>
  <si>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</si>
  <si>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</si>
  <si>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</si>
  <si>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</si>
  <si>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</si>
  <si>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</si>
  <si>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</si>
  <si>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</si>
  <si>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</si>
  <si>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</si>
  <si>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</si>
  <si>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</si>
  <si>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</si>
  <si>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</si>
  <si>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</si>
  <si>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</si>
  <si>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</si>
  <si>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</si>
  <si>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</si>
  <si>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</si>
  <si>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</si>
  <si>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</si>
  <si>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</si>
  <si>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</si>
  <si>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</si>
  <si>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</si>
  <si>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</si>
  <si>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</si>
  <si>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</si>
  <si>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</si>
  <si>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</si>
  <si>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</si>
  <si>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</si>
  <si>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</si>
  <si>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</si>
  <si>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</si>
  <si>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</si>
  <si>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</si>
  <si>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</si>
  <si>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</si>
  <si>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</si>
  <si>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</si>
  <si>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</si>
  <si>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</si>
  <si>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</si>
  <si>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</si>
  <si>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</si>
  <si>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</si>
  <si>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</si>
  <si>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</si>
  <si>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</si>
  <si>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</si>
  <si>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</si>
  <si>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</si>
  <si>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</si>
  <si>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</si>
  <si>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</si>
  <si>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</si>
  <si>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</si>
  <si>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</si>
  <si>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</si>
  <si>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</si>
  <si>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</si>
  <si>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</si>
  <si>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</si>
  <si>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</si>
  <si>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</si>
  <si>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</si>
  <si>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</si>
  <si>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</si>
  <si>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</si>
  <si>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</si>
  <si>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</si>
  <si>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</si>
  <si>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</si>
  <si>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</si>
  <si>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</si>
  <si>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</si>
  <si>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</si>
  <si>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</si>
  <si>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</si>
  <si>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</si>
  <si>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</si>
  <si>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</si>
  <si>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</si>
  <si>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</si>
  <si>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</si>
  <si>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</si>
  <si>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</si>
  <si>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</si>
  <si>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</si>
  <si>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</si>
  <si>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</si>
  <si>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</si>
  <si>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</si>
  <si>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</si>
  <si>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</si>
  <si>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</si>
  <si>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</si>
  <si>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</si>
  <si>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</si>
  <si>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</si>
  <si>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</si>
  <si>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</si>
  <si>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</si>
  <si>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</si>
  <si>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</si>
  <si>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</si>
  <si>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</si>
  <si>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</si>
  <si>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</si>
  <si>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</si>
  <si>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</si>
  <si>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</si>
  <si>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</si>
  <si>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</si>
  <si>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</si>
  <si>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</si>
  <si>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</si>
  <si>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</si>
  <si>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</si>
  <si>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</si>
  <si>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</si>
  <si>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</si>
  <si>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</si>
  <si>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</si>
  <si>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</si>
  <si>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</si>
  <si>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</si>
  <si>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</si>
  <si>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</si>
  <si>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</si>
  <si>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</si>
  <si>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</si>
  <si>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</si>
  <si>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</si>
  <si>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</si>
  <si>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</si>
  <si>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</si>
  <si>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</si>
  <si>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</si>
  <si>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</si>
  <si>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</si>
  <si>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</si>
  <si>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</si>
  <si>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</si>
  <si>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</si>
  <si>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</si>
  <si>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</si>
  <si>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</si>
  <si>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</si>
  <si>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</si>
  <si>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</si>
  <si>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</si>
  <si>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</si>
  <si>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</si>
  <si>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</si>
  <si>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</si>
  <si>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</si>
  <si>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</si>
  <si>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</si>
  <si>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</si>
  <si>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</si>
  <si>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</si>
  <si>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</si>
  <si>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</si>
  <si>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</si>
  <si>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</si>
  <si>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</si>
  <si>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</si>
  <si>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</si>
  <si>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</si>
  <si>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</si>
  <si>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</si>
  <si>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</si>
  <si>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</si>
  <si>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</si>
  <si>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</si>
  <si>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</si>
  <si>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</si>
  <si>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</si>
  <si>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</si>
  <si>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</si>
  <si>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</si>
  <si>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</si>
  <si>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</si>
  <si>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</si>
  <si>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</si>
  <si>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</si>
  <si>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</si>
  <si>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</si>
  <si>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</si>
  <si>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</si>
  <si>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</si>
  <si>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</si>
  <si>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</si>
  <si>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</si>
  <si>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</si>
  <si>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</si>
  <si>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</si>
  <si>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</si>
  <si>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</si>
  <si>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</si>
  <si>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</si>
  <si>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</si>
  <si>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</si>
  <si>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</si>
  <si>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</si>
  <si>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</si>
  <si>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</si>
  <si>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</si>
  <si>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</si>
  <si>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</si>
  <si>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</si>
  <si>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</si>
  <si>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</si>
  <si>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</si>
  <si>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</si>
  <si>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</si>
  <si>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</si>
  <si>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</si>
  <si>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</si>
  <si>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</si>
  <si>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</si>
  <si>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</si>
  <si>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</si>
  <si>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</si>
  <si>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</si>
  <si>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</si>
  <si>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</si>
  <si>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</si>
  <si>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</si>
  <si>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</si>
  <si>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</si>
  <si>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</si>
  <si>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</si>
  <si>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</si>
  <si>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</si>
  <si>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</si>
  <si>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</si>
  <si>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</si>
  <si>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</si>
  <si>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</si>
  <si>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</si>
  <si>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</si>
  <si>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</si>
  <si>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</si>
  <si>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</si>
  <si>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</si>
  <si>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</si>
  <si>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</si>
  <si>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</si>
  <si>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</si>
  <si>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</si>
  <si>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</si>
  <si>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</si>
  <si>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</si>
  <si>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</si>
  <si>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</si>
  <si>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</si>
  <si>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</si>
  <si>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</si>
  <si>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</si>
  <si>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</si>
  <si>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</si>
  <si>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</si>
  <si>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</si>
  <si>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</si>
  <si>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</si>
  <si>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</si>
  <si>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</si>
  <si>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</si>
  <si>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</si>
  <si>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</si>
  <si>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</si>
  <si>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</si>
  <si>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</si>
  <si>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</si>
  <si>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</si>
  <si>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</si>
  <si>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</si>
  <si>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</si>
  <si>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</si>
  <si>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</si>
  <si>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</si>
  <si>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</si>
  <si>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</si>
  <si>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</si>
  <si>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</si>
  <si>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</si>
  <si>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</si>
  <si>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</si>
  <si>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</si>
  <si>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</si>
  <si>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</si>
  <si>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</si>
  <si>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</si>
  <si>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</si>
  <si>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</si>
  <si>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</si>
  <si>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</si>
  <si>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</si>
  <si>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</si>
  <si>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</si>
  <si>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</si>
  <si>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</si>
  <si>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</si>
  <si>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</si>
  <si>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</si>
  <si>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</si>
  <si>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</si>
  <si>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</si>
  <si>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</si>
  <si>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</si>
  <si>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</si>
  <si>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</si>
  <si>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</si>
  <si>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</si>
  <si>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</si>
  <si>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</si>
  <si>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</si>
  <si>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</si>
  <si>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</si>
  <si>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</si>
  <si>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</si>
  <si>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</si>
  <si>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</si>
  <si>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</si>
  <si>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</si>
  <si>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</si>
  <si>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</si>
  <si>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</si>
  <si>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</si>
  <si>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</si>
  <si>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</si>
  <si>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</si>
  <si>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</si>
  <si>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</si>
  <si>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</si>
  <si>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</si>
  <si>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</si>
  <si>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</si>
  <si>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</si>
  <si>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</si>
  <si>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</si>
  <si>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</si>
  <si>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</si>
  <si>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</si>
  <si>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</si>
  <si>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</si>
  <si>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</si>
  <si>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</si>
  <si>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</si>
  <si>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</si>
  <si>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</si>
  <si>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</si>
  <si>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</si>
  <si>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</si>
  <si>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</si>
  <si>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</si>
  <si>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</si>
  <si>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</si>
  <si>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</si>
  <si>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</si>
  <si>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</si>
  <si>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</si>
  <si>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</si>
  <si>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</si>
  <si>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</si>
  <si>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</si>
  <si>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</si>
  <si>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</si>
  <si>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</si>
  <si>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</si>
  <si>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</si>
  <si>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</si>
  <si>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</si>
  <si>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</si>
  <si>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</si>
  <si>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</si>
  <si>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</si>
  <si>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</si>
  <si>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</si>
  <si>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</si>
  <si>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</si>
  <si>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</si>
  <si>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</si>
  <si>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</si>
  <si>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</si>
  <si>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</si>
  <si>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</si>
  <si>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</si>
  <si>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</si>
  <si>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</si>
  <si>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</si>
  <si>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</si>
  <si>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</si>
  <si>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</si>
  <si>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</si>
  <si>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</si>
  <si>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</si>
  <si>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</si>
  <si>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</si>
  <si>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</si>
  <si>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</si>
  <si>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</si>
  <si>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</si>
  <si>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</si>
  <si>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</si>
  <si>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</si>
  <si>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</si>
  <si>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</si>
  <si>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</si>
  <si>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</si>
  <si>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</si>
  <si>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</si>
  <si>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</si>
  <si>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</si>
  <si>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</si>
  <si>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</si>
  <si>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</si>
  <si>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</si>
  <si>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</si>
  <si>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</si>
  <si>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</si>
  <si>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</si>
  <si>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</si>
  <si>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</si>
  <si>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</si>
  <si>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</si>
  <si>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</si>
  <si>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</si>
  <si>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</si>
  <si>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</si>
  <si>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</si>
  <si>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</si>
  <si>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</si>
  <si>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</si>
  <si>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</si>
  <si>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</si>
  <si>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</si>
  <si>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</si>
  <si>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</si>
  <si>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</si>
  <si>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</si>
  <si>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</si>
  <si>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</si>
  <si>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</si>
  <si>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</si>
  <si>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</si>
  <si>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</si>
  <si>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</si>
  <si>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</si>
  <si>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</si>
  <si>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</si>
  <si>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</si>
  <si>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</si>
  <si>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</si>
  <si>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</si>
  <si>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</si>
  <si>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</si>
  <si>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</si>
  <si>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</si>
  <si>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</si>
  <si>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</si>
  <si>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</si>
  <si>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</si>
  <si>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</si>
  <si>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</si>
  <si>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</si>
  <si>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</si>
  <si>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</si>
  <si>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</si>
  <si>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</si>
  <si>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</si>
  <si>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</si>
  <si>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</si>
  <si>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</si>
  <si>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</si>
  <si>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</si>
  <si>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</si>
  <si>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</si>
  <si>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</si>
  <si>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</si>
  <si>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</si>
  <si>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</si>
  <si>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</si>
  <si>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</si>
  <si>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</si>
  <si>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</si>
  <si>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</si>
  <si>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</si>
  <si>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</si>
  <si>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</si>
  <si>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</si>
  <si>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</si>
  <si>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</si>
  <si>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</si>
  <si>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</si>
  <si>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</si>
  <si>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</si>
  <si>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</si>
  <si>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</si>
  <si>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</si>
  <si>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</si>
  <si>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</si>
  <si>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</si>
  <si>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</si>
  <si>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</si>
  <si>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</si>
  <si>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</si>
  <si>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</si>
  <si>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</si>
  <si>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</si>
  <si>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</si>
  <si>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</si>
  <si>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</si>
  <si>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</si>
  <si>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</si>
  <si>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</si>
  <si>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</si>
  <si>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</si>
  <si>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</si>
  <si>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</si>
  <si>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</si>
  <si>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</si>
  <si>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</si>
  <si>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</si>
  <si>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</si>
  <si>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</si>
  <si>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</si>
  <si>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</si>
  <si>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</si>
  <si>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</si>
  <si>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</si>
  <si>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</si>
  <si>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</si>
  <si>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</si>
  <si>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</si>
  <si>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</si>
  <si>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</si>
  <si>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</si>
  <si>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</si>
  <si>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</si>
  <si>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</si>
  <si>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</si>
  <si>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</si>
  <si>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</si>
  <si>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</si>
  <si>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</si>
  <si>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</si>
  <si>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</si>
  <si>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</si>
  <si>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</si>
  <si>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</si>
  <si>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</si>
  <si>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</si>
  <si>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</si>
  <si>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</si>
  <si>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</si>
  <si>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</si>
  <si>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</si>
  <si>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</si>
  <si>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</si>
  <si>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</si>
  <si>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</si>
  <si>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</si>
  <si>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</si>
  <si>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</si>
  <si>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</si>
  <si>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</si>
  <si>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</si>
  <si>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</si>
  <si>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</si>
  <si>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</si>
  <si>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</si>
  <si>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</si>
  <si>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</si>
  <si>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</si>
  <si>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</si>
  <si>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</si>
  <si>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</si>
  <si>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</si>
  <si>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</si>
  <si>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</si>
  <si>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</si>
  <si>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</si>
  <si>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</si>
  <si>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</si>
  <si>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</si>
  <si>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</si>
  <si>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</si>
  <si>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</si>
  <si>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</si>
  <si>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</si>
  <si>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</si>
  <si>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</si>
  <si>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</si>
  <si>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</si>
  <si>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</si>
  <si>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</si>
  <si>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</si>
  <si>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</si>
  <si>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</si>
  <si>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</si>
  <si>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</si>
  <si>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</si>
  <si>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</si>
  <si>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</si>
  <si>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</si>
  <si>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</si>
  <si>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</si>
  <si>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</si>
  <si>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</si>
  <si>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</si>
  <si>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</si>
  <si>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</si>
  <si>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</si>
  <si>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</si>
  <si>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</si>
  <si>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</si>
  <si>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</si>
  <si>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</si>
  <si>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</si>
  <si>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</si>
  <si>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</si>
  <si>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</si>
  <si>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</si>
  <si>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</si>
  <si>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</si>
  <si>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</si>
  <si>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</si>
  <si>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</si>
  <si>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</si>
  <si>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</si>
  <si>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</si>
  <si>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</si>
  <si>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</si>
  <si>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</si>
  <si>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</si>
  <si>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</si>
  <si>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</si>
  <si>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</si>
  <si>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</si>
  <si>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</si>
  <si>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</si>
  <si>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</si>
  <si>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</si>
  <si>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</si>
  <si>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</si>
  <si>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</si>
  <si>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</si>
  <si>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</si>
  <si>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</si>
  <si>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</si>
  <si>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</si>
  <si>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</si>
  <si>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</si>
  <si>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</si>
  <si>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</si>
  <si>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</si>
  <si>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</si>
  <si>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</si>
  <si>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</si>
  <si>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</si>
  <si>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</si>
  <si>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</si>
  <si>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</si>
  <si>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</si>
  <si>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</si>
  <si>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</si>
  <si>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</si>
  <si>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</si>
  <si>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</si>
  <si>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</si>
  <si>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</si>
  <si>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</si>
  <si>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</si>
  <si>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</si>
  <si>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</si>
  <si>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</si>
  <si>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</si>
  <si>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</si>
  <si>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</si>
  <si>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</si>
  <si>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</si>
  <si>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</si>
  <si>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</si>
  <si>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</si>
  <si>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</si>
  <si>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</si>
  <si>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</si>
  <si>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</si>
  <si>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</si>
  <si>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</si>
  <si>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</si>
  <si>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</si>
  <si>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</si>
  <si>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</si>
  <si>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</si>
  <si>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</si>
  <si>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</si>
  <si>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</si>
  <si>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</si>
  <si>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</si>
  <si>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</si>
  <si>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</si>
  <si>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</si>
  <si>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</si>
  <si>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</si>
  <si>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</si>
  <si>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</si>
  <si>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</si>
  <si>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</si>
  <si>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</si>
  <si>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</si>
  <si>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</si>
  <si>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</si>
  <si>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</si>
  <si>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</si>
  <si>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</si>
  <si>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</si>
  <si>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</si>
  <si>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</si>
  <si>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</si>
  <si>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</si>
  <si>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</si>
  <si>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</si>
  <si>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</si>
  <si>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</si>
  <si>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</si>
  <si>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</si>
  <si>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</si>
  <si>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</si>
  <si>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</si>
  <si>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</si>
  <si>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</si>
  <si>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</si>
  <si>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</si>
  <si>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</si>
  <si>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</si>
  <si>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</si>
  <si>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</si>
  <si>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</si>
  <si>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</si>
  <si>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</si>
  <si>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</si>
  <si>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</si>
  <si>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</si>
  <si>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</si>
  <si>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</si>
  <si>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</si>
  <si>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</si>
  <si>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</si>
  <si>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</si>
  <si>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</si>
  <si>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</si>
  <si>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</si>
  <si>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</si>
  <si>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</si>
  <si>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</si>
  <si>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</si>
  <si>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</si>
  <si>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</si>
  <si>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</si>
  <si>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</si>
  <si>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</si>
  <si>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</si>
  <si>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</si>
  <si>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</si>
  <si>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</si>
  <si>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</si>
  <si>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</si>
  <si>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</si>
  <si>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</si>
  <si>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</si>
  <si>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</si>
  <si>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</si>
  <si>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</si>
  <si>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</si>
  <si>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</si>
  <si>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</si>
  <si>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</si>
  <si>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</si>
  <si>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</si>
  <si>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</si>
  <si>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</si>
  <si>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</si>
  <si>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</si>
  <si>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</si>
  <si>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</si>
  <si>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</si>
  <si>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</si>
  <si>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</si>
  <si>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</si>
  <si>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</si>
  <si>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</si>
  <si>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</si>
  <si>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</si>
  <si>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</si>
  <si>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</si>
  <si>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</si>
  <si>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</si>
  <si>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</si>
  <si>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</si>
  <si>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</si>
  <si>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</si>
  <si>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</si>
  <si>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</si>
  <si>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</si>
  <si>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</si>
  <si>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</si>
  <si>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</si>
  <si>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</si>
  <si>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</si>
  <si>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</si>
  <si>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</si>
  <si>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</si>
  <si>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</si>
  <si>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</si>
  <si>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</si>
  <si>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</si>
  <si>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</si>
  <si>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</si>
  <si>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</si>
  <si>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</si>
  <si>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</si>
  <si>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</si>
  <si>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</si>
  <si>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</si>
  <si>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</si>
  <si>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</si>
  <si>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</si>
  <si>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</si>
  <si>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</si>
  <si>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</si>
  <si>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</si>
  <si>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</si>
  <si>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</si>
  <si>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</si>
  <si>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</si>
  <si>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</si>
  <si>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</si>
  <si>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</si>
  <si>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</si>
  <si>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</si>
  <si>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</si>
  <si>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</si>
  <si>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</si>
  <si>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</si>
  <si>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</si>
  <si>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</si>
  <si>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</si>
  <si>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</si>
  <si>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</si>
  <si>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</si>
  <si>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</si>
  <si>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</si>
  <si>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</si>
  <si>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</si>
  <si>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</si>
  <si>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</si>
  <si>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</si>
  <si>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</si>
  <si>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</si>
  <si>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</si>
  <si>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</si>
  <si>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</si>
  <si>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</si>
  <si>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</si>
  <si>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</si>
  <si>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</si>
  <si>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</si>
  <si>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</si>
  <si>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</si>
  <si>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</si>
  <si>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</si>
  <si>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</si>
  <si>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</si>
  <si>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</si>
  <si>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</si>
  <si>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</si>
  <si>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</si>
  <si>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</si>
  <si>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</si>
  <si>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</si>
  <si>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</si>
  <si>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</si>
  <si>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</si>
  <si>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</si>
  <si>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</si>
  <si>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</si>
  <si>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</si>
  <si>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</si>
  <si>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</si>
  <si>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</si>
  <si>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</si>
  <si>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</si>
  <si>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</si>
  <si>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</si>
  <si>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</si>
  <si>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</si>
  <si>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</si>
  <si>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</si>
  <si>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</si>
  <si>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</si>
  <si>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</si>
  <si>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</si>
  <si>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</si>
  <si>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</si>
  <si>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</si>
  <si>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</si>
  <si>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</si>
  <si>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</si>
  <si>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</si>
  <si>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</si>
  <si>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</si>
  <si>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</si>
  <si>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</si>
  <si>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</si>
  <si>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</si>
  <si>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</si>
  <si>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</si>
  <si>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</si>
  <si>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</si>
  <si>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</si>
  <si>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</si>
  <si>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</si>
  <si>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</si>
  <si>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</si>
  <si>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</si>
  <si>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</si>
  <si>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</si>
  <si>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</si>
  <si>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</si>
  <si>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</si>
  <si>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</si>
  <si>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</si>
  <si>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</si>
  <si>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</si>
  <si>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</si>
  <si>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</si>
  <si>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</si>
  <si>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</si>
  <si>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</si>
  <si>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</si>
  <si>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</si>
  <si>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</si>
  <si>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</si>
  <si>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</si>
  <si>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</si>
  <si>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</si>
  <si>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</si>
  <si>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</si>
  <si>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</si>
  <si>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</si>
  <si>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</si>
  <si>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</si>
  <si>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</si>
  <si>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</si>
  <si>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</si>
  <si>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</si>
  <si>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</si>
  <si>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</si>
  <si>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</si>
  <si>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</si>
  <si>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</si>
  <si>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</si>
  <si>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</si>
  <si>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</si>
  <si>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</si>
  <si>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</si>
  <si>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</si>
  <si>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</si>
  <si>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</si>
  <si>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</si>
  <si>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</si>
  <si>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</si>
  <si>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</si>
  <si>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</si>
  <si>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</si>
  <si>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</si>
  <si>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</si>
  <si>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</si>
  <si>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</si>
  <si>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</si>
  <si>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</si>
  <si>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</si>
  <si>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</si>
  <si>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</si>
  <si>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</si>
  <si>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</si>
  <si>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</si>
  <si>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</si>
  <si>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</si>
  <si>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</si>
  <si>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</si>
  <si>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</si>
  <si>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</si>
  <si>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</si>
  <si>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</si>
  <si>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</si>
  <si>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</si>
  <si>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</si>
  <si>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</si>
  <si>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</si>
  <si>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</si>
  <si>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</si>
  <si>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</si>
  <si>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</si>
  <si>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</si>
  <si>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</si>
  <si>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</si>
  <si>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</si>
  <si>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</si>
  <si>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</si>
  <si>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</si>
  <si>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</si>
  <si>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</si>
  <si>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</si>
  <si>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</si>
  <si>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</si>
  <si>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</si>
  <si>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</si>
  <si>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</si>
  <si>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</si>
  <si>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</si>
  <si>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</si>
  <si>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</si>
  <si>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</si>
  <si>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</si>
  <si>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</si>
  <si>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</si>
  <si>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</si>
  <si>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</si>
  <si>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</si>
  <si>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</si>
  <si>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</si>
  <si>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</si>
  <si>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</si>
  <si>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</si>
  <si>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</si>
  <si>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</si>
  <si>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</si>
  <si>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</si>
  <si>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</si>
  <si>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</si>
  <si>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</si>
  <si>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</si>
  <si>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</si>
  <si>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</si>
  <si>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</si>
  <si>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</si>
  <si>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</si>
  <si>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</si>
  <si>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</si>
  <si>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</si>
  <si>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</si>
  <si>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</si>
  <si>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</si>
  <si>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</si>
  <si>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</si>
  <si>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</si>
  <si>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</si>
  <si>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</si>
  <si>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</si>
  <si>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</si>
  <si>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</si>
  <si>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</si>
  <si>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</si>
  <si>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</si>
  <si>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</si>
  <si>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</si>
  <si>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</si>
  <si>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</si>
  <si>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</si>
  <si>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</si>
  <si>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</si>
  <si>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</si>
  <si>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</si>
  <si>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</si>
  <si>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</si>
  <si>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</si>
  <si>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</si>
  <si>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</si>
  <si>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</si>
  <si>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</si>
  <si>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</si>
  <si>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</si>
  <si>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</si>
  <si>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</si>
  <si>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</si>
  <si>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</si>
  <si>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</si>
  <si>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</si>
  <si>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</si>
  <si>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</si>
  <si>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</si>
  <si>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</si>
  <si>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</si>
  <si>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</si>
  <si>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</si>
  <si>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</si>
  <si>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</si>
  <si>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</si>
  <si>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</si>
  <si>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</si>
  <si>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</si>
  <si>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</si>
  <si>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</si>
  <si>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</si>
  <si>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</si>
  <si>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</si>
  <si>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</si>
  <si>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</si>
  <si>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</si>
  <si>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</si>
  <si>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</si>
  <si>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</si>
  <si>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</si>
  <si>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</si>
  <si>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</si>
  <si>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</si>
  <si>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</si>
  <si>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</si>
  <si>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</si>
  <si>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</si>
  <si>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</si>
  <si>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</si>
  <si>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</si>
  <si>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</si>
  <si>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</si>
  <si>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</si>
  <si>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</si>
  <si>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</si>
  <si>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</si>
  <si>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</si>
  <si>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</si>
  <si>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</si>
  <si>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</si>
  <si>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</si>
  <si>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</si>
  <si>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</si>
  <si>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</si>
  <si>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</si>
  <si>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</si>
  <si>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</si>
  <si>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</si>
  <si>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</si>
  <si>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</si>
  <si>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</si>
  <si>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</si>
  <si>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</si>
  <si>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</si>
  <si>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</si>
  <si>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</si>
  <si>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</si>
  <si>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</si>
  <si>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</si>
  <si>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</si>
  <si>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</si>
  <si>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</si>
  <si>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</si>
  <si>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</si>
  <si>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</si>
  <si>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</si>
  <si>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</si>
  <si>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</si>
  <si>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</si>
  <si>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</si>
  <si>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</si>
  <si>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</si>
  <si>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</si>
  <si>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</si>
  <si>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</si>
  <si>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</si>
  <si>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</si>
  <si>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</si>
  <si>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</si>
  <si>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</si>
  <si>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</si>
  <si>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</si>
  <si>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</si>
  <si>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</si>
  <si>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</si>
  <si>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</si>
  <si>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</si>
  <si>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</si>
  <si>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</si>
  <si>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</si>
  <si>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</si>
  <si>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</si>
  <si>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</si>
  <si>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</si>
  <si>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</si>
  <si>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</si>
  <si>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</si>
  <si>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</si>
  <si>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</si>
  <si>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</si>
  <si>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</si>
  <si>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</si>
  <si>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</si>
  <si>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</si>
  <si>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</si>
  <si>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</si>
  <si>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</si>
  <si>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</si>
  <si>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</si>
  <si>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</si>
  <si>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</si>
  <si>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</si>
  <si>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</si>
  <si>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</si>
  <si>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</si>
  <si>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</si>
  <si>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</si>
  <si>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</si>
  <si>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</si>
  <si>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</si>
  <si>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</si>
  <si>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</si>
  <si>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</si>
  <si>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</si>
  <si>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</si>
  <si>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</si>
  <si>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</si>
  <si>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</si>
  <si>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</si>
  <si>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</si>
  <si>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</si>
  <si>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</si>
  <si>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</si>
  <si>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</si>
  <si>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</si>
  <si>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</si>
  <si>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</si>
  <si>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</si>
  <si>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</si>
  <si>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</si>
  <si>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</si>
  <si>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</si>
  <si>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</si>
  <si>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</si>
  <si>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</si>
  <si>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</si>
  <si>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</si>
  <si>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</si>
  <si>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</si>
  <si>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</si>
  <si>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</si>
  <si>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</si>
  <si>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</si>
  <si>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</si>
  <si>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</si>
  <si>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</si>
  <si>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</si>
  <si>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</si>
  <si>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</si>
  <si>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</si>
  <si>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</si>
  <si>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</si>
  <si>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</si>
  <si>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</si>
  <si>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</si>
  <si>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</si>
  <si>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</si>
  <si>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</si>
  <si>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</si>
  <si>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</si>
  <si>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</si>
  <si>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</si>
  <si>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</si>
  <si>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</si>
  <si>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</si>
  <si>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</si>
  <si>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</si>
  <si>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</si>
  <si>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</si>
  <si>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</si>
  <si>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</si>
  <si>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</si>
  <si>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</si>
  <si>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</si>
  <si>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</si>
  <si>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</si>
  <si>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</si>
  <si>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</si>
  <si>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</si>
  <si>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</si>
  <si>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</si>
  <si>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</si>
  <si>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</si>
  <si>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</si>
  <si>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</si>
  <si>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</si>
  <si>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</si>
  <si>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</si>
  <si>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</si>
  <si>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</si>
  <si>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</si>
  <si>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</si>
  <si>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</si>
  <si>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</si>
  <si>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</si>
  <si>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</si>
  <si>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</si>
  <si>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</si>
  <si>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</si>
  <si>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</si>
  <si>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</si>
  <si>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</si>
  <si>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</si>
  <si>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</si>
  <si>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</si>
  <si>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</si>
  <si>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</si>
  <si>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</si>
  <si>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</si>
  <si>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</si>
  <si>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</si>
  <si>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</si>
  <si>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</si>
  <si>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</si>
  <si>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</si>
  <si>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</si>
  <si>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</si>
  <si>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</si>
  <si>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</si>
  <si>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</si>
  <si>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</si>
  <si>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</si>
  <si>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</si>
  <si>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</si>
  <si>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</si>
  <si>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</si>
  <si>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</si>
  <si>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</si>
  <si>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</si>
  <si>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</si>
  <si>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</si>
  <si>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</si>
  <si>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</si>
  <si>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</si>
  <si>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</si>
  <si>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</si>
  <si>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</si>
  <si>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</si>
  <si>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</si>
  <si>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</si>
  <si>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</si>
  <si>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</si>
  <si>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</si>
  <si>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</si>
  <si>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</si>
  <si>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</si>
  <si>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</si>
  <si>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</si>
  <si>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</si>
  <si>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</si>
  <si>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</si>
  <si>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</si>
  <si>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</si>
  <si>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</si>
  <si>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</si>
  <si>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</si>
  <si>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</si>
  <si>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</si>
  <si>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</si>
  <si>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</si>
  <si>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</si>
  <si>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</si>
  <si>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</si>
  <si>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</si>
  <si>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</si>
  <si>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</si>
  <si>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</si>
  <si>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</si>
  <si>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</si>
  <si>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</si>
  <si>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</si>
  <si>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</si>
  <si>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</si>
  <si>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</si>
  <si>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</si>
  <si>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</si>
  <si>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</si>
  <si>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</si>
  <si>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</si>
  <si>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</si>
  <si>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</si>
  <si>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</si>
  <si>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</si>
  <si>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</si>
  <si>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</si>
  <si>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</si>
  <si>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</si>
  <si>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</si>
  <si>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</si>
  <si>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</si>
  <si>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</si>
  <si>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</si>
  <si>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</si>
  <si>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</si>
  <si>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</si>
  <si>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</si>
  <si>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</si>
  <si>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</si>
  <si>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</si>
  <si>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</si>
  <si>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</si>
  <si>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</si>
  <si>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</si>
  <si>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</si>
  <si>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</si>
  <si>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</si>
  <si>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</si>
  <si>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</si>
  <si>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</si>
  <si>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</si>
  <si>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</si>
  <si>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</si>
  <si>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</si>
  <si>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</si>
  <si>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</si>
  <si>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</si>
  <si>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</si>
  <si>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</si>
  <si>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</si>
  <si>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</si>
  <si>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</si>
  <si>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</si>
  <si>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</si>
  <si>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</si>
  <si>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</si>
  <si>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</si>
  <si>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</si>
  <si>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</si>
  <si>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</si>
  <si>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</si>
  <si>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</si>
  <si>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</si>
  <si>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</si>
  <si>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</si>
  <si>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</si>
  <si>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</si>
  <si>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</si>
  <si>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</si>
  <si>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</si>
  <si>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</si>
  <si>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</si>
  <si>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</si>
  <si>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</si>
  <si>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</si>
  <si>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</si>
  <si>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</si>
  <si>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</si>
  <si>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</si>
  <si>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</si>
  <si>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</si>
  <si>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</si>
  <si>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</si>
  <si>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</si>
  <si>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</si>
  <si>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</si>
  <si>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</si>
  <si>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</si>
  <si>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</si>
  <si>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</si>
  <si>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</si>
  <si>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</si>
  <si>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</si>
  <si>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</si>
  <si>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</si>
  <si>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</si>
  <si>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</si>
  <si>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</si>
  <si>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</si>
  <si>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</si>
  <si>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</si>
  <si>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</si>
  <si>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</si>
  <si>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</si>
  <si>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</si>
  <si>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</si>
  <si>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</si>
  <si>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</si>
  <si>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</si>
  <si>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</si>
  <si>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</si>
  <si>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</si>
  <si>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</si>
  <si>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</si>
  <si>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</si>
  <si>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</si>
  <si>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</si>
  <si>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</si>
  <si>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</si>
  <si>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</si>
  <si>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</si>
  <si>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</si>
  <si>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</si>
  <si>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</si>
  <si>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</si>
  <si>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</si>
  <si>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</si>
  <si>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</si>
  <si>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</si>
  <si>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</si>
  <si>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</si>
  <si>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</si>
  <si>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</si>
  <si>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</si>
  <si>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</si>
  <si>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</si>
  <si>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</si>
  <si>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</si>
  <si>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</si>
  <si>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</si>
  <si>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</si>
  <si>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</si>
  <si>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</si>
  <si>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</si>
  <si>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</si>
  <si>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</si>
  <si>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</si>
  <si>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</si>
  <si>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</si>
  <si>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</si>
  <si>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</si>
  <si>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</si>
  <si>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</si>
  <si>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</si>
  <si>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</si>
  <si>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</si>
  <si>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</si>
  <si>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</si>
  <si>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</si>
  <si>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</si>
  <si>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</si>
  <si>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</si>
  <si>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</si>
  <si>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</si>
  <si>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</si>
  <si>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</si>
  <si>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</si>
  <si>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</si>
  <si>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</si>
  <si>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</si>
  <si>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</si>
  <si>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</si>
  <si>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</si>
  <si>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</si>
  <si>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</si>
  <si>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</si>
  <si>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</si>
  <si>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</si>
  <si>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</si>
  <si>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</si>
  <si>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</si>
  <si>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</si>
  <si>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</si>
  <si>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</si>
  <si>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</si>
  <si>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</si>
  <si>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</si>
  <si>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</si>
  <si>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</si>
  <si>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</si>
  <si>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</si>
  <si>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</si>
  <si>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</si>
  <si>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</si>
  <si>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</si>
  <si>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</si>
  <si>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</si>
  <si>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</si>
  <si>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</si>
  <si>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</si>
  <si>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</si>
  <si>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</si>
  <si>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</si>
  <si>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</si>
  <si>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</si>
  <si>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</si>
  <si>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</si>
  <si>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</si>
  <si>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</si>
  <si>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</si>
  <si>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</si>
  <si>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</si>
  <si>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</si>
  <si>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</si>
  <si>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</si>
  <si>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</si>
  <si>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</si>
  <si>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</si>
  <si>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</si>
  <si>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</si>
  <si>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</si>
  <si>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</si>
  <si>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</si>
  <si>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</si>
  <si>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</si>
  <si>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</si>
  <si>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</si>
  <si>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</si>
  <si>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</si>
  <si>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</si>
  <si>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</si>
  <si>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</si>
  <si>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</si>
  <si>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</si>
  <si>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</si>
  <si>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</si>
  <si>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</si>
  <si>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</si>
  <si>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</si>
  <si>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</si>
  <si>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</si>
  <si>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</si>
  <si>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</si>
  <si>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</si>
  <si>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</si>
  <si>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</si>
  <si>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</si>
  <si>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</si>
  <si>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</si>
  <si>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</si>
  <si>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</si>
  <si>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</si>
  <si>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</si>
  <si>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</si>
  <si>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</si>
  <si>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</si>
  <si>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</si>
  <si>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</si>
  <si>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</si>
  <si>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</si>
  <si>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</si>
  <si>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</si>
  <si>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</si>
  <si>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</si>
  <si>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</si>
  <si>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</si>
  <si>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</si>
  <si>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</si>
  <si>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</si>
  <si>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</si>
  <si>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</si>
  <si>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</si>
  <si>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</si>
  <si>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</si>
  <si>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</si>
  <si>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</si>
  <si>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</si>
  <si>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</si>
  <si>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</si>
  <si>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</si>
  <si>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</si>
  <si>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</si>
  <si>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</si>
  <si>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</si>
  <si>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</si>
  <si>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</si>
  <si>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</si>
  <si>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</si>
  <si>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</si>
  <si>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</si>
  <si>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</si>
  <si>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</si>
  <si>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</si>
  <si>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</si>
  <si>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</si>
  <si>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</si>
  <si>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</si>
  <si>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</si>
  <si>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</si>
  <si>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</si>
  <si>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</si>
  <si>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</si>
  <si>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</si>
  <si>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</si>
  <si>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</si>
  <si>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</si>
  <si>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</si>
  <si>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</si>
  <si>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</si>
  <si>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</si>
  <si>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</si>
  <si>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</si>
  <si>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</si>
  <si>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</si>
  <si>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</si>
  <si>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</si>
  <si>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</si>
  <si>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</si>
  <si>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</si>
  <si>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</si>
  <si>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</si>
  <si>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</si>
  <si>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</si>
  <si>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</si>
  <si>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</si>
  <si>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</si>
  <si>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</si>
  <si>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</si>
  <si>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</si>
  <si>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</si>
  <si>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</si>
  <si>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</si>
  <si>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</si>
  <si>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</si>
  <si>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</si>
  <si>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</si>
  <si>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</si>
  <si>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</si>
  <si>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</si>
  <si>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</si>
  <si>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</si>
  <si>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</si>
  <si>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</si>
  <si>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</si>
  <si>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</si>
  <si>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</si>
  <si>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</si>
  <si>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</si>
  <si>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</si>
  <si>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</si>
  <si>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</si>
  <si>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</si>
  <si>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</si>
  <si>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</si>
  <si>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</si>
  <si>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</si>
  <si>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</si>
  <si>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</si>
  <si>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</si>
  <si>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</si>
  <si>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</si>
  <si>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</si>
  <si>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</si>
  <si>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</si>
  <si>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</si>
  <si>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</si>
  <si>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</si>
  <si>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</si>
  <si>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</si>
  <si>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</si>
  <si>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</si>
  <si>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</si>
  <si>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</si>
  <si>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</si>
  <si>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</si>
  <si>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</si>
  <si>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</si>
  <si>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</si>
  <si>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</si>
  <si>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</si>
  <si>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</si>
  <si>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</si>
  <si>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</si>
  <si>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</si>
  <si>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</si>
  <si>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</si>
  <si>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</si>
  <si>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</si>
  <si>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</si>
  <si>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</si>
  <si>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</si>
  <si>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</si>
  <si>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</si>
  <si>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</si>
  <si>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</si>
  <si>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</si>
  <si>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</si>
  <si>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</si>
  <si>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</si>
  <si>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</si>
  <si>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</si>
  <si>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</si>
  <si>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</si>
  <si>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</si>
  <si>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</si>
  <si>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</si>
  <si>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</si>
  <si>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</si>
  <si>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</si>
  <si>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</si>
  <si>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</si>
  <si>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</si>
  <si>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</si>
  <si>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</si>
  <si>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</si>
  <si>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</si>
  <si>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</si>
  <si>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</si>
  <si>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</si>
  <si>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</si>
  <si>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</si>
  <si>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</si>
  <si>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</si>
  <si>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</si>
  <si>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</si>
  <si>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</si>
  <si>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</si>
  <si>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</si>
  <si>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</si>
  <si>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</si>
  <si>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</si>
  <si>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</si>
  <si>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</si>
  <si>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</si>
  <si>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</si>
  <si>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</si>
  <si>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</si>
  <si>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</si>
  <si>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</si>
  <si>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</si>
  <si>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</si>
  <si>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</si>
  <si>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</si>
  <si>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</si>
  <si>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</si>
  <si>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</si>
  <si>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</si>
  <si>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</si>
  <si>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</si>
  <si>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</si>
  <si>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</si>
  <si>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</si>
  <si>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</si>
  <si>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</si>
  <si>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</si>
  <si>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</si>
  <si>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</si>
  <si>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</si>
  <si>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</si>
  <si>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</si>
  <si>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</si>
  <si>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</si>
  <si>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</si>
  <si>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</si>
  <si>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</si>
  <si>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</si>
  <si>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</si>
  <si>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</si>
  <si>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</si>
  <si>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</si>
  <si>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</si>
  <si>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</si>
  <si>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</si>
  <si>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</si>
  <si>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</si>
  <si>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</si>
  <si>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</si>
  <si>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</si>
  <si>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</si>
  <si>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</si>
  <si>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</si>
  <si>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</si>
  <si>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</si>
  <si>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</si>
  <si>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</si>
  <si>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</si>
  <si>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</si>
  <si>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</si>
  <si>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</si>
  <si>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</si>
  <si>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</si>
  <si>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</si>
  <si>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</si>
  <si>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</si>
  <si>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</si>
  <si>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</si>
  <si>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</si>
  <si>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</si>
  <si>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</si>
  <si>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</si>
  <si>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</si>
  <si>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</si>
  <si>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</si>
  <si>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</si>
  <si>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</si>
  <si>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</si>
  <si>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</si>
  <si>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</si>
  <si>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</si>
  <si>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</si>
  <si>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</si>
  <si>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</si>
  <si>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</si>
  <si>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</si>
  <si>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</si>
  <si>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</si>
  <si>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</si>
  <si>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</si>
  <si>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</si>
  <si>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</si>
  <si>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</si>
  <si>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</si>
  <si>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</si>
  <si>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</si>
  <si>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</si>
  <si>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</si>
  <si>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</si>
  <si>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</si>
  <si>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</si>
  <si>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</si>
  <si>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</si>
  <si>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</si>
  <si>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</si>
  <si>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</si>
  <si>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</si>
  <si>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</si>
  <si>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</si>
  <si>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</si>
  <si>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</si>
  <si>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</si>
  <si>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</si>
  <si>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</si>
  <si>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</si>
  <si>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</si>
  <si>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</si>
  <si>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</si>
  <si>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</si>
  <si>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</si>
  <si>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</si>
  <si>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</si>
  <si>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</si>
  <si>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</si>
  <si>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</si>
  <si>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</si>
  <si>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</si>
  <si>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</si>
  <si>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</si>
  <si>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</si>
  <si>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</si>
  <si>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</si>
  <si>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</si>
  <si>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</si>
  <si>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</si>
  <si>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</si>
  <si>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</si>
  <si>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</si>
  <si>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</si>
  <si>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</si>
  <si>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</si>
  <si>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</si>
  <si>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</si>
  <si>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</si>
  <si>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</si>
  <si>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</si>
  <si>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</si>
  <si>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</si>
  <si>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</si>
  <si>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</si>
  <si>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</si>
  <si>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</si>
  <si>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</si>
  <si>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</si>
  <si>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</si>
  <si>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</si>
  <si>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</si>
  <si>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</si>
  <si>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</si>
  <si>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</si>
  <si>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</si>
  <si>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</si>
  <si>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</si>
  <si>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</si>
  <si>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</si>
  <si>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</si>
  <si>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</si>
  <si>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</si>
  <si>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</si>
  <si>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</si>
  <si>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</si>
  <si>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</si>
  <si>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</si>
  <si>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</si>
  <si>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</si>
  <si>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</si>
  <si>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</si>
  <si>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</si>
  <si>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</si>
  <si>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</si>
  <si>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</si>
  <si>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</si>
  <si>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</si>
  <si>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</si>
  <si>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</si>
  <si>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</si>
  <si>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</si>
  <si>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</si>
  <si>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</si>
  <si>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</si>
  <si>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</si>
  <si>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</si>
  <si>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</si>
  <si>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</si>
  <si>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</si>
  <si>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</si>
  <si>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</si>
  <si>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</si>
  <si>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</si>
  <si>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</si>
  <si>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</si>
  <si>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</si>
  <si>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</si>
  <si>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</si>
  <si>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</si>
  <si>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</si>
  <si>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</si>
  <si>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</si>
  <si>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</si>
  <si>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</si>
  <si>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</si>
  <si>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</si>
  <si>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</si>
  <si>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</si>
  <si>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</si>
  <si>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</si>
  <si>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</si>
  <si>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</si>
  <si>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</si>
  <si>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</si>
  <si>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</si>
  <si>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</si>
  <si>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</si>
  <si>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</si>
  <si>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</si>
  <si>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</si>
  <si>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</si>
  <si>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</si>
  <si>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</si>
  <si>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</si>
  <si>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</si>
  <si>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</si>
  <si>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</si>
  <si>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</si>
  <si>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</si>
  <si>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</si>
  <si>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</si>
  <si>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</si>
  <si>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</si>
  <si>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</si>
  <si>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</si>
  <si>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</si>
  <si>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</si>
  <si>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</si>
  <si>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</si>
  <si>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</si>
  <si>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</si>
  <si>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</si>
  <si>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</si>
  <si>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</si>
  <si>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</si>
  <si>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</si>
  <si>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</si>
  <si>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</si>
  <si>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</si>
  <si>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</si>
  <si>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</si>
  <si>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</si>
  <si>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</si>
  <si>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</si>
  <si>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</si>
  <si>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</si>
  <si>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</si>
  <si>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</si>
  <si>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</si>
  <si>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</si>
  <si>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</si>
  <si>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</si>
  <si>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</si>
  <si>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</si>
  <si>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</si>
  <si>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</si>
  <si>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</si>
  <si>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</si>
  <si>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</si>
  <si>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</si>
  <si>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</si>
  <si>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</si>
  <si>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</si>
  <si>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</si>
  <si>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</si>
  <si>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</si>
  <si>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</si>
  <si>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</si>
  <si>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</si>
  <si>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</si>
  <si>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</si>
  <si>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</si>
  <si>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</si>
  <si>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</si>
  <si>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</si>
  <si>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</si>
  <si>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</si>
  <si>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</si>
  <si>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</si>
  <si>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</si>
  <si>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</si>
  <si>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</si>
  <si>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</si>
  <si>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</si>
  <si>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</si>
  <si>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</si>
  <si>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</si>
  <si>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</si>
  <si>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</si>
  <si>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</si>
  <si>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</si>
  <si>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</si>
  <si>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</si>
  <si>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</si>
  <si>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</si>
  <si>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</si>
  <si>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</si>
  <si>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</si>
  <si>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</si>
  <si>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</si>
  <si>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</si>
  <si>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</si>
  <si>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</si>
  <si>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</si>
  <si>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</si>
  <si>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</si>
  <si>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</si>
  <si>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</si>
  <si>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</si>
  <si>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</si>
  <si>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</si>
  <si>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</si>
  <si>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</si>
  <si>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</si>
  <si>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</si>
  <si>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</si>
  <si>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</si>
  <si>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</si>
  <si>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</si>
  <si>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</si>
  <si>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</si>
  <si>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</si>
  <si>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</si>
  <si>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</si>
  <si>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</si>
  <si>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</si>
  <si>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</si>
  <si>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</si>
  <si>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</si>
  <si>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</si>
  <si>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</si>
  <si>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</si>
  <si>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</si>
  <si>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</si>
  <si>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</si>
  <si>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</si>
  <si>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</si>
  <si>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</si>
  <si>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</si>
  <si>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</si>
  <si>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</si>
  <si>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</si>
  <si>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</si>
  <si>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</si>
  <si>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</si>
  <si>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</si>
  <si>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</si>
  <si>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</si>
  <si>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</si>
  <si>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</si>
  <si>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</si>
  <si>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</si>
  <si>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</si>
  <si>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</si>
  <si>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</si>
  <si>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</si>
  <si>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</si>
  <si>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</si>
  <si>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</si>
  <si>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</si>
  <si>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</si>
  <si>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</si>
  <si>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</si>
  <si>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</si>
  <si>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</si>
  <si>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</si>
  <si>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</si>
  <si>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</si>
  <si>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</si>
  <si>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</si>
  <si>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</si>
  <si>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</si>
  <si>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</si>
  <si>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</si>
  <si>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</si>
  <si>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</si>
  <si>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</si>
  <si>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</si>
  <si>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</si>
  <si>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</si>
  <si>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</si>
  <si>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</si>
  <si>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</si>
  <si>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</si>
  <si>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</si>
  <si>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</si>
  <si>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</si>
  <si>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</si>
  <si>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</si>
  <si>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</si>
  <si>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</si>
  <si>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</si>
  <si>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</si>
  <si>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</si>
  <si>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</si>
  <si>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</si>
  <si>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</si>
  <si>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</si>
  <si>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</si>
  <si>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</si>
  <si>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</si>
  <si>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</si>
  <si>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</si>
  <si>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</si>
  <si>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</si>
  <si>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</si>
  <si>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</si>
  <si>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</si>
  <si>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</si>
  <si>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</si>
  <si>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</si>
  <si>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</si>
  <si>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</si>
  <si>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</si>
  <si>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</si>
  <si>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</si>
  <si>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</si>
  <si>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</si>
  <si>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</si>
  <si>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</si>
  <si>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</si>
  <si>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</si>
  <si>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</si>
  <si>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</si>
  <si>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</si>
  <si>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</si>
  <si>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</si>
  <si>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</si>
  <si>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</si>
  <si>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</si>
  <si>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</si>
  <si>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</si>
  <si>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</si>
  <si>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</si>
  <si>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</si>
  <si>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</si>
  <si>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</si>
  <si>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</si>
  <si>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</si>
  <si>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</si>
  <si>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</si>
  <si>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</si>
  <si>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</si>
  <si>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</si>
  <si>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</si>
  <si>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</si>
  <si>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</si>
  <si>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</si>
  <si>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</si>
  <si>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</si>
  <si>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</si>
  <si>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</si>
  <si>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</si>
  <si>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</si>
  <si>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</si>
  <si>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</si>
  <si>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</si>
  <si>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</si>
  <si>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</si>
  <si>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</si>
  <si>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</si>
  <si>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</si>
  <si>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</si>
  <si>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</si>
  <si>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</si>
  <si>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</si>
  <si>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</si>
  <si>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</si>
  <si>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</si>
  <si>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</si>
  <si>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</si>
  <si>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</si>
  <si>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</si>
  <si>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</si>
  <si>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</si>
  <si>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</si>
  <si>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</si>
  <si>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</si>
  <si>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</si>
  <si>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</si>
  <si>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</si>
  <si>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</si>
  <si>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</si>
  <si>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</si>
  <si>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</si>
  <si>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</si>
  <si>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</si>
  <si>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</si>
  <si>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</si>
  <si>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</si>
  <si>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</si>
  <si>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</si>
  <si>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</si>
  <si>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</si>
  <si>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</si>
  <si>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</si>
  <si>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</si>
  <si>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</si>
  <si>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</si>
  <si>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</si>
  <si>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</si>
  <si>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</si>
  <si>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</si>
  <si>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</si>
  <si>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</si>
  <si>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</si>
  <si>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</si>
  <si>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</si>
  <si>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</si>
  <si>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</si>
  <si>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</si>
  <si>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</si>
  <si>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</si>
  <si>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</si>
  <si>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</si>
  <si>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</si>
  <si>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</si>
  <si>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</si>
  <si>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</si>
  <si>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</si>
  <si>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</si>
  <si>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</si>
  <si>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</si>
  <si>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</si>
  <si>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</si>
  <si>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</si>
  <si>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</si>
  <si>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</si>
  <si>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</si>
  <si>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</si>
  <si>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</si>
  <si>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</si>
  <si>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</si>
  <si>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</si>
  <si>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</si>
  <si>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</si>
  <si>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</si>
  <si>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</si>
  <si>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</si>
  <si>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</si>
  <si>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</si>
  <si>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</si>
  <si>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</si>
  <si>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</si>
  <si>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</si>
  <si>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</si>
  <si>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</si>
  <si>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</si>
  <si>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</si>
  <si>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</si>
  <si>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</si>
  <si>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</si>
  <si>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</si>
  <si>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</si>
  <si>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</si>
  <si>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</si>
  <si>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</si>
  <si>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</si>
  <si>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</si>
  <si>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</si>
  <si>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</si>
  <si>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</si>
  <si>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</si>
  <si>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</si>
  <si>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</si>
  <si>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</si>
  <si>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</si>
  <si>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</si>
  <si>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</si>
  <si>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</si>
  <si>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</si>
  <si>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</si>
  <si>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</si>
  <si>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</si>
  <si>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</si>
  <si>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</si>
  <si>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</si>
  <si>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</si>
  <si>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</si>
  <si>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</si>
  <si>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</si>
  <si>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</si>
  <si>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</si>
  <si>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</si>
  <si>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</si>
  <si>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</si>
  <si>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</si>
  <si>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</si>
  <si>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</si>
  <si>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</si>
  <si>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</si>
  <si>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</si>
  <si>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</si>
  <si>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</si>
  <si>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</si>
  <si>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</si>
  <si>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</si>
  <si>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</si>
  <si>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</si>
  <si>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</si>
  <si>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</si>
  <si>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</si>
  <si>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</si>
  <si>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</si>
  <si>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</si>
  <si>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</si>
  <si>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</si>
  <si>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</si>
  <si>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</si>
  <si>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</si>
  <si>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</si>
  <si>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</si>
  <si>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</si>
  <si>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</si>
  <si>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</si>
  <si>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</si>
  <si>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</si>
  <si>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</si>
  <si>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</si>
  <si>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</si>
  <si>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</si>
  <si>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</si>
  <si>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</si>
  <si>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</si>
  <si>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</si>
  <si>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</si>
  <si>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</si>
  <si>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</si>
  <si>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</si>
  <si>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</si>
  <si>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</si>
  <si>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</si>
  <si>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</si>
  <si>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</si>
  <si>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</si>
  <si>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</si>
  <si>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</si>
  <si>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</si>
  <si>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</si>
  <si>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</si>
  <si>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</si>
  <si>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</si>
  <si>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</si>
  <si>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</si>
  <si>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</si>
  <si>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</si>
  <si>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</si>
  <si>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</si>
  <si>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</si>
  <si>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</si>
  <si>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</si>
  <si>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</si>
  <si>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</si>
  <si>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</si>
  <si>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</si>
  <si>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</si>
  <si>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</si>
  <si>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</si>
  <si>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</si>
  <si>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</si>
  <si>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</si>
  <si>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</si>
  <si>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</si>
  <si>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</si>
  <si>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</si>
  <si>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</si>
  <si>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</si>
  <si>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</si>
  <si>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</si>
  <si>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</si>
  <si>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</si>
  <si>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</si>
  <si>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</si>
  <si>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</si>
  <si>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</si>
  <si>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</si>
  <si>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</si>
  <si>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</si>
  <si>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</si>
  <si>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</si>
  <si>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</si>
  <si>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</si>
  <si>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</si>
  <si>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</si>
  <si>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</si>
  <si>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</si>
  <si>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</si>
  <si>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</si>
  <si>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</si>
  <si>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</si>
  <si>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</si>
  <si>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</si>
  <si>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</si>
  <si>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</si>
  <si>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</si>
  <si>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</si>
  <si>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</si>
  <si>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</si>
  <si>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</si>
  <si>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</si>
  <si>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</si>
  <si>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</si>
  <si>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</si>
  <si>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</si>
  <si>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</si>
  <si>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</si>
  <si>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</si>
  <si>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</si>
  <si>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</si>
  <si>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</si>
  <si>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</si>
  <si>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</si>
  <si>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</si>
  <si>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</si>
  <si>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</si>
  <si>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</si>
  <si>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</si>
  <si>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</si>
  <si>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</si>
  <si>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</si>
  <si>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</si>
  <si>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</si>
  <si>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</si>
  <si>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</si>
  <si>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</si>
  <si>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</si>
  <si>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</si>
  <si>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</si>
  <si>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</si>
  <si>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</si>
  <si>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</si>
  <si>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</si>
  <si>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</si>
  <si>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</si>
  <si>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</si>
  <si>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</si>
  <si>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</si>
  <si>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</si>
  <si>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</si>
  <si>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</si>
  <si>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</si>
  <si>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</si>
  <si>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</si>
  <si>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</si>
  <si>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</si>
  <si>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</si>
  <si>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</si>
  <si>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</si>
  <si>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</si>
  <si>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</si>
  <si>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</si>
  <si>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</si>
  <si>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</si>
  <si>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</si>
  <si>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</si>
  <si>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</si>
  <si>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</si>
  <si>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</si>
  <si>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</si>
  <si>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</si>
  <si>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</si>
  <si>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</si>
  <si>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</si>
  <si>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</si>
  <si>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</si>
  <si>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</si>
  <si>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</si>
  <si>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</si>
  <si>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</si>
  <si>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</si>
  <si>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</si>
  <si>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</si>
  <si>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</si>
  <si>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</si>
  <si>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</si>
  <si>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</si>
  <si>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</si>
  <si>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</si>
  <si>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</si>
  <si>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</si>
  <si>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</si>
  <si>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</si>
  <si>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</si>
  <si>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</si>
  <si>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</si>
  <si>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</si>
  <si>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</si>
  <si>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</si>
  <si>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</si>
  <si>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</si>
  <si>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</si>
  <si>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</si>
  <si>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</si>
  <si>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</si>
  <si>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</si>
  <si>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</si>
  <si>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</si>
  <si>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</si>
  <si>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</si>
  <si>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</si>
  <si>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</si>
  <si>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</si>
  <si>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</si>
  <si>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</si>
  <si>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</si>
  <si>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</si>
  <si>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</si>
  <si>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</si>
  <si>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</si>
  <si>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</si>
  <si>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</si>
  <si>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</si>
  <si>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</si>
  <si>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</si>
  <si>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</si>
  <si>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</si>
  <si>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</si>
  <si>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</si>
  <si>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</si>
  <si>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</si>
  <si>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</si>
  <si>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</si>
  <si>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</si>
  <si>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</si>
  <si>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</si>
  <si>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</si>
  <si>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</si>
  <si>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</si>
  <si>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</si>
  <si>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</si>
  <si>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</si>
  <si>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</si>
  <si>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</si>
  <si>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</si>
  <si>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</si>
  <si>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</si>
  <si>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</si>
  <si>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</si>
  <si>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</si>
  <si>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</si>
  <si>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</si>
  <si>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</si>
  <si>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</si>
  <si>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</si>
  <si>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</si>
  <si>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</si>
  <si>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</si>
  <si>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</si>
  <si>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</si>
  <si>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</si>
  <si>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</si>
  <si>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</si>
  <si>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</si>
  <si>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</si>
  <si>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</si>
  <si>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</si>
  <si>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</si>
  <si>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</si>
  <si>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</si>
  <si>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</si>
  <si>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</si>
  <si>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</si>
  <si>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</si>
  <si>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</si>
  <si>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</si>
  <si>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</si>
  <si>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</si>
  <si>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</si>
  <si>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</si>
  <si>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</si>
  <si>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</si>
  <si>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</si>
  <si>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</si>
  <si>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</si>
  <si>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</si>
  <si>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</si>
  <si>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</si>
  <si>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</si>
  <si>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</si>
  <si>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</si>
  <si>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</si>
  <si>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</si>
  <si>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</si>
  <si>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</si>
  <si>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</si>
  <si>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</si>
  <si>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</si>
  <si>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</si>
  <si>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</si>
  <si>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</si>
  <si>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</si>
  <si>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</si>
  <si>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</si>
  <si>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</si>
  <si>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</si>
  <si>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</si>
  <si>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</si>
  <si>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</si>
  <si>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</si>
  <si>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</si>
  <si>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</si>
  <si>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</si>
  <si>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</si>
  <si>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</si>
  <si>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</si>
  <si>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</si>
  <si>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</si>
  <si>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</si>
  <si>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</si>
  <si>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</si>
  <si>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</si>
  <si>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</si>
  <si>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</si>
  <si>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</si>
  <si>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</si>
  <si>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</si>
  <si>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</si>
  <si>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</si>
  <si>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</si>
  <si>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</si>
  <si>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</si>
  <si>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</si>
  <si>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</si>
  <si>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</si>
  <si>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</si>
  <si>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</si>
  <si>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</si>
  <si>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</si>
  <si>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</si>
  <si>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</si>
  <si>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</si>
  <si>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</si>
  <si>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</si>
  <si>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</si>
  <si>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</si>
  <si>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</si>
  <si>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</si>
  <si>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</si>
  <si>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</si>
  <si>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</si>
  <si>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</si>
  <si>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</si>
  <si>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</si>
  <si>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</si>
  <si>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</si>
  <si>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</si>
  <si>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</si>
  <si>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</si>
  <si>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</si>
  <si>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</si>
  <si>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</si>
  <si>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</si>
  <si>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</si>
  <si>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</si>
  <si>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</si>
  <si>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</si>
  <si>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</si>
  <si>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</si>
  <si>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</si>
  <si>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</si>
  <si>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</si>
  <si>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</si>
  <si>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</si>
  <si>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</si>
  <si>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</si>
  <si>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</si>
  <si>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</si>
  <si>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</si>
  <si>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</si>
  <si>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</si>
  <si>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</si>
  <si>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</si>
  <si>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</si>
  <si>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</si>
  <si>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</si>
  <si>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</si>
  <si>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</si>
  <si>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</si>
  <si>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</si>
  <si>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</si>
  <si>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</si>
  <si>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</si>
  <si>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</si>
  <si>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</si>
  <si>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</si>
  <si>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</si>
  <si>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</si>
  <si>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</si>
  <si>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</si>
  <si>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</si>
  <si>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</si>
  <si>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</si>
  <si>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</si>
  <si>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</si>
  <si>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</si>
  <si>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</si>
  <si>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</si>
  <si>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</si>
  <si>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</si>
  <si>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</si>
  <si>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</si>
  <si>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</si>
  <si>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</si>
  <si>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</si>
  <si>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</si>
  <si>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</si>
  <si>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</si>
  <si>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</si>
  <si>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</si>
  <si>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</si>
  <si>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</si>
  <si>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</si>
  <si>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</si>
  <si>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</si>
  <si>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</si>
  <si>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</si>
  <si>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</si>
  <si>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</si>
  <si>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</si>
  <si>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</si>
  <si>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</si>
  <si>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</si>
  <si>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</si>
  <si>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</si>
  <si>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</si>
  <si>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</si>
  <si>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</si>
  <si>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</si>
  <si>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</si>
  <si>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</si>
  <si>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</si>
  <si>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</si>
  <si>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</si>
  <si>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</si>
  <si>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</si>
  <si>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</si>
  <si>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</si>
  <si>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</si>
  <si>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</si>
  <si>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</si>
  <si>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</si>
  <si>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</si>
  <si>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</si>
  <si>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</si>
  <si>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</si>
  <si>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</si>
  <si>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</si>
  <si>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</si>
  <si>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</si>
  <si>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</si>
  <si>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</si>
  <si>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</si>
  <si>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</si>
  <si>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</si>
  <si>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</si>
  <si>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</si>
  <si>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</si>
  <si>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</si>
  <si>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</si>
  <si>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</si>
  <si>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</si>
  <si>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</si>
  <si>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</si>
  <si>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</si>
  <si>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</si>
  <si>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</si>
  <si>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</si>
  <si>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</si>
  <si>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</si>
  <si>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</si>
  <si>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</si>
  <si>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</si>
  <si>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</si>
  <si>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</si>
  <si>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</si>
  <si>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</si>
  <si>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</si>
  <si>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</si>
  <si>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</si>
  <si>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</si>
  <si>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</si>
  <si>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</si>
  <si>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</si>
  <si>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</si>
  <si>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</si>
  <si>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</si>
  <si>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</si>
  <si>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</si>
  <si>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</si>
  <si>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</si>
  <si>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</si>
  <si>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</si>
  <si>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</si>
  <si>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</si>
  <si>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</si>
  <si>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</si>
  <si>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</si>
  <si>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</si>
  <si>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</si>
  <si>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</si>
  <si>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</si>
  <si>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</si>
  <si>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</si>
  <si>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</si>
  <si>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</si>
  <si>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</si>
  <si>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</si>
  <si>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</si>
  <si>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</si>
  <si>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</si>
  <si>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</si>
  <si>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</si>
  <si>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</si>
  <si>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</si>
  <si>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</si>
  <si>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</si>
  <si>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</si>
  <si>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</si>
  <si>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</si>
  <si>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</si>
  <si>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</si>
  <si>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</si>
  <si>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</si>
  <si>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</si>
  <si>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</si>
  <si>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</si>
  <si>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</si>
  <si>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</si>
  <si>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</si>
  <si>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</si>
  <si>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</si>
  <si>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</si>
  <si>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</si>
  <si>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</si>
  <si>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</si>
  <si>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</si>
  <si>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</si>
  <si>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</si>
  <si>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</si>
  <si>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</si>
  <si>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</si>
  <si>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</si>
  <si>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</si>
  <si>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</si>
  <si>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</si>
  <si>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</si>
  <si>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</si>
  <si>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</si>
  <si>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</si>
  <si>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</si>
  <si>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</si>
  <si>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</si>
  <si>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</si>
  <si>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</si>
  <si>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</si>
  <si>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</si>
  <si>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</si>
  <si>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</si>
  <si>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</si>
  <si>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</si>
  <si>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</si>
  <si>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</si>
  <si>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</si>
  <si>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</si>
  <si>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</si>
  <si>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</si>
  <si>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</si>
  <si>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</si>
  <si>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</si>
  <si>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</si>
  <si>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</si>
  <si>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</si>
  <si>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</si>
  <si>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</si>
  <si>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</si>
  <si>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</si>
  <si>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</si>
  <si>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</si>
  <si>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</si>
  <si>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</si>
  <si>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</si>
  <si>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</si>
  <si>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</si>
  <si>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</si>
  <si>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</si>
  <si>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</si>
  <si>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</si>
  <si>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</si>
  <si>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</si>
  <si>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</si>
  <si>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</si>
  <si>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</si>
  <si>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</si>
  <si>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</si>
  <si>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</si>
  <si>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</si>
  <si>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</si>
  <si>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</si>
  <si>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</si>
  <si>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</si>
  <si>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</si>
  <si>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</si>
  <si>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</si>
  <si>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</si>
  <si>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</si>
  <si>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</si>
  <si>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</si>
  <si>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</si>
  <si>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</si>
  <si>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</si>
  <si>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</si>
  <si>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</si>
  <si>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</si>
  <si>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</si>
  <si>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</si>
  <si>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</si>
  <si>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</si>
  <si>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</si>
  <si>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</si>
  <si>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</si>
  <si>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</si>
  <si>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</si>
  <si>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</si>
  <si>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</si>
  <si>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</si>
  <si>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</si>
  <si>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</si>
  <si>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</si>
  <si>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</si>
  <si>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</si>
  <si>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</si>
  <si>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</si>
  <si>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</si>
  <si>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</si>
  <si>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</si>
  <si>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</si>
  <si>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</si>
  <si>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</si>
  <si>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</si>
  <si>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</si>
  <si>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</si>
  <si>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</si>
  <si>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</si>
  <si>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</si>
  <si>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</si>
  <si>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</si>
  <si>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</si>
  <si>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</si>
  <si>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</si>
  <si>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</si>
  <si>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</si>
  <si>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</si>
  <si>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</si>
  <si>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</si>
  <si>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</si>
  <si>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</si>
  <si>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</si>
  <si>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</si>
  <si>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</si>
  <si>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</si>
  <si>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</si>
  <si>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</si>
  <si>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</si>
  <si>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</si>
  <si>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</si>
  <si>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</si>
  <si>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</si>
  <si>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</si>
  <si>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</si>
  <si>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</si>
  <si>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</si>
  <si>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</si>
  <si>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</si>
  <si>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</si>
  <si>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</si>
  <si>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</si>
  <si>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</si>
  <si>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</si>
  <si>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</si>
  <si>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</si>
  <si>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</si>
  <si>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</si>
  <si>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</si>
  <si>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</si>
  <si>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</si>
  <si>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</si>
  <si>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</si>
  <si>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</si>
  <si>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</si>
  <si>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</si>
  <si>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</si>
  <si>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</si>
  <si>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</si>
  <si>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</si>
  <si>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</si>
  <si>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</si>
  <si>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</si>
  <si>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</si>
  <si>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</si>
  <si>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</si>
  <si>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</si>
  <si>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</si>
  <si>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</si>
  <si>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</si>
  <si>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</si>
  <si>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</si>
  <si>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</si>
  <si>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</si>
  <si>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</si>
  <si>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</si>
  <si>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</si>
  <si>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</si>
  <si>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</si>
  <si>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</si>
  <si>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</si>
  <si>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</si>
  <si>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</si>
  <si>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</si>
  <si>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</si>
  <si>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</si>
  <si>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</si>
  <si>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</si>
  <si>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</si>
  <si>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</si>
  <si>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</si>
  <si>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</si>
  <si>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</si>
  <si>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</si>
  <si>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</si>
  <si>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</si>
  <si>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</si>
  <si>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</si>
  <si>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</si>
  <si>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</si>
  <si>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</si>
  <si>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</si>
  <si>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</si>
  <si>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</si>
  <si>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</si>
  <si>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</si>
  <si>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</si>
  <si>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</si>
  <si>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</si>
  <si>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</si>
  <si>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</si>
  <si>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</si>
  <si>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</si>
  <si>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</si>
  <si>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</si>
  <si>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</si>
  <si>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</si>
  <si>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</si>
  <si>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</si>
  <si>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</si>
  <si>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</si>
  <si>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</si>
  <si>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</si>
  <si>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</si>
  <si>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</si>
  <si>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</si>
  <si>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</si>
  <si>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</si>
  <si>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</si>
  <si>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</si>
  <si>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</si>
  <si>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</si>
  <si>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</si>
  <si>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</si>
  <si>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</si>
  <si>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</si>
  <si>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</si>
  <si>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</si>
  <si>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</si>
  <si>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</si>
  <si>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</si>
  <si>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</si>
  <si>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</si>
  <si>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</si>
  <si>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</si>
  <si>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</si>
  <si>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</si>
  <si>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</si>
  <si>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</si>
  <si>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</si>
  <si>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</si>
  <si>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</si>
  <si>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</si>
  <si>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</si>
  <si>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</si>
  <si>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</si>
  <si>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</si>
  <si>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</si>
  <si>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</si>
  <si>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</si>
  <si>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</si>
  <si>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</si>
  <si>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</si>
  <si>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</si>
  <si>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</si>
  <si>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</si>
  <si>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</si>
  <si>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</si>
  <si>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</si>
  <si>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</si>
  <si>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</si>
  <si>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</si>
  <si>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</si>
  <si>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</si>
  <si>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</si>
  <si>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</si>
  <si>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</si>
  <si>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</si>
  <si>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</si>
  <si>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</si>
  <si>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</si>
  <si>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</si>
  <si>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</si>
  <si>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</si>
  <si>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</si>
  <si>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</si>
  <si>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</si>
  <si>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</si>
  <si>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</si>
  <si>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</si>
  <si>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</si>
  <si>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</si>
  <si>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</si>
  <si>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</si>
  <si>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</si>
  <si>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</si>
  <si>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</si>
  <si>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</si>
  <si>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</si>
  <si>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</si>
  <si>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</si>
  <si>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</si>
  <si>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</si>
  <si>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</si>
  <si>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</si>
  <si>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</si>
  <si>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</si>
  <si>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</si>
  <si>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</si>
  <si>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</si>
  <si>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</si>
  <si>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</si>
  <si>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</si>
  <si>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</si>
  <si>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</si>
  <si>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</si>
  <si>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</si>
  <si>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</si>
  <si>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</si>
  <si>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</si>
  <si>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</si>
  <si>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</si>
  <si>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</si>
  <si>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</si>
  <si>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</si>
  <si>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</si>
  <si>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</si>
  <si>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</si>
  <si>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</si>
  <si>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</si>
  <si>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</si>
  <si>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</si>
  <si>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</si>
  <si>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</si>
  <si>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</si>
  <si>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</si>
  <si>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</si>
  <si>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</si>
  <si>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</si>
  <si>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</si>
  <si>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</si>
  <si>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</si>
  <si>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</si>
  <si>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</si>
  <si>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</si>
  <si>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</si>
  <si>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</si>
  <si>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</si>
  <si>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</si>
  <si>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</si>
  <si>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</si>
  <si>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</si>
  <si>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</si>
  <si>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</si>
  <si>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</si>
  <si>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</si>
  <si>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</si>
  <si>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</si>
  <si>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</si>
  <si>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</si>
  <si>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</si>
  <si>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</si>
  <si>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</si>
  <si>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</si>
  <si>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</si>
  <si>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</si>
  <si>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</si>
  <si>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</si>
  <si>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</si>
  <si>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</si>
  <si>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</si>
  <si>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</si>
  <si>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</si>
  <si>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</si>
  <si>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</si>
  <si>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</si>
  <si>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</si>
  <si>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</si>
  <si>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</si>
  <si>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</si>
  <si>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</si>
  <si>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</si>
  <si>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</si>
  <si>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</si>
  <si>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</si>
  <si>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</si>
  <si>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</si>
  <si>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</si>
  <si>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</si>
  <si>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</si>
  <si>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</si>
  <si>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</si>
  <si>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</si>
  <si>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</si>
  <si>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</si>
  <si>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</si>
  <si>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</si>
  <si>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</si>
  <si>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</si>
  <si>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</si>
  <si>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</si>
  <si>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</si>
  <si>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</si>
  <si>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</si>
  <si>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</si>
  <si>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</si>
  <si>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</si>
  <si>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</si>
  <si>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</si>
  <si>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</si>
  <si>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</si>
  <si>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</si>
  <si>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</si>
  <si>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</si>
  <si>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</si>
  <si>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</si>
  <si>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</si>
  <si>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</si>
  <si>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</si>
  <si>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</si>
  <si>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</si>
  <si>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</si>
  <si>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</si>
  <si>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</si>
  <si>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</si>
  <si>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</si>
  <si>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</si>
  <si>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</si>
  <si>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</si>
  <si>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</si>
  <si>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</si>
  <si>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</si>
  <si>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</si>
  <si>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</si>
  <si>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</si>
  <si>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</si>
  <si>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</si>
  <si>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</si>
  <si>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</si>
  <si>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</si>
  <si>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</si>
  <si>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</si>
  <si>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</si>
  <si>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</si>
  <si>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</si>
  <si>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</si>
  <si>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</si>
  <si>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</si>
  <si>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</si>
  <si>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</si>
  <si>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</si>
  <si>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</si>
  <si>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</si>
  <si>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</si>
  <si>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</si>
  <si>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</si>
  <si>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</si>
  <si>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</si>
  <si>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</si>
  <si>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</si>
  <si>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</si>
  <si>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</si>
  <si>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</si>
  <si>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</si>
  <si>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</si>
  <si>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</si>
  <si>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</si>
  <si>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</si>
  <si>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</si>
  <si>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</si>
  <si>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</si>
  <si>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</si>
  <si>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</si>
  <si>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</si>
  <si>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</si>
  <si>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</si>
  <si>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</si>
  <si>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</si>
  <si>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</si>
  <si>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</si>
  <si>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</si>
  <si>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</si>
  <si>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</si>
  <si>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</si>
  <si>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</si>
  <si>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</si>
  <si>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</si>
  <si>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</si>
  <si>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</si>
  <si>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</si>
  <si>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</si>
  <si>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</si>
  <si>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</si>
  <si>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</si>
  <si>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</si>
  <si>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</si>
  <si>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</si>
  <si>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</si>
  <si>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</si>
  <si>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</si>
  <si>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</si>
  <si>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</si>
  <si>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</si>
  <si>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</si>
  <si>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</si>
  <si>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</si>
  <si>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</si>
  <si>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</si>
  <si>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</si>
  <si>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</si>
  <si>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</si>
  <si>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</si>
  <si>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</si>
  <si>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</si>
  <si>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</si>
  <si>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</si>
  <si>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</si>
  <si>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</si>
  <si>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</si>
  <si>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</si>
  <si>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</si>
  <si>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</si>
  <si>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</si>
  <si>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</si>
  <si>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</si>
  <si>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</si>
  <si>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</si>
  <si>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</si>
  <si>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</si>
  <si>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</si>
  <si>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</si>
  <si>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</si>
  <si>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</si>
  <si>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</si>
  <si>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</si>
  <si>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</si>
  <si>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</si>
  <si>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</si>
  <si>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</si>
  <si>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</si>
  <si>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</si>
  <si>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</si>
  <si>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</si>
  <si>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</si>
  <si>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</si>
  <si>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</si>
  <si>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</si>
  <si>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</si>
  <si>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</si>
  <si>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</si>
  <si>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</si>
  <si>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</si>
  <si>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</si>
  <si>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</si>
  <si>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</si>
  <si>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</si>
  <si>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</si>
  <si>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</si>
  <si>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</si>
  <si>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</si>
  <si>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</si>
  <si>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</si>
  <si>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</si>
  <si>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</si>
  <si>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</si>
  <si>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</si>
  <si>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</si>
  <si>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</si>
  <si>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</si>
  <si>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</si>
  <si>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</si>
  <si>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</si>
  <si>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</si>
  <si>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</si>
  <si>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</si>
  <si>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</si>
  <si>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</si>
  <si>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</si>
  <si>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</si>
  <si>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</si>
  <si>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</si>
  <si>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</si>
  <si>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</si>
  <si>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</si>
  <si>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</si>
  <si>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</si>
  <si>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</si>
  <si>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</si>
  <si>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</si>
  <si>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</si>
  <si>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</si>
  <si>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</si>
  <si>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</si>
  <si>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</si>
  <si>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</si>
  <si>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</si>
  <si>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</si>
  <si>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</si>
  <si>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</si>
  <si>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</si>
  <si>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</si>
  <si>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</si>
  <si>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</si>
  <si>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</si>
  <si>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</si>
  <si>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</si>
  <si>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</si>
  <si>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</si>
  <si>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</si>
  <si>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</si>
  <si>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</si>
  <si>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</si>
  <si>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</si>
  <si>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</si>
  <si>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</si>
  <si>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</si>
  <si>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</si>
  <si>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</si>
  <si>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</si>
  <si>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</si>
  <si>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</si>
  <si>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</si>
  <si>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</si>
  <si>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</si>
  <si>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</si>
  <si>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</si>
  <si>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</si>
  <si>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</si>
  <si>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</si>
  <si>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</si>
  <si>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</si>
  <si>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</si>
  <si>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</si>
  <si>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</si>
  <si>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</si>
  <si>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</si>
  <si>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</si>
  <si>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</si>
  <si>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</si>
  <si>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</si>
  <si>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</si>
  <si>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</si>
  <si>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</si>
  <si>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</si>
  <si>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</si>
  <si>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</si>
  <si>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</si>
  <si>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</si>
  <si>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</si>
  <si>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</si>
  <si>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</si>
  <si>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</si>
  <si>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</si>
  <si>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</si>
  <si>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</si>
  <si>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</si>
  <si>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</si>
  <si>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</si>
  <si>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</si>
  <si>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</si>
  <si>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</si>
  <si>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</si>
  <si>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</si>
  <si>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</si>
  <si>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</si>
  <si>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</si>
  <si>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</si>
  <si>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</si>
  <si>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</si>
  <si>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</si>
  <si>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</si>
  <si>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</si>
  <si>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</si>
  <si>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</si>
  <si>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</si>
  <si>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</si>
  <si>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</si>
  <si>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</si>
  <si>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</si>
  <si>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</si>
  <si>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</si>
  <si>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</si>
  <si>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</si>
  <si>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</si>
  <si>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</si>
  <si>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</si>
  <si>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</si>
  <si>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</si>
  <si>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</si>
  <si>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</si>
  <si>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</si>
  <si>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</si>
  <si>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</si>
  <si>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</si>
  <si>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</si>
  <si>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</si>
  <si>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</si>
  <si>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</si>
  <si>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</si>
  <si>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</si>
  <si>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</si>
  <si>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</si>
  <si>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</si>
  <si>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</si>
  <si>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</si>
  <si>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</si>
  <si>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</si>
  <si>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</si>
  <si>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</si>
  <si>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</si>
  <si>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</si>
  <si>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</si>
  <si>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</si>
  <si>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</si>
  <si>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</si>
  <si>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</si>
  <si>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</si>
  <si>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</si>
  <si>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</si>
  <si>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</si>
  <si>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</si>
  <si>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</si>
  <si>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</si>
  <si>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</si>
  <si>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</si>
  <si>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</si>
  <si>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</si>
  <si>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</si>
  <si>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</si>
  <si>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</si>
  <si>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</si>
  <si>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</si>
  <si>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</si>
  <si>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</si>
  <si>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</si>
  <si>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</si>
  <si>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</si>
  <si>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</si>
  <si>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</si>
  <si>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</si>
  <si>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</si>
  <si>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</si>
  <si>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</si>
  <si>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</si>
  <si>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</si>
  <si>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</si>
  <si>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</si>
  <si>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</si>
  <si>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</si>
  <si>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</si>
  <si>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</si>
  <si>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</si>
  <si>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</si>
  <si>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</si>
  <si>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</si>
  <si>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</si>
  <si>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</si>
  <si>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</si>
  <si>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</si>
  <si>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</si>
  <si>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</si>
  <si>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</si>
  <si>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</si>
  <si>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</si>
  <si>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</si>
  <si>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</si>
  <si>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</si>
  <si>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</si>
  <si>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</si>
  <si>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</si>
  <si>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</si>
  <si>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</si>
  <si>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</si>
  <si>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</si>
  <si>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</si>
  <si>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</si>
  <si>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</si>
  <si>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</si>
  <si>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</si>
  <si>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</si>
  <si>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</si>
  <si>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</si>
  <si>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</si>
  <si>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</si>
  <si>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</si>
  <si>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</si>
  <si>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</si>
  <si>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</si>
  <si>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</si>
  <si>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</si>
  <si>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</si>
  <si>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</si>
  <si>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</si>
  <si>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</si>
  <si>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</si>
  <si>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</si>
  <si>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</si>
  <si>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</si>
  <si>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</si>
  <si>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</si>
  <si>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</si>
  <si>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</si>
  <si>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</si>
  <si>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</si>
  <si>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</si>
  <si>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</si>
  <si>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</si>
  <si>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</si>
  <si>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</si>
  <si>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</si>
  <si>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</si>
  <si>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</si>
  <si>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</si>
  <si>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</si>
  <si>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</si>
  <si>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</si>
  <si>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</si>
  <si>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</si>
  <si>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</si>
  <si>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</si>
  <si>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</si>
  <si>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</si>
  <si>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</si>
  <si>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</si>
  <si>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</si>
  <si>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</si>
  <si>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</si>
  <si>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</si>
  <si>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</si>
  <si>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</si>
  <si>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</si>
  <si>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</si>
  <si>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</si>
  <si>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</si>
  <si>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</si>
  <si>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</si>
  <si>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</si>
  <si>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</si>
  <si>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</si>
  <si>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</si>
  <si>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</si>
  <si>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</si>
  <si>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</si>
  <si>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</si>
  <si>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</si>
  <si>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</si>
  <si>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</si>
  <si>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</si>
  <si>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</si>
  <si>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</si>
  <si>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</si>
  <si>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</si>
  <si>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</si>
  <si>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</si>
  <si>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</si>
  <si>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</si>
  <si>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</si>
  <si>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</si>
  <si>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</si>
  <si>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</si>
  <si>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</si>
  <si>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</si>
  <si>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</si>
  <si>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</si>
  <si>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</si>
  <si>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</si>
  <si>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</si>
  <si>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</si>
  <si>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</si>
  <si>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</si>
  <si>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</si>
  <si>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</si>
  <si>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</si>
  <si>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</si>
  <si>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</si>
  <si>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</si>
  <si>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</si>
  <si>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</si>
  <si>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</si>
  <si>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</si>
  <si>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</si>
  <si>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</si>
  <si>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</si>
  <si>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</si>
  <si>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</si>
  <si>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</si>
  <si>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</si>
  <si>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</si>
  <si>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</si>
  <si>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</si>
  <si>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</si>
  <si>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</si>
  <si>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</si>
  <si>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</si>
  <si>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</si>
  <si>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</si>
  <si>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</si>
  <si>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</si>
  <si>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</si>
  <si>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</si>
  <si>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</si>
  <si>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</si>
  <si>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</si>
  <si>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</si>
  <si>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</si>
  <si>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</si>
  <si>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</si>
  <si>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</si>
  <si>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</si>
  <si>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</si>
  <si>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</si>
  <si>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</si>
  <si>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</si>
  <si>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</si>
  <si>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</si>
  <si>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</si>
  <si>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</si>
  <si>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</si>
  <si>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</si>
  <si>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</si>
  <si>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</si>
  <si>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</si>
  <si>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</si>
  <si>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</si>
  <si>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</si>
  <si>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</si>
  <si>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</si>
  <si>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</si>
  <si>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</si>
  <si>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</si>
  <si>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</si>
  <si>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</si>
  <si>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</si>
  <si>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</si>
  <si>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</si>
  <si>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</si>
  <si>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</si>
  <si>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</si>
  <si>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</si>
  <si>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</si>
  <si>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</si>
  <si>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</si>
  <si>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</si>
  <si>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</si>
  <si>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</si>
  <si>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</si>
  <si>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</si>
  <si>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</si>
  <si>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</si>
  <si>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</si>
  <si>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</si>
  <si>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</si>
  <si>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</si>
  <si>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</si>
  <si>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</si>
  <si>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</si>
  <si>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</si>
  <si>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</si>
  <si>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</si>
  <si>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</si>
  <si>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</si>
  <si>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</si>
  <si>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</si>
  <si>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</si>
  <si>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</si>
  <si>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</si>
  <si>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</si>
  <si>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</si>
  <si>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</si>
  <si>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</si>
  <si>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</si>
  <si>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</si>
  <si>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</si>
  <si>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</si>
  <si>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</si>
  <si>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</si>
  <si>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</si>
  <si>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</si>
  <si>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</si>
  <si>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</si>
  <si>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</si>
  <si>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</si>
  <si>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</si>
  <si>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</si>
  <si>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</si>
  <si>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</si>
  <si>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</si>
  <si>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</si>
  <si>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</si>
  <si>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</si>
  <si>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</si>
  <si>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</si>
  <si>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</si>
  <si>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</si>
  <si>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</si>
  <si>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</si>
  <si>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</si>
  <si>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</si>
  <si>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</si>
  <si>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</si>
  <si>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</si>
  <si>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</si>
  <si>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</si>
  <si>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</si>
  <si>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</si>
  <si>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</si>
  <si>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</si>
  <si>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</si>
  <si>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</si>
  <si>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</si>
  <si>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</si>
  <si>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</si>
  <si>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</si>
  <si>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</si>
  <si>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</si>
  <si>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</si>
  <si>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</si>
  <si>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</si>
  <si>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</si>
  <si>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</si>
  <si>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</si>
  <si>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</si>
  <si>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</si>
  <si>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</si>
  <si>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</si>
  <si>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</si>
  <si>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</si>
  <si>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</si>
  <si>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</si>
  <si>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</si>
  <si>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</si>
  <si>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</si>
  <si>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</si>
  <si>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</si>
  <si>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</si>
  <si>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</si>
  <si>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</si>
  <si>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</si>
  <si>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</si>
  <si>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</si>
  <si>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</si>
  <si>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</si>
  <si>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</si>
  <si>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</si>
  <si>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</si>
  <si>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</si>
  <si>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</si>
  <si>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</si>
  <si>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</si>
  <si>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</si>
  <si>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</si>
  <si>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</si>
  <si>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</si>
  <si>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</si>
  <si>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</si>
  <si>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</si>
  <si>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</si>
  <si>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</si>
  <si>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</si>
  <si>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</si>
  <si>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</si>
  <si>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</si>
  <si>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</si>
  <si>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</si>
  <si>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</si>
  <si>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</si>
  <si>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</si>
  <si>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</si>
  <si>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</si>
  <si>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</si>
  <si>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</si>
  <si>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</si>
  <si>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</si>
  <si>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</si>
  <si>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</si>
  <si>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</si>
  <si>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</si>
  <si>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</si>
  <si>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</si>
  <si>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</si>
  <si>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</si>
  <si>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</si>
  <si>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</si>
  <si>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</si>
  <si>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</si>
  <si>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</si>
  <si>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</si>
  <si>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</si>
  <si>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</si>
  <si>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</si>
  <si>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</si>
  <si>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</si>
  <si>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</si>
  <si>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</si>
  <si>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</si>
  <si>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</si>
  <si>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</si>
  <si>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</si>
  <si>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</si>
  <si>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</si>
  <si>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</si>
  <si>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</si>
  <si>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</si>
  <si>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</si>
  <si>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</si>
  <si>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</si>
  <si>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</si>
  <si>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</si>
  <si>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</si>
  <si>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</si>
  <si>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</si>
  <si>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</si>
  <si>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</si>
  <si>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</si>
  <si>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</si>
  <si>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</si>
  <si>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</si>
  <si>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</si>
  <si>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</si>
  <si>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</si>
  <si>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</si>
  <si>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</si>
  <si>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</si>
  <si>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</si>
  <si>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</si>
  <si>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</si>
  <si>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</si>
  <si>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</si>
  <si>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</si>
  <si>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</si>
  <si>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</si>
  <si>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</si>
  <si>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</si>
  <si>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</si>
  <si>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</si>
  <si>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</si>
  <si>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</si>
  <si>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</si>
  <si>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</si>
  <si>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</si>
  <si>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</si>
  <si>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</si>
  <si>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</si>
  <si>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</si>
  <si>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</si>
  <si>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</si>
  <si>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</si>
  <si>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</si>
  <si>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</si>
  <si>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</si>
  <si>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</si>
  <si>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</si>
  <si>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</si>
  <si>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</si>
  <si>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</si>
  <si>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</si>
  <si>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</si>
  <si>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</si>
  <si>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</si>
  <si>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</si>
  <si>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</si>
  <si>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</si>
  <si>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</si>
  <si>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</si>
  <si>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</si>
  <si>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</si>
  <si>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</si>
  <si>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</si>
  <si>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</si>
  <si>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</si>
  <si>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</si>
  <si>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</si>
  <si>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</si>
  <si>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</si>
  <si>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</si>
  <si>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</si>
  <si>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</si>
  <si>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</si>
  <si>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</si>
  <si>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</si>
  <si>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</si>
  <si>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</si>
  <si>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</si>
  <si>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</si>
  <si>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</si>
  <si>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</si>
  <si>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</si>
  <si>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</si>
  <si>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</si>
  <si>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</si>
  <si>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</si>
  <si>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</si>
  <si>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</si>
  <si>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</si>
  <si>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</si>
  <si>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</si>
  <si>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</si>
  <si>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</si>
  <si>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</si>
  <si>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</si>
  <si>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</si>
  <si>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</si>
  <si>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</si>
  <si>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</si>
  <si>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</si>
  <si>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</si>
  <si>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</si>
  <si>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</si>
  <si>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</si>
  <si>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</si>
  <si>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</si>
  <si>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</si>
  <si>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</si>
  <si>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</si>
  <si>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</si>
  <si>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</si>
  <si>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</si>
  <si>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</si>
  <si>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</si>
  <si>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</si>
  <si>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</si>
  <si>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</si>
  <si>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</si>
  <si>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</si>
  <si>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</si>
  <si>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</si>
  <si>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</si>
  <si>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</si>
  <si>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</si>
  <si>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</si>
  <si>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</si>
  <si>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</si>
  <si>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</si>
  <si>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</si>
  <si>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</si>
  <si>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</si>
  <si>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</si>
  <si>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</si>
  <si>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</si>
  <si>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</si>
  <si>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</si>
  <si>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</si>
  <si>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</si>
  <si>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</si>
  <si>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</si>
  <si>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</si>
  <si>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</si>
  <si>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</si>
  <si>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</si>
  <si>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</si>
  <si>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</si>
  <si>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</si>
  <si>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</si>
  <si>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</si>
  <si>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</si>
  <si>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</si>
  <si>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</si>
  <si>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</si>
  <si>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</si>
  <si>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</si>
  <si>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</si>
  <si>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</si>
  <si>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</si>
  <si>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</si>
  <si>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</si>
  <si>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</si>
  <si>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</si>
  <si>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</si>
  <si>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</si>
  <si>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</si>
  <si>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</si>
  <si>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</si>
  <si>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</si>
  <si>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</si>
  <si>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</si>
  <si>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</si>
  <si>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</si>
  <si>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</si>
  <si>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</si>
  <si>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</si>
  <si>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</si>
  <si>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</si>
  <si>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</si>
  <si>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</si>
  <si>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</si>
  <si>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</si>
  <si>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</si>
  <si>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</si>
  <si>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</si>
  <si>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</si>
  <si>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</si>
  <si>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</si>
  <si>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</si>
  <si>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</si>
  <si>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</si>
  <si>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</si>
  <si>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</si>
  <si>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</si>
  <si>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</si>
  <si>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</si>
  <si>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</si>
  <si>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</si>
  <si>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</si>
  <si>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</si>
  <si>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</si>
  <si>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</si>
  <si>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</si>
  <si>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</si>
  <si>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</si>
  <si>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</si>
  <si>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</si>
  <si>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</si>
  <si>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</si>
  <si>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</si>
  <si>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</si>
  <si>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</si>
  <si>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</si>
  <si>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</si>
  <si>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</si>
  <si>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</si>
  <si>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</si>
  <si>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</si>
  <si>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</si>
  <si>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</si>
  <si>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</si>
  <si>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</si>
  <si>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</si>
  <si>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</si>
  <si>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</si>
  <si>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</si>
  <si>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</si>
  <si>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</si>
  <si>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</si>
  <si>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</si>
  <si>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</si>
  <si>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</si>
  <si>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</si>
  <si>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</si>
  <si>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</si>
  <si>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</si>
  <si>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</si>
  <si>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</si>
  <si>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</si>
  <si>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</si>
  <si>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</si>
  <si>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</si>
  <si>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</si>
  <si>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</si>
  <si>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</si>
  <si>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</si>
  <si>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</si>
  <si>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</si>
  <si>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</si>
  <si>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</si>
  <si>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</si>
  <si>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</si>
  <si>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</si>
  <si>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</si>
  <si>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</si>
  <si>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</si>
  <si>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</si>
  <si>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</si>
  <si>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</si>
  <si>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</si>
  <si>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</si>
  <si>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</si>
  <si>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</si>
  <si>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</si>
  <si>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</si>
  <si>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</si>
  <si>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</si>
  <si>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</si>
  <si>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</si>
  <si>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</si>
  <si>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</si>
  <si>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</si>
  <si>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</si>
  <si>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</si>
  <si>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</si>
  <si>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</si>
  <si>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</si>
  <si>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</si>
  <si>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</si>
  <si>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</si>
  <si>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</si>
  <si>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</si>
  <si>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</si>
  <si>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</si>
  <si>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</si>
  <si>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</si>
  <si>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</si>
  <si>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</si>
  <si>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</si>
  <si>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</si>
  <si>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</si>
  <si>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</si>
  <si>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</si>
  <si>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</si>
  <si>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</si>
  <si>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</si>
  <si>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</si>
  <si>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</si>
  <si>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</si>
  <si>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</si>
  <si>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</si>
  <si>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</si>
  <si>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</si>
  <si>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</si>
  <si>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</si>
  <si>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</si>
  <si>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</si>
  <si>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</si>
  <si>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</si>
  <si>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</si>
  <si>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</si>
  <si>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</si>
  <si>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</si>
  <si>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</si>
  <si>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</si>
  <si>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</si>
  <si>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</si>
  <si>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</si>
  <si>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</si>
  <si>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</si>
  <si>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</si>
  <si>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</si>
  <si>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</si>
  <si>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</si>
  <si>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</si>
  <si>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</si>
  <si>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</si>
  <si>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</si>
  <si>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</si>
  <si>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</si>
  <si>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</si>
  <si>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</si>
  <si>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</si>
  <si>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</si>
  <si>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</si>
  <si>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</si>
  <si>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</si>
  <si>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</si>
  <si>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</si>
  <si>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</si>
  <si>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</si>
  <si>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</si>
  <si>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</si>
  <si>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</si>
  <si>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</si>
  <si>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</si>
  <si>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</si>
  <si>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</si>
  <si>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</si>
  <si>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</si>
  <si>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</si>
  <si>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</si>
  <si>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</si>
  <si>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</si>
  <si>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</si>
  <si>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</si>
  <si>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</si>
  <si>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</si>
  <si>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</si>
  <si>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</si>
  <si>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</si>
  <si>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</si>
  <si>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</si>
  <si>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</si>
  <si>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</si>
  <si>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</si>
  <si>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</si>
  <si>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</si>
  <si>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</si>
  <si>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</si>
  <si>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</si>
  <si>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</si>
  <si>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</si>
  <si>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</si>
  <si>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</si>
  <si>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</si>
  <si>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</si>
  <si>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</si>
  <si>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</si>
  <si>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</si>
  <si>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</si>
  <si>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</si>
  <si>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</si>
  <si>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</si>
  <si>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</si>
  <si>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</si>
  <si>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</si>
  <si>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</si>
  <si>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</si>
  <si>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</si>
  <si>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</si>
  <si>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</si>
  <si>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</si>
  <si>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</si>
  <si>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</si>
  <si>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</si>
  <si>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</si>
  <si>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</si>
  <si>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</si>
  <si>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</si>
  <si>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</si>
  <si>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</si>
  <si>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</si>
  <si>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</si>
  <si>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</si>
  <si>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</si>
  <si>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</si>
  <si>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</si>
  <si>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</si>
  <si>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</si>
  <si>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</si>
  <si>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</si>
  <si>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</si>
  <si>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</si>
  <si>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</si>
  <si>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</si>
  <si>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</si>
  <si>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</si>
  <si>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</si>
  <si>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</si>
  <si>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</si>
  <si>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</si>
  <si>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</si>
  <si>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</si>
  <si>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</si>
  <si>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</si>
  <si>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</si>
  <si>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</si>
  <si>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</si>
  <si>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</si>
  <si>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</si>
  <si>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</si>
  <si>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</si>
  <si>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</si>
  <si>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</si>
  <si>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</si>
  <si>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</si>
  <si>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</si>
  <si>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</si>
  <si>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</si>
  <si>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</si>
  <si>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</si>
  <si>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</si>
  <si>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</si>
  <si>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</si>
  <si>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</si>
  <si>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</si>
  <si>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</si>
  <si>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</si>
  <si>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</si>
  <si>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</si>
  <si>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</si>
  <si>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</si>
  <si>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</si>
  <si>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</si>
  <si>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</si>
  <si>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</si>
  <si>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</si>
  <si>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</si>
  <si>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</si>
  <si>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</si>
  <si>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</si>
  <si>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</si>
  <si>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</si>
  <si>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</si>
  <si>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</si>
  <si>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</si>
  <si>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</si>
  <si>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</si>
  <si>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</si>
  <si>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</si>
  <si>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</si>
  <si>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</si>
  <si>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</si>
  <si>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</si>
  <si>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</si>
  <si>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</si>
  <si>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</si>
  <si>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</si>
  <si>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</si>
  <si>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</si>
  <si>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</si>
  <si>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</si>
  <si>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</si>
  <si>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</si>
  <si>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</si>
  <si>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</si>
  <si>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</si>
  <si>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</si>
  <si>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</si>
  <si>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</si>
  <si>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</si>
  <si>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</si>
  <si>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</si>
  <si>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</si>
  <si>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</si>
  <si>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</si>
  <si>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</si>
  <si>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</si>
  <si>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</si>
  <si>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</si>
  <si>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</si>
  <si>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</si>
  <si>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</si>
  <si>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</si>
  <si>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</si>
  <si>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</si>
  <si>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</si>
  <si>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</si>
  <si>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</si>
  <si>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</si>
  <si>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</si>
  <si>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</si>
  <si>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</si>
  <si>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</si>
  <si>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</si>
  <si>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</si>
  <si>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</si>
  <si>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</si>
  <si>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</si>
  <si>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</si>
  <si>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</si>
  <si>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</si>
  <si>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</si>
  <si>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</si>
  <si>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</si>
  <si>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</si>
  <si>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</si>
  <si>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</si>
  <si>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</si>
  <si>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</si>
  <si>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</si>
  <si>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</si>
  <si>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</si>
  <si>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</si>
  <si>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</si>
  <si>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</si>
  <si>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</si>
  <si>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</si>
  <si>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</si>
  <si>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</si>
  <si>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</si>
  <si>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</si>
  <si>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</si>
  <si>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</si>
  <si>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</si>
  <si>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</si>
  <si>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</si>
  <si>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</si>
  <si>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</si>
  <si>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</si>
  <si>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</si>
  <si>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</si>
  <si>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</si>
  <si>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</si>
  <si>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</si>
  <si>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</si>
  <si>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</si>
  <si>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</si>
  <si>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</si>
  <si>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</si>
  <si>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</si>
  <si>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</si>
  <si>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</si>
  <si>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</si>
  <si>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</si>
  <si>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</si>
  <si>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</si>
  <si>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</si>
  <si>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</si>
  <si>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</si>
  <si>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</si>
  <si>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</si>
  <si>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</si>
  <si>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</si>
  <si>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</si>
  <si>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</si>
  <si>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</si>
  <si>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</si>
  <si>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</si>
  <si>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</si>
  <si>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</si>
  <si>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</si>
  <si>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</si>
  <si>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</si>
  <si>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</si>
  <si>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</si>
  <si>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</si>
  <si>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</si>
  <si>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</si>
  <si>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</si>
  <si>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</si>
  <si>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</si>
  <si>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</si>
  <si>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</si>
  <si>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</si>
  <si>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</si>
  <si>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</si>
  <si>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</si>
  <si>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</si>
  <si>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</si>
  <si>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</si>
  <si>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</si>
  <si>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</si>
  <si>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</si>
  <si>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</si>
  <si>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</si>
  <si>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</si>
  <si>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</si>
  <si>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</si>
  <si>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</si>
  <si>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</si>
  <si>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</si>
  <si>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</si>
  <si>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</si>
  <si>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</si>
  <si>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</si>
  <si>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</si>
  <si>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</si>
  <si>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</si>
  <si>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</si>
  <si>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</si>
  <si>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</si>
  <si>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</si>
  <si>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</si>
  <si>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</si>
  <si>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</si>
  <si>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</si>
  <si>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</si>
  <si>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</si>
  <si>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</si>
  <si>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</si>
  <si>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</si>
  <si>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</si>
  <si>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</si>
  <si>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</si>
  <si>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</si>
  <si>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</si>
  <si>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</si>
  <si>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</si>
  <si>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</si>
  <si>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</si>
  <si>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</si>
  <si>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</si>
  <si>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</si>
  <si>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</si>
  <si>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</si>
  <si>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</si>
  <si>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</si>
  <si>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</si>
  <si>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</si>
  <si>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</si>
  <si>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</si>
  <si>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</si>
  <si>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</si>
  <si>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</si>
  <si>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</si>
  <si>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</si>
  <si>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</si>
  <si>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</si>
  <si>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</si>
  <si>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</si>
  <si>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</si>
  <si>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</si>
  <si>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</si>
  <si>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</si>
  <si>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</si>
  <si>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</si>
  <si>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</si>
  <si>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</si>
  <si>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</si>
  <si>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</si>
  <si>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</si>
  <si>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</si>
  <si>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</si>
  <si>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</si>
  <si>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</si>
  <si>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</si>
  <si>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</si>
  <si>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</si>
  <si>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</si>
  <si>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</si>
  <si>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</si>
  <si>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</si>
  <si>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</si>
  <si>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</si>
  <si>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</si>
  <si>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</si>
  <si>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</si>
  <si>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</si>
  <si>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</si>
  <si>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</si>
  <si>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</si>
  <si>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</si>
  <si>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</si>
  <si>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</si>
  <si>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</si>
  <si>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</si>
  <si>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</si>
  <si>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</si>
  <si>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</si>
  <si>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</si>
  <si>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</si>
  <si>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</si>
  <si>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</si>
  <si>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</si>
  <si>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</si>
  <si>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</si>
  <si>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</si>
  <si>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</si>
  <si>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</si>
  <si>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</si>
  <si>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</si>
  <si>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</si>
  <si>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</si>
  <si>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</si>
  <si>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</si>
  <si>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</si>
  <si>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</si>
  <si>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</si>
  <si>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</si>
  <si>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</si>
  <si>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</si>
  <si>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</si>
  <si>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</si>
  <si>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</si>
  <si>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</si>
  <si>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</si>
  <si>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</si>
  <si>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</si>
  <si>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</si>
  <si>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</si>
  <si>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</si>
  <si>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</si>
  <si>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</si>
  <si>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</si>
  <si>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</si>
  <si>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</si>
  <si>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</si>
  <si>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</si>
  <si>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</si>
  <si>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</si>
  <si>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</si>
  <si>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</si>
  <si>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</si>
  <si>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</si>
  <si>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</si>
  <si>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</si>
  <si>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</si>
  <si>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</si>
  <si>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</si>
  <si>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</si>
  <si>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</si>
  <si>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</si>
  <si>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</si>
  <si>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</si>
  <si>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</si>
  <si>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</si>
  <si>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</si>
  <si>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</si>
  <si>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</si>
  <si>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</si>
  <si>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</si>
  <si>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</si>
  <si>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</si>
  <si>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</si>
  <si>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</si>
  <si>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</si>
  <si>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</si>
  <si>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</si>
  <si>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</si>
  <si>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</si>
  <si>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</si>
  <si>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</si>
  <si>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</si>
  <si>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</si>
  <si>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</si>
  <si>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</si>
  <si>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</si>
  <si>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</si>
  <si>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</si>
  <si>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</si>
  <si>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</si>
  <si>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</si>
  <si>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</si>
  <si>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</si>
  <si>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</si>
  <si>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</si>
  <si>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</si>
  <si>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</si>
  <si>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</si>
  <si>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</si>
  <si>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</si>
  <si>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</si>
  <si>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</si>
  <si>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</si>
  <si>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</si>
  <si>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</si>
  <si>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</si>
  <si>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</si>
  <si>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</si>
  <si>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</si>
  <si>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</si>
  <si>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</si>
  <si>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</si>
  <si>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</si>
  <si>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</si>
  <si>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</si>
  <si>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</si>
  <si>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</si>
  <si>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</si>
  <si>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</si>
  <si>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</si>
  <si>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</si>
  <si>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</si>
  <si>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</si>
  <si>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</si>
  <si>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</si>
  <si>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</si>
  <si>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</si>
  <si>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</si>
  <si>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</si>
  <si>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</si>
  <si>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</si>
  <si>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</si>
  <si>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</si>
  <si>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</si>
  <si>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</si>
  <si>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</si>
  <si>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</si>
  <si>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</si>
  <si>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</si>
  <si>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</si>
  <si>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</si>
  <si>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</si>
  <si>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</si>
  <si>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</si>
  <si>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</si>
  <si>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</si>
  <si>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</si>
  <si>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</si>
  <si>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</si>
  <si>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</si>
  <si>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</si>
  <si>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</si>
  <si>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</si>
  <si>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</si>
  <si>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</si>
  <si>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</si>
  <si>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</si>
  <si>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</si>
  <si>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</si>
  <si>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</si>
  <si>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</si>
  <si>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</si>
  <si>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</si>
  <si>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</si>
  <si>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</si>
  <si>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</si>
  <si>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</si>
  <si>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</si>
  <si>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</si>
  <si>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</si>
  <si>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</si>
  <si>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</si>
  <si>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</si>
  <si>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</si>
  <si>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</si>
  <si>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</si>
  <si>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</si>
  <si>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</si>
  <si>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</si>
  <si>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</si>
  <si>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</si>
  <si>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</si>
  <si>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</si>
  <si>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</si>
  <si>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</si>
  <si>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</si>
  <si>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</si>
  <si>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</si>
  <si>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</si>
  <si>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</si>
  <si>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</si>
  <si>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</si>
  <si>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</si>
  <si>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</si>
  <si>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</si>
  <si>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</si>
  <si>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</si>
  <si>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</si>
  <si>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</si>
  <si>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</si>
  <si>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</si>
  <si>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</si>
  <si>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</si>
  <si>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</si>
  <si>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</si>
  <si>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</si>
  <si>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</si>
  <si>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</si>
  <si>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</si>
  <si>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</si>
  <si>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</si>
  <si>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</si>
  <si>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</si>
  <si>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</si>
  <si>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</si>
  <si>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</si>
  <si>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</si>
  <si>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</si>
  <si>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</si>
  <si>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</si>
  <si>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</si>
  <si>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</si>
  <si>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</si>
  <si>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</si>
  <si>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</si>
  <si>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</si>
  <si>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</si>
  <si>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</si>
  <si>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</si>
  <si>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</si>
  <si>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</si>
  <si>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</si>
  <si>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</si>
  <si>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</si>
  <si>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</si>
  <si>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</si>
  <si>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</si>
  <si>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</si>
  <si>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</si>
  <si>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</si>
  <si>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</si>
  <si>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</si>
  <si>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</si>
  <si>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</si>
  <si>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</si>
  <si>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</si>
  <si>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</si>
  <si>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</si>
  <si>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</si>
  <si>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</si>
  <si>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</si>
  <si>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</si>
  <si>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</si>
  <si>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</si>
  <si>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</si>
  <si>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</si>
  <si>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</si>
  <si>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</si>
  <si>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</si>
  <si>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</si>
  <si>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</si>
  <si>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</si>
  <si>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</si>
  <si>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</si>
  <si>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</si>
  <si>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</si>
  <si>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</si>
  <si>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</si>
  <si>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</si>
  <si>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</si>
  <si>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</si>
  <si>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</si>
  <si>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</si>
  <si>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</si>
  <si>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</si>
  <si>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</si>
  <si>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</si>
  <si>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</si>
  <si>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</si>
  <si>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</si>
  <si>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</si>
  <si>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</si>
  <si>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</si>
  <si>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</si>
  <si>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</si>
  <si>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</si>
  <si>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</si>
  <si>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</si>
  <si>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</si>
  <si>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</si>
  <si>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</si>
  <si>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</si>
  <si>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</si>
  <si>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</si>
  <si>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</si>
  <si>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</si>
  <si>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</si>
  <si>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</si>
  <si>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</si>
  <si>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</si>
  <si>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</si>
  <si>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</si>
  <si>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</si>
  <si>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</si>
  <si>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</si>
  <si>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</si>
  <si>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</si>
  <si>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</si>
  <si>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</si>
  <si>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</si>
  <si>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</si>
  <si>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</si>
  <si>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</si>
  <si>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</si>
  <si>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</si>
  <si>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</si>
  <si>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</si>
  <si>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</si>
  <si>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</si>
  <si>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</si>
  <si>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</si>
  <si>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</si>
  <si>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</si>
  <si>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</si>
  <si>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</si>
  <si>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</si>
  <si>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</si>
  <si>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</si>
  <si>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</si>
  <si>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</si>
  <si>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</si>
  <si>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</si>
  <si>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</si>
  <si>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</si>
  <si>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</si>
  <si>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</si>
  <si>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</si>
  <si>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</si>
  <si>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</si>
  <si>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</si>
  <si>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</si>
  <si>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</si>
  <si>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</si>
  <si>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</si>
  <si>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</si>
  <si>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</si>
  <si>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</si>
  <si>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</si>
  <si>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</si>
  <si>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</si>
  <si>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</si>
  <si>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</si>
  <si>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</si>
  <si>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</si>
  <si>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</si>
  <si>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</si>
  <si>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</si>
  <si>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</si>
  <si>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</si>
  <si>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</si>
  <si>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</si>
  <si>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</si>
  <si>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</si>
  <si>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</si>
  <si>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</si>
  <si>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</si>
  <si>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</si>
  <si>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</si>
  <si>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</si>
  <si>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</si>
  <si>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</si>
  <si>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</si>
  <si>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</si>
  <si>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</si>
  <si>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</si>
  <si>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</si>
  <si>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</si>
  <si>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</si>
  <si>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</si>
  <si>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</si>
  <si>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</si>
  <si>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</si>
  <si>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</si>
  <si>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</si>
  <si>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</si>
  <si>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</si>
  <si>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</si>
  <si>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</si>
  <si>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</si>
  <si>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</si>
  <si>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</si>
  <si>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</si>
  <si>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</si>
  <si>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</si>
  <si>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</si>
  <si>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</si>
  <si>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</si>
  <si>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</si>
  <si>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</si>
  <si>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</si>
  <si>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</si>
  <si>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</si>
  <si>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</si>
  <si>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</si>
  <si>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</si>
  <si>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</si>
  <si>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</si>
  <si>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</si>
  <si>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</si>
  <si>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</si>
  <si>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</si>
  <si>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</si>
  <si>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</si>
  <si>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</si>
  <si>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</si>
  <si>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</si>
  <si>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</si>
  <si>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</si>
  <si>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</si>
  <si>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</si>
  <si>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</si>
  <si>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</si>
  <si>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</si>
  <si>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</si>
  <si>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</si>
  <si>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</si>
  <si>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</si>
  <si>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</si>
  <si>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</si>
  <si>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</si>
  <si>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</si>
  <si>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</si>
  <si>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</si>
  <si>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</si>
  <si>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</si>
  <si>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</si>
  <si>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</si>
  <si>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</si>
  <si>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</si>
  <si>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</si>
  <si>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</si>
  <si>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</si>
  <si>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</si>
  <si>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</si>
  <si>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</si>
  <si>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</si>
  <si>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</si>
  <si>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</si>
  <si>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</si>
  <si>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</si>
  <si>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</si>
  <si>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</si>
  <si>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</si>
  <si>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</si>
  <si>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</si>
  <si>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</si>
  <si>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</si>
  <si>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</si>
  <si>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</si>
  <si>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</si>
  <si>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</si>
  <si>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</si>
  <si>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</si>
  <si>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</si>
  <si>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</si>
  <si>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</si>
  <si>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</si>
  <si>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</si>
  <si>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</si>
  <si>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</si>
  <si>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</si>
  <si>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</si>
  <si>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</si>
  <si>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</si>
  <si>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</si>
  <si>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</si>
  <si>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</si>
  <si>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</si>
  <si>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</si>
  <si>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</si>
  <si>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</si>
  <si>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</si>
  <si>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</si>
  <si>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</si>
  <si>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</si>
  <si>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</si>
  <si>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</si>
  <si>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</si>
  <si>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</si>
  <si>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</si>
  <si>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</si>
  <si>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</si>
  <si>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</si>
  <si>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</si>
  <si>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</si>
  <si>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</si>
  <si>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</si>
  <si>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</si>
  <si>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</si>
  <si>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</si>
  <si>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</si>
  <si>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</si>
  <si>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</si>
  <si>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</si>
  <si>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</si>
  <si>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</si>
  <si>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</si>
  <si>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</si>
  <si>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</si>
  <si>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</si>
  <si>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</si>
  <si>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</si>
  <si>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</si>
  <si>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</si>
  <si>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</si>
  <si>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</si>
  <si>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</si>
  <si>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</si>
  <si>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</si>
  <si>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</si>
  <si>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</si>
  <si>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</si>
  <si>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</si>
  <si>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</si>
  <si>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</si>
  <si>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</si>
  <si>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</si>
  <si>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</si>
  <si>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</si>
  <si>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</si>
  <si>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</si>
  <si>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</si>
  <si>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</si>
  <si>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</si>
  <si>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</si>
  <si>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</si>
  <si>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</si>
  <si>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</si>
  <si>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</si>
  <si>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</si>
  <si>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</si>
  <si>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</si>
  <si>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</si>
  <si>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</si>
  <si>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</si>
  <si>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</si>
  <si>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</si>
  <si>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</si>
  <si>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</si>
  <si>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</si>
  <si>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</si>
  <si>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</si>
  <si>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</si>
  <si>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</si>
  <si>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</si>
  <si>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</si>
  <si>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</si>
  <si>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</si>
  <si>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</si>
  <si>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</si>
  <si>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</si>
  <si>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</si>
  <si>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</si>
  <si>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</si>
  <si>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</si>
  <si>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</si>
  <si>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</si>
  <si>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</si>
  <si>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</si>
  <si>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</si>
  <si>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</si>
  <si>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</si>
  <si>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</si>
  <si>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</si>
  <si>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</si>
  <si>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</si>
  <si>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</si>
  <si>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</si>
  <si>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</si>
  <si>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</si>
  <si>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</si>
  <si>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</si>
  <si>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</si>
  <si>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</si>
  <si>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</si>
  <si>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</si>
  <si>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</si>
  <si>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</si>
  <si>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</si>
  <si>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</si>
  <si>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</si>
  <si>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</si>
  <si>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</si>
  <si>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</si>
  <si>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</si>
  <si>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</si>
  <si>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</si>
  <si>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</si>
  <si>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</si>
  <si>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</si>
  <si>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</si>
  <si>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</si>
  <si>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</si>
  <si>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</si>
  <si>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</si>
  <si>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</si>
  <si>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</si>
  <si>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</si>
  <si>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</si>
  <si>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</si>
  <si>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</si>
  <si>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</si>
  <si>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</si>
  <si>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</si>
  <si>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</si>
  <si>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</si>
  <si>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</si>
  <si>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</si>
  <si>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</si>
  <si>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</si>
  <si>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</si>
  <si>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</si>
  <si>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</si>
  <si>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</si>
  <si>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</si>
  <si>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</si>
  <si>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</si>
  <si>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</si>
  <si>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</si>
  <si>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</si>
  <si>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</si>
  <si>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</si>
  <si>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</si>
  <si>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</si>
  <si>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</si>
  <si>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</si>
  <si>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</si>
  <si>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</si>
  <si>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</si>
  <si>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</si>
  <si>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</si>
  <si>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</si>
  <si>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</si>
  <si>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</si>
  <si>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</si>
  <si>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</si>
  <si>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</si>
  <si>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</si>
  <si>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</si>
  <si>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</si>
  <si>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</si>
  <si>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</si>
  <si>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</si>
  <si>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</si>
  <si>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</si>
  <si>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</si>
  <si>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</si>
  <si>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</si>
  <si>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</si>
  <si>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</si>
  <si>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</si>
  <si>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</si>
  <si>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</si>
  <si>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</si>
  <si>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</si>
  <si>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</si>
  <si>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</si>
  <si>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</si>
  <si>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</si>
  <si>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</si>
  <si>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</si>
  <si>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</si>
  <si>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</si>
  <si>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</si>
  <si>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</si>
  <si>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</si>
  <si>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</si>
  <si>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</si>
  <si>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</si>
  <si>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</si>
  <si>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</si>
  <si>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</si>
  <si>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</si>
  <si>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</si>
  <si>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</si>
  <si>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</si>
  <si>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</si>
  <si>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</si>
  <si>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</si>
  <si>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</si>
  <si>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</si>
  <si>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</si>
  <si>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</si>
  <si>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</si>
  <si>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</si>
  <si>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</si>
  <si>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</si>
  <si>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</si>
  <si>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</si>
  <si>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</si>
  <si>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</si>
  <si>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</si>
  <si>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</si>
  <si>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</si>
  <si>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</si>
  <si>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</si>
  <si>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</si>
  <si>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</si>
  <si>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</si>
  <si>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</si>
  <si>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</si>
  <si>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</si>
  <si>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</si>
  <si>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</si>
  <si>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</si>
  <si>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</si>
  <si>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</si>
  <si>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</si>
  <si>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</si>
  <si>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</si>
  <si>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</si>
  <si>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</si>
  <si>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</si>
  <si>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</si>
  <si>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</si>
  <si>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</si>
  <si>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</si>
  <si>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</si>
  <si>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</si>
  <si>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</si>
  <si>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</si>
  <si>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</si>
  <si>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</si>
  <si>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</si>
  <si>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</si>
  <si>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</si>
  <si>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</si>
  <si>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</si>
  <si>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</si>
  <si>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</si>
  <si>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</si>
  <si>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</si>
  <si>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</si>
  <si>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</si>
  <si>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</si>
  <si>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</si>
  <si>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</si>
  <si>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</si>
  <si>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</si>
  <si>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</si>
  <si>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</si>
  <si>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</si>
  <si>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</si>
  <si>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</si>
  <si>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</si>
  <si>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</si>
  <si>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</si>
  <si>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</si>
  <si>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</si>
  <si>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</si>
  <si>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</si>
  <si>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</si>
  <si>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</si>
  <si>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</si>
  <si>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</si>
  <si>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</si>
  <si>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</si>
  <si>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</si>
  <si>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</si>
  <si>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</si>
  <si>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</si>
  <si>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</si>
  <si>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</si>
  <si>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</si>
  <si>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</si>
  <si>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</si>
  <si>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</si>
  <si>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</si>
  <si>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</si>
  <si>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</si>
  <si>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</si>
  <si>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</si>
  <si>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</si>
  <si>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</si>
  <si>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</si>
  <si>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</si>
  <si>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</si>
  <si>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</si>
  <si>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</si>
  <si>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</si>
  <si>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</si>
  <si>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</si>
  <si>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</si>
  <si>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</si>
  <si>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</si>
  <si>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</si>
  <si>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</si>
  <si>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</si>
  <si>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</si>
  <si>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</si>
  <si>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</si>
  <si>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</si>
  <si>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</si>
  <si>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</si>
  <si>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</si>
  <si>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</si>
  <si>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</si>
  <si>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</si>
  <si>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</si>
  <si>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</si>
  <si>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</si>
  <si>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</si>
  <si>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</si>
  <si>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</si>
  <si>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</si>
  <si>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</si>
  <si>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</si>
  <si>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</si>
  <si>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</si>
  <si>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</si>
  <si>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</si>
  <si>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</si>
  <si>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</si>
  <si>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</si>
  <si>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</si>
  <si>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</si>
  <si>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</si>
  <si>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</si>
  <si>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</si>
  <si>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</si>
  <si>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</si>
  <si>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</si>
  <si>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</si>
  <si>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</si>
  <si>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</si>
  <si>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</si>
  <si>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</si>
  <si>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</si>
  <si>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</si>
  <si>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</si>
  <si>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</si>
  <si>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</si>
  <si>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</si>
  <si>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</si>
  <si>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</si>
  <si>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</si>
  <si>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</si>
  <si>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</si>
  <si>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</si>
  <si>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</si>
  <si>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</si>
  <si>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</si>
  <si>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</si>
  <si>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</si>
  <si>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</si>
  <si>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</si>
  <si>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</si>
  <si>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</si>
  <si>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</si>
  <si>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</si>
  <si>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</si>
  <si>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</si>
  <si>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</si>
  <si>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</si>
  <si>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</si>
  <si>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</si>
  <si>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</si>
  <si>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</si>
  <si>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</si>
  <si>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</si>
  <si>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</si>
  <si>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</si>
  <si>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</si>
  <si>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</si>
  <si>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</si>
  <si>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</si>
  <si>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</si>
  <si>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</si>
  <si>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</si>
  <si>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</si>
  <si>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</si>
  <si>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</si>
  <si>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</si>
  <si>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</si>
  <si>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</si>
  <si>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</si>
  <si>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</si>
  <si>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</si>
  <si>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</si>
  <si>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</si>
  <si>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</si>
  <si>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</si>
  <si>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</si>
  <si>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</si>
  <si>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</si>
  <si>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</si>
  <si>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</si>
  <si>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</si>
  <si>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</si>
  <si>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</si>
  <si>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</si>
  <si>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</si>
  <si>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</si>
  <si>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</si>
  <si>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</si>
  <si>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</si>
  <si>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</si>
  <si>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</si>
  <si>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</si>
  <si>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</si>
  <si>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</si>
  <si>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</si>
  <si>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</si>
  <si>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</si>
  <si>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</si>
  <si>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</si>
  <si>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</si>
  <si>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</si>
  <si>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</si>
  <si>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</si>
  <si>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</si>
  <si>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</si>
  <si>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</si>
  <si>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</si>
  <si>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</si>
  <si>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</si>
  <si>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</si>
  <si>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</si>
  <si>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</si>
  <si>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</si>
  <si>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</si>
  <si>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</si>
  <si>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</si>
  <si>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</si>
  <si>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</si>
  <si>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</si>
  <si>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</si>
  <si>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</si>
  <si>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</si>
  <si>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</si>
  <si>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</si>
  <si>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</si>
  <si>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</si>
  <si>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</si>
  <si>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</si>
  <si>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</si>
  <si>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</si>
  <si>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</si>
  <si>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</si>
  <si>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</si>
  <si>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</si>
  <si>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</si>
  <si>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</si>
  <si>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</si>
  <si>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</si>
  <si>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</si>
  <si>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</si>
  <si>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</si>
  <si>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</si>
  <si>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</si>
  <si>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</si>
  <si>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</si>
  <si>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</si>
  <si>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</si>
  <si>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</si>
  <si>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</si>
  <si>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</si>
  <si>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</si>
  <si>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</si>
  <si>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</si>
  <si>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</si>
  <si>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</si>
  <si>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</si>
  <si>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</si>
  <si>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</si>
  <si>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</si>
  <si>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</si>
  <si>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</si>
  <si>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</si>
  <si>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</si>
  <si>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</si>
  <si>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</si>
  <si>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</si>
  <si>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</si>
  <si>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</si>
  <si>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</si>
  <si>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</si>
  <si>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</si>
  <si>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</si>
  <si>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</si>
  <si>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</si>
  <si>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</si>
  <si>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</si>
  <si>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</si>
  <si>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</si>
  <si>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</si>
  <si>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</si>
  <si>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</si>
  <si>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</si>
  <si>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</si>
  <si>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</si>
  <si>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</si>
  <si>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</si>
  <si>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</si>
  <si>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</si>
  <si>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</si>
  <si>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</si>
  <si>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</si>
  <si>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</si>
  <si>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</si>
  <si>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</si>
  <si>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</si>
  <si>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</si>
  <si>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</si>
  <si>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</si>
  <si>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</si>
  <si>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</si>
  <si>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</si>
  <si>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</si>
  <si>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</si>
  <si>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</si>
  <si>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</si>
  <si>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</si>
  <si>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</si>
  <si>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</si>
  <si>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</si>
  <si>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</si>
  <si>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</si>
  <si>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</si>
  <si>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</si>
  <si>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</si>
  <si>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</si>
  <si>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</si>
  <si>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</si>
  <si>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</si>
  <si>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</si>
  <si>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</si>
  <si>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</si>
  <si>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</si>
  <si>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</si>
  <si>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</si>
  <si>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</si>
  <si>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</si>
  <si>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</si>
  <si>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</si>
  <si>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</si>
  <si>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</si>
  <si>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</si>
  <si>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</si>
  <si>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</si>
  <si>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</si>
  <si>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</si>
  <si>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</si>
  <si>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</si>
  <si>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</si>
  <si>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</si>
  <si>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</si>
  <si>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</si>
  <si>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</si>
  <si>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</si>
  <si>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</si>
  <si>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</si>
  <si>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</si>
  <si>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</si>
  <si>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</si>
  <si>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</si>
  <si>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</si>
  <si>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</si>
  <si>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</si>
  <si>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</si>
  <si>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</si>
  <si>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</si>
  <si>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</si>
  <si>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</si>
  <si>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</si>
  <si>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</si>
  <si>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</si>
  <si>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</si>
  <si>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</si>
  <si>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</si>
  <si>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</si>
  <si>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</si>
  <si>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</si>
  <si>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</si>
  <si>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</si>
  <si>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</si>
  <si>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</si>
  <si>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</si>
  <si>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</si>
  <si>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</si>
  <si>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</si>
  <si>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</si>
  <si>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</si>
  <si>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</si>
  <si>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</si>
  <si>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</si>
  <si>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</si>
  <si>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</si>
  <si>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</si>
  <si>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</si>
  <si>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</si>
  <si>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</si>
  <si>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</si>
  <si>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</si>
  <si>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</si>
  <si>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</si>
  <si>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</si>
  <si>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</si>
  <si>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</si>
  <si>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</si>
  <si>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</si>
  <si>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</si>
  <si>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</si>
  <si>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</si>
  <si>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</si>
  <si>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</si>
  <si>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</si>
  <si>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</si>
  <si>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</si>
  <si>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</si>
  <si>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</si>
  <si>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</si>
  <si>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</si>
  <si>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</si>
  <si>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</si>
  <si>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</si>
  <si>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</si>
  <si>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</si>
  <si>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</si>
  <si>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</si>
  <si>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</si>
  <si>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</si>
  <si>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</si>
  <si>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</si>
  <si>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</si>
  <si>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</si>
  <si>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</si>
  <si>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</si>
  <si>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</si>
  <si>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</si>
  <si>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</si>
  <si>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</si>
  <si>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</si>
  <si>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</si>
  <si>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</si>
  <si>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</si>
  <si>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</si>
  <si>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</si>
  <si>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</si>
  <si>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</si>
  <si>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</si>
  <si>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</si>
  <si>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</si>
  <si>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</si>
  <si>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</si>
  <si>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</si>
  <si>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</si>
  <si>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</si>
  <si>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</si>
  <si>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</si>
  <si>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</si>
  <si>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</si>
  <si>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</si>
  <si>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</si>
  <si>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</si>
  <si>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</si>
  <si>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</si>
  <si>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</si>
  <si>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</si>
  <si>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</si>
  <si>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</si>
  <si>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</si>
  <si>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</si>
  <si>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</si>
  <si>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</si>
  <si>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</si>
  <si>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</si>
  <si>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</si>
  <si>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</si>
  <si>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</si>
  <si>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</si>
  <si>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</si>
  <si>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</si>
  <si>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</si>
  <si>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</si>
  <si>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</si>
  <si>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</si>
  <si>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</si>
  <si>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</si>
  <si>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</si>
  <si>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</si>
  <si>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</si>
  <si>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</si>
  <si>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</si>
  <si>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</si>
  <si>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</si>
  <si>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</si>
  <si>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</si>
  <si>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</si>
  <si>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</si>
  <si>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</si>
  <si>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</si>
  <si>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</si>
  <si>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</si>
  <si>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</si>
  <si>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</si>
  <si>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</si>
  <si>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</si>
  <si>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</si>
  <si>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</si>
  <si>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</si>
  <si>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</si>
  <si>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</si>
  <si>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</si>
  <si>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</si>
  <si>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</si>
  <si>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</si>
  <si>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</si>
  <si>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</si>
  <si>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</si>
  <si>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</si>
  <si>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</si>
  <si>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</si>
  <si>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</si>
  <si>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</si>
  <si>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</si>
  <si>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</si>
  <si>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</si>
  <si>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</si>
  <si>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</si>
  <si>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</si>
  <si>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</si>
  <si>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</si>
  <si>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</si>
  <si>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</si>
  <si>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</si>
  <si>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</si>
  <si>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</si>
  <si>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</si>
  <si>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</si>
  <si>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</si>
  <si>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</si>
  <si>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</si>
  <si>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</si>
  <si>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</si>
  <si>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</si>
  <si>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</si>
  <si>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</si>
  <si>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</si>
  <si>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</si>
  <si>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</si>
  <si>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</si>
  <si>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</si>
  <si>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</si>
  <si>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</si>
  <si>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</si>
  <si>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</si>
  <si>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</si>
  <si>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</si>
  <si>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</si>
  <si>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</si>
  <si>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</si>
  <si>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</si>
  <si>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</si>
  <si>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</si>
  <si>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</si>
  <si>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</si>
  <si>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</si>
  <si>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</si>
  <si>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</si>
  <si>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</si>
  <si>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</si>
  <si>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</si>
  <si>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</si>
  <si>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</si>
  <si>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</si>
  <si>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</si>
  <si>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</si>
  <si>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</si>
  <si>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</si>
  <si>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</si>
  <si>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</si>
  <si>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</si>
  <si>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</si>
  <si>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</si>
  <si>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</si>
  <si>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</si>
  <si>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</si>
  <si>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</si>
  <si>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</si>
  <si>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</si>
  <si>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</si>
  <si>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</si>
  <si>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</si>
  <si>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</si>
  <si>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</si>
  <si>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</si>
  <si>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</si>
  <si>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</si>
  <si>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</si>
  <si>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</si>
  <si>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</si>
  <si>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</si>
  <si>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</si>
  <si>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</si>
  <si>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</si>
  <si>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</si>
  <si>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</si>
  <si>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</si>
  <si>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</si>
  <si>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</si>
  <si>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</si>
  <si>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</si>
  <si>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</si>
  <si>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</si>
  <si>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</si>
  <si>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</si>
  <si>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</si>
  <si>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</si>
  <si>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</si>
  <si>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</si>
  <si>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</si>
  <si>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</si>
  <si>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</si>
  <si>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</si>
  <si>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</si>
  <si>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</si>
  <si>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</si>
  <si>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</si>
  <si>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</si>
  <si>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</si>
  <si>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</si>
  <si>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</si>
  <si>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</si>
  <si>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</si>
  <si>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</si>
  <si>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</si>
  <si>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</si>
  <si>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</si>
  <si>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</si>
  <si>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</si>
  <si>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</si>
  <si>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</si>
  <si>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</si>
  <si>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</si>
  <si>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</si>
  <si>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</si>
  <si>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</si>
  <si>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</si>
  <si>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</si>
  <si>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</si>
  <si>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</si>
  <si>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</si>
  <si>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</si>
  <si>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</si>
  <si>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</si>
  <si>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</si>
  <si>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</si>
  <si>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</si>
  <si>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</si>
  <si>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</si>
  <si>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</si>
  <si>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</si>
  <si>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</si>
  <si>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</si>
  <si>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</si>
  <si>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</si>
  <si>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</si>
  <si>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</si>
  <si>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</si>
  <si>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</si>
  <si>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</si>
  <si>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</si>
  <si>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</si>
  <si>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</si>
  <si>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</si>
  <si>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</si>
  <si>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</si>
  <si>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</si>
  <si>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</si>
  <si>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</si>
  <si>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</si>
  <si>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</si>
  <si>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</si>
  <si>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</si>
  <si>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</si>
  <si>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</si>
  <si>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</si>
  <si>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</si>
  <si>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</si>
  <si>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</si>
  <si>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</si>
  <si>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</si>
  <si>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</si>
  <si>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</si>
  <si>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</si>
  <si>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</si>
  <si>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</si>
  <si>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</si>
  <si>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</si>
  <si>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</si>
  <si>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</si>
  <si>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</si>
  <si>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</si>
  <si>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</si>
  <si>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</si>
  <si>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</si>
  <si>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</si>
  <si>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</si>
  <si>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</si>
  <si>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</si>
  <si>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</si>
  <si>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</si>
  <si>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</si>
  <si>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</si>
  <si>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</si>
  <si>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</si>
  <si>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</si>
  <si>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</si>
  <si>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</si>
  <si>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</si>
  <si>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</si>
  <si>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</si>
  <si>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</si>
  <si>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</si>
  <si>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</si>
  <si>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</si>
  <si>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</si>
  <si>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</si>
  <si>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</si>
  <si>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</si>
  <si>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</si>
  <si>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</si>
  <si>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</si>
  <si>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</si>
  <si>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</si>
  <si>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</si>
  <si>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</si>
  <si>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</si>
  <si>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</si>
  <si>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</si>
  <si>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</si>
  <si>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</si>
  <si>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</si>
  <si>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</si>
  <si>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</si>
  <si>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</si>
  <si>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</si>
  <si>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</si>
  <si>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</si>
  <si>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</si>
  <si>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</si>
  <si>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</si>
  <si>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</si>
  <si>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</si>
  <si>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</si>
  <si>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</si>
  <si>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</si>
  <si>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</si>
  <si>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</si>
  <si>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</si>
  <si>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</si>
  <si>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</si>
  <si>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</si>
  <si>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</si>
  <si>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</si>
  <si>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</si>
  <si>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</si>
  <si>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</si>
  <si>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</si>
  <si>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</si>
  <si>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</si>
  <si>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</si>
  <si>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</si>
  <si>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</si>
  <si>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</si>
  <si>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</si>
  <si>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</si>
  <si>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</si>
  <si>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</si>
  <si>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</si>
  <si>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</si>
  <si>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</si>
  <si>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</si>
  <si>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</si>
  <si>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</si>
  <si>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</si>
  <si>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</si>
  <si>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</si>
  <si>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</si>
  <si>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</si>
  <si>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</si>
  <si>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</si>
  <si>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</si>
  <si>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</si>
  <si>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</si>
  <si>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</si>
  <si>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</si>
  <si>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</si>
  <si>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</si>
  <si>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</si>
  <si>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</si>
  <si>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</si>
  <si>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</si>
  <si>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</si>
  <si>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</si>
  <si>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</si>
  <si>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</si>
  <si>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</si>
  <si>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</si>
  <si>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</si>
  <si>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</si>
  <si>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</si>
  <si>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</si>
  <si>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</si>
  <si>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</si>
  <si>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</si>
  <si>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</si>
  <si>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</si>
  <si>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</si>
  <si>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</si>
  <si>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</si>
  <si>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</si>
  <si>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</si>
  <si>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</si>
  <si>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</si>
  <si>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</si>
  <si>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</si>
  <si>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</si>
  <si>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</si>
  <si>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</si>
  <si>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</si>
  <si>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</si>
  <si>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</si>
  <si>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</si>
  <si>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</si>
  <si>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</si>
  <si>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</si>
  <si>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</si>
  <si>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</si>
  <si>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</si>
  <si>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</si>
  <si>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</si>
  <si>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</si>
  <si>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</si>
  <si>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</si>
  <si>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</si>
  <si>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</si>
  <si>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</si>
  <si>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</si>
  <si>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</si>
  <si>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</si>
  <si>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</si>
  <si>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</si>
  <si>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</si>
  <si>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</si>
  <si>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</si>
  <si>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</si>
  <si>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</si>
  <si>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</si>
  <si>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</si>
  <si>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</si>
  <si>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</si>
  <si>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</si>
  <si>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</si>
  <si>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</si>
  <si>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</si>
  <si>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</si>
  <si>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</si>
  <si>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</si>
  <si>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</si>
  <si>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</si>
  <si>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</si>
  <si>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</si>
  <si>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</si>
  <si>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</si>
  <si>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</si>
  <si>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</si>
  <si>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</si>
  <si>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</si>
  <si>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</si>
  <si>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</si>
  <si>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</si>
  <si>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</si>
  <si>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</si>
  <si>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</si>
  <si>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</si>
  <si>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</si>
  <si>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</si>
  <si>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</si>
  <si>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</si>
  <si>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</si>
  <si>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</si>
  <si>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</si>
  <si>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</si>
  <si>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</si>
  <si>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</si>
  <si>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</si>
  <si>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</si>
  <si>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</si>
  <si>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</si>
  <si>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</si>
  <si>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</si>
  <si>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</si>
  <si>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</si>
  <si>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</si>
  <si>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</si>
  <si>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</si>
  <si>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</si>
  <si>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</si>
  <si>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</si>
  <si>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</si>
  <si>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</si>
  <si>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</si>
  <si>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</si>
  <si>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</si>
  <si>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</si>
  <si>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</si>
  <si>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</si>
  <si>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</si>
  <si>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</si>
  <si>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</si>
  <si>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</si>
  <si>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</si>
  <si>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</si>
  <si>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</si>
  <si>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</si>
  <si>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</si>
  <si>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</si>
  <si>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</si>
  <si>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</si>
  <si>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</si>
  <si>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</si>
  <si>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</si>
  <si>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</si>
  <si>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</si>
  <si>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</si>
  <si>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</si>
  <si>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</si>
  <si>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</si>
  <si>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</si>
  <si>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</si>
  <si>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</si>
  <si>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</si>
  <si>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</si>
  <si>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</si>
  <si>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</si>
  <si>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</si>
  <si>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</si>
  <si>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</si>
  <si>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</si>
  <si>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</si>
  <si>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</si>
  <si>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</si>
  <si>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</si>
  <si>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</si>
  <si>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</si>
  <si>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</si>
  <si>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</si>
  <si>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</si>
  <si>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</si>
  <si>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</si>
  <si>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</si>
  <si>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</si>
  <si>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</si>
  <si>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</si>
  <si>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</si>
  <si>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</si>
  <si>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</si>
  <si>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</si>
  <si>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</si>
  <si>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</si>
  <si>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</si>
  <si>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</si>
  <si>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</si>
  <si>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</si>
  <si>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</si>
  <si>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</si>
  <si>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</si>
  <si>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</si>
  <si>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</si>
  <si>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</si>
  <si>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</si>
  <si>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</si>
  <si>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</si>
  <si>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</si>
  <si>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</si>
  <si>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</si>
  <si>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</si>
  <si>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</si>
  <si>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</si>
  <si>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</si>
  <si>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</si>
  <si>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</si>
  <si>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</si>
  <si>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</si>
  <si>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</si>
  <si>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</si>
  <si>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</si>
  <si>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</si>
  <si>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</si>
  <si>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</si>
  <si>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</si>
  <si>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</si>
  <si>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</si>
  <si>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</si>
  <si>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</si>
  <si>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</si>
  <si>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</si>
  <si>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</si>
  <si>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</si>
  <si>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</si>
  <si>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</si>
  <si>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</si>
  <si>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</si>
  <si>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</si>
  <si>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</si>
  <si>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</si>
  <si>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</si>
  <si>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</si>
  <si>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</si>
  <si>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</si>
  <si>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</si>
  <si>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</si>
  <si>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</si>
  <si>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</si>
  <si>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</si>
  <si>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</si>
  <si>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</si>
  <si>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</si>
  <si>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</si>
  <si>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</si>
  <si>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</si>
  <si>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</si>
  <si>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</si>
  <si>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</si>
  <si>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</si>
  <si>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</si>
  <si>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</si>
  <si>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</si>
  <si>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</si>
  <si>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</si>
  <si>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</si>
  <si>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</si>
  <si>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</si>
  <si>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</si>
  <si>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</si>
  <si>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</si>
  <si>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</si>
  <si>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</si>
  <si>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</si>
  <si>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</si>
  <si>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</si>
  <si>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</si>
  <si>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</si>
  <si>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</si>
  <si>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</si>
  <si>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</si>
  <si>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</si>
  <si>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</si>
  <si>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</si>
  <si>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</si>
  <si>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</si>
  <si>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</si>
  <si>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</si>
  <si>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</si>
  <si>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</si>
  <si>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</si>
  <si>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</si>
  <si>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</si>
  <si>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</si>
  <si>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</si>
  <si>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</si>
  <si>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</si>
  <si>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</si>
  <si>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</si>
  <si>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</si>
  <si>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</si>
  <si>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</si>
  <si>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</si>
  <si>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</si>
  <si>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</si>
  <si>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</si>
  <si>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</si>
  <si>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</si>
  <si>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</si>
  <si>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</si>
  <si>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</si>
  <si>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</si>
  <si>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</si>
  <si>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</si>
  <si>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</si>
  <si>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</si>
  <si>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</si>
  <si>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</si>
  <si>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</si>
  <si>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</si>
  <si>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</si>
  <si>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</si>
  <si>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</si>
  <si>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</si>
  <si>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</si>
  <si>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</si>
  <si>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</si>
  <si>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</si>
  <si>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</si>
  <si>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</si>
  <si>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</si>
  <si>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</si>
  <si>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</si>
  <si>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</si>
  <si>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</si>
  <si>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</si>
  <si>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</si>
  <si>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</si>
  <si>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</si>
  <si>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</si>
  <si>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</si>
  <si>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</si>
  <si>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</si>
  <si>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</si>
  <si>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</si>
  <si>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</si>
  <si>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</si>
  <si>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</si>
  <si>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</si>
  <si>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</si>
  <si>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</si>
  <si>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</si>
  <si>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</si>
  <si>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</si>
  <si>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</si>
  <si>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</si>
  <si>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</si>
  <si>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</si>
  <si>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</si>
  <si>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</si>
  <si>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</si>
  <si>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</si>
  <si>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</si>
  <si>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</si>
  <si>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</si>
  <si>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</si>
  <si>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</si>
  <si>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</si>
  <si>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</si>
  <si>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</si>
  <si>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</si>
  <si>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</si>
  <si>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</si>
  <si>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</si>
  <si>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</si>
  <si>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</si>
  <si>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</si>
  <si>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</si>
  <si>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</si>
  <si>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</si>
  <si>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</si>
  <si>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</si>
  <si>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</si>
  <si>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</si>
  <si>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</si>
  <si>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</si>
  <si>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</si>
  <si>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</si>
  <si>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</si>
  <si>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</si>
  <si>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</si>
  <si>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</si>
  <si>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</si>
  <si>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</si>
  <si>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</si>
  <si>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</si>
  <si>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</si>
  <si>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</si>
  <si>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</si>
  <si>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</si>
  <si>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</si>
  <si>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</si>
  <si>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</si>
  <si>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</si>
  <si>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</si>
  <si>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</si>
  <si>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</si>
  <si>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</si>
  <si>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</si>
  <si>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</si>
  <si>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</si>
  <si>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</si>
  <si>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</si>
  <si>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</si>
  <si>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</si>
  <si>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</si>
  <si>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</si>
  <si>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</si>
  <si>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</si>
  <si>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</si>
  <si>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</si>
  <si>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</si>
  <si>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</si>
  <si>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</si>
  <si>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</si>
  <si>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</si>
  <si>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</si>
  <si>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</si>
  <si>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</si>
  <si>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</si>
  <si>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</si>
  <si>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</si>
  <si>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</si>
  <si>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</si>
  <si>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</si>
  <si>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</si>
  <si>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</si>
  <si>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</si>
  <si>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</si>
  <si>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</si>
  <si>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</si>
  <si>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</si>
  <si>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</si>
  <si>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</si>
  <si>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</si>
  <si>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</si>
  <si>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</si>
  <si>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</si>
  <si>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</si>
  <si>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</si>
  <si>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</si>
  <si>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</si>
  <si>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</si>
  <si>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</si>
  <si>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</si>
  <si>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</si>
  <si>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</si>
  <si>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</si>
  <si>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</si>
  <si>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</si>
  <si>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</si>
  <si>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</si>
  <si>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</si>
  <si>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</si>
  <si>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</si>
  <si>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</si>
  <si>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</si>
  <si>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</si>
  <si>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</si>
  <si>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</si>
  <si>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</si>
  <si>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</si>
  <si>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</si>
  <si>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</si>
  <si>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</si>
  <si>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</si>
  <si>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</si>
  <si>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</si>
  <si>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</si>
  <si>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</si>
  <si>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</si>
  <si>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</si>
  <si>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</si>
  <si>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</si>
  <si>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</si>
  <si>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</si>
  <si>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</si>
  <si>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</si>
  <si>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</si>
  <si>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</si>
  <si>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</si>
  <si>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</si>
  <si>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</si>
  <si>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</si>
  <si>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</si>
  <si>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</si>
  <si>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</si>
  <si>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</si>
  <si>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</si>
  <si>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</si>
  <si>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</si>
  <si>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</si>
  <si>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</si>
  <si>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</si>
  <si>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</si>
  <si>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</si>
  <si>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</si>
  <si>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</si>
  <si>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</si>
  <si>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</si>
  <si>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</si>
  <si>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</si>
  <si>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</si>
  <si>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</si>
  <si>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</si>
  <si>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</si>
  <si>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</si>
  <si>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</si>
  <si>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</si>
  <si>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</si>
  <si>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</si>
  <si>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</si>
  <si>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</si>
  <si>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</si>
  <si>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</si>
  <si>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</si>
  <si>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</si>
  <si>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</si>
  <si>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</si>
  <si>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</si>
  <si>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</si>
  <si>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</si>
  <si>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</si>
  <si>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</si>
  <si>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</si>
  <si>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</si>
  <si>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</si>
  <si>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</si>
  <si>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</si>
  <si>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</si>
  <si>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</si>
  <si>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</si>
  <si>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</si>
  <si>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</si>
  <si>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</si>
  <si>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</si>
  <si>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</si>
  <si>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</si>
  <si>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</si>
  <si>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</si>
  <si>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</si>
  <si>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</si>
  <si>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</si>
  <si>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</si>
  <si>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</si>
  <si>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</si>
  <si>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</si>
  <si>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</si>
  <si>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</si>
  <si>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</si>
  <si>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</si>
  <si>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</si>
  <si>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</si>
  <si>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</si>
  <si>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</si>
  <si>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</si>
  <si>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</si>
  <si>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</si>
  <si>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</si>
  <si>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</si>
  <si>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</si>
  <si>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</si>
  <si>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</si>
  <si>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</si>
  <si>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</si>
  <si>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</si>
  <si>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</si>
  <si>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</si>
  <si>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</si>
  <si>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</si>
  <si>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</si>
  <si>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</si>
  <si>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</si>
  <si>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</si>
  <si>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</si>
  <si>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</si>
  <si>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</si>
  <si>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</si>
  <si>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</si>
  <si>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</si>
  <si>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</si>
  <si>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</si>
  <si>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</si>
  <si>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</si>
  <si>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</si>
  <si>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</si>
  <si>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</si>
  <si>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</si>
  <si>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</si>
  <si>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</si>
  <si>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</si>
  <si>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</si>
  <si>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</si>
  <si>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</si>
  <si>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</si>
  <si>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</si>
  <si>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</si>
  <si>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</si>
  <si>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</si>
  <si>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</si>
  <si>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</si>
  <si>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</si>
  <si>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</si>
  <si>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</si>
  <si>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</si>
  <si>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</si>
  <si>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</si>
  <si>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</si>
  <si>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</si>
  <si>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</si>
  <si>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</si>
  <si>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</si>
  <si>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</si>
  <si>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</si>
  <si>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</si>
  <si>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</si>
  <si>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</si>
  <si>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</si>
  <si>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</si>
  <si>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</si>
  <si>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</si>
  <si>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</si>
  <si>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</si>
  <si>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</si>
  <si>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</si>
  <si>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</si>
  <si>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</si>
  <si>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</si>
  <si>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</si>
  <si>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</si>
  <si>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</si>
  <si>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</si>
  <si>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</si>
  <si>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</si>
  <si>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</si>
  <si>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</si>
  <si>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</si>
  <si>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</si>
  <si>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</si>
  <si>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</si>
  <si>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</si>
  <si>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</si>
  <si>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</si>
  <si>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</si>
  <si>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</si>
  <si>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</si>
  <si>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</si>
  <si>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</si>
  <si>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</si>
  <si>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</si>
  <si>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</si>
  <si>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</si>
  <si>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</si>
  <si>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</si>
  <si>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</si>
  <si>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</si>
  <si>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</si>
  <si>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</si>
  <si>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</si>
  <si>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</si>
  <si>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</si>
  <si>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</si>
  <si>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</si>
  <si>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</si>
  <si>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</si>
  <si>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</si>
  <si>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</si>
  <si>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</si>
  <si>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</si>
  <si>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</si>
  <si>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</si>
  <si>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</si>
  <si>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</si>
  <si>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</si>
  <si>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</si>
  <si>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</si>
  <si>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</si>
  <si>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</si>
  <si>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</si>
  <si>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</si>
  <si>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</si>
  <si>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</si>
  <si>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</si>
  <si>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</si>
  <si>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</si>
  <si>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</si>
  <si>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</si>
  <si>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</si>
  <si>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</si>
  <si>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</si>
  <si>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</si>
  <si>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</si>
  <si>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</si>
  <si>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</si>
  <si>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</si>
  <si>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</si>
  <si>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</si>
  <si>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</si>
  <si>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</si>
  <si>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</si>
  <si>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</si>
  <si>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</si>
  <si>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</si>
  <si>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</si>
  <si>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</si>
  <si>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</si>
  <si>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</si>
  <si>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</si>
  <si>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</si>
  <si>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</si>
  <si>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</si>
  <si>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</si>
  <si>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</si>
  <si>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</si>
  <si>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</si>
  <si>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</si>
  <si>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</si>
  <si>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</si>
  <si>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</si>
  <si>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</si>
  <si>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</si>
  <si>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</si>
  <si>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</si>
  <si>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</si>
  <si>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</si>
  <si>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</si>
  <si>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</si>
  <si>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</si>
  <si>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</si>
  <si>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</si>
  <si>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</si>
  <si>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</si>
  <si>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</si>
  <si>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</si>
  <si>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</si>
  <si>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</si>
  <si>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</si>
  <si>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</si>
  <si>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</si>
  <si>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</si>
  <si>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</si>
  <si>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</si>
  <si>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</si>
  <si>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</si>
  <si>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</si>
  <si>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</si>
  <si>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</si>
  <si>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</si>
  <si>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</si>
  <si>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</si>
  <si>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</si>
  <si>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</si>
  <si>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</si>
  <si>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</si>
  <si>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</si>
  <si>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</si>
  <si>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</si>
  <si>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</si>
  <si>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</si>
  <si>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</si>
  <si>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</si>
  <si>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</si>
  <si>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</si>
  <si>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</si>
  <si>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</si>
  <si>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</si>
  <si>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</si>
  <si>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</si>
  <si>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</si>
  <si>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</si>
  <si>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</si>
  <si>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</si>
  <si>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</si>
  <si>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</si>
  <si>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</si>
  <si>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</si>
  <si>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</si>
  <si>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</si>
  <si>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</si>
  <si>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</si>
  <si>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</si>
  <si>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</si>
  <si>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</si>
  <si>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</si>
  <si>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</si>
  <si>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</si>
  <si>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</si>
  <si>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</si>
  <si>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</si>
  <si>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</si>
  <si>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</si>
  <si>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</si>
  <si>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</si>
  <si>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</si>
  <si>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</si>
  <si>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</si>
  <si>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</si>
  <si>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</si>
  <si>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</si>
  <si>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</si>
  <si>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</si>
  <si>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</si>
  <si>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</si>
  <si>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</si>
  <si>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</si>
  <si>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</si>
  <si>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</si>
  <si>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</si>
  <si>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</si>
  <si>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</si>
  <si>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</si>
  <si>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</si>
  <si>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</si>
  <si>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</si>
  <si>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</si>
  <si>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</si>
  <si>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</si>
  <si>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</si>
  <si>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</si>
  <si>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</si>
  <si>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</si>
  <si>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</si>
  <si>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</si>
  <si>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</si>
  <si>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</si>
  <si>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</si>
  <si>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</si>
  <si>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</si>
  <si>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</si>
  <si>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</si>
  <si>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</si>
  <si>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</si>
  <si>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</si>
  <si>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</si>
  <si>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</si>
  <si>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</si>
  <si>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</si>
  <si>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</si>
  <si>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</si>
  <si>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</si>
  <si>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</si>
  <si>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</si>
  <si>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</si>
  <si>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</si>
  <si>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</si>
  <si>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</si>
  <si>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</si>
  <si>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</si>
  <si>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</si>
  <si>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</si>
  <si>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</si>
  <si>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</si>
  <si>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</si>
  <si>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</si>
  <si>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</si>
  <si>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</si>
  <si>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</si>
  <si>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</si>
  <si>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</si>
  <si>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</si>
  <si>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</si>
  <si>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</si>
  <si>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</si>
  <si>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</si>
  <si>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</si>
  <si>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</si>
  <si>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</si>
  <si>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</si>
  <si>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</si>
  <si>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</si>
  <si>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</si>
  <si>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</si>
  <si>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</si>
  <si>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</si>
  <si>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</si>
  <si>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</si>
  <si>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</si>
  <si>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</si>
  <si>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</si>
  <si>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</si>
  <si>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</si>
  <si>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</si>
  <si>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</si>
  <si>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</si>
  <si>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</si>
  <si>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</si>
  <si>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</si>
  <si>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</si>
  <si>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</si>
  <si>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</si>
  <si>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</si>
  <si>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</si>
  <si>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</si>
  <si>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</si>
  <si>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</si>
  <si>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</si>
  <si>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</si>
  <si>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</si>
  <si>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</si>
  <si>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</si>
  <si>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</si>
  <si>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</si>
  <si>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</si>
  <si>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</si>
  <si>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</si>
  <si>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</si>
  <si>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</si>
  <si>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</si>
  <si>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</si>
  <si>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</si>
  <si>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</si>
  <si>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</si>
  <si>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</si>
  <si>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</si>
  <si>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</si>
  <si>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</si>
  <si>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</si>
  <si>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</si>
  <si>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</si>
  <si>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</si>
  <si>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</si>
  <si>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</si>
  <si>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</si>
  <si>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</si>
  <si>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</si>
  <si>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</si>
  <si>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</si>
  <si>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</si>
  <si>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</si>
  <si>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</si>
  <si>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</si>
  <si>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</si>
  <si>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</si>
  <si>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</si>
  <si>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</si>
  <si>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</si>
  <si>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</si>
  <si>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</si>
  <si>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</si>
  <si>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</si>
  <si>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</si>
  <si>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</si>
  <si>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</si>
  <si>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</si>
  <si>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</si>
  <si>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</si>
  <si>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</si>
  <si>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</si>
  <si>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</si>
  <si>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</si>
  <si>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</si>
  <si>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</si>
  <si>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</si>
  <si>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</si>
  <si>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</si>
  <si>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</si>
  <si>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</si>
  <si>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</si>
  <si>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</si>
  <si>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</si>
  <si>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</si>
  <si>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</si>
  <si>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</si>
  <si>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</si>
  <si>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</si>
  <si>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</si>
  <si>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</si>
  <si>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</si>
  <si>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</si>
  <si>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</si>
  <si>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</si>
  <si>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</si>
  <si>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</si>
  <si>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</si>
  <si>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</si>
  <si>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</si>
  <si>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</si>
  <si>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</si>
  <si>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</si>
  <si>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</si>
  <si>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</si>
  <si>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</si>
  <si>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</si>
  <si>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</si>
  <si>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</si>
  <si>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</si>
  <si>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</si>
  <si>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</si>
  <si>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</si>
  <si>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</si>
  <si>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</si>
  <si>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</si>
  <si>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</si>
  <si>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</si>
  <si>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</si>
  <si>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</si>
  <si>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</si>
  <si>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</si>
  <si>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</si>
  <si>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</si>
  <si>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</si>
  <si>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</si>
  <si>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</si>
  <si>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</si>
  <si>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</si>
  <si>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</si>
  <si>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</si>
  <si>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</si>
  <si>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</si>
  <si>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</si>
  <si>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</si>
  <si>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</si>
  <si>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</si>
  <si>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</si>
  <si>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</si>
  <si>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</si>
  <si>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</si>
  <si>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</si>
  <si>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</si>
  <si>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</si>
  <si>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</si>
  <si>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</si>
  <si>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</si>
  <si>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</si>
  <si>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</si>
  <si>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</si>
  <si>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</si>
  <si>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</si>
  <si>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</si>
  <si>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</si>
  <si>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</si>
  <si>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</si>
  <si>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</si>
  <si>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</si>
  <si>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</si>
  <si>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</si>
  <si>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</si>
  <si>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</si>
  <si>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</si>
  <si>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</si>
  <si>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</si>
  <si>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</si>
  <si>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</si>
  <si>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</si>
  <si>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</si>
  <si>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</si>
  <si>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</si>
  <si>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</si>
  <si>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</si>
  <si>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</si>
  <si>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</si>
  <si>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</si>
  <si>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</si>
  <si>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</si>
  <si>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</si>
  <si>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</si>
  <si>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</si>
  <si>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</si>
  <si>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</si>
  <si>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</si>
  <si>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</si>
  <si>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</si>
  <si>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</si>
  <si>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</si>
  <si>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</si>
  <si>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</si>
  <si>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</si>
  <si>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</si>
  <si>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</si>
  <si>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</si>
  <si>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</si>
  <si>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</si>
  <si>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</si>
  <si>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</si>
  <si>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</si>
  <si>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</si>
  <si>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</si>
  <si>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</si>
  <si>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</si>
  <si>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</si>
  <si>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</si>
  <si>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</si>
  <si>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</si>
  <si>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</si>
  <si>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</si>
  <si>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</si>
  <si>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</si>
  <si>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</si>
  <si>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</si>
  <si>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</si>
  <si>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</si>
  <si>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</si>
  <si>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</si>
  <si>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</si>
  <si>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</si>
  <si>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</si>
  <si>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</si>
  <si>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</si>
  <si>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</si>
  <si>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</si>
  <si>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</si>
  <si>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</si>
  <si>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</si>
  <si>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</si>
  <si>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</si>
  <si>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</si>
  <si>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</si>
  <si>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</si>
  <si>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</si>
  <si>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</si>
  <si>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</si>
  <si>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</si>
  <si>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</si>
  <si>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</si>
  <si>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</si>
  <si>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</si>
  <si>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</si>
  <si>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</si>
  <si>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</si>
  <si>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</si>
  <si>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</si>
  <si>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</si>
  <si>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</si>
  <si>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</si>
  <si>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</si>
  <si>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</si>
  <si>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</si>
  <si>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</si>
  <si>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</si>
  <si>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</si>
  <si>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</si>
  <si>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</si>
  <si>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</si>
  <si>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</si>
  <si>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</si>
  <si>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</si>
  <si>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</si>
  <si>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</si>
  <si>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</si>
  <si>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</si>
  <si>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</si>
  <si>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</si>
  <si>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</si>
  <si>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</si>
  <si>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</si>
  <si>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</si>
  <si>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</si>
  <si>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</si>
  <si>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</si>
  <si>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</si>
  <si>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</si>
  <si>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</si>
  <si>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</si>
  <si>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</si>
  <si>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</si>
  <si>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</si>
  <si>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</si>
  <si>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</si>
  <si>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</si>
  <si>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</si>
  <si>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</si>
  <si>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</si>
  <si>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</si>
  <si>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</si>
  <si>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</si>
  <si>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</si>
  <si>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</si>
  <si>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</si>
  <si>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</si>
  <si>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</si>
  <si>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</si>
  <si>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</si>
  <si>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</si>
  <si>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</si>
  <si>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</si>
  <si>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</si>
  <si>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</si>
  <si>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</si>
  <si>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</si>
  <si>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</si>
  <si>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</si>
  <si>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</si>
  <si>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</si>
  <si>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</si>
  <si>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</si>
  <si>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</si>
  <si>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</si>
  <si>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</si>
  <si>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</si>
  <si>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</si>
  <si>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</si>
  <si>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</si>
  <si>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</si>
  <si>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</si>
  <si>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</si>
  <si>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</si>
  <si>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</si>
  <si>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</si>
  <si>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</si>
  <si>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</si>
  <si>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</si>
  <si>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</si>
  <si>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</si>
  <si>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</si>
  <si>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</si>
  <si>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</si>
  <si>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</si>
  <si>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</si>
  <si>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</si>
  <si>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</si>
  <si>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</si>
  <si>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</si>
  <si>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</si>
  <si>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</si>
  <si>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</si>
  <si>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</si>
  <si>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</si>
  <si>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</si>
  <si>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</si>
  <si>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</si>
  <si>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</si>
  <si>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</si>
  <si>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</si>
  <si>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</si>
  <si>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</si>
  <si>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</si>
  <si>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</si>
  <si>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</si>
  <si>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</si>
  <si>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</si>
  <si>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</si>
  <si>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</si>
  <si>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</si>
  <si>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</si>
  <si>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</si>
  <si>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</si>
  <si>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</si>
  <si>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</si>
  <si>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</si>
  <si>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</si>
  <si>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</si>
  <si>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</si>
  <si>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</si>
  <si>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</si>
  <si>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</si>
  <si>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</si>
  <si>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</si>
  <si>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</si>
  <si>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</si>
  <si>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</si>
  <si>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</si>
  <si>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</si>
  <si>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</si>
  <si>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</si>
  <si>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</si>
  <si>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</si>
  <si>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</si>
  <si>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</si>
  <si>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</si>
  <si>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</si>
  <si>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</si>
  <si>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</si>
  <si>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</si>
  <si>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</si>
  <si>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</si>
  <si>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</si>
  <si>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</si>
  <si>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</si>
  <si>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</si>
  <si>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</si>
  <si>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</si>
  <si>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</si>
  <si>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</si>
  <si>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</si>
  <si>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</si>
  <si>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</si>
  <si>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</si>
  <si>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</si>
  <si>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</si>
  <si>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</si>
  <si>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</si>
  <si>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</si>
  <si>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</si>
  <si>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</si>
  <si>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</si>
  <si>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</si>
  <si>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</si>
  <si>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</si>
  <si>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</si>
  <si>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</si>
  <si>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</si>
  <si>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</si>
  <si>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</si>
  <si>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</si>
  <si>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</si>
  <si>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</si>
  <si>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</si>
  <si>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</si>
  <si>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</si>
  <si>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</si>
  <si>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</si>
  <si>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</si>
  <si>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</si>
  <si>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</si>
  <si>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</si>
  <si>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</si>
  <si>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</si>
  <si>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</si>
  <si>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</si>
  <si>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</si>
  <si>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</si>
  <si>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</si>
  <si>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</si>
  <si>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</si>
  <si>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</si>
  <si>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</si>
  <si>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</si>
  <si>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</si>
  <si>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</si>
  <si>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</si>
  <si>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</si>
  <si>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</si>
  <si>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</si>
  <si>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</si>
  <si>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</si>
  <si>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</si>
  <si>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</si>
  <si>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</si>
  <si>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</si>
  <si>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</si>
  <si>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</si>
  <si>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</si>
  <si>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</si>
  <si>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</si>
  <si>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</si>
  <si>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</si>
  <si>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</si>
  <si>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</si>
  <si>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</si>
  <si>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</si>
  <si>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</si>
  <si>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</si>
  <si>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</si>
  <si>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</si>
  <si>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</si>
  <si>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</si>
  <si>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</si>
  <si>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</si>
  <si>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</si>
  <si>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</si>
  <si>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</si>
  <si>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</si>
  <si>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</si>
  <si>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</si>
  <si>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</si>
  <si>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</si>
  <si>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</si>
  <si>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</si>
  <si>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</si>
  <si>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</si>
  <si>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</si>
  <si>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</si>
  <si>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</si>
  <si>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</si>
  <si>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</si>
  <si>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</si>
  <si>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</si>
  <si>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</si>
  <si>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</si>
  <si>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</si>
  <si>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</si>
  <si>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</si>
  <si>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</si>
  <si>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</si>
  <si>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</si>
  <si>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</si>
  <si>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</si>
  <si>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</si>
  <si>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</si>
  <si>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</si>
  <si>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</si>
  <si>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</si>
  <si>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</si>
  <si>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</si>
  <si>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</si>
  <si>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</si>
  <si>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</si>
  <si>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</si>
  <si>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</si>
  <si>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</si>
  <si>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</si>
  <si>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</si>
  <si>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</si>
  <si>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</si>
  <si>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</si>
  <si>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</si>
  <si>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</si>
  <si>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</si>
  <si>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</si>
  <si>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</si>
  <si>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</si>
  <si>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</si>
  <si>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</si>
  <si>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</si>
  <si>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</si>
  <si>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</si>
  <si>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</si>
  <si>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</si>
  <si>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</si>
  <si>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</si>
  <si>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</si>
  <si>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</si>
  <si>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</si>
  <si>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</si>
  <si>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</si>
  <si>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</si>
  <si>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</si>
  <si>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</si>
  <si>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</si>
  <si>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</si>
  <si>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</si>
  <si>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</si>
  <si>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</si>
  <si>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</si>
  <si>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</si>
  <si>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</si>
  <si>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</si>
  <si>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</si>
  <si>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</si>
  <si>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</si>
  <si>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</si>
  <si>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</si>
  <si>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</si>
  <si>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</si>
  <si>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</si>
  <si>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</si>
  <si>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</si>
  <si>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</si>
  <si>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</si>
  <si>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</si>
  <si>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</si>
  <si>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</si>
  <si>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</si>
  <si>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</si>
  <si>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</si>
  <si>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</si>
  <si>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</si>
  <si>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</si>
  <si>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</si>
  <si>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</si>
  <si>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</si>
  <si>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</si>
  <si>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</si>
  <si>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</si>
  <si>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</si>
  <si>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</si>
  <si>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</si>
  <si>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</si>
  <si>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</si>
  <si>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</si>
  <si>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</si>
  <si>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</si>
  <si>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</si>
  <si>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</si>
  <si>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</si>
  <si>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</si>
  <si>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</si>
  <si>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</si>
  <si>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</si>
  <si>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</si>
  <si>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</si>
  <si>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</si>
  <si>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</si>
  <si>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</si>
  <si>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</si>
  <si>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</si>
  <si>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</si>
  <si>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</si>
  <si>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</si>
  <si>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</si>
  <si>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</si>
  <si>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</si>
  <si>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</si>
  <si>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</si>
  <si>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</si>
  <si>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</si>
  <si>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</si>
  <si>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</si>
  <si>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</si>
  <si>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</si>
  <si>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</si>
  <si>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</si>
  <si>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</si>
  <si>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</si>
  <si>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</si>
  <si>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</si>
  <si>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</si>
  <si>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</si>
  <si>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</si>
  <si>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</si>
  <si>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</si>
  <si>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</si>
  <si>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</si>
  <si>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</si>
  <si>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</si>
  <si>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</si>
  <si>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</si>
  <si>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</si>
  <si>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</si>
  <si>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</si>
  <si>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</si>
  <si>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</si>
  <si>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</si>
  <si>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</si>
  <si>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</si>
  <si>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</si>
  <si>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</si>
  <si>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</si>
  <si>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</si>
  <si>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</si>
  <si>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</si>
  <si>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</si>
  <si>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</si>
  <si>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</si>
  <si>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</si>
  <si>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</si>
  <si>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</si>
  <si>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</si>
  <si>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</si>
  <si>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</si>
  <si>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</si>
  <si>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</si>
  <si>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</si>
  <si>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</si>
  <si>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</si>
  <si>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</si>
  <si>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</si>
  <si>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</si>
  <si>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</si>
  <si>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</si>
  <si>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</si>
  <si>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</si>
  <si>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</si>
  <si>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</si>
  <si>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</si>
  <si>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</si>
  <si>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</si>
  <si>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</si>
  <si>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</si>
  <si>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</si>
  <si>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</si>
  <si>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</si>
  <si>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</si>
  <si>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</si>
  <si>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</si>
  <si>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</si>
  <si>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</si>
  <si>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</si>
  <si>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</si>
  <si>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</si>
  <si>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</si>
  <si>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</si>
  <si>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</si>
  <si>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</si>
  <si>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</si>
  <si>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</si>
  <si>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</si>
  <si>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</si>
  <si>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</si>
  <si>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</si>
  <si>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</si>
  <si>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</si>
  <si>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</si>
  <si>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</si>
  <si>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</si>
  <si>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</si>
  <si>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</si>
  <si>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</si>
  <si>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</si>
  <si>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</si>
  <si>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</si>
  <si>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</si>
  <si>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</si>
  <si>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</si>
  <si>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</si>
  <si>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</si>
  <si>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</si>
  <si>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</si>
  <si>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</si>
  <si>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</si>
  <si>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</si>
  <si>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</si>
  <si>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</si>
  <si>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</si>
  <si>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</si>
  <si>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</si>
  <si>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</si>
  <si>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</si>
  <si>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</si>
  <si>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</si>
  <si>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</si>
  <si>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</si>
  <si>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</si>
  <si>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</si>
  <si>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</si>
  <si>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</si>
  <si>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</si>
  <si>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</si>
  <si>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</si>
  <si>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</si>
  <si>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</si>
  <si>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</si>
  <si>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</si>
  <si>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</si>
  <si>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</si>
  <si>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</si>
  <si>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</si>
  <si>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</si>
  <si>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</si>
  <si>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</si>
  <si>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</si>
  <si>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</si>
  <si>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</si>
  <si>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</si>
  <si>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</si>
  <si>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</si>
  <si>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</si>
  <si>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</si>
  <si>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</si>
  <si>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</si>
  <si>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</si>
  <si>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</si>
  <si>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</si>
  <si>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</si>
  <si>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</si>
  <si>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</si>
  <si>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</si>
  <si>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</si>
  <si>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</si>
  <si>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</si>
  <si>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</si>
  <si>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</si>
  <si>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</si>
  <si>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</si>
  <si>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</si>
  <si>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</si>
  <si>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</si>
  <si>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</si>
  <si>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</si>
  <si>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</si>
  <si>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</si>
  <si>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</si>
  <si>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</si>
  <si>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</si>
  <si>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</si>
  <si>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</si>
  <si>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</si>
  <si>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</si>
  <si>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</si>
  <si>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</si>
  <si>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</si>
  <si>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</si>
  <si>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</si>
  <si>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</si>
  <si>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</si>
  <si>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</si>
  <si>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</si>
  <si>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</si>
  <si>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</si>
  <si>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</si>
  <si>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</si>
  <si>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</si>
  <si>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</si>
  <si>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</si>
  <si>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</si>
  <si>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</si>
  <si>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</si>
  <si>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</si>
  <si>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</si>
  <si>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</si>
  <si>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</si>
  <si>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</si>
  <si>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</si>
  <si>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</si>
  <si>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</si>
  <si>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</si>
  <si>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</si>
  <si>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</si>
  <si>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</si>
  <si>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</si>
  <si>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</si>
  <si>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</si>
  <si>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</si>
  <si>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</si>
  <si>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</si>
  <si>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</si>
  <si>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</si>
  <si>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</si>
  <si>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</si>
  <si>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</si>
  <si>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</si>
  <si>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</si>
  <si>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</si>
  <si>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</si>
  <si>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</si>
  <si>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</si>
  <si>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</si>
  <si>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</si>
  <si>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</si>
  <si>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</si>
  <si>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</si>
  <si>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</si>
  <si>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</si>
  <si>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</si>
  <si>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</si>
  <si>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</si>
  <si>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</si>
  <si>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</si>
  <si>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</si>
  <si>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</si>
  <si>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</si>
  <si>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</si>
  <si>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</si>
  <si>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</si>
  <si>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</si>
  <si>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</si>
  <si>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</si>
  <si>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</si>
  <si>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</si>
  <si>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</si>
  <si>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</si>
  <si>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</si>
  <si>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</si>
  <si>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</si>
  <si>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</si>
  <si>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</si>
  <si>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</si>
  <si>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</si>
  <si>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</si>
  <si>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</si>
  <si>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</si>
  <si>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</si>
  <si>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</si>
  <si>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</si>
  <si>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</si>
  <si>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</si>
  <si>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</si>
  <si>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</si>
  <si>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</si>
  <si>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</si>
  <si>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</si>
  <si>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</si>
  <si>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</si>
  <si>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</si>
  <si>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</si>
  <si>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</si>
  <si>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</si>
  <si>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</si>
  <si>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</si>
  <si>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</si>
  <si>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</si>
  <si>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</si>
  <si>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</si>
  <si>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</si>
  <si>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</si>
  <si>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</si>
  <si>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</si>
  <si>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</si>
  <si>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</si>
  <si>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</si>
  <si>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</si>
  <si>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</si>
  <si>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</si>
  <si>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</si>
  <si>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</si>
  <si>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</si>
  <si>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</si>
  <si>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</si>
  <si>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</si>
  <si>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</si>
  <si>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</si>
  <si>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</si>
  <si>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</si>
  <si>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</si>
  <si>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</si>
  <si>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</si>
  <si>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</si>
  <si>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</si>
  <si>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</si>
  <si>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</si>
  <si>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</si>
  <si>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</si>
  <si>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</si>
  <si>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</si>
  <si>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</si>
  <si>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</si>
  <si>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</si>
  <si>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</si>
  <si>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</si>
  <si>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</si>
  <si>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</si>
  <si>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</si>
  <si>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</si>
  <si>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</si>
  <si>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</si>
  <si>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</si>
  <si>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</si>
  <si>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</si>
  <si>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</si>
  <si>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</si>
  <si>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</si>
  <si>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</si>
  <si>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</si>
  <si>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</si>
  <si>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</si>
  <si>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</si>
  <si>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</si>
  <si>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</si>
  <si>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</si>
  <si>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</si>
  <si>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</si>
  <si>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</si>
  <si>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</si>
  <si>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</si>
  <si>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</si>
  <si>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</si>
  <si>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</si>
  <si>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</si>
  <si>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</si>
  <si>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</si>
  <si>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</si>
  <si>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</si>
  <si>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</si>
  <si>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</si>
  <si>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</si>
  <si>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</si>
  <si>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</si>
  <si>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</si>
  <si>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</si>
  <si>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</si>
  <si>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</si>
  <si>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</si>
  <si>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</si>
  <si>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</si>
  <si>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</si>
  <si>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</si>
  <si>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</si>
  <si>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</si>
  <si>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</si>
  <si>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</si>
  <si>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</si>
  <si>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</si>
  <si>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</si>
  <si>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</si>
  <si>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</si>
  <si>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</si>
  <si>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</si>
  <si>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</si>
  <si>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</si>
  <si>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</si>
  <si>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</si>
  <si>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</si>
  <si>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</si>
  <si>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</si>
  <si>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</si>
  <si>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</si>
  <si>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</si>
  <si>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</si>
  <si>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</si>
  <si>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</si>
  <si>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</si>
  <si>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</si>
  <si>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</si>
  <si>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</si>
  <si>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</si>
  <si>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</si>
  <si>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</si>
  <si>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</si>
  <si>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</si>
  <si>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</si>
  <si>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</si>
  <si>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</si>
  <si>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</si>
  <si>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</si>
  <si>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</si>
  <si>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</si>
  <si>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</si>
  <si>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</si>
  <si>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</si>
  <si>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</si>
  <si>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</si>
  <si>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</si>
  <si>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</si>
  <si>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</si>
  <si>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</si>
  <si>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</si>
  <si>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</si>
  <si>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</si>
  <si>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</si>
  <si>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</si>
  <si>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</si>
  <si>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</si>
  <si>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</si>
  <si>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</si>
  <si>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</si>
  <si>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</si>
  <si>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</si>
  <si>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</si>
  <si>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</si>
  <si>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</si>
  <si>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</si>
  <si>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</si>
  <si>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</si>
  <si>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</si>
  <si>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</si>
  <si>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</si>
  <si>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</si>
  <si>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</si>
  <si>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</si>
  <si>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</si>
  <si>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</si>
  <si>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</si>
  <si>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</si>
  <si>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</si>
  <si>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</si>
  <si>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</si>
  <si>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</si>
  <si>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</si>
  <si>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</si>
  <si>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</si>
  <si>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</si>
  <si>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</si>
  <si>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</si>
  <si>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</si>
  <si>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</si>
  <si>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</si>
  <si>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</si>
  <si>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</si>
  <si>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</si>
  <si>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</si>
  <si>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</si>
  <si>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</si>
  <si>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</si>
  <si>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</si>
  <si>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</si>
  <si>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</si>
  <si>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</si>
  <si>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</si>
  <si>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</si>
  <si>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</si>
  <si>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</si>
  <si>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</si>
  <si>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</si>
  <si>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</si>
  <si>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</si>
  <si>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</si>
  <si>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</si>
  <si>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</si>
  <si>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</si>
  <si>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</si>
  <si>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</si>
  <si>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</si>
  <si>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</si>
  <si>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</si>
  <si>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</si>
  <si>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</si>
  <si>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</si>
  <si>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</si>
  <si>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</si>
  <si>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</si>
  <si>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</si>
  <si>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</si>
  <si>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</si>
  <si>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</si>
  <si>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</si>
  <si>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</si>
  <si>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</si>
  <si>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</si>
  <si>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</si>
  <si>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</si>
  <si>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</si>
  <si>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</si>
  <si>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</si>
  <si>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</si>
  <si>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</si>
  <si>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</si>
  <si>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</si>
  <si>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</si>
  <si>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</si>
  <si>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</si>
  <si>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</si>
  <si>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</si>
  <si>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</si>
  <si>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</si>
  <si>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</si>
  <si>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</si>
  <si>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</si>
  <si>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</si>
  <si>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</si>
  <si>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</si>
  <si>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</si>
  <si>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</si>
  <si>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</si>
  <si>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</si>
  <si>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</si>
  <si>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</si>
  <si>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</si>
  <si>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</si>
  <si>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</si>
  <si>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</si>
  <si>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</si>
  <si>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</si>
  <si>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</si>
  <si>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</si>
  <si>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</si>
  <si>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</si>
  <si>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</si>
  <si>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</si>
  <si>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</si>
  <si>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</si>
  <si>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</si>
  <si>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</si>
  <si>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</si>
  <si>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</si>
  <si>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</si>
  <si>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</si>
  <si>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</si>
  <si>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</si>
  <si>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</si>
  <si>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</si>
  <si>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</si>
  <si>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</si>
  <si>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</si>
  <si>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</si>
  <si>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</si>
  <si>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</si>
  <si>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</si>
  <si>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</si>
  <si>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</si>
  <si>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</si>
  <si>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</si>
  <si>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</si>
  <si>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</si>
  <si>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</si>
  <si>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</si>
  <si>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</si>
  <si>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</si>
  <si>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</si>
  <si>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</si>
  <si>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</si>
  <si>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</si>
  <si>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</si>
  <si>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</si>
  <si>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</si>
  <si>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</si>
  <si>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</si>
  <si>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</si>
  <si>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</si>
  <si>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</si>
  <si>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</si>
  <si>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</si>
  <si>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</si>
  <si>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</si>
  <si>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</si>
  <si>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</si>
  <si>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</si>
  <si>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</si>
  <si>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</si>
  <si>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</si>
  <si>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</si>
  <si>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</si>
  <si>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</si>
  <si>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</si>
  <si>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</si>
  <si>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</si>
  <si>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</si>
  <si>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</si>
  <si>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</si>
  <si>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</si>
  <si>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</si>
  <si>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</si>
  <si>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</si>
  <si>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</si>
  <si>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</si>
  <si>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</si>
  <si>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</si>
  <si>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</si>
  <si>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</si>
  <si>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</si>
  <si>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</si>
  <si>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</si>
  <si>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</si>
  <si>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</si>
  <si>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</si>
  <si>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</si>
  <si>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</si>
  <si>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</si>
  <si>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</si>
  <si>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</si>
  <si>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</si>
  <si>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</si>
  <si>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</si>
  <si>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</si>
  <si>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</si>
  <si>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</si>
  <si>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</si>
  <si>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</si>
  <si>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</si>
  <si>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</si>
  <si>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</si>
  <si>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</si>
  <si>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</si>
  <si>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</si>
  <si>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</si>
  <si>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</si>
  <si>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</si>
  <si>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</si>
  <si>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</si>
  <si>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</si>
  <si>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</si>
  <si>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</si>
  <si>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</si>
  <si>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</si>
  <si>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</si>
  <si>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</si>
  <si>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</si>
  <si>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</si>
  <si>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</si>
  <si>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</si>
  <si>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</si>
  <si>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</si>
  <si>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</si>
  <si>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</si>
  <si>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</si>
  <si>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</si>
  <si>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</si>
  <si>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</si>
  <si>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</si>
  <si>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</si>
  <si>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</si>
  <si>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</si>
  <si>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</si>
  <si>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</si>
  <si>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</si>
  <si>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</si>
  <si>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</si>
  <si>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</si>
  <si>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</si>
  <si>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</si>
  <si>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</si>
  <si>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</si>
  <si>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</si>
  <si>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</si>
  <si>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</si>
  <si>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</si>
  <si>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</si>
  <si>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</si>
  <si>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</si>
  <si>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</si>
  <si>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</si>
  <si>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</si>
  <si>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</si>
  <si>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</si>
  <si>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</si>
  <si>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</si>
  <si>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</si>
  <si>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</si>
  <si>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</si>
  <si>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</si>
  <si>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</si>
  <si>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</si>
  <si>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</si>
  <si>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</si>
  <si>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</si>
  <si>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</si>
  <si>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</si>
  <si>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</si>
  <si>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</si>
  <si>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</si>
  <si>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</si>
  <si>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</si>
  <si>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</si>
  <si>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</si>
  <si>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</si>
  <si>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</si>
  <si>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</si>
  <si>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</si>
  <si>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</si>
  <si>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</si>
  <si>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</si>
  <si>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</si>
  <si>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</si>
  <si>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</si>
  <si>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</si>
  <si>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</si>
  <si>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</si>
  <si>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</si>
  <si>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</si>
  <si>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</si>
  <si>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</si>
  <si>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</si>
  <si>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</si>
  <si>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</si>
  <si>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</si>
  <si>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</si>
  <si>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</si>
  <si>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</si>
  <si>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</si>
  <si>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</si>
  <si>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</si>
  <si>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</si>
  <si>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</si>
  <si>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</si>
  <si>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</si>
  <si>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</si>
  <si>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</si>
  <si>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</si>
  <si>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</si>
  <si>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</si>
  <si>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</si>
  <si>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</si>
  <si>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</si>
  <si>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</si>
  <si>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</si>
  <si>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</si>
  <si>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</si>
  <si>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</si>
  <si>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</si>
  <si>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</si>
  <si>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</si>
  <si>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</si>
  <si>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</si>
  <si>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</si>
  <si>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</si>
  <si>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</si>
  <si>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</si>
  <si>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</si>
  <si>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</si>
  <si>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</si>
  <si>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</si>
  <si>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</si>
  <si>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</si>
  <si>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</si>
  <si>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</si>
  <si>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</si>
  <si>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</si>
  <si>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</si>
  <si>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</si>
  <si>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</si>
  <si>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</si>
  <si>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</si>
  <si>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</si>
  <si>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</si>
  <si>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</si>
  <si>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</si>
  <si>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</si>
  <si>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</si>
  <si>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</si>
  <si>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</si>
  <si>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</si>
  <si>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</si>
  <si>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</si>
  <si>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</si>
  <si>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</si>
  <si>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</si>
  <si>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</si>
  <si>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</si>
  <si>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</si>
  <si>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</si>
  <si>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</si>
  <si>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</si>
  <si>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</si>
  <si>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</si>
  <si>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</si>
  <si>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</si>
  <si>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</si>
  <si>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</si>
  <si>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</si>
  <si>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</si>
  <si>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</si>
  <si>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</si>
  <si>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</si>
  <si>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</si>
  <si>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</si>
  <si>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</si>
  <si>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</si>
  <si>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</si>
  <si>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</si>
  <si>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</si>
  <si>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</si>
  <si>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</si>
  <si>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</si>
  <si>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</si>
  <si>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</si>
  <si>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</si>
  <si>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</si>
  <si>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</si>
  <si>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</si>
  <si>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</si>
  <si>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</si>
  <si>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</si>
  <si>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</si>
  <si>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</si>
  <si>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</si>
  <si>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</si>
  <si>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</si>
  <si>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</si>
  <si>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</si>
  <si>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</si>
  <si>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</si>
  <si>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</si>
  <si>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</si>
  <si>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</si>
  <si>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</si>
  <si>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</si>
  <si>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</si>
  <si>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</si>
  <si>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</si>
  <si>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</si>
  <si>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</si>
  <si>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</si>
  <si>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</si>
  <si>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</si>
  <si>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</si>
  <si>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</si>
  <si>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</si>
  <si>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</si>
  <si>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</si>
  <si>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</si>
  <si>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</si>
  <si>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</si>
  <si>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</si>
  <si>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</si>
  <si>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</si>
  <si>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</si>
  <si>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</si>
  <si>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</si>
  <si>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</si>
  <si>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</si>
  <si>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</si>
  <si>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</si>
  <si>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</si>
  <si>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</si>
  <si>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</si>
  <si>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</si>
  <si>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</si>
  <si>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</si>
  <si>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</si>
  <si>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</si>
  <si>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</si>
  <si>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</si>
  <si>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</si>
  <si>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</si>
  <si>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</si>
  <si>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</si>
  <si>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</si>
  <si>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</si>
  <si>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</si>
  <si>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</si>
  <si>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</si>
  <si>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</si>
  <si>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</si>
  <si>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</si>
  <si>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</si>
  <si>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</si>
  <si>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</si>
  <si>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</si>
  <si>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</si>
  <si>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</si>
  <si>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</si>
  <si>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</si>
  <si>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</si>
  <si>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</si>
  <si>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</si>
  <si>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</si>
  <si>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</si>
  <si>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</si>
  <si>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</si>
  <si>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</si>
  <si>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</si>
  <si>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</si>
  <si>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</si>
  <si>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</si>
  <si>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</si>
  <si>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</si>
  <si>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</si>
  <si>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</si>
  <si>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</si>
  <si>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</si>
  <si>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</si>
  <si>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</si>
  <si>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</si>
  <si>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</si>
  <si>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</si>
  <si>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</si>
  <si>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</si>
  <si>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</si>
  <si>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</si>
  <si>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</si>
  <si>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</si>
  <si>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</si>
  <si>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</si>
  <si>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</si>
  <si>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</si>
  <si>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</si>
  <si>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</si>
  <si>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</si>
  <si>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</si>
  <si>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</si>
  <si>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</si>
  <si>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</si>
  <si>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</si>
  <si>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</si>
  <si>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</si>
  <si>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</si>
  <si>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</si>
  <si>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</si>
  <si>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</si>
  <si>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</si>
  <si>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</si>
  <si>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</si>
  <si>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</si>
  <si>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</si>
  <si>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</si>
  <si>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</si>
  <si>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</si>
  <si>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</si>
  <si>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</si>
  <si>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</si>
  <si>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</si>
  <si>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</si>
  <si>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</si>
  <si>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</si>
  <si>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</si>
  <si>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</si>
  <si>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</si>
  <si>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</si>
  <si>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</si>
  <si>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</si>
  <si>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</si>
  <si>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</si>
  <si>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</si>
  <si>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</si>
  <si>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</si>
  <si>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</si>
  <si>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</si>
  <si>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</si>
  <si>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</si>
  <si>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</si>
  <si>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</si>
  <si>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</si>
  <si>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</si>
  <si>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</si>
  <si>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</si>
  <si>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</si>
  <si>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</si>
  <si>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</si>
  <si>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</si>
  <si>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</si>
  <si>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</si>
  <si>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</si>
  <si>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</si>
  <si>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</si>
  <si>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</si>
  <si>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</si>
  <si>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</si>
  <si>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</si>
  <si>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</si>
  <si>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</si>
  <si>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</si>
  <si>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</si>
  <si>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</si>
  <si>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</si>
  <si>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</si>
  <si>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</si>
  <si>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</si>
  <si>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</si>
  <si>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</si>
  <si>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</si>
  <si>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</si>
  <si>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</si>
  <si>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</si>
  <si>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</si>
  <si>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</si>
  <si>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</si>
  <si>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</si>
  <si>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</si>
  <si>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</si>
  <si>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</si>
  <si>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</si>
  <si>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</si>
  <si>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</si>
  <si>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</si>
  <si>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</si>
  <si>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</si>
  <si>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</si>
  <si>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</si>
  <si>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</si>
  <si>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</si>
  <si>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</si>
  <si>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</si>
  <si>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</si>
  <si>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</si>
  <si>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</si>
  <si>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</si>
  <si>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</si>
  <si>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</si>
  <si>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</si>
  <si>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</si>
  <si>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</si>
  <si>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</si>
  <si>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</si>
  <si>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</si>
  <si>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</si>
  <si>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</si>
  <si>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</si>
  <si>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</si>
  <si>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</si>
  <si>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</si>
  <si>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</si>
  <si>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</si>
  <si>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</si>
  <si>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</si>
  <si>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</si>
  <si>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</si>
  <si>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</si>
  <si>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</si>
  <si>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</si>
  <si>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</si>
  <si>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</si>
  <si>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</si>
  <si>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</si>
  <si>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</si>
  <si>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</si>
  <si>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</si>
  <si>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</si>
  <si>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</si>
  <si>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</si>
  <si>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</si>
  <si>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</si>
  <si>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</si>
  <si>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</si>
  <si>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</si>
  <si>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</si>
  <si>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</si>
  <si>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</si>
  <si>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</si>
  <si>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</si>
  <si>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</si>
  <si>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</si>
  <si>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</si>
  <si>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</si>
  <si>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</si>
  <si>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</si>
  <si>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</si>
  <si>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</si>
  <si>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</si>
  <si>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</si>
  <si>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</si>
  <si>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</si>
  <si>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</si>
  <si>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</si>
  <si>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</si>
  <si>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</si>
  <si>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</si>
  <si>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</si>
  <si>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</si>
  <si>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</si>
  <si>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</si>
  <si>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</si>
  <si>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</si>
  <si>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</si>
  <si>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</si>
  <si>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</si>
  <si>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</si>
  <si>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</si>
  <si>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</si>
  <si>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</si>
  <si>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</si>
  <si>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</si>
  <si>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</si>
  <si>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</si>
  <si>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</si>
  <si>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</si>
  <si>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</si>
  <si>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categary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</si>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</sst>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k&quot;"/>
    <numFmt numFmtId="165" formatCode="_-[$$-409]* #,##0.00_ ;_-[$$-409]* \-#,##0.00\ ;_-[$$-409]* &quot;-&quot;??_ ;_-@_ "/>
    <numFmt numFmtId="166" formatCode="&quot;#&quot;0"/>
    <numFmt numFmtId="167" formatCode="[Green]\▲0.00%;[Red]\▼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36">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164" fontId="0" fillId="0" borderId="4" xfId="0" applyNumberFormat="1" applyBorder="1"/>
    <xf numFmtId="164" fontId="0" fillId="0" borderId="5" xfId="0" applyNumberFormat="1" applyBorder="1"/>
    <xf numFmtId="164" fontId="0" fillId="0" borderId="6"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5" fontId="0" fillId="0" borderId="0" xfId="0" applyNumberFormat="1"/>
    <xf numFmtId="166" fontId="0" fillId="0" borderId="0" xfId="0" applyNumberFormat="1"/>
    <xf numFmtId="10" fontId="0" fillId="0" borderId="0" xfId="1" applyNumberFormat="1" applyFont="1"/>
    <xf numFmtId="0" fontId="0" fillId="0" borderId="8" xfId="0" applyBorder="1"/>
    <xf numFmtId="0" fontId="0" fillId="0" borderId="10" xfId="0" applyBorder="1"/>
    <xf numFmtId="0" fontId="0" fillId="0" borderId="3" xfId="0" applyBorder="1" applyAlignment="1">
      <alignment horizontal="left"/>
    </xf>
    <xf numFmtId="167" fontId="6" fillId="0" borderId="0" xfId="0" applyNumberFormat="1" applyFont="1"/>
    <xf numFmtId="0" fontId="0" fillId="0" borderId="5" xfId="0" applyBorder="1"/>
    <xf numFmtId="0" fontId="0" fillId="0" borderId="6" xfId="0" applyBorder="1"/>
    <xf numFmtId="0" fontId="0" fillId="0" borderId="2" xfId="0" applyBorder="1"/>
    <xf numFmtId="0" fontId="0" fillId="0" borderId="11" xfId="0" applyBorder="1"/>
    <xf numFmtId="0" fontId="0" fillId="0" borderId="9" xfId="0" applyBorder="1"/>
    <xf numFmtId="0" fontId="0" fillId="0" borderId="3" xfId="0" applyBorder="1"/>
    <xf numFmtId="0" fontId="0" fillId="0" borderId="12" xfId="0" applyBorder="1"/>
    <xf numFmtId="0" fontId="0" fillId="0" borderId="13" xfId="0" applyBorder="1"/>
  </cellXfs>
  <cellStyles count="2">
    <cellStyle name="Normal" xfId="0" builtinId="0"/>
    <cellStyle name="Percent" xfId="1" builtinId="5"/>
  </cellStyles>
  <dxfs count="7">
    <dxf>
      <numFmt numFmtId="164" formatCode="\$0.00,&quot;k&quot;"/>
    </dxf>
    <dxf>
      <numFmt numFmtId="164"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0"/>
      </font>
      <fill>
        <patternFill>
          <bgColor theme="1"/>
        </patternFill>
      </fill>
      <border diagonalUp="0" diagonalDown="0">
        <left/>
        <right/>
        <top/>
        <bottom/>
        <vertical/>
        <horizontal/>
      </border>
    </dxf>
  </dxfs>
  <tableStyles count="2">
    <tableStyle name="AB" pivot="0" table="0" count="10" xr9:uid="{E3B4A9E4-7E12-41CC-AB1A-EA591E87439C}">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2"/>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45.xlsx]combo chart!PivotTable1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sales v/s profit</a:t>
            </a:r>
            <a:endParaRPr lang="en-IN"/>
          </a:p>
        </c:rich>
      </c:tx>
      <c:layout>
        <c:manualLayout>
          <c:xMode val="edge"/>
          <c:yMode val="edge"/>
          <c:x val="0.34004855643044624"/>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684-4E13-A0E3-12844381DDEF}"/>
            </c:ext>
          </c:extLst>
        </c:ser>
        <c:dLbls>
          <c:showLegendKey val="0"/>
          <c:showVal val="0"/>
          <c:showCatName val="0"/>
          <c:showSerName val="0"/>
          <c:showPercent val="0"/>
          <c:showBubbleSize val="0"/>
        </c:dLbls>
        <c:axId val="468252256"/>
        <c:axId val="4682484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684-4E13-A0E3-12844381DDEF}"/>
            </c:ext>
          </c:extLst>
        </c:ser>
        <c:dLbls>
          <c:showLegendKey val="0"/>
          <c:showVal val="0"/>
          <c:showCatName val="0"/>
          <c:showSerName val="0"/>
          <c:showPercent val="0"/>
          <c:showBubbleSize val="0"/>
        </c:dLbls>
        <c:gapWidth val="219"/>
        <c:overlap val="-27"/>
        <c:axId val="770424768"/>
        <c:axId val="770432928"/>
      </c:barChart>
      <c:catAx>
        <c:axId val="77042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432928"/>
        <c:crosses val="autoZero"/>
        <c:auto val="1"/>
        <c:lblAlgn val="ctr"/>
        <c:lblOffset val="100"/>
        <c:noMultiLvlLbl val="0"/>
      </c:catAx>
      <c:valAx>
        <c:axId val="770432928"/>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424768"/>
        <c:crosses val="autoZero"/>
        <c:crossBetween val="between"/>
      </c:valAx>
      <c:valAx>
        <c:axId val="468248416"/>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252256"/>
        <c:crosses val="max"/>
        <c:crossBetween val="between"/>
      </c:valAx>
      <c:catAx>
        <c:axId val="468252256"/>
        <c:scaling>
          <c:orientation val="minMax"/>
        </c:scaling>
        <c:delete val="1"/>
        <c:axPos val="b"/>
        <c:numFmt formatCode="General" sourceLinked="1"/>
        <c:majorTickMark val="out"/>
        <c:minorTickMark val="none"/>
        <c:tickLblPos val="nextTo"/>
        <c:crossAx val="4682484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45.xlsx]pie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categary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explosion val="5"/>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F05-4C02-99BD-79A9A1EE301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F05-4C02-99BD-79A9A1EE301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F05-4C02-99BD-79A9A1EE30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FF5-4437-A2AD-83B1135EFB7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 45.xlsx]bar 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categary sales</a:t>
            </a:r>
            <a:endParaRPr lang="en-IN"/>
          </a:p>
        </c:rich>
      </c:tx>
      <c:layout>
        <c:manualLayout>
          <c:xMode val="edge"/>
          <c:yMode val="edge"/>
          <c:x val="0.34089566929133863"/>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'bar chart'!$B$3</c:f>
              <c:strCache>
                <c:ptCount val="1"/>
                <c:pt idx="0">
                  <c:v>Total</c:v>
                </c:pt>
              </c:strCache>
            </c:strRef>
          </c:tx>
          <c:spPr>
            <a:solidFill>
              <a:schemeClr val="accent4"/>
            </a:solidFill>
            <a:ln>
              <a:noFill/>
            </a:ln>
            <a:effectLst/>
            <a:sp3d/>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453-409A-8C5D-997B986EB806}"/>
            </c:ext>
          </c:extLst>
        </c:ser>
        <c:dLbls>
          <c:showLegendKey val="0"/>
          <c:showVal val="0"/>
          <c:showCatName val="0"/>
          <c:showSerName val="0"/>
          <c:showPercent val="0"/>
          <c:showBubbleSize val="0"/>
        </c:dLbls>
        <c:gapWidth val="150"/>
        <c:shape val="box"/>
        <c:axId val="974297392"/>
        <c:axId val="974299312"/>
        <c:axId val="0"/>
      </c:bar3DChart>
      <c:catAx>
        <c:axId val="974297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299312"/>
        <c:crosses val="autoZero"/>
        <c:auto val="1"/>
        <c:lblAlgn val="ctr"/>
        <c:lblOffset val="100"/>
        <c:noMultiLvlLbl val="0"/>
      </c:catAx>
      <c:valAx>
        <c:axId val="97429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29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032863849765258E-2"/>
          <c:y val="0.18229166666666666"/>
          <c:w val="0.89671361502347413"/>
          <c:h val="0.71354166666666663"/>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A38-4CDC-AB55-6DAD7CCB8BA3}"/>
            </c:ext>
          </c:extLst>
        </c:ser>
        <c:dLbls>
          <c:showLegendKey val="0"/>
          <c:showVal val="0"/>
          <c:showCatName val="0"/>
          <c:showSerName val="0"/>
          <c:showPercent val="0"/>
          <c:showBubbleSize val="0"/>
        </c:dLbls>
        <c:smooth val="0"/>
        <c:axId val="686816672"/>
        <c:axId val="686817152"/>
      </c:lineChart>
      <c:catAx>
        <c:axId val="686816672"/>
        <c:scaling>
          <c:orientation val="minMax"/>
        </c:scaling>
        <c:delete val="1"/>
        <c:axPos val="b"/>
        <c:numFmt formatCode="General" sourceLinked="1"/>
        <c:majorTickMark val="none"/>
        <c:minorTickMark val="none"/>
        <c:tickLblPos val="nextTo"/>
        <c:crossAx val="686817152"/>
        <c:crosses val="autoZero"/>
        <c:auto val="1"/>
        <c:lblAlgn val="ctr"/>
        <c:lblOffset val="100"/>
        <c:noMultiLvlLbl val="0"/>
      </c:catAx>
      <c:valAx>
        <c:axId val="686817152"/>
        <c:scaling>
          <c:orientation val="minMax"/>
        </c:scaling>
        <c:delete val="1"/>
        <c:axPos val="l"/>
        <c:numFmt formatCode="General" sourceLinked="1"/>
        <c:majorTickMark val="none"/>
        <c:minorTickMark val="none"/>
        <c:tickLblPos val="nextTo"/>
        <c:crossAx val="6868166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88530946079872E-3"/>
          <c:y val="0.12392155617644571"/>
          <c:w val="0.89700374531835203"/>
          <c:h val="0.79853479853479858"/>
        </c:manualLayout>
      </c:layout>
      <c:lineChart>
        <c:grouping val="stacke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E27-41B8-8BF7-25C61703464D}"/>
            </c:ext>
          </c:extLst>
        </c:ser>
        <c:dLbls>
          <c:showLegendKey val="0"/>
          <c:showVal val="0"/>
          <c:showCatName val="0"/>
          <c:showSerName val="0"/>
          <c:showPercent val="0"/>
          <c:showBubbleSize val="0"/>
        </c:dLbls>
        <c:smooth val="0"/>
        <c:axId val="976555728"/>
        <c:axId val="976558608"/>
      </c:lineChart>
      <c:catAx>
        <c:axId val="976555728"/>
        <c:scaling>
          <c:orientation val="minMax"/>
        </c:scaling>
        <c:delete val="1"/>
        <c:axPos val="b"/>
        <c:numFmt formatCode="General" sourceLinked="1"/>
        <c:majorTickMark val="none"/>
        <c:minorTickMark val="none"/>
        <c:tickLblPos val="nextTo"/>
        <c:crossAx val="976558608"/>
        <c:crosses val="autoZero"/>
        <c:auto val="1"/>
        <c:lblAlgn val="ctr"/>
        <c:lblOffset val="100"/>
        <c:noMultiLvlLbl val="0"/>
      </c:catAx>
      <c:valAx>
        <c:axId val="976558608"/>
        <c:scaling>
          <c:orientation val="minMax"/>
        </c:scaling>
        <c:delete val="1"/>
        <c:axPos val="l"/>
        <c:numFmt formatCode="General" sourceLinked="1"/>
        <c:majorTickMark val="none"/>
        <c:minorTickMark val="none"/>
        <c:tickLblPos val="nextTo"/>
        <c:crossAx val="9765557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97E-4044-AC03-1BA5CEC6C7B5}"/>
            </c:ext>
          </c:extLst>
        </c:ser>
        <c:dLbls>
          <c:showLegendKey val="0"/>
          <c:showVal val="0"/>
          <c:showCatName val="0"/>
          <c:showSerName val="0"/>
          <c:showPercent val="0"/>
          <c:showBubbleSize val="0"/>
        </c:dLbls>
        <c:smooth val="0"/>
        <c:axId val="1077898912"/>
        <c:axId val="1093655504"/>
      </c:lineChart>
      <c:catAx>
        <c:axId val="1077898912"/>
        <c:scaling>
          <c:orientation val="minMax"/>
        </c:scaling>
        <c:delete val="1"/>
        <c:axPos val="b"/>
        <c:numFmt formatCode="General" sourceLinked="1"/>
        <c:majorTickMark val="none"/>
        <c:minorTickMark val="none"/>
        <c:tickLblPos val="nextTo"/>
        <c:crossAx val="1093655504"/>
        <c:crosses val="autoZero"/>
        <c:auto val="1"/>
        <c:lblAlgn val="ctr"/>
        <c:lblOffset val="100"/>
        <c:noMultiLvlLbl val="0"/>
      </c:catAx>
      <c:valAx>
        <c:axId val="1093655504"/>
        <c:scaling>
          <c:orientation val="minMax"/>
        </c:scaling>
        <c:delete val="1"/>
        <c:axPos val="l"/>
        <c:numFmt formatCode="General" sourceLinked="1"/>
        <c:majorTickMark val="none"/>
        <c:minorTickMark val="none"/>
        <c:tickLblPos val="nextTo"/>
        <c:crossAx val="10778989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57607433217189E-2"/>
          <c:y val="0.21212121212121213"/>
          <c:w val="0.87224157955865278"/>
          <c:h val="0.66666666666666663"/>
        </c:manualLayout>
      </c:layout>
      <c:lineChart>
        <c:grouping val="stacke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1FE-4A01-9A82-CCBF6423C52C}"/>
            </c:ext>
          </c:extLst>
        </c:ser>
        <c:dLbls>
          <c:showLegendKey val="0"/>
          <c:showVal val="0"/>
          <c:showCatName val="0"/>
          <c:showSerName val="0"/>
          <c:showPercent val="0"/>
          <c:showBubbleSize val="0"/>
        </c:dLbls>
        <c:smooth val="0"/>
        <c:axId val="1072901152"/>
        <c:axId val="1072901632"/>
      </c:lineChart>
      <c:catAx>
        <c:axId val="1072901152"/>
        <c:scaling>
          <c:orientation val="minMax"/>
        </c:scaling>
        <c:delete val="1"/>
        <c:axPos val="b"/>
        <c:numFmt formatCode="General" sourceLinked="1"/>
        <c:majorTickMark val="none"/>
        <c:minorTickMark val="none"/>
        <c:tickLblPos val="nextTo"/>
        <c:crossAx val="1072901632"/>
        <c:crosses val="autoZero"/>
        <c:auto val="1"/>
        <c:lblAlgn val="ctr"/>
        <c:lblOffset val="100"/>
        <c:noMultiLvlLbl val="0"/>
      </c:catAx>
      <c:valAx>
        <c:axId val="1072901632"/>
        <c:scaling>
          <c:orientation val="minMax"/>
        </c:scaling>
        <c:delete val="1"/>
        <c:axPos val="l"/>
        <c:numFmt formatCode="General" sourceLinked="1"/>
        <c:majorTickMark val="none"/>
        <c:minorTickMark val="none"/>
        <c:tickLblPos val="nextTo"/>
        <c:crossAx val="1072901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79-4CFC-A9AC-6A973EB4FA23}"/>
            </c:ext>
          </c:extLst>
        </c:ser>
        <c:dLbls>
          <c:showLegendKey val="0"/>
          <c:showVal val="0"/>
          <c:showCatName val="0"/>
          <c:showSerName val="0"/>
          <c:showPercent val="0"/>
          <c:showBubbleSize val="0"/>
        </c:dLbls>
        <c:smooth val="0"/>
        <c:axId val="803934112"/>
        <c:axId val="1095945648"/>
      </c:lineChart>
      <c:catAx>
        <c:axId val="803934112"/>
        <c:scaling>
          <c:orientation val="minMax"/>
        </c:scaling>
        <c:delete val="1"/>
        <c:axPos val="b"/>
        <c:numFmt formatCode="General" sourceLinked="1"/>
        <c:majorTickMark val="none"/>
        <c:minorTickMark val="none"/>
        <c:tickLblPos val="nextTo"/>
        <c:crossAx val="1095945648"/>
        <c:crosses val="autoZero"/>
        <c:auto val="1"/>
        <c:lblAlgn val="ctr"/>
        <c:lblOffset val="100"/>
        <c:noMultiLvlLbl val="0"/>
      </c:catAx>
      <c:valAx>
        <c:axId val="1095945648"/>
        <c:scaling>
          <c:orientation val="minMax"/>
        </c:scaling>
        <c:delete val="1"/>
        <c:axPos val="l"/>
        <c:numFmt formatCode="General" sourceLinked="1"/>
        <c:majorTickMark val="none"/>
        <c:minorTickMark val="none"/>
        <c:tickLblPos val="nextTo"/>
        <c:crossAx val="8039341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38497652582157E-2"/>
          <c:y val="0.15305290786020173"/>
          <c:w val="0.89671361502347413"/>
          <c:h val="0.71354166666666663"/>
        </c:manualLayout>
      </c:layout>
      <c:lineChart>
        <c:grouping val="stacked"/>
        <c:varyColors val="0"/>
        <c:ser>
          <c:idx val="0"/>
          <c:order val="0"/>
          <c:tx>
            <c:strRef>
              <c:f>KPI!$B$3</c:f>
              <c:strCache>
                <c:ptCount val="1"/>
                <c:pt idx="0">
                  <c:v>Total</c:v>
                </c:pt>
              </c:strCache>
            </c:strRef>
          </c:tx>
          <c:spPr>
            <a:ln w="28575" cap="rnd">
              <a:solidFill>
                <a:schemeClr val="accent4">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4E0-4CF5-92BD-50AD064D4C31}"/>
            </c:ext>
          </c:extLst>
        </c:ser>
        <c:dLbls>
          <c:showLegendKey val="0"/>
          <c:showVal val="0"/>
          <c:showCatName val="0"/>
          <c:showSerName val="0"/>
          <c:showPercent val="0"/>
          <c:showBubbleSize val="0"/>
        </c:dLbls>
        <c:smooth val="0"/>
        <c:axId val="686816672"/>
        <c:axId val="686817152"/>
      </c:lineChart>
      <c:catAx>
        <c:axId val="686816672"/>
        <c:scaling>
          <c:orientation val="minMax"/>
        </c:scaling>
        <c:delete val="1"/>
        <c:axPos val="b"/>
        <c:numFmt formatCode="General" sourceLinked="1"/>
        <c:majorTickMark val="none"/>
        <c:minorTickMark val="none"/>
        <c:tickLblPos val="nextTo"/>
        <c:crossAx val="686817152"/>
        <c:crosses val="autoZero"/>
        <c:auto val="1"/>
        <c:lblAlgn val="ctr"/>
        <c:lblOffset val="100"/>
        <c:noMultiLvlLbl val="0"/>
      </c:catAx>
      <c:valAx>
        <c:axId val="686817152"/>
        <c:scaling>
          <c:orientation val="minMax"/>
        </c:scaling>
        <c:delete val="1"/>
        <c:axPos val="l"/>
        <c:numFmt formatCode="General" sourceLinked="1"/>
        <c:majorTickMark val="none"/>
        <c:minorTickMark val="none"/>
        <c:tickLblPos val="nextTo"/>
        <c:crossAx val="6868166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58677821522328E-2"/>
          <c:y val="4.8743907011623514E-3"/>
          <c:w val="0.89700374531835203"/>
          <c:h val="0.79853479853479858"/>
        </c:manualLayout>
      </c:layout>
      <c:lineChart>
        <c:grouping val="stacked"/>
        <c:varyColors val="0"/>
        <c:ser>
          <c:idx val="0"/>
          <c:order val="0"/>
          <c:tx>
            <c:strRef>
              <c:f>KPI!$F$3</c:f>
              <c:strCache>
                <c:ptCount val="1"/>
                <c:pt idx="0">
                  <c:v>Total</c:v>
                </c:pt>
              </c:strCache>
            </c:strRef>
          </c:tx>
          <c:spPr>
            <a:ln w="28575" cap="rnd">
              <a:solidFill>
                <a:srgbClr val="FF00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E2-41DE-96E5-B3F2262EFDAA}"/>
            </c:ext>
          </c:extLst>
        </c:ser>
        <c:dLbls>
          <c:showLegendKey val="0"/>
          <c:showVal val="0"/>
          <c:showCatName val="0"/>
          <c:showSerName val="0"/>
          <c:showPercent val="0"/>
          <c:showBubbleSize val="0"/>
        </c:dLbls>
        <c:smooth val="0"/>
        <c:axId val="976555728"/>
        <c:axId val="976558608"/>
      </c:lineChart>
      <c:catAx>
        <c:axId val="976555728"/>
        <c:scaling>
          <c:orientation val="minMax"/>
        </c:scaling>
        <c:delete val="1"/>
        <c:axPos val="b"/>
        <c:numFmt formatCode="General" sourceLinked="1"/>
        <c:majorTickMark val="none"/>
        <c:minorTickMark val="none"/>
        <c:tickLblPos val="nextTo"/>
        <c:crossAx val="976558608"/>
        <c:crosses val="autoZero"/>
        <c:auto val="1"/>
        <c:lblAlgn val="ctr"/>
        <c:lblOffset val="100"/>
        <c:noMultiLvlLbl val="0"/>
      </c:catAx>
      <c:valAx>
        <c:axId val="976558608"/>
        <c:scaling>
          <c:orientation val="minMax"/>
        </c:scaling>
        <c:delete val="1"/>
        <c:axPos val="l"/>
        <c:numFmt formatCode="General" sourceLinked="1"/>
        <c:majorTickMark val="none"/>
        <c:minorTickMark val="none"/>
        <c:tickLblPos val="nextTo"/>
        <c:crossAx val="9765557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45.xlsx]KPI!PivotTable8</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KPI!$O$3</c:f>
              <c:strCache>
                <c:ptCount val="1"/>
                <c:pt idx="0">
                  <c:v>Total</c:v>
                </c:pt>
              </c:strCache>
            </c:strRef>
          </c:tx>
          <c:spPr>
            <a:ln w="28575" cap="rnd">
              <a:solidFill>
                <a:schemeClr val="accent6"/>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3EA-4767-BE4D-796A72FFE4D5}"/>
            </c:ext>
          </c:extLst>
        </c:ser>
        <c:dLbls>
          <c:showLegendKey val="0"/>
          <c:showVal val="0"/>
          <c:showCatName val="0"/>
          <c:showSerName val="0"/>
          <c:showPercent val="0"/>
          <c:showBubbleSize val="0"/>
        </c:dLbls>
        <c:smooth val="0"/>
        <c:axId val="803934112"/>
        <c:axId val="1095945648"/>
      </c:lineChart>
      <c:catAx>
        <c:axId val="803934112"/>
        <c:scaling>
          <c:orientation val="minMax"/>
        </c:scaling>
        <c:delete val="1"/>
        <c:axPos val="b"/>
        <c:numFmt formatCode="General" sourceLinked="1"/>
        <c:majorTickMark val="none"/>
        <c:minorTickMark val="none"/>
        <c:tickLblPos val="nextTo"/>
        <c:crossAx val="1095945648"/>
        <c:crosses val="autoZero"/>
        <c:auto val="1"/>
        <c:lblAlgn val="ctr"/>
        <c:lblOffset val="100"/>
        <c:noMultiLvlLbl val="0"/>
      </c:catAx>
      <c:valAx>
        <c:axId val="1095945648"/>
        <c:scaling>
          <c:orientation val="minMax"/>
        </c:scaling>
        <c:delete val="1"/>
        <c:axPos val="l"/>
        <c:numFmt formatCode="General" sourceLinked="1"/>
        <c:majorTickMark val="none"/>
        <c:minorTickMark val="none"/>
        <c:tickLblPos val="nextTo"/>
        <c:crossAx val="8039341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KPI!$I$3</c:f>
              <c:strCache>
                <c:ptCount val="1"/>
                <c:pt idx="0">
                  <c:v>Total</c:v>
                </c:pt>
              </c:strCache>
            </c:strRef>
          </c:tx>
          <c:spPr>
            <a:ln w="28575" cap="rnd">
              <a:solidFill>
                <a:srgbClr val="7030A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056-4070-9AA4-1451F018995B}"/>
            </c:ext>
          </c:extLst>
        </c:ser>
        <c:dLbls>
          <c:showLegendKey val="0"/>
          <c:showVal val="0"/>
          <c:showCatName val="0"/>
          <c:showSerName val="0"/>
          <c:showPercent val="0"/>
          <c:showBubbleSize val="0"/>
        </c:dLbls>
        <c:smooth val="0"/>
        <c:axId val="1077898912"/>
        <c:axId val="1093655504"/>
      </c:lineChart>
      <c:catAx>
        <c:axId val="1077898912"/>
        <c:scaling>
          <c:orientation val="minMax"/>
        </c:scaling>
        <c:delete val="1"/>
        <c:axPos val="b"/>
        <c:numFmt formatCode="General" sourceLinked="1"/>
        <c:majorTickMark val="none"/>
        <c:minorTickMark val="none"/>
        <c:tickLblPos val="nextTo"/>
        <c:crossAx val="1093655504"/>
        <c:crosses val="autoZero"/>
        <c:auto val="1"/>
        <c:lblAlgn val="ctr"/>
        <c:lblOffset val="100"/>
        <c:noMultiLvlLbl val="0"/>
      </c:catAx>
      <c:valAx>
        <c:axId val="1093655504"/>
        <c:scaling>
          <c:orientation val="minMax"/>
        </c:scaling>
        <c:delete val="1"/>
        <c:axPos val="l"/>
        <c:numFmt formatCode="General" sourceLinked="1"/>
        <c:majorTickMark val="none"/>
        <c:minorTickMark val="none"/>
        <c:tickLblPos val="nextTo"/>
        <c:crossAx val="10778989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74418310251418E-2"/>
          <c:y val="0.27561388159813355"/>
          <c:w val="0.87224157955865278"/>
          <c:h val="0.66666666666666663"/>
        </c:manualLayout>
      </c:layout>
      <c:lineChart>
        <c:grouping val="stacked"/>
        <c:varyColors val="0"/>
        <c:ser>
          <c:idx val="0"/>
          <c:order val="0"/>
          <c:tx>
            <c:strRef>
              <c:f>KPI!$L$3</c:f>
              <c:strCache>
                <c:ptCount val="1"/>
                <c:pt idx="0">
                  <c:v>Total</c:v>
                </c:pt>
              </c:strCache>
            </c:strRef>
          </c:tx>
          <c:spPr>
            <a:ln w="28575" cap="rnd">
              <a:solidFill>
                <a:schemeClr val="accent5">
                  <a:lumMod val="40000"/>
                  <a:lumOff val="60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940-4C00-A0A4-BF2D23BC4159}"/>
            </c:ext>
          </c:extLst>
        </c:ser>
        <c:dLbls>
          <c:showLegendKey val="0"/>
          <c:showVal val="0"/>
          <c:showCatName val="0"/>
          <c:showSerName val="0"/>
          <c:showPercent val="0"/>
          <c:showBubbleSize val="0"/>
        </c:dLbls>
        <c:smooth val="0"/>
        <c:axId val="1072901152"/>
        <c:axId val="1072901632"/>
      </c:lineChart>
      <c:catAx>
        <c:axId val="1072901152"/>
        <c:scaling>
          <c:orientation val="minMax"/>
        </c:scaling>
        <c:delete val="1"/>
        <c:axPos val="b"/>
        <c:numFmt formatCode="General" sourceLinked="1"/>
        <c:majorTickMark val="none"/>
        <c:minorTickMark val="none"/>
        <c:tickLblPos val="nextTo"/>
        <c:crossAx val="1072901632"/>
        <c:crosses val="autoZero"/>
        <c:auto val="1"/>
        <c:lblAlgn val="ctr"/>
        <c:lblOffset val="100"/>
        <c:noMultiLvlLbl val="0"/>
      </c:catAx>
      <c:valAx>
        <c:axId val="1072901632"/>
        <c:scaling>
          <c:orientation val="minMax"/>
        </c:scaling>
        <c:delete val="1"/>
        <c:axPos val="l"/>
        <c:numFmt formatCode="General" sourceLinked="1"/>
        <c:majorTickMark val="none"/>
        <c:minorTickMark val="none"/>
        <c:tickLblPos val="nextTo"/>
        <c:crossAx val="1072901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45.xlsx]combo chart!PivotTable1</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Sum</a:t>
            </a:r>
            <a:r>
              <a:rPr lang="en-IN" baseline="0">
                <a:solidFill>
                  <a:schemeClr val="bg1"/>
                </a:solidFill>
              </a:rPr>
              <a:t> of sales v/s profit</a:t>
            </a:r>
            <a:endParaRPr lang="en-IN">
              <a:solidFill>
                <a:schemeClr val="bg1"/>
              </a:solidFill>
            </a:endParaRPr>
          </a:p>
        </c:rich>
      </c:tx>
      <c:layout>
        <c:manualLayout>
          <c:xMode val="edge"/>
          <c:yMode val="edge"/>
          <c:x val="0.34004855643044624"/>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EF7-4482-AAFF-B74AF18AC099}"/>
            </c:ext>
          </c:extLst>
        </c:ser>
        <c:dLbls>
          <c:showLegendKey val="0"/>
          <c:showVal val="0"/>
          <c:showCatName val="0"/>
          <c:showSerName val="0"/>
          <c:showPercent val="0"/>
          <c:showBubbleSize val="0"/>
        </c:dLbls>
        <c:axId val="468252256"/>
        <c:axId val="4682484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EF7-4482-AAFF-B74AF18AC099}"/>
            </c:ext>
          </c:extLst>
        </c:ser>
        <c:dLbls>
          <c:showLegendKey val="0"/>
          <c:showVal val="0"/>
          <c:showCatName val="0"/>
          <c:showSerName val="0"/>
          <c:showPercent val="0"/>
          <c:showBubbleSize val="0"/>
        </c:dLbls>
        <c:gapWidth val="219"/>
        <c:overlap val="-27"/>
        <c:axId val="770424768"/>
        <c:axId val="770432928"/>
      </c:barChart>
      <c:catAx>
        <c:axId val="77042476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432928"/>
        <c:crosses val="autoZero"/>
        <c:auto val="1"/>
        <c:lblAlgn val="ctr"/>
        <c:lblOffset val="100"/>
        <c:noMultiLvlLbl val="0"/>
      </c:catAx>
      <c:valAx>
        <c:axId val="7704329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424768"/>
        <c:crosses val="autoZero"/>
        <c:crossBetween val="between"/>
      </c:valAx>
      <c:valAx>
        <c:axId val="468248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8252256"/>
        <c:crosses val="max"/>
        <c:crossBetween val="between"/>
      </c:valAx>
      <c:catAx>
        <c:axId val="468252256"/>
        <c:scaling>
          <c:orientation val="minMax"/>
        </c:scaling>
        <c:delete val="1"/>
        <c:axPos val="b"/>
        <c:numFmt formatCode="General" sourceLinked="1"/>
        <c:majorTickMark val="out"/>
        <c:minorTickMark val="none"/>
        <c:tickLblPos val="nextTo"/>
        <c:crossAx val="4682484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45.xlsx]pie chart!PivotTable3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sum</a:t>
            </a:r>
            <a:r>
              <a:rPr lang="en-US" baseline="0">
                <a:solidFill>
                  <a:schemeClr val="bg1"/>
                </a:solidFill>
              </a:rPr>
              <a:t> of categary sales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explosion val="5"/>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109-4954-9863-F88F57A7C8C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109-4954-9863-F88F57A7C8C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109-4954-9863-F88F57A7C8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109-4954-9863-F88F57A7C8C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 45.xlsx]bar chart!PivotTable2</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sub</a:t>
            </a:r>
            <a:r>
              <a:rPr lang="en-IN" baseline="0">
                <a:solidFill>
                  <a:schemeClr val="bg1"/>
                </a:solidFill>
              </a:rPr>
              <a:t> categary sales</a:t>
            </a:r>
            <a:endParaRPr lang="en-IN">
              <a:solidFill>
                <a:schemeClr val="bg1"/>
              </a:solidFill>
            </a:endParaRPr>
          </a:p>
        </c:rich>
      </c:tx>
      <c:layout>
        <c:manualLayout>
          <c:xMode val="edge"/>
          <c:yMode val="edge"/>
          <c:x val="0.34089566929133863"/>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'bar chart'!$B$3</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CD4-461D-BA53-C54D7D2529F5}"/>
            </c:ext>
          </c:extLst>
        </c:ser>
        <c:dLbls>
          <c:showLegendKey val="0"/>
          <c:showVal val="1"/>
          <c:showCatName val="0"/>
          <c:showSerName val="0"/>
          <c:showPercent val="0"/>
          <c:showBubbleSize val="0"/>
        </c:dLbls>
        <c:gapWidth val="150"/>
        <c:shape val="box"/>
        <c:axId val="974297392"/>
        <c:axId val="974299312"/>
        <c:axId val="0"/>
      </c:bar3DChart>
      <c:catAx>
        <c:axId val="974297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4299312"/>
        <c:crosses val="autoZero"/>
        <c:auto val="1"/>
        <c:lblAlgn val="ctr"/>
        <c:lblOffset val="100"/>
        <c:noMultiLvlLbl val="0"/>
      </c:catAx>
      <c:valAx>
        <c:axId val="97429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429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DEA0C53-8834-4778-A28C-C1325D1E072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25FB6D2-3D1F-4782-805B-4A92543174C2}">
          <cx:tx>
            <cx:txData>
              <cx:f>_xlchart.v5.5</cx:f>
              <cx:v>sales</cx:v>
            </cx:txData>
          </cx:tx>
          <cx:dataId val="0"/>
          <cx:layoutPr>
            <cx:geography cultureLanguage="en-US" cultureRegion="IN" attribution="Powered by Bing">
              <cx:geoCache provider="{E9337A44-BEBE-4D9F-B70C-5C5E7DAFC167}">
                <cx:binary>1H1Zd9u2Fu5fycrzpQsQIIazTs9aBanRUzzFaV+4FNvhPAIcf/3dku3E5lEan1vfB6mtKoqCtIkP
e/r2Jvzvu/5fd+nDpv7QZ2mu/3XX//4xNKb812+/6bvwIdvooyy6qwtdfDNHd0X2W/HtW3T38Nt9
vemiPPjNRpj+dhduavPQf/zPv+HbgofipLjbmKjIL5qHerh80E1q9N+c23vqw+Y+i3Iv0qaO7gz+
/ePZQ/dhuclKHUb1w8cPD7mJzHA9lA+/f3z10Y8ffpt+4X/9+IcU5DPNPYyl5IgJh2FJHLR7kI8f
0iIPnk5bHB85nDNbIvl43n7+7bNNBuPfLNZOqM39ff2gNVzc7v//NfzVlcDZ5ccPd0WTm+00BjCj
v3+8ySPzcP/hymzMg/74IdKF+/gBt9hezs3V7vp/ew3Ef/49eQNmZPLOC6ym0/erU/8FlVvk+cOd
ie4a8zxZ7wDUFggHO+QZKDwByj7iRNgC287zjz4i9EZp9uPzavAEHff6INHZrtjThz66K57n6Z+D
Q+gRtTHhmLK9WoQRO8JIEIkEwPaouz/059fS7Afn5ZVMsDk7PUhs/kg3XzfZ5nmK3gEY0ArGqM2e
zdfEvAl2JCgixEa2fHw8//YjPG8QaD823wdOgPnj5CCBuY30XZHrKH+enn8ODaVHjEjpEMDmeepf
eh4hwaDZ0nEk+a5TLzXnTSLtB+fF0Ak8t6uDhOc0ugujYPO+6AhOueQCP4IjXrsb4QA6SHIpn86z
55XxqDhvkWg/OD9GTrA5PUxs/qiTTa43EKy8V8wG3kZIKRDBzl5spH1EicSO44hHzZlEBG+RaD82
P0ZOsPnj8iD1xntIN93mPeNpIo8QEhAwkyds5Gu94c4RZYJRggHC7WOCzVsk2o/Nj5ETbLzZQWLz
Rx2NRf6esQA9siWxIUSmj1PPX0ODMT6CWMGRzHmM4iah2hsE2o/M94ETYP746yCB+fSQ53pI200e
vSM6FIFRYxxhgb+7+5fhAOdHggghOX8KF8AhvQwH3irVfohej57g9OmPg8Tp7OFrvdHJe2IEOajN
Ic/hT2kOkAEvMZLyCNDjEErvdzxvkWg/Pj9GTrA5O0zj5m7S6FtRv6sGEX5kO5QxiMgeNQjs10t0
MJZHDHMAkD7FbK816G0y7cfn5dgJQu5hao9bpEW9uX9PkkAcgWI4DqL2fnyQc+RQLgiDJPWlaXuL
KD+B5ftFTEE5P0iT9syHfii+fYBZabKv7+mCCACEAABM6GvNAd+DMHCgjDwFbXD+JUD/q1j7wdr/
LRPgPPcggPt71vZlIvTqk/8jeQ3BtoOIw5ED2edLUweOCAIJQjF6isIh1HsJ2IRF/rk8+5GaDH91
CYdBUW+pwz+LOnmelnegc+wjSaRNt1za7jFh2iDxYXAGSg1P0feEMHiLRPvR+DFyoitnfx6ErryS
Gio9c3A80f07hm22OHKAR8M2mSSjAogCwQm1xX6K7Q2S7Ifk+8BX1waXdpjs5+eoDqL3jtUADygH
SLpfW8QRg1RH0OdYYUITvEWi/dD8GDnB5vNhxmmLhwLAeUdtIfYRo1BIE9s8ZvuY0ASCHFFKCafo
KcmZRGtvEGg/Mt8HToBZHCYwq/tN+I7RM5QLIPqC5PI5eZkQ0hhDPQFqBRzC62ev9khF/1KQ/XA8
DZuAsfIO0qdcFY0JP3ibpDDvqCqACSXg0KFDYK+qAJNzZBNEJWaTiPmt8uyH5vXoCUJXh4nQKk2j
vIj089p9h4gMHWHQFgoZ5yM6E42BAhumghFH/KCqXwbJb5FoPz4/Rk6wWR2m/z8Po/e0ZOiIQnGG
UMn3+n6IyoDjBFjsJ5oGoraXuPxKmv2YPI6a4HG+PEhrtsrvo827lgbk0baOyaHL6enxOp+ENgEo
GwjE5FOX1MScvUGg/ah8HzgBZnV2mMAU3Xu6F/sIccocTvcHyZJA+o8Qw+jp/CSlXP1Cmp9Ashs1
xeMwY7Dj9648C0gYKQTGUIXZPfBrPZECgjRgXoCU+R4QvDRdv5ZnPybP4yaoHF8dpJYcw5Q0d8nw
bNb/uasH6h8KM8SG0vJrQKBNwxYAFqXsEZCJ4XqLKD+B5PtFTEE5TNblpGgi/c5eBR3JbTVTOBMu
TGKodWIBpegnfzNB5U2y7IflxdAJLieHacJuhwIaoYP30xUKRKWUzGY/6Z6BAuYRkGWUgm951Jnn
335MJ98g0H5ovg+cAHN7mApzuonyh+ep+ecmjDpHBIqX1HnhOl5S+kwe2RhyTYgI9lqyX4qzH5Sn
YRNITg+zqny7gbsD8sAU79kIyCFbwVBkET/J8W0E6gKMGYJqy/YBIcFLl/82mfaD83LsBKHbw7Rm
1w/9u3YCYugmI4IK/NQ0M43H5BGBggyEa09cJoQHL8H5pTj7cXkaNoHk+stBRmOnm3pIN/n988z8
c1O2rSNvwzEHEveXJowzSOyB9SfyyYRNmOO3SLIfkB8jJ5icegeKidabu7DRD8a8JyNmH0H/C1D3
0Lr8bKteAQQNgAgqykRM6sWnmzfK8zN4Xg2fYnSYpuw00nr7b1lG76g6wH3Z0D/7nZKcqBBwltCd
aQPH/1RlnqT8bxTqJzC9vKIpSIeZap5GcCuafl/Sn0GgJjF0mD/Vv6Y+hx5hCQVl6LR9XhfPtwS8
QZafIfN96BSXwyTKPj/UWZGb5wn65z4HSjGIOzb8M8k1OZQzIdmRDO4+2z2mleRfS7Ifk++XMEHk
8/VhuhxQ/qKp39OWARnGONyD8RQYo2m3LHRfcA7dfs5TV9keW/YrifZDs7WCjyMn2JweZtvfKajK
u/L9FBr64EZaLKGKv3tMlAYj8DMUOjTYthXwZcT8BlF+gsnzNUwhOUx1OXtoN+/ZowStfASySHAs
+0MzjBl4fods+5ieQ7eXuPxanv2wPI+boHL2+SCN2LYVbv1Q64fhedW+g2eBMjLcuAw3aj7lmBMz
xqHvAuI12Anh0b/Iica8TaafofPjeqYIrQ8ToaKGRgx3UxdQ7t+8H0oEescJdL9IPIUHqvxAQAvG
nu7ZmHiZszcL9BOIJuOnMLkHDNO798sAlwZ8DWwC8BSLTbIbUDDgc7b3qD3r0vMCeYygH7H6tVR/
h9Tz6ClO3kHidJ6k0GX2rjsGgCJB5ziUnR8jgy2f+ZIjkFAdgJ0cEHrueQIMXzqit0i0H58fIyfY
nB8fJDa3D9p8+NFu+jhJ/9wfAbsGGzoAHw1M2u4x7c9EcJcT4eCynvwVxHYvAXqzWPtRmgyfQHV7
mHHDef0QvGvRgMDNAALucyZPZeepodsVDYC1JqBdL8H5tSD7UXkeN4Hj/PIgNecyhM2MPqz0+9LS
FNhNW8COGk/pppz0Cmy3esICmpzgFujdY6I4b5VqP0KvR09wulwdJE43ZhM+r993MGyQAgE5Daza
j+aZl55nd386h64Bm01iuF/JsR+Rx1ETJG4OMx197Aj+/xBWgyFDUK+xnwtsE6JAbO9ahzsBAJtH
nZkg83a59mM0HT9B6+owo+tr2EEAtoF7eMf2Ach/BIWAAIEB2z0maRB0cBJK4P7o542g4PxLx/Mm
kfZj9GLoBJ7rwySnFzWUQz9cQ9UgfZ6kn1m3v9tF7+fnvm9I6G3MZrbbyfDFJnt/f3aHAWyyOBn6
BOZeOR9xXt3//hFidnB63zdI3H7Hq1Xwaru76bCHjTa/f9zuiMjhRhTMoJLIyHbDvY8fOgh1t6cI
VK/gdlQEVpxiLhmEPfk2P4Z9FqGXFagrwoFRtIH1pcCSAEe7O7VtE4NNRwRxHI5t6Az7vpPkpyId
IDD7PiNPxx/yJvtURLnRv38UHAj98vFz20t0tnf0wY2YyIauAA5JjI3g/N3mEhpD4OP4/zj2ANWA
ImqXdYqWofEDtwmqExrxyA3HXLqOMV+M9S2pyaVAbazKYjSzvOmlm8RMq1ykVEWWFm4r8tuyoOfI
iGvRimQd5KV/3Fbf+iY9aQXVilvsLCrSTqFolSIrVzxupTs0tFcykHDY+r1KC7rIBxG5OfNrlY83
kWxiNeDxDIfWRSmtyC0J3+g+ueHSvkiBIVQo6E6pVWeKf0Izx++MZ5eBwhXvVYBByDrLTrpu7hO8
iXFeukOReKi/8cUYu3ZEL+Rw2abyuu4czxrz63oMv4U1O2NO/LXp5Llm4WlX+ye9ydcJqs8SPLZu
abJRNQ1DbtnWX8awvA794rL1qz91Wi8G1M80Mo2X+fwzJeGnhiff2hqEZ075JS1gu4fAENUXMM2w
PdAFK53j2sEndg7zlAQgc8DrL7SYlVE4J5m98H09i7v8zMh6BruMLoRDz1oZf0lbfxHgznaTUSMv
yO9JFc/qWqwiBNPm6yJWBIbEvlOqVvqzwGRE8TSZETac2onVK8YAVZos4e5ClYRZ5aIKZEjbkigU
p0tEcy+wO9WHTMxKJFa0Z3/53Nz5NYyL2rFUaWy5RZcdR3nmuKFva8V2K8XSlWLjX5iNXkzrcp6E
KVJJH6xYxSK3TejFyNMR4LSX2y+OqS/UDm1fW/e0vA0GmIcyJWZW9eI2buxB6bgXXlCkFzqo1k7V
t24WuxHrRpWUubNyusrr2l5pqjMV6e6syWWlyJjPmqrWHikZAD8GN4mWvfJ5IzxZ5N80GeUsjfNl
EQVnEYelA/8tjNCOarjGrin4bW1EeyzT4M5PLaxMLa9jXsOOrMFpQAql097lYdMpjeLYDbN4nFMj
hMJ8+GS1+M6u73ASWZe29j2cylAFTYk8EnqVZL7r+Gs6omRecx4tZb/uRE0U0SBr5/BV6/NV2Obu
Tll8KXsXhe1srDB1R/St5C3y8EAushZ0pkbyuuqD22hMz5II8MUwQci5aKPadm0cXFQmj+bJ4Kce
zbSKqxwus5wHMQ3dwS/7lZ3e9a3vlmXeeiy3L6UxtQouUdcYF/Z3O7OLrHNFlaomlQ++mYVRdlna
ZIbzYZFS9I35rFejvVW8KlmlYR+ozHHO+iH51suEKGhyFaq2i1unW4ZpoXyagCagW8yKNazRXrXY
yj1an9AOlghvi9LNMsAqyOtCjV3wBRdaeKZgLSxTLd1a11+6mGFlrbJA5KpNQcUsUDpXoEVVZic+
geUQkWsu61i1ZbIM8Lgek69JFcwTkbl2BXPdgBQIB99ojb2mm9Mxuo7Gfo4T/EmEYekKDkpTt2Wv
wqxWSZGtKtpbcOAfG8KTWRrCeSbirwRzrcA2CtVV/pe8DodlAxBCi8m1XRPLFbSZwZlclTKSKqr6
xEsZ2FOS+5EbhF2lnC6dSa6/8AR+l/GKKLC1i1APJwKsZ8J47Hblp7wEC5RpgedV1tWqTLKvFhgy
NzbVKivBsOQ8k24RuqmtnVkZVEjZiKgShWxep/iyESR146BqlpmOS9cuu1h19dC60t7qbFNWaoj4
WR+DsSzqemMX8pvdp4lr6dTTYdV7fjWoIin9RUGtY6GtfmEC8ikJx3UdEntGKrggGX7WGsxRwgvb
HTpyEnVxDtdTaK/STaikofM6jnJwBskpgYlQTiZOA/8YRSZSMiJXFjWz3ljUFSNVFCeFh+LkGyky
3w2tvJi3oXPWWYBgSx3t5gFrVJvnXIWDuEGNsywEDl3sqOoUZXWniiYuFMoa7UlegHnLOkfxoJkF
IcoXnW+o2yftrMU58tpEFG5H5SdM7Dkl51YGUFh+fmKX/l1iczfAOPHCMr5v8vSKdIBW4nzpTJep
kSfjvChruaiG8muZILhm7Vy34HxdRkJQvVQMyrIDl1BYLltbEmj7YqiT2AukueRpeIXq5r5v+pua
pbYSxoCxYMEnntzvVnkvlyYJQxXXrTJs0dEuhNUwRKrkxXlEornIOjC3Oa1XFRG92jksJwRIRgsE
LSztu62ucuVL0rqxE30lbXneD2bDm/xbSLNFPDZ/FhUsA4zTe2SBLmbESDews0UGdNssaunK16h1
hbQclaLwuIplddxrf+H0zqICaz/4zcoKokH5NjsbO37adcj1YwQW2G9ttwr9WRM5MwiOwE+N6AEx
81mMQaTCdLgYSTaoMa/+jJqRqzIAZ2ThBEx5j5HiDHR5bOsanFN6ZmkJ15ULiC/ibIO65LYu0RqP
uYp68JMJKBtCDw4NY1f4/V/GtwOV0DRwWbCBW7dbty1PnO7P0BSpV9eOVj6uRlX3BrkdA2MjE7aS
DYzmxuRzrPNlkEXIqzvtWmkARirAZtaUYHw6bl3rdgRTIQKi/Ma+aJvarZq+n49bA8l6FqpWgydG
BKVu2h5Xva+qIB6V38JFdA0Gmxx2wWKgXKX4jHDANUVmnvGUqJ07BOUhqoCII91GX3FUqt7CizYC
g2gF1vU4mC99Mibrvmiom9dgbB16gazEizAK57IBTxmSU8cU2/gNwgbLKa+sDq4llKdEYx+sW4q8
sEL5icazoLDCs23oEpX2KdfaUtzGZ8OIvuxWjiRFASugdoU1rMPcYjPeW4VqwMXNac6SWTLSWtWW
Pu9a/zaKs2VKnUoFZ5KTBBYSzV2n58brQ/+TPXahZ2IO+CNfxbgMZ4UZVA1t5aLD1TpyWDmvkL8x
jePM2jachY0fK66Kin/OCgiVEgvCLJbMHekrXphYsbKN5wbTS5jyfAk8iTk2dv/0VA2FOa67Vitn
qHMImWasb+WaYL0QpsRLiMD/DCsGXiIwntbZLjju1nUt8awr0tsU9V5o6e23XToh3wTcieeiLO1M
+fWI14GGp8djpMfUy9uYKbsc/XVYpOdxTHuvIehKiEavy4HoNc4zvS743IggnkUNblVH62btNKhZ
l1HcrHeHu6dme8KfD4Fu1ox+7XBi1tzies0qU7hs6Ea3iezwOMnEOWWDM080M2spaqnqGDPXIvpY
2rWYW2bORGcvRx7Nek3PcBbiBYqYo8LEDz1Kqxi7cdLIRWbnC00NSVW+lSWHeVzDJvk3Ti3TebU7
USWw5ExUWxB5B2Y9Ghysh2YWVe0WzyAATfLHVaSlEk2dHIf52ZAYNMvtwFZswMEJZ+akbMLGrVO/
gqBdBye+SU+swkYLEhK2FmnD1pKSWchov2SWUXWeX/nOA+tz/0qPBAIw2d4VRd2ehBy1J+NFGrKz
siKJIqlw1vArNyz8qxQBWxPfUVHQpqvUxOmsqmHBCI36tWl9C7u7lwm3IcRh6bfdUVSmCUT8fFR4
jK/ijHXrGNf9evcq5crJeXDMGS+P4yJq5r3N/8ytsfEqWKzu2LAvHDE9L2Bn8HUXJmTNgErK1I9j
uw/sGcvD+8wM9hpFPc/U40uaUHfgCcSOPvyOVZf2Gls+y1QayuOs05EHYU4C9k6MiyKzT6qitY7r
mJbrwMnd3ZHdRZBOyYDlbi/a0mtFah3vnvT2w4+HXfmZRL4/Z4XhM0hUIlVkpjs20uCZ3ZWpQpy1
xxlqITfkEAQkedSdMD/kasulqKEOzrIROcewm6lzXGU5e3zl05p71FhE7d7bfaSp/HWuxzVmMZ3t
3oH9HJxjluegvHXZu41Gp3Cjwanfxe1DCcKWPar/TGo/94SD2Fnn+xlkNE173FUdOx0s6yQeIQof
aXcVGW2dmcw5zju7VxXp0uOKN/ja0rn07IIFi92hM4ZnJAvLGe8gNis7ZF+nUYxP9NiHqmvTwh1w
Vs5TKQLPRKT7qxyDBe95cpE4duLWSf9n1vDsc9lIZ5bmECAkuQPhOQtd0sBsh5wBf/qdX9iTruNt
Nj7J1rct/ITB3pdMQO33dbaeSsseaVE3S5PpfGH7s22uGiWD8EgurpsaohqCIC1ph0LRCLzX/8vv
U7hl02YCbfuiX/++HKg9SFM2S837G2eszmoOwSQkgiRK7iHYt7WOVcPCtY/Hxd//NlAv/33pnMHO
arCnB4J20tc/DcG/RaMxb5bpAHniNmHUjbzu0wGrgA7uSNEShToADhRm/IltepryR8bkriiHOgrC
pz+/8f3wP9dFBv/uxvx4c/vXO34cwTbUj3/2428/BXu2bEvzevqhrTTfvwuEeZJuSzi9Ovgv8usn
9NbjXxH5ycm3cV829E0De/19cf4X+fVpz76uW0bpaeAz/QXtPtJmVALDBZ0Mzrbd54n+AjIcWuqA
Cbe3DafQLwRr+Qf9tetBhYiYwN8a2d0a8UR/QecXx47NOOz8SiTcSET/F/oL2wjqv5NlBdvzwN9i
AAaMQ9sYfN8r/ivNiB6zEg3LPi2vurgbZ34WX9FhKFw/dEvN5Dyw8HmeonFuI9YpYVM9zwRydZ46
S1nxFDJgBXlUrkbT0YUcDcQSEQ1mGQsaxXsUKZa2/UnB9UUHCdYss0wJMU9feyKkbniStQziND8D
c9/AfyQIZgHpL/uuL+YS3+Z+EHt+NFqqoBDjszQJ54JYZ3YamjU9q1LH/1R8hVwgWtVJ0SpHU0iV
ZbiMwoDNaArmCFKB2NNVUno0acRi4BB56SS4lSTFKrWcZt3INFJ1x+LjRpubOLyM4rpcDLJdhCZu
lwE4s9Bv6gU22h108K3TbKEJ9mfhULnpUMoTWuBYJTbkxVaartMxHIDZ6qJF1qbIrRjRc91Ho0I5
+HbYP8t205giiJLx4I1hwlxk9cmK2/VXMkTfQl9UXkGsG8bbajbGqFXNAClzm4pV1obUixgEpH7q
KxmLeBVRfZqQ0643HGL7YJWH4KJILjvXZyMEWrCN46pP7NDlsqlWo426WS2T6GwIB4hNpFwDoXAa
BdQcY/ZVhzo5IS09JRbhp4ynmdvHupnVZZks6rRLwMJXtteCI5gTbc8o81uXD5VxhxIILmna2G0R
FYrmjrUgcXQLGZNUIeRXbhHElYrKUHvFCEzKyPU1G8vjtu7GpSzFMmxVIpxEIQsINlxs6t6JVD+y
80by7NyhdgmTOnDPQk3rGm1OxzS1VmkRnDtFwZc8Cu0zaW+JRfonx5k594PypC9leWy1mQd7WuCl
hUjqdaNYkMIarv0mLJXuY4jyOnk8jA5XXVKv0kBw12/8m152mcsKzmeahtlsgDxknpscKSsJO2Uz
4CFEUGkvYbRdZsLul026TQp4B1lgeF+nhVdHfqmyTLcLzLO5k1sPVUK1m/SjreoATgUBuTRiHnYW
X8Vj69V23JzkOoBUrOvLOWIpPoEhlSsNrBM/hYnjFnCrjAafmjYYZ11vN6sReFgvbvlfJgyTJerL
QaUlC2a6MoE7GvSll1HptsBAubQHQoBX913uw5BeXwEDDrSi9v/KrO4kQ/nVGEL83eTRKRUBVV3G
VZ4kbAb0ObBtLfki6xTiTaQ9OxhGr9H1qvYtuNS01ItiYKfFJhrZoNq+z9VgXw0RypZB3l1IS8wR
rpYNs21PD1mwSCP/OuisBxEBA570QAERZ1jh2F7wKrkaWFjNMoO0W+L8W1YnatTcADPvE1gvPlDf
fC5wUJ84wuRK1Ji4uQa7NeT6GIQlFzDLX6O4Wxd5hIFSB7IjtfnXihcQKMrqHDrPrmtcn+iaEg/a
02OPyQxymuRGJvVJ56MFLSEBN2zMLpK/cN/eJ90AQvSN8QYm3DBClupKU83AfvcqbiCXHccx/uJX
2HEDR7iFG+ZjOW9y4CFa21cZo8e+aAsIbXus+iTpvKGiXwlLIRiswnnet9Wi4y0sPwj+544tr3OG
UqBSI2eeJ5jPEY26WQ9pZlKBLlUYeU0UNO6YtnNUOBc1Cdqzsg+zpe2AMcKUL7oxWuoKWNdh0Stb
5jdAi8lVkVWLUh4nTbUI615ZCOyDIxew25u9rO3Ri/w4m2Wi+uKITntdSqoFFF9UhchtkZZAAg9N
NG/aIVx2ZEwU/DWmetn0yec2an0PgnJfsTzuZq1eDVXO3d44+vNIwdB15to4bHDjTgRLqCXE7piF
UCnBPvBD2flg0wve2vOu6AYXqA9IcePhBnjwTkXciMsvY0qESvxmnI1iNbQmURl33B6YFd4nkTsQ
lAD9uSZxik5yqRwKCUeXxGdADviQwATFacIi5hnnrtqaa9kQTw5Z4smM31nSWdp55i8sGxiYtkb2
TBsKLEVi5S5kPBbzvZE79zTDl8jhlYIk3JrVHHuMjYOqiujraEiumii/NTMT2cqKee6hAMcewbVn
fCZW/pI36CukEdXMkHBhjVR7JeTcQSGoklveKITw2YlHsDDGIwH5VrH8c+KAwRgg/1akBsYHm3iO
hY9V4yCtQpme+mNyaRcDLAVjS9evyRWxo1OHQqIwVMB1WjnoMQQiixa6WhRUwLxSk9gbm2HuDC4a
SOYVlSlVmSVuUQxkFpszyAYvqtqf08yuXCJhEZVsUUj8ZxWmNeTMQzgPQqi0WHa7MqgDGsQGOshh
THWpuEIFNm7G7XHuGCi19KhdjULYc1JycMUpbVzfE/DajXKY44AViyqBwIP5wUWNx1VuhzMalhd9
Oq6KGJbckDcpVFiiv1ooH54GFprFTQKX4jQ5JM08VVWfqUCSs0zmS0sno0ugq0qNkgPMRnRKdt2d
aKvYrcXCjv1NMPAbOQBfTap6FjhZv0ZjoZJquEusbdZDggjg6RZYUs8EyV0n+aphGXMr5zYaxJ0T
ZkCZ15+1sBZdYj5h2t0G7Th4caXPrRj2n+h9F2qfx4bF5z4IaHIoFtHm1KLADFmMnFYB8GtRCk6W
t1BYBFvgNn6owLcNM+NXpYJoY5GW/ipqV05dSRVYHVNi0F97JbIoBEcE6QaQGSe4rCAcocG8sePg
JDPkvGjbz8mQtdvM+DQwsLgMIaeFHwaLuM+pi2J7FRTFbQ0Ul6rBurm84IsI6xspa1+RIbm3+0rM
e4ucQ0XkZoyhChFDWcCVjvG6ntvHgRkWsLhnIgwsVZUl4N5AvFKlXpmml3kU3uRVdW+1bJ5kee9J
ny0C2dQqFddUOrECnVv4aJixECh4EsLqo0k9j3pVQmxVkrqG+kkO6sTiVPlxu0YivwkE6sgSPHsw
KzqcrXdPnXEyqMpkwIMlBhxuZzHQzSpd+UHXr+syf/m0e4/1PvBZ2xOwACDkZEAhxE1ardPvT8IR
5bqGTBSY3PmgDRRpnKRYR9wJUwAGjkE501ULdH1WAX3lW6hejy1LgRAFftqPimEVl1fZlhmCGpSl
dryRDkqz3j3teKndq90Jp+yYt7sQy9giASY2y9eyaPN1GPvZejD5SlMg6Hbvi+3J3avd0+4Tuqnu
nBhC7B9v7V7tvuPxO398HS598JLlkJSruPo6xoysi/YqiJBcQTU/WZRWchYGuUP+L3vfth0pzmT9
Kv8LMAvE+RbIc9pO2+VyVd2wqusghACJM9LT/xtldaXb090z3/3caEmhA2SCpFDE3kFa58w7mgah
VvaORfkh9L2YJ9Z6bxHc5Dy5XmIt52M5pgv2rJRHbnPsJiqOXR3meMXWrBHekncyM+I7Wc76rO7d
bv9OfitGOWvSstQ91i0s5EVh6UR6sj12a0J50R5lMIc6NWUv9D9WUsWbeX2Ct8daUiKOlS3wbM1j
rpau09D20ShY5o81r/JNY2R2SMW+9+Ls1tnk3g3Y8QLnlbBgcHA18nhL7HCSR7ImRsZ6v866sFKJ
uQUzFDfvmBnwmqV58Eq4CDaL0s1xtNrmaHJcK/y11VCvm8n4fcJnyY5xVTiZnmfM1qAJVap8vz4G
ojpQpy/h8yldllwfG6Utel/z5r8vA6zmwh/yzG4W/BPD+swkWQQMg8gFTP5K5uGOy9o+wCDDYRlb
Ovwik6UtnJlVRHd+C7t7Fw6vZhqZJAxLPAW5zqjGH1QWMRxqHBn7qY4xddzVBqxUjEm0Fk3OXove
VLZ2asrxVHKcRIdN3oTB3pXisxVH4wkQDposkCjedxeI096S3QffOTYdlhIyqC99m++40suT0589
uJueIubv/C7/1OVdBQPyzDYtVOktH9puK8McZujhODee/NAIF0bkqH5sXElTnzblrhAK2+UIOz7W
SxzmAqY2Al7sNCIWTzy/qpJihILWRlW573XwDaC5cj+NQeZyXsOEGrpHv7Tv27FyMvj6orTv4vLg
LNAiKLcOUT+ytA96fppHt0icKa/vCRHYIQMN3QVuu0S6AT/moUoWn8oH218ywPTJaVymzxOBn9uT
1ZAVtANyoiJu1lLFj8Hc/MQM/+Bhoz90Mc5llsWK/Wjb1bYeR5VVc1YASnMZehsLWBDQg7KUdxdH
eQpMH4x6dGL3xIVG6HQdS+YiEPWek6FNNOyP0Cjw+tXrqjyv75yaOmwtJnsTvmtjamOGBe7WTvTB
566LZNq58Z2pq9ogwCqzNtNTNG7FQi65wJumIyaPzpqY4jXBsSSNK459foQVuMRxRqeVboNDYe8C
uXAoCWOctQFmoDXFl8XW09YM1M94j02u47Y88k4vh2C53OrypmmzyeJzYmTtesS3VXAyHce1922I
WxEOUJUQxeqsZwRbGbwL1R7+iw2vouYoq5pCtmZvSRWV/W4O5kNZtTBm+o2bLetUwMuOOQJz63oE
da6yW4XJmSTo4rmCg4DK3diEWCvQ1ySUq6+kL20sJH+KZC+91IGel8j1/zL/SylDtitz7ySZjWfo
Bd4Z0I9oG66PwDyHIGKoMM+V1iJWqcmSdV9CyLtXx3UXIDIsgh0UiRqFeyRFQdOp04BLxWGejTV+
WudTcpxLSfYRFCd/XWCgl4ujycUSj/idDPjTKCUziatMeHlGHfyMZt1+49n8ZN7B3B2wcpPrR4TL
YgdLB4lkUCJnYH7WlZhM+JUmN9U1kBvWvKcuaY9eINXOn8geB1e66TA1EhxyWJWYO9BmQRTrvZkb
7GaPJKKxi8xcfVk9TUK6925ntceysvpDNH1R5QzX1ah2UtqAMa0bJAlYt/Wi6NFdf2tv9scSbraT
KS/VInTa53G5KRfKqj71awk3vVZHr+qWQ8R/DOvib5JyiL16P647gl1bXX+ipRK72K6O8yozST/w
MgG2ZoXe4A0z/UzF6JdYqiqzf5QmHXmnsqLGu/Wm1TrQ7YrmWqb7P8qivsCechvB5Ey/m+xWvA1z
u72brARGJMkpbGZ9WH7MbyObxmE9Q/W43vutT1FFxV47ZHMTXZtYJITVBIi+ZJTudNRqnI5yosFW
dvyBVJjvQsETOGLrxREfU9la3z4Yrwqx92A9ORqh0MvLPAzF1ivLYA+7PJwuuTgKKhiQO66T2OaV
MW+ueU9uyRJG913OyLbTpbQ382Pplt0xCqvpyCJs/7MORaabuoGbUVhlMqz7sCxDbCbOej/mJuxu
ep5J0GyjSG0oc2t4AuH7DBsZZlEkaxwLHHbETwDWcji6dcsOhdeVYWrNeXmoCTyXTDkXpxrgc8eW
nQyr/9SMgV1cV7gLf9h1ToV1qZh2bKh/ArTZJv/nWPjnr4zf0LE4KQKC+s9+hd+fv3vf5ZdHYSXb
I4IrAlXji6PwD6zQ2F8ehTWoOz7Xh6A8BhhrBzePAkJe2ojAD6cVApICjLuG6f/To+CASAEcODAH
EYL8OdF/5FBAPIa/OhTgmfJDeC1wjLdxQ4h4/leHQt0CJ7HwYD4DY7V6vwd9NMkCXMbRYURDTVxE
2kgKuNV6XsrbHomNRfyaW4sA8L02A9AH88BjHLXmYjrmsZqOJod3u+7r4roqvVtJrivbumZdFwez
Bljwze9iUhzspSy3VKgPhYDhNI3NXtXAgPjJJvpMgP/dluuh5ZY4QH1giVmFtY6RnbwaBm0dbsZV
1cFSj9MZzFI8CaiF1IepBqhbi2RmspqEtMOiU7N4QO/6M0uq+BvjOKzRvoEGbaqnSQO8YLJl3Sgo
LbyEMQE4miQgqwps/rFIVe0edv5NGQVTlRjZtXpu61OPg4G9nWvsc77CwjSsWs6tWFUFlpPGKspj
CySQwBrRaO7bqcnSWROoIqvUJFbsDMdoaT1gl5rRTrWAM1+sv/yWOMH686kTQRuAft0cfQ1fOVzH
YTY62CyLdRUNp3XFi3qzm9LAafZGbBrcWs0d+ejDG73RQINvYbV6Mjr/7VxgUCJGxka3+3UkuFUD
NZA7G9ct6621OB/yVVfig8SfZPqYMjFniTdVt+5vxmzc9a9VA1T4SsHIY/rfrg7d+89BjdCMcb2S
yd5amo613EkFvYhbnBzhxHGuOeD7yNH14YRLTdZUm6TV1Rd8izsHqgc9bkn9u4jTldo3AvDCVXST
39r6/WockbvacsRxaSLoMT3tkF7zRnxLwvVdudYb4d+W3wxlsqydyy333Q+3LiZ3Hef9EG+u+9+y
ZfzdrWdxeH+FNyNVgQpwEAL48E3vN/X/cvNvOrzJ3m76Tde/rTct39/a+5YsALzSq9xtCCNRStYj
ye31Nrl/lF3nxftqVrnAbf11HGs985ipo8JqBNBpnWG3RPaiszeW1njMXrcEO4Il7dbn1vDdsKYi
0I8Fk/4hWvWZarWGmJyzqsy34jsZVHAcaAKjAr3PmqamyuRMYgYyQ96KvjVhBTTl2oxhsv4MZFLy
71c3DU1iLgOY4wdrnKutERGOk8wnk53KYoK1GKC0nT2HO3dV9gBxk0el4xr2ntXkZ4QmiSriwfJj
qkwrIx3Y7Gsoe22fANY7r5CecjqZKm2XgX42WdvHYejhzTAkoHaySMBlaw7oPpBYuDbQQF5SnnCE
zrecCT9TlXMXWzhRy2D5g3Xe51zLIakdcECKmqRLN/7BKw8H2mFZNlP1XQFNWouigDe9r+F5hUN5
jthJVkJuqqWB3QlAlProhvSbq6cJTstFw7Xp1HAMtOHmzV1ef4byogKg567YGNPStK7jxpZkiv8o
69f9702TdWcwfa89/qYYGx3+3dD/i2HcyB93nhftzcix2WzNla5ZIzXDAPyLQ4G5wD/eSW0z2FTX
o9Kbu+mBN5BEPUmzk8HDgHNuvdRHkxvWn3KTvW9zq761ucmkMV7cyn83LDGmEtP7NsR/dhkz7O0q
t2GMLC7555rjBKhW25o5/MPT1V9zRmaK2MEvTmmrrWlh5FPRw5TwJmuqSrOvmj7vRjTF2uyQpvra
0nTSv20O1/pb+Tpm4VmZsvwqg3+LA8Zq3fsE3CDH/lIsVn0qdH0WM9AQTq1g7hvnZdfDGZC40Ei3
3AGsIOJ2Bu/wmFY4zKdlIf/gEwg4kcJhB/vzAE/Dys7webxbaVF9HIv9NDi7WALNzXn0xfUozyQ7
8v5LYEUHB0bOwxy1JBU5HKRe+KQaFyY624LrpW+/wWHvZRM0jA1z76OA6gssqrteLhGMRyu6hLUf
7NDyYDDsP1XM+lbWPdspZ4xhLvTv6WxHaUk0fMWvfdzEOxAj4o0/h6nPi503inSs7Bm4j2ZKAriE
4Mb9xnORQyWG8bO3BrBnZnh9+LaWS7+ZlmreNqG3l7y95Bb7yZs5T/DpcBuW4OCMIwKMenMcJD3n
X1UVgXABhPgJbA+RRUF4rIj9Wrt8ua+ZPNuq3wjo7vB0h8/TLMqD327jonMBqWzjTR1by8YbFE+n
mT0FjraygAIi+nVqRJ0VoyjwJG1n6wlWgvqgPyHIz9dw0GDLzJ/t/nmk8tJ68JK3e1Hb9UaG6zrn
FzvduTBuKrhjOINT14/gwISbFXbrFeD46AXVvg3G7kgIWD0u4junYyS+iHkBOGmgFpbF3E1U4T4S
93s1xe6xzovppQrDJOKFeqqH4Nyw9rPv54DGRHAJq0da02NJgFyVy09ZO83RWo1hvmxHPAs5bAH7
yYE2VUCqNwU7DAq1XHV3DUyq84BFFV7xZuv1fVqPcb+JajKmYRt/Kx1RABRIovPqXY2DlmZ+LHAg
D8nnqXjMu65OJWNj2npdBB/wsHNWzAH1w42bBlUD3R+mpy0c/FYa6PmwzNHnpiDlwzRK/Th+got1
GaddyNQM3JP1wyr2edsAs1nYH0WsxQ6m7aSiBeBO2r24FRA4zZb68KkvsYzTwV9g95tGcAAKDbxO
16TwkrZJ47nboqn6Q1tWRcJKBqZWBBBr0U6ZxViY5TndzH7d7t14+Ez5+FM2asncdhiTmj9M9gCo
jOr9B985FQJUtzi/l+4QnCKapwpQq3SR362A5tsZ8OmqlhKec3tMh9E5xr382bTexR9zZyslXodN
0cFSClaS3MX80pbTlPodqdKgL3HeKuA6dWsZg2rIWNYLbNFBhZONF9ROEtEJk0c7T1LPPRg0AcbJ
2ZiU8+dBL4/BEHSbnmlslWSE9Q89FBx3WWGru0b0F0DP5OfIr/bM0achDLc15kfP6y4DcQtkvPJx
hLafyL6KToFTzFke1Qm3wUfFtz+PrVDOiZRlnuL30I1HnW+L31WbfPYqOBGUvCxNcFBLrEA+je1M
Rm66LNX4KDGrgGCvJ+z2IDH5DqsviuFJIMyol9Yg9+h5wh7e2TSVYz5sQ5c6u9b3PpBxac9tOTx3
bhHttcaZlZUrMlmq1BE+DmRQoVtO+zs7OtZF4e8Wt7osM45/4CPCgyH8l8IaGxio1H6auTgsnk6m
cWUBro4EGQ1bXU5fPaBBk2VuaNJj4oNR04mtWwLTQrqNb+W70afLlnB4bvGivlhjD+DB4HrnvAXa
I1ZfXCgjgMQ1WE9llVoRYHtBhwHY1PkbSicwGFugG04cbyPc3mCa+lOmfCwJfieBvh6rV2Gr1J1H
kUjcWeYCAdfOsZcEE1wRdmFT0GecJrGd5dMwTHXql/Ne4uEmZCp+6Cn/0YjiDvTNfVAuz3nTXvpc
+qA+xKfKasOtdKw2g5JmAUo2fBDEwkuRiw7AtKrYwYv+PLmOl2kWHxoWNRssheoyl2BduszaTRyL
blFUfAsQNrC6AvRC4OK34N7AcVHrHa3A6WyX+9wNPtUxOAYeF3Ahr3B4oT9nCszDNpQfMfvKBJof
vNkxUM0VSkOcb8Xs4TzK4fKkmp5K0u6WrieJrZopXWr6wjBNd6P71RHOAgPK0sK0H8LOzvTzksdA
yUxFlKqhOEwl8IKOFZw5dT4442q0jaez7X+Jq7zZSVLsQVEb4f6tQOXs6mc3B+eXdpymVsPbtLCr
XRAP/nMFXNkUwfP0ELStdZoxwTDT3F1bgv4UxWEKItiY9HV8ImoiCaIVRXC3P056cTImMSfnvAeV
urXIYfEv0Tjcw+rbZW2Id28GYDOhPT/w4bWDCyjF1mjnWO6GgX/BAQEgdXBY4iGOtyIf8X4EkgPl
6Xa7Ady6DTTpQ2eXGciz/YVHbKNKr3zk1M+w2oFFpZR3YqLIM0y8bKQhSE9tNKceK+9ckAk0SF/j
NAKOH3o7NeUfgWoTwM/FHxWxNcClLQzowKQMKv/ajf4Jfrcmm3kN+xYPftRdZQGTpEBtamizBxGM
JlSS52ZhDlxArNtU4YkEhZ14bR4nwxI7W1ha+aZ0GNw7AfncRiPAFl0NSm4EUQfY916FFlhPjfgM
i1p90BM0ojFgW8sPXpZJbQOnfmn0ArNu1Owriicc9uCcF7E+t5E34LTef2hGoE9GV5M0dot7UP0A
01KAXbYOy9M+aiIAaCmc1uVD92SDM3QfDWIblrAcg220BRNj3mIhGbJh+jqNbENzsHlYkF/csKLY
boiPF9o+tnwAsQjGiZkztWdgme76kn0EvrgCmsC6D0fvD29atnDOUQA7ivXNiBN847XbahUgvJtV
7QB5T0Sgzvn6T0tnuhdNiMOSxMo3D6kjh3nTRKB5uRH7Lh1WpsqDotCzCi4M2wMiEUTEJLJiKyUT
HGFl8wGQKbChPXoMaLwteme+a0o2JblPxo0HhvlY2AHwxxKUTVs899Ac2jYAcGsYLjFQQgmd3LQa
iHzwA/KRdPZJ5LslGMHhgWMXrnXZZ6MNOAh/HrlzRiM8Nvdx8Z0KMDd6ZmT6QwIj49lltG1sDpSw
HwIkkbdnhxRP3lJNeEeH7VwW3/nyMZj5UZHlZzVbKm1DiyQNdQ59My9gT/IwKb16BNC679Llp6uw
gNgtaMUk9F6iuAhT1y7u8ymy0iKynKQNJ5U0TRkD2gmeMONNfoDHe2d34iwlWOKB7fV7MaVVGAmE
K3APY1GNABqeQ1wRHJ4OZHOn6jOvde0DwgtstfDcPda4Te3E+V3QlE+RN30bwer3uANGToQ/rqjY
thytDprPeGqLIICdNzi1ct9Uih1iF7T9/sD92QHRRoNlZQNQXQIABHZ+GsOftsPxISXel1m07kMP
t8WmrRoONuGS1eP0rQGYmQLjjX8c0DwafcCJTeJYtxM9ANzUC3BwqZ8Wr4kyq5Ggq9tPZK7HDDyR
Z38cv9N+AqJZ2iCPFmAVxjKJloKcLa/d2IyM+6JewDYHrkwUZXGyQ/+ewwy9AI4OzP+njhUxsLFt
sCm5PGMfhLq14kIjWaajiEFyhqIgAWJLPbf3dm0bg4/bA3LcziKj9pdpUF8sf9pSdxwSxxVPdRyx
HdAcedb4FGBiuERt0kmsecChjqzUG3siD2XQXYBRHraFax1GHpZ3spzuffa9i8h9B+/QqwvIZcWO
0oK+vXDYunX5Q2lXpMPUQTmK/WIT+RrvKKCoVujBYoJAFlDRAGeNAKAthAPm1uxg8rFkshiHZvLo
kFmkZU7ugaygiRg6WLrhb09KANmSqcw3gwMQagNfbjLa/MSGEXyhDvhkqu7yrrC3Da1eixEsoqYD
YnTE+YfAXvEyiJNHPJ5iekE7cEYfKASYO5ZBZz0vvgL5/sGmIsiafP5JBuccxpNzcNT0M6AvMMfz
7dyrn3O9uB/9oh1TbslVsVzczeyArVaKfrwLshIR8vbUy08WeHVymPQmHm26i6y7Op7/iFXP72A5
2jJ8ivLoLP1dz1mbdpoeKKzCe9jov/qih4tu0H4y2YegyPUOcPofMpJATQB5Z7NvE+Fd0noBjDYx
A5RzHg9FNXzv6jzetstyihQ4dy1hmRNgU5Bh/C2wgCIpR5Da4js/7HdeB3BfXA1JDwxk1PGPguT7
2YlevH4C/B+H5MQN1Ycub/FUxxeHLhgsn+Agtvn9ZPdnrNIsBQ3yGHUlsM7io/AIgkLOoBGGiRJT
lSpQdSVn+l5YFYJtDE6xn4hHdmAEnJjlPHYDty52CVaF1G11afOTZ60ASiOal+nQgQmPeCOrzAkB
YNcIfnG49aIE1Mm6W4qtXEcyFWAFfx10uGTtMCHug37u2+e+8ubL7My7IewIqGMzSGeag/YZlCVu
hL5Y8M1a4EbrY9mOITivAyCk7ATkGSKu+NX95Cz0cVgTVeWPHQIzNLU4hXT2LyaBZVKnJQA/WyLC
X7ImUO1OjwWm/G/ZqEHBJh4juzYCySTy84d6TUa8jDJsL5gUAPggEsR2qQm56DWBaVbuIwXwjSn2
Q+Feyi5kD/PYX0U3eR94rwzq79GIIqsll0ouOgNzUWyMzCQuycmhpz7FfoUmbyrcJHKhvtwkPuJQ
JEwJ4AHXC5uKvJgTaGNuhsOpzIzIVDIQ8E+AWz8bEbAE7D4MrWymRfkIW6EIuboMjsMe53b5ubA2
P8yOe2ersjovi+9dTBJpzCsxBP72JqvU1OzyHpEUuG2VVgJur3t2rfHIfe5f2JqYxiML4M7J+UaB
epY2TVTgoVY0SLQvo9213AndbhEF2EulqS+kT6AZLZeyjx50jDVk0i3w3+3oXeKYWw8+OyF8g3dx
cby5JjhafR5LBGBQXoUrVFT32dK42Bx+t0N0g3hfaXuFzaNvaIvgBDL7pZb1eC+Fyq5vlJaMpksx
JHFV9w8C2tejBzTwIynFs8zpcjLNTBK0giR51Mi9KZq2TtQMmd/O9sb0MjKiSJVZgt9VYMOnsU3j
S9W48QXQRH103fELzbv4YuQkrKeHAGjYvIxALjDN8lEdZEiKO9MCp8CLzRwXZhu8f0KxYW/ROLi0
UoQX2YAx4RSRznDGCi+mAlDx/mBLv0pM0VRQbq/cKYC6Sz5YUPyLYdvXrgucqoLmNvnnW9uibcMk
5n24q0gLlrcqaaatvHhEzJkoWzyFcDph3gAIMbT5FoGXx7RvW/Y4rokHKPMBNqUGDKDF/j8UwdXv
fw3N9U2MzdCppx+Uid9fKTMsw9Xt/88ggpeGDT++/7/n4evwo/8zKtnvfr+QBEHwX/imsovv+Hox
EFNrZKwrkABf/fkvL/bCGIQXEpO3gbkQzsv18UGgaygv9PgFInDwESdwnBHWzyEhPhRAwv8ERYCj
8l9ABPgwJwKF2XHguCREhOeIrGTYN1G5KqfsGmfm/o/WFXd+Y7svS1uRDFaqeOdMAXmZPVDQao0g
I6bWhnp7rSVd415rqwo23n/sa4Yyjf+urxN/ZRQGTDrJ9mSSqKoAxr+V40W1J5ztflWbCiMrqYY5
69rQ6s8BHC9QO3R3viWVjN8WmVdbJ8HBpYzdVwow4BmBYnHGXoutaoATmotwR4LWeyXh8J03w/xA
YUBx4P0RYQcHrJ7VFxgr02Zw4tcJphc/LgeQXexQe9BNdH5SCvu4yQUyzk8wbEFJuZV5Dlb+BB4z
VzYsVWGuEJfFxTSPZu2clsoJYY5BCLWTKRfB+GCJ3EZwF1buVek14J4X4gzSozgX+QLN0wag8F2F
KZoE+Ddx5pJbiJS1ZuU+pjM/m7pqWSwEpFlKmIHUtF1cHd2XfQcNWebRfbHm9LIsCbCrIpMOtHy3
/xjbrXUZKsF3CIIh4GybxD1s8uI+tziSEMF6EAJjtRnMFNYUrw7qTLY03rnDcO/QQd9TaXnPDr44
vyFTTrfd0vnPBZXzHZX9S1tDHYdNyZ+eOC/hMQGRMvD7p9Guhif8jmnfMIZIKKvMJOtcAVa1pAdT
DDShT//WyQxU+dPe7YQ4zIsrYJhnozrNEX+bGJlEeKk3FUYGPOPLr2ceufcKjFXPmauHzmXFc55b
PmJXBA7Q70HxDM6Ok0xzv2QlmQcQbgb35Dgwf8pwnvaR07J7fykDHKu1eCILbJI+gKavvAoR4WWJ
p5NsWjsDChIRlOa+hIKKXPU7188Wu8puOXyLl+xhSQ42TgXqkhM2/i4GnRaxidby3Ez+jtYxxSaq
xmzSAJtZ/Vw8g87V7HU3tXu62NGT7KcOZ5G6/F4s82ZoixrRbJSTwWfE7vyB5Gfqci/LYYzZIvyL
n9TYrcGWQghZBJzK4dyDPnxfqELc22En7tWatGBqwhiOgD2mootU4WDeoMYqBj+JWvktHJe7Nq++
kLJGoCEZt9ZxLTbNGthChNo6uqP4gumJH/S72CH60GOvD46r6xMAdW4LZovnnMqm4iAWAVyzcWfd
XYXX+rJ3/ghkXezD2mcbUVgBbE9WGe1865s11MsdD3P3vkbowQiQQP1xquCVs1u2Bv6K6ABXuQ/S
J1xb6hJrf7kmjZehB3sroUuEqDGd3sGIrS4LYrctCGuwq0LKHkUOhYaorv7GZrpfynF59fvuPmza
HaKX5CeTYNXLT/66jphibRaTWxkP8CHXcEGHnVOeh8mp74rOC1d+pf5Ec/sc9CT4XsAc6WmfvdZR
PMMfnYMtpbv6Dv6vX02nRp9h3xCvb7bCXxEN3sZ8BMPr3e6C8AkEJ1zQ8oMAG5b9jvMeOjUbi6CI
foAHWB1YzAEzICu+0+A9B74itE32ffl90zfl/5Z937dXGvHDhsXbeK62X8aWPrW+Wh4AUC5fBJja
gLSluVA5jIJ4zCZB6EAPa1jNzw3MHkZUE1G4iclGa4/F6vKNaXfr9rvHTe4TjZhMpsf/fI226e7a
Zm6eFU6gST+J+ZGRrjvnQVFmfjDIrxQ2ELq49COcgOzgwUO3pYDrf51OA6P8a1+LfjswEe3B1u8/
WlZ9qOGrmfXwvFDdXKxg8J/qYrwD/278BHYK8Lr42u3GCYfxUzO1iALQ9cVD7fd039HQSZ3OqZO4
U8WXKe8BNLft5Tw1kQK1qr2Eq7yH1WZj1xoWLeY3rxpYNSMf4zLcqgF84rzmxRdneJjVEn7KVWOB
jdF5CHcAMUU8r6GU7IXGEei/nuZZPlP2xSVl9j+8fRFQmG8iLuCLFQhoihXPQxgTaDh4Ff+q2+jS
jfrADth3MOlc8FWxdSEqmP7i2TpIZ0WgM8jcfcKpFFu5UF/sKkbIIjr0Z90r9wlEu1eFCbt14JEF
bCTn5w6M13MNEPM1Z2RWVF94o+n+ndy0XcZg6RPT7lZdBu2lczv8438znJHZfbmTxfgI8pfYLOM4
n+Ho88+8i8pNLTT9tLIcw3Vy+7l/aQPPfjVNSeH9ajpp8qapCKvwu7BwcobP9TXIldg40imyrhio
B/e6Z2nZwB8wHzAlYRH1SgAWkbMrj8OSPha/cn+tfd/OWth24QI9/tpORL0D4iSoeVET22cLYb3e
JLF0DqUbdId38ltbnkv7bIqBL87DUud7xpUak1uTW18j80XzQOZq2ZuuptLI33erY/sJoL45WwTf
5rpSH7B5lilCgnSfAgWyIYOX9g+wCO80pwVNcIJLGLNGuJAQEG3w4+4JLsMOwc2aF6dcygdS2OTl
d0nH1H1hrH0hU10+OGtprTMlgp3q1vJ/1U+vV/g9yu16FFcwpd91t+utdbfS7zvzmyo8cLk6aB1W
3EWSIiQhjB1ZHXr0zshM7pZwU0FhOAgAhLu2+7vGxZLn+3+fyf6KZL4FI/JwdnLXYxIhYFXhG47h
u4ksRyUAUHGj7xatHN8CA74lG3OkEM6uGon1wRQ438++tD5IFohnpr5OdXjK+5LeBUEHfeJ3EeEM
oE+Uc36tjVnYPcYU5l+sVAg1RM4uovbte9BIzv6ac1eZyRnZrVbI3AIC5c92Jjez+clpNDvPYQzt
1SPLFiy3/oFr+isxFWKMFxwn/pSZJhrLc2oqYEFY/KRb+zmr0AxjWpuGMYd18t//4/Cv4WnMf+x6
Ec6AgYOvneFg+dfFcimYRYA4sb6z0n4edPf/Kbuy5bZ1ZftFrALBAeSr5lmWFMeOX1AZCc7z+PV3
oeUTJT67zq77wmI3mhDjSCTQvdZq7+KJKEJyVkK4UT81sez63maWp5XOwiNqAO9+D/76t7+bwn6e
l3yk+EGE/h/x5LcC8T2RX8PKv/pNMiEjCxrFQf5+MtzPtI9NdbmMQlDofVUzBOoHBw3TgX7RdEaB
WIGgKG3ZmJGc98k9U0KYbFIMSSFsPMokLmZZ52dQRMTGI80ttlbMChdkMohMI88Z3a1cR1gAJoDV
jXRn6LxNTQJpx9HZJ2UDqUHeF5Chi9PvJf6LIgjSvqXYiiwfEa7zQzrgHXnuFuLYKPqaLr54D7uw
/mXF5f73/6LA5hDKESA/QD5CfOAEBE4XGmxQ1g8ngxgJMODmARyZ94NbQ6sZpQ3YTWNjdQhet9WE
9e7hKqEkAyRVZy2nEMLPKEfYp7gGbNNS9dGGgvaJ6wP5w8iGhOwIeeAPAzQ6gE3QVDxcNq1vNNt8
CkVyYnkXLUKevpYozG6d3KnP9dDWZ0ufaX8OFcHNPTaO7Phst/G+szv+PEEZ9gmyxVBSLKxnC0Jk
T3qsZN4fY7W2bLv/lOcJIBbcKLd1X0R7Oov68f0s+X32GH2cBb2I9mALVOv//Qvz/uspBjUp23Mc
T7cKRkPUD7+wxg1ZNKIS+D0es4VpChfKIhNoBBPDxsU1vXRPZulAasKpognKPcDzz2j4Q2DkKSHm
93AKAq/yfaJHOE1JJk3pFc4Z7NR0FUbNeAptFF5njUyQj92TZ+qt8RSTWxSRXAU9g0g6foIcuCRc
QePIY0FpCrLe68kMx9N9+H0WE/vqGXBWzjIPlkUFdAH2kG11MKO8TMHkxCkdaiOR+zRYksGgM3n4
I/gRNuoRxTx/bwDyVxSYjlz3U9mGeLAKS65kneTHOsvGFUpwKM8gG3EkHx0c7LWgwK1jvF4cCjZW
qCg16t33CFR+8z4D+fzC8dHq73dm8J+2Q8TIwTcNUvk6JaifsZ7wXBtAZrR7AILog7KcEkom0ciq
H6jXT7W9FIW/gnSzcQQ+8KkwdMVHW3eXMCXUYTMwhQMoFqJSTPbv8Qil/l0vqu2YobIGdUGng4pW
/sc0NEBzQcMKqhp538xkgcJflE/GF4dnV5TszWCGDNkImjMkkqyngWflWy/BvU6gvXRjahqWIMjJ
Y1mwaMvDrNx6rrKOmvsAdGFU3aw0AxagVsGbnlHFAoAgqGrLIL56lqrWtgFJ3QZ0me82g1L20I+v
YZfK5WSIfmcmwDJQRFK5/SmJIgBv6Hmln0+D3TIUxPVDqwewBYoqQbJqf488AnPeJlBvgXZ51lv1
xYdmT1IO6maXvrrxvuWL0PfqFfl+RwCuEy/MQV5LnUCARGO24lIC2KZN8oUJZKRKH4t/QSmH4Led
Yat+oUDyGX4EdRczqi808JgrpcxFxu2ZCQTpzi7VsgRa5NQGAxIi+kzwND8VTgbkbRksP/gpggb1
lRT6uMjRV1b6yt/TUgT5KYyHw31acn24/O9pa4Bz/+Xbbn/Y/Av0C2LobaL3//iCWh91FAN/ihy/
aIxvcR0vUWfHttiooLZmQqsF4Ea8WR7vEq/zgX15I0cIxpo1o3fKmFrlIp5Ad6d48tHZBCDtqfuO
L5Ke9THX3/PfPzSMxC+BB1g8pPUFMPP60omrYnb5dF/56eUftuAPT+Cl8VMRHewWMFk8hS5xkzg3
3+iCRW2ja0QgfeeWTZCwgzxbicIuRgdzcG76ArAq6vsFyLjiAuggJ7WW0NTpcsOP2wXeEPmGzCAt
2wVPzHzD9CjIvO+jlHl/jFJunUaZDv5wrYm64zPk8gFRAqhWjjx9Ukxl94MRdD+mIjbBx4eLBlsv
6bYRr36l0Jh+SsDHWwyQcsO/BL3B21VkBYtOr2qiro7nIx+dczmydi8gbrx0UC1/q4Uxr6SyXqcJ
pPCgzNdyaNUCzxZ160pL3cx4WPpBY5zJNYRDjkVWoRa9E+ER1/Z86TeAPiojBMDUzP1zCV3Hs9Bn
hROgoYY7JdvHwBD79rE0JmB3Efbw0yRtAzDeYwC5wmlmMQOLjVDaEwTvSmQ3YqzJoyJ/gsD492YU
w+vYAZ4L/UdoZRfF+Crb/Oy2Xn+F2Pm//A4Emqv8tXlBVozZNkPbZoGyjeV+yIG1vfQqVk7Dt6FC
pp/NsgENSSAr7ByxTrvkTiohtdfYv6wOGrtagPCGtG29icGqBJQEJh264pObTeWVDI6q6gJNvCUg
oghQZgaNpsi5kNXKrLt1ofwVJ2W7551RnJBbte95rnE0IOXTG3vKYd1zVQkATCvVQXT/EWdRFstv
5bL00ask2dEiLPWx34mhPbigdVf+t+kD/gO9jGKFspdztJL8Rsl9OqBxwFPQVcWJLIn/gmViCcC/
qBoQVe4jPkeTiXmHBerOjgZrQWepO3ifyrE69DpPQ37UQu2d30jvExpLfPRbYC6sxyis5r3JAvkv
KznT0VWxP1/k0O8UumOqC7lRy0Z+8+/NEkgKdTPWbv6tHnsPaBlZbRtUtiO0n4BISKaGY5BXw5HO
8jirt25Vn7DXqJ0dBWszBUl8nPnWNWGJOAKrnm4K31cgLPXpUUQTNM6zdLhhHQUx7TBMv4p0gIZc
UeP9Cpio6GL+Q4xjNMsY0D3ICR6RxM+Q4QJZ3cbWbVFODD0w3GTMnjIQRn0xrdtU8pkCeCb8Cd2S
ZpGNKp1PeqH1OLgqrA+ePjx8XQYpeeA/oMoOVXIfb/fmmnfuFrKGm5QP1osVqRxgQRudURLDemlc
7yC5X1zbZOyvUSP3eATGnwtxFmKKD7gVIN1+H7ypGiEx3zX7vE7MDQ1UfocKEQ+gIkJbOhSePkHz
EHJxvzeBtG98mLTpoz3h71hyUYRrFEvpdM22LoJx/zhMXTHu0yTdpEBUbywrQCeCx+jdFgoFKxeK
4kA22+fJ7RdtlpZHS1vkavDW2bNmOJKFZ8y7v8tZuBoj1kNy9D8+CkEN581sR6iOIMdbfYuAkFsC
PuxurQywMCgmBV9SK7Mg/xmOe8jfZC8mILTkz6XMt6OKoiUyc+qLBXLwLHVN/2xDBfti2s2zq/3g
tKNa6Q9ynRlQxcv5qKBxJ8vBHPfd0Lu3zMpDwMFWlHiya5MMyh/ZylN6hIxEhwXdH2FBuEIHBrX8
36sFi/3NZteSuHg2CujtehwrB9fVP7k/CtGD1WeFn03Wt1Th9wJGvnegg4HeSatyBFDr4bNVM3Yz
jkT4PSZLIECIX57z+yqK/WBSvAPw9gwqMN1KlM0N8lXjLgJz5YkOI9D5to2VyMPlhjWDqB/PNiXP
7XsYFOLjlcvQiop8Fsh+gKH45QqU/WEOdlAKdaHS/1S60M1zrQIVXW0Wk11t4sZTWHXCjEBv2ps5
uIdktp5jgs9hH8kCWiX/FDj3C8mTut1GRpF4Cvzwe8TSbJ+6SDqjp5WcUQls1OvPDz6mffHfcQ+f
AdGL2b3W9uG61vLGvdNzCHAawZc2TuPPddcZSwBn8UoZAyBQJ9YtEidmX9DmaMvM1v3xd2gs8Pax
dahTdt0iHIZ+7VVAykKZRZ3AQ1CnkiGdyxgwkKBcoAlWmUKmVw+Q3XvDCWt9e2uAgsJm5PM7R50q
I27mlhozNAX6fR0g7QDNeMABlOADnK2peZuEzz6DjBXt7RSJGzKrorfXaHmTLcmseQLJMK+X63tw
AkAmT7pqT2ZglK9QKAHYPqjMzyqu5+iV9rOFOjFUgiznNjpleCxc85XeYuRCbW6P7U14FrkvDkFs
X+0xR52T1uMm5OcBrUZG8LFQf6zKaZSXSAt+WK4bkoEdYobezp8knj5NO0JRILS3amDpLOIeSu5j
vbf0IUiLGgVDnE05OCU12DoPF51RGEWQSQfWiHovJQTvUHUPoY3WQrRRCgsslTB8dSFRCWbbOB3j
PpCf/fGsRBe+MunI/QSVpjmZ3E/thXBZCsoVRvMm23eZKa9RFX2Rtfs1NqEmHLhy2EHkJX0GWHlf
Jd34Rn5A2ocdt9k/+gVy6rvQsKYZlUMH14+XZFJNlKqhNPAomz587dRsioltjZpZR8kUOvnwGJrC
2nwc/N+mZBA3dEobYpTah7YkAGjQaVXy6DiFW1mU1jHyo3IZAOq8tCbLOw7Yhc2Cvi+/YN84zUPl
oh8d8svP4Azhxw4KnB2DmBjxBNCviRVfSm4fQ7zZb56Ndih0+aTDPlyetsaC/Fgq2UtHs/sAnPwD
/mDlRTSLUmHtCP6AlYB5BvMa/w8ASIwZBHydCatErw3is2ifodkgvBlyUNgcoNi4GEKjWnYRCljk
c1wTFQzx7Lf5X2GZ8xr32PnMVGH4F3u8Tkju5XPTz4xFzNEFyLFadWN+KfUgULmAQnTu+X+/IaC9
/mHRxZGwAkTKZejG4DrYVf79hhCpkZVd1hVvhUQznRTrrz2UXbMKTCATx/u5Kx2QQ0TB5ly59tyh
oXsADd0PlVOsox7MfRQ/y3UHGaB7OaHQpofv5pK2XIBcF2s0MUqWtCFzu/x9NOrS/IIOaSvCLxCe
gc7aun2uRBtuH/4HFKL/zyDFEybiEeaz/hmyitecQ909i8PnOBqWokunV24m+E2FqYEMRzW++v2E
LobI8Z5iv7+HGZPojukA7CwteLC6YCsJLtu9Pka+x0roQ7b9EfxhOfXBfMyM91R4z7A/JuVDd2is
yDv7Q3OiumQa9hcT4m0vduWUSztKmgM0XXxgHUe1NIwofYXO5CmsUaZpKUGcBU1wlXiXzsA1Kc82
JGIhvsR2eGuPrxZ0Gzf1WKHqo00K44AyHUBUyWa5HCEPjCT90+O7HIzpM/qosd39y2xBi25jQVoX
6Hl83enQ6DOo6j23fc52D/8jlua8/2gMJ7/PFwEGCo6nqkATTeIrMtGQhqsdfwltxehKB56Gb1Nq
j3uyJEDlTzJ+JYOuUQL4Y6vx0XNQX/NP8wxZzP5lieXwj0ssDjChj6wMQEbogv5fu5Z4iGsQdPMC
wuU83SELrY6J7QfHAfrg8xibj4VTO1m9IOc/DdNAUzhf6tou9rTRbPxz6wbdlYy4Qu9DLj21JtMY
WvPI5HC9b3LjmP0scxEcuspzNqPphHMJ3HK/iPw2WFgA1S76anQ3ZdS+oMPjAEq0AoBnmnzo0YNg
gGy59eKhwcCOfK5OF0SjgTqRLNdkTaPdaqwdsE19V+AJmOdoUZBJ3754alrSTYEwnK0YpHxJ7P8m
81ZdUMiG9HzQ3yiiAqwZ7N0k35IJhTtv1+tED5mmBfpGGYc92hBO2aEAIavBaukEQTvkyCH2yAEX
1EyZFpRx5bWZu6Ch2mBvEN63N6MPjkgQBGqTg0e4CIbBvCpRd4sJyZ0rNAO7xaDPIu3LpcePBi3b
RWz6eEeGKKUn6slRHGUTfahLVAnJj03fE1lTyNAqMPL3nhuLp8novtCjo86DadUVRro2qz7Yt00E
mcZMXpoELAyCrDU8i7dKSxK7+pFOByOVlzgW9ZGsRwRB3uiq33NQRBgM48zCL372eC7Sw46btTo2
8scHN5miA+YaqSoyHo9Mej7SmGx/PB6WdFbax6720D1Vv6wKL0IrBVRcd9g3AgwTOf2RmTnAMl4y
IN+nQvxRnehzq+wO5Nky/1qmzZOf2PKX23zrMsjfo+8bQPpAEP6oG/Mtc/0MfGs3gJa9snYF2MUL
rts0jDwSx0g04hg6db7NzPgCYr81LaBN9T6QeTdXYQ3YMUNvwIcgmmcdD9aP1NyQJavc7474Fly8
QNnff58kQXT3RP850UONKc6G6uI9xH69o6HqFnzNCqnF1jEqbEXg9E0gOBclFJnBCxLhJYwcZ1ew
AW3O2gYSwbXtBOjmEPsrWhzg6VNdovGcGN66BIjt8Hj+Cfw1VljvpfP7o6+rrw1YbUthAmbZh3Hy
CfGvprTbb2AcoDeSiVw/uCL1TrDCWpYVSggirWcUkbdmuGiqKj5C9FScXGmjf2Ep+BZUZLx0dSum
QvdvqvSBzMehKtm6txK1fbhaN+7XFrrrTJ/Nqm7XKO8skXxTJ45q5NOAKuuTZ6D/GdRdxboTtiFB
M4m6lSrRP5eGQTi1n8JBRdh5BChkltHaCxOQfTrLX0dJBem0NMsOCeg6qxZdty4devfNa0eKl1I4
34fJyX4WaDAqfMD4ZlMwbqBgMHyLDWApeIu2qyOS4jP0Hahu6Gk38zl3L0ntlTeQj8Ila+N4RYNW
2IizNPwVDZIrMDPwA5CQhJwlLjdY0u+dAH05UiieF8jTJM9JZCXHqSyyReEAj7sqa+g5hCmKfypB
KZHZLiqGdEpOOsR6+H7GuAMad4ZS4yOGTDxu3bWHXqM7CKZyiBbYFXRbwuh1yAf/LMvUP3f6DJQq
Y87iYkRfBJjgrQ8bWYE8hN2LmINpi8eKN4yvnKNwMoiXAp0Y9sFQgI6CFE+Z2tH0ecoYwxeXR1c6
BMYz5MMl2teG8bVxsmFvjtXbY9yqbG/ZFwNfkI+z+quXDxEWCgIAszWojagLBsVXyJK7EH7gOSQw
mDiZ5tjP8U1Jv/9DRBFALqMv7FcL27NrgPynhU3GM1mRE/xh6TGsNFBy1pG5aSwflh4bwZT+mSKJ
u0/Q9POpBWbu/nsrEyT9B2RC78t1Ah5ndbeXaOqDH2l6GhvT+Ox49Rza190nadTdlZloUZrkxmc0
dBkOpe6ZA80L43NUQEkpKtFAjEaTCG1dVF0AXQxxbTAAAY7meZI8mQ3EMH5jo7u+07IU0fsdRIGV
oncqJEpriIIf0BTl2qZiSvA/EyZLSLcMKOh59ZUOKJedhiJ3lo2szw5l4Koa9WAVNkjea6zG3ZmM
Tr7uOCpp6B2EV5hrYG8GOYInyH5mgMIa/TlSW/I83I9QZTrpEw0kqTnoUCi4+Gu0hHbsTZijJwRy
5CCdu27yswa4zMzlT5F6ISoETfPsQMsBzMN2QuMZ09yDJTe0cywSDXRXAADFAivTR9+YZxaIatcF
3h9+e7CiYz7l39Igta54+cxZYvmfKNOSawXmsC+uZEVSvEITWt7zMhxJ0HnXljmYi8jhdEHjL1B2
TtZkhpbbrKNQ8AXN5o7VuBPcgCSDJ+tVZ0JDjnMfpUJZOQdmo7JSQUNyhoaw6ht+e5fOjINn0Fe9
TcFTa8XCvDyOusKF3fS6RlPvH2jPCT5anLQ3OQXGulXjuAFCprsmkwfivw6JYmRbgAJ5A5MZ/yOd
AniNp92/5MC1luZfKXAsJgUTwvTQO9ZFL4sPuzELuM7A9IvkLQyhyNiV7ZNpGfU1bni8K+oYetyo
d1zJVwioWsRl0q7JpIHJEh+vGgxzM+Z+Y9wct0ND9rk3+Cn0kNvHCUrr6cViaF+IbBQqwsJq6j0d
ZArJnNxhXyfDqPdZIIYC5GyO5jT6QCFk2lmD6+j0cfEf19A8w1h9+ZfdK9X28z9q/1zgPQT2D3DQ
QKb+19+rrlit+tTqv/AuS1cp2pTMqO2TqRcVdFaAAj7NQtZcq1BEW/KhDwv62ZYOBlAHqNegikO7
QzvbOPSOKbfEIe7QuEXmATajrnn+cNbxhN99w++z/39cz6tV4wQTCOyoUzoABM+UjcQabYvJDOwo
3lNhkszYHqI/TBp9BD+ubfIOHWb+Dn6YQQ3BAZUYcs4GUxy8PM/P3hhvUl3cpwPy9eiagM5uayRg
1S2Z/OzsCmtuc1Z+q+LRQMuSrLmAp8E3RYxNpPLsGPsCy5pFQ+f+iOWsxv/2DzdujVmaDNEOQmD1
3IVON9jpSfYajHjkG2ow12Rmg/gEfm92yTiKcUCOnUDCS1/DJK83kHMB1YDMaILqSi/HI3pKjp+t
7GeUTtlrn2TZ3rI9/c3G1GAahJDRYjUae2J0tMHCV1kFwCgbsJ3AHdBkLA2DFd3B3bT9T7nXZZfW
z8pr3TmnNFDO0nGicNsCHrmoBuGgpFHIpzDSGNm4DL/hx/El9HL0qWGRtXVDU61qJ6rePPHNaIT6
9uFC9Ep7+Zfvv2V/1KsFdtMT3Acjh1kAqXkfM/yMlVmOvmE1EJso3bWg+ELHPDR2rHeC1xBtxM0K
hWxPQCLatrFuJX8QtWjE1IXmyggz9eoz6PoBV+CeAB0Zn6H7gS5HuDzLnWwfKN2zXpt4ELSLOurB
HvcgVdEMDSSlWf8tT9voV1qcfMcGrz4D4EW00vuSpjWED1CMv9oSKbqUleWhSTqxM6EesG4qe3rK
SzNY8NHkL3qerpHhr2l6n4cbWFG6oHwWBThOCk3iuxwiAdKajl6ALiYcckhIAXt2C7hH0B4n47nq
2/ZEUeQmc2zLaWN37Cv5yUWDdBi7EqnExnHn908gZ62nrNFOZtZmGXqNavOPD/NEs0auuN7/4Uvx
9Dk0rFw4fSneb4o+yoHo7JonVXq/0buPYgynyhedk6Bf2j/cddV3yBgD8LRGI7VyG7D6yUoGka0i
2wTjyEtQfYqx7jxEBe/2ZWyiZUzZGh0UwGDnXh5A8MgMlyBeLxMkinOgNaHV0UOdYSPcJr2JVonj
ZMuzi75wN3K1CSBydcOcbeg7KZS5Antv2OmvRwR0ln6VWSSWoCfh9aSv5G4qtmDAmzOaw9dzJ8gZ
tW7rHClCi8xsSiwqsYjCIPnAc1rW0PB9un9S6o+rdEQntvscYbmV0QQofrUO63gAJw3Xcei6LNGQ
Ep1t9edauSwvFrBcj0mFOeGXH9rFmma1p0KewiTYod+sA90I0Wg+vBw3KLTTRQ10Xw5Dk75QOLmG
CX/Hxut05hefKfFc2xkmXnpk0qEMQHJMXH6gqwIvMDYVlFvmdFfks3i2ywTzThQf2mG1BvhQYRWN
KcdBvuny4sEDAeFclboIaKOeoQ/WNCAzjb6ZSzDVoXk2QK5ZhCK9UEiNlht4U+lMOBppLHlkN2u/
W41OnXwFkypZDZMNLovBi8/JJDcm2AnQuZL1wm1yvrf6brgaXffNRMOUr0EG2fcEdMuTF/jQjpfo
MEADmTv86kphXEKZxyBsNAlkq/ABnZPugSZ6hQLDeBKJ0W4F3h1L+pBEfsoL3/oyNEOCVk+9v64B
PnsFCg4SNOi9xZM6WiEPZl+NZt9H5VTO2yHCCjl30DAE0LabMeJPVvRoS1gMISvBJULS1QyyC42a
btgtXCgqrMlUhm8f6jx5u09V4TtcAkJ28qCHceNsDFeST/mSTDCB2DkKnc09thnQEaY0pxzwRus7
zSYKYax9u3fmeAmbN24M9jVFBVHf1t2DKj/EWVR8v1XPaLIdMvNsZukQK5nwmADBf4fu6/MhrP9z
z4XdLiI5qTXdR5szG/j37P2ee9c7N22S3e9Zfx3A3nPAHtFTJk45nSchNmTRp9B927zv7/f1v+6Z
Lhqg+f3xnoO4YuBW5OrcZJDVMmJn3Vb+togBJl8abeHuDAPwnRmdjgmoRfO2AWUZzaI2AGlhxDPQ
GTLJEig63SMbFC8iB72nIImCy/UcPWuylQy9l9hSxftkLIOQw4GG715sX9kMVVCZocEOckh8tOJb
VJdIDVRoSw29q+QGYGRyK9MXD9+nCwW0gltL5uXVksyCxfyKiymQLkkT9FHuVZ+tyFcDUon89RyM
kHGrhUPeL8O8tWrihduW6RpyRsmNBU5zHk2IDesboYvTEn3ofKPNN2Si4OUjl4eE07wsCtRqEUeX
VsGAjt5sqLfkywbWHyDh9GUqp3brWegjZjIvWtvN4OxYnKXHAFpn82BYyAz5iDivnicGBb5EFeNP
Na2STNS/xmT63rOUf/byXiyiSmYn0MG8LbCtYm3yJrgMEt1ZkfxK37A03mf6IqRB1ngi8K+RYwGL
2kzplT55GHNnF0VAQYCOvS48t1rHUH/fN5H6afW8XCrHYJvO9ZwjljLByi7QDc3IJESqYoj9MOl5
z0a9LG27BoK9N796ATvlKUTr0A7vSXkD/sjRUK5UyPMfRht8L1nnvrroZji3+xFd3YPAQLY5ZmfP
mt4/O8h4sfvwuWEbeBfpTP5cKNV/bkMkNrgpP3xeX4YCjSHqYuWPhblCc1drVTVIdqOVLEThO1Ms
nLEzvxqtOZMdr7/4dSZWqhqHDYvz/LNvu7sy1bOiD+EcDOH2aA0d2gOHsTO7X6lxa6ocb9I3i52w
425JF6TZGtwv783mKlmZTV9vNQTt06R1K/SEwC2ih59Z9ieF9OBJGEj03S/0g8tk2uITfnbNdmAq
XpW8km+yWt0vtLxuydsJe1/WTrdeVa/3G0kh1AOdOnaOx747clGa81x/UtgbOzSozz5Pnho33ENa
MW3a9gvSR+j3jgDDghankZuppreWV98D7Yw+qnZqCPNg1fAUBH17cDuWLGjAcOqVj6fmS4t96dor
qnGt4sF4yW38z+spCyimos2vlxyCYIourtGB4K3/0FjyI1GEZd8VYrPtXpoVGjXpK6ooxQ+uVtCp
RL/2YSqqjdt74+cp51u6Mk4tByvVNAXowfDPWRzx2YRX0rOTZs/l2GdQ3yrTTR7EzZ3NQJQGND/J
ZlK56eZBczADcTMGj2/127QyIuda6IOXYG1XWmhvSa/PECiHa+F9V6AO3l+oRRpCIq+IrDldRFFd
om4jlpNHstyh9XeDp5Niec7XWOaaOzQ7mYmkUM+JbRhQ4iv20C8KXgaR448Tp+4s5GHwUlXmsG4Z
yi006qJB0sKwxw5JG4x2vf0rKTx2IkvPyHsveM70jN0ESQYdBAkWAEXSykGNBIiMeGl7nXdAJco7
QE0Sq9OuHPimF+2Z64FKQnZn8cewMRQbPPRd4Fcj4HrMOAV6zIGC4f10VMjdQkT0R2C+9XYQbWSr
ZSZz34oBPVANKDlaAhEoTNB+g2TNOzDzaydPr1PFFKDxDD2LKTgzAK4Y2nRxt3lmoUtrWTZboDUw
WZ3dApdFlyT0kytaZAV7R/k/WzfBGG+9FL3NanzN6INQDv/eFo2JdCBAPmEbArOYu9FLEhgulMJ9
ZMW0WfbSwbcgLg5kDhbfhODvXO1caggxCg5jFr8ECvlxC7rIeiEd6y5u3rpi8n00SoYY3DSJDod6
tGPiq52r6kyXGsFystjwuYJoxhOAI8/0OWlmlzu6qVTPDyrPP98UjaaVeb8pw4gHLBbiEpUKzbTS
HCzK9ZGZ9dCYlNjJ3PN/5POU5mV5ROOiyMCQYFboIHFnYv2e6B5Ec4Y6yElTXa4IlpCNmrfQ5rwF
Tjo9Awa2RLK7vZLF+hxLtNC5kOWZ1haM7vhuAQ53sIK8f6IxiUJkMubemSzgBm+Ai+Z3S1rWSzsI
80RjWZB+M5UDcSb0D35mEnhjLZB1vH8Eq9CUI3XlgUbNNNAKY2NzuH9Imw+zEA2R9jSa4T2PxLdd
7e+jrgMFaJ6IHfAW7Bm9YRLwp49Qvo234ITlnyZXRNDNYOaCzCBhzdFDVzwBnB++xdBdDEbJrjTI
GnxUbtX+LquN/BMElfJVhg7Sml2Wf+qlBUXtEU+0+7XNQsRe8olCUb2IZ0hSY+GuQ1Xbd0sLfM8V
jfo1cpfAxSZVX58Sy1aLJEbTDVCJ65OjdXRnrT6NlNfNAKCVq7uzVCB6zcrafIpSMLh5kI3QO9Fz
MCgAp0iBgGG5RdFlWmexzG4munmfylCdmGEaOVrGTtiwmZbY0qgT1s1ejsjjSvQlu5EPCew3B8XZ
A7lCv5cb2gihwIsJRrPe1Dyv8fTF7INZuCuppnZBJl3BoSsRd+xKHsgy4YvlQBeWxtQY909ooHwP
p4h+EPjaFU68IdNTTXeM8u4K6bS3THbNgdwNUjozfEG7HZlBXdrQVIRmCJl06Cv+yWqS5Eif5E9J
vUFhsIEsKW6UDsxZDH26wBcleertgS0t1nZQUmQlegXkkHjWf4MOpYVr//P+r61RkYOktzWhDzVm
AZGdn+MkWnOA3m4U7mRTNocwKn+/fS+wsQdyXsAvCFApmtwVWOJaXPW9KBYDCwcAhrd7uOgsHsDZ
51C8IOvu6jv08C2GYa1KaHdR0QwSfRaQSyNkbwMUiItBLBMbjREJNvSoHMrau7Iwk++gi7QG0QGN
yd/jLB+qf60Q7dJXRQjx1sA8mk7SHCHAni7iIVHf5ZaYQo9xZnf/c5yux6s5xeYvyVdpB5BZGeY2
ituQtCVw68MkOvbDJIBrroMblyFYE7Ifo3RtDb3zRQW0zdYbCv9cW+avUlnjq+sptYIEpbt2CizD
sGo7jlCWvjZYhVKUjMTz2JtAhaFHwgpQRlzDzWdouDYXqESVl8RKPkO3eHwtogCt/gowwVq8Ol8V
/ljIHM4UNNMAGEMlpdSVlMSo0gOakeziOEQZ6BES6gpKPKhyMahuWI59Dhys8EH1MDhk5FHXO959
Zeb1R3doANDwK9VuiwHtSzgQMuvOZR7+aBEIKJPN1l7Weeie3VnPNBoLyKAUHp8lQP+tBqjHzAuj
hy6+yXN2VLG/NKtmfLL0YUzD8QmIwm8jr6Cmqi3yey1/v5R8dPg/ys5ryU5kW9dPRATe3DKZ3pQv
VemGkFoS3iWep98fWepVWh199jnnhiAd00JmjvEb1VYmEOOJQ3oJLcJkgpM7A3l4trK+XTVn2t24
Fk1Fc452GmE3vhYrMyULKUyob5RkVQ28FHFT7UGWwjoefFzGq3PaRn9ejYxfEgn7QaYflOza6yUQ
pTVnMSJvdfTCTv0jZ4HHVLmBy0xA6D95DC+7dqLXSZUXt8+B9ozYmizKw+dAo7TIuzNoXF8pCZff
ryQHYDoVHirswvJbyTqhHElgKWbkHBSl1FGNwnTgn2es8KFWoIysdkSPiKQRpTDVRxuW8tisMnJr
qZ8U6xxrxjdZkgfH1LCAV0tjb+Ab+TgMbvQ4EE9du8vLhEmnrHd3EsD4WYrNesUutqwLRJH40Y53
lpKXFzLIr7r8SOms24EZ2+5WXb8+eUiFOOeGoVxlCVZEcZlG7VWWBHpHF1G5yz6HAHNJolj7OIBU
/31mJV6/77LmXfbIteZ3vSzOOSruZp1eYT13vtTgWgDUoxqoOLexyb07dW0oVnEupChN31VJAMfV
SNJ60n6PSFPv14L15RBa0ke6ezS0xXxAKjlc9PaxKPvu0eHRDu+fMApG091H3Tg1MMzM+vegFhb5
g+Nh/XC1rWljZ3pysbrSvMkDWqiQo5c02g1i5k2vDTFeCLgkrC3moG0ng5Ca7CdblbF9HsqQX9vK
pmvp2cgK2e55tJFC8jQUhnzZIMtrqxJGf7lWNDzEMZSr0hv1p8+zSJnjoF7rlIhWM/P+bP3sN1XW
hUTb93iFrBKcnfyRn//mYRr32NTeg6wXEOYJm7X1ARBJ8x6zTSqm2n4dehY85OnYcq/1n8NLVESh
ZzvZfaeTt1ng5n1hI4Gi+Xom1jp5Jutkq+w3DiL+ZytCRb/HVvgqbLwx1nGHN6Ir2ExAa7GYTjMY
BFn1WS/PKruLrr1rtnvPypZnMw+vSt1MP9aTDPi0PEFn8aPGEYbre2k0KE8hvwSG2vFJEdp9HrKH
SOQvJ09bb2kAGc0jARJ+U3s9yAakvcEc/T3C5ZPe7KKA8I7cnji4DpgcvZq6/eg22jM/Je71eYRy
+VrMW6u7WIRtfFnEzI9tGisFrMNwtTAUfTeOOB/IRk9BE7/hzjsrnaE9ywuLtCGwuhZjmwt7JbH2
kAjvs75Aj7eg69UxkuKS5SjJj3gRBYPpK3mNdpdpfFFx8j63WVGD5c3NL4pdEq0FZXvowsb4Iur2
fbZwLYiIfz7/yyBFm9WgrHT7WvaBAqgzY60EIRDfaO6YIJEn4xIwY9kH20DTtFD0cj8XYUF8HEyF
LKLWzM5qnXxlseu8ZrMUcfMwz7kJ1m1VFF9Bn6qKR8vQWwWKBvPwRdOupWnOb7JXXJM8E7U3vXku
svHd2ssYFNlLDv63XobSaEGpoWgttGz4YkK8Xq9Qd/3vl5XFf7wsvdp8rHaNMmINoOvgOP5zSI19
RUwFiNjf1YXGPO7DeQPkYdUX2QBNory1fdVf1HpAhKngXmaeeUm63D4Uc4P/talabwNQyrwVyffU
AUGFBI17SR1Hv5sGEzHytWEdGYo0e0GN4vdIjfS1HCk7QBn/PbLRC+NjZKW58fcmJyVadYckTJtv
K0zFCuNfQPmIvtSD/WK1OKtUeM1cBcbiZ6Fg1Q0cu3oi0kJuyxkQAkFlQ47Kqvm9j5fkS0cwHiXt
EfaGGeITbRG/Cx2QYWkLqSIq8uZ7AleO2D1eOSHIAKVu37B1aDBeQYGq6p3h6IrqnUV/ETSTSSwK
IuMm6mb3KwvOQ4I/8C/N0i5ZKvT3stBWJomVgHkJ9YPrZvahMjSSRAmxQEsfp3fTrq6ex9yqKeF7
z4TQY8p5Cxuteh6wVt7Uc5YfNK+qnlVSVQdmC/zS0Q9/HudRvesA23GPVs+yhzW5h2iZ83tZZQuv
3aSuGx9l/yVCVa8ptDyQrQTxkTqcnAf5UrLKjacA2bz+QZYQEvZWw53oJK+dJELZ2VVqBbJoRwhx
DlH9VfadqkJgEWSpvgvlAWxVUjwTurphU1R9NRLgZiYk3pNw3eZVW8pd22rV1zlE24x/MX+KulTf
avW77K7g3b2fXBb2suhqO6fqxvfK6Bu0ellvyep5yIPOTIsvpSj0Y6UjcisvOijWqeJmhIbaedvU
MI+1qLLHrDKdTWKWLCCcAX33agiZChvmaqLJj3VX5XfxPGyJyo/ZBh5Nf3CHUSFBupb/Hwd/XGp9
tX+9gBYNnZ921ZGAByHRbsTmafBeUq1sr71WIwS+1pdAAoM6Go2PbqKc/ujWufmf3WwWS0ekiMR1
TgzWGz5JxB9J1nl4I2v9pe8W8wsIfCIDbfKqql58Z9sNTsbrQ5T1wbD30hKFg7VoN5blZwQKLrIY
Gi/YIHevMai221REiL6tFxtsPJcgf2eIy/t2Mfd/ta0IVL0kOMHy/5yiB/vVNByk7gdFfaxtB8FO
1ITPoQfLShCT22FprQDo1AT4syz9ag2kguX4JXP9fkzEDzSEUex0uvFlMkSyrUMP+YF67o8YDYEi
CtvurpiVPqizOHwlQfSzSIf4V6QeLN3gfTSa/uLm7vTmrPeeUlfGfZo22t4w7f7UxUt8bYfSwpwr
jZ7V9UFBGnP6rtjtTmmIiZmRNxwyQw0PswIvvmt1YxXXdQ91QxBCFmeDJyDKEulHUdFD46B7bfZR
HCPu0qJU8kCtUvMlVyey5QYuIPpa7Kx0omhXH50d0tV4V6XNR6stou6AOCnf6do5rhzWeXncfbTW
NtkTxDr7j7FGOBWH0AQ8Ja9cWF126F0VnPf6nj2vTg6RpswfrfnKgY4GTf1oXfI03JNiBwG2vpBw
SIQkjYFW+DoWfri1R2XL+ijGiWrs1c62P4rMbRqK6a37MbacxmWvW6H30Yod54R2Z2PiktoeW7fu
DkCwXjRcCie/GYr2Kg/8vL/PUgOFuGW6/LOH7BbHiJuRyMv3stjWrbopY9zgKoxr7gpTB1C8dJt8
qMM7Jl/AWjHJzV0TxTjlrpWynzxEVfrdSSztKEuy0VZCQr/FuEv/u2uaE4sCvcj2ZX2Zz0Onq896
mY+nz2u3S6Kc3Rj5JHj8AJzWAWFaegF+YSiqrhfWCh4+AHyqW2FF7fnzxcKqS86NUt1nnfrnWx0z
JlVQ+xi+r+M/X8zRsyNQzPryWd9HSnGyQ+VVvvLntZNSdzcExrSPazhPoaPVxLSz/uOgJGZ/ib0Y
ld0alYS/q/M8tjpflvVa/Ty1SKVVTLwIaGBQoAKwuHycyq5dnSt+3LXeR8v/crkuT6DsRaQW1pec
1+vYUc+uSJbNWXE3Uemh2ZK6rM2yBR6R5h2biH+5LNoWHieY1lVXCCTRq4DsKOs1dGmPjVBZxmL4
/Ka1HSJbrdtf47o3XwqiAbI+K7zpuMTw9T8ujnY1OZJk9ImBsKCFYX+Rh7pLvYtYD7LYdaD2MNyo
fVk3Ng1JanL8sM0REyUy9TfWPsMLpfeM5cwkbBIbWxvs0Bm2BL6YVyQAX4LyZYsGtV32/sTkf17K
C7Xfw+SAj7Eisk5Ie0w5a6N2P8+6cgHSkLtmgTYPh9lMyuu4HuSZrEtIGAUYGSEy8N8NMVPyH8NS
BS0CtcZM9r/r5UXkUNLk4U6wXP54xX97MTlWEx44UXWNzBH6zQGY7dSVvC91kT6Vkz7klHBH8Y44
om6FlGL67DMakbpRPWXc662T+hZEnCdFF9HRqYt8P8ZR/pqE2YMBheqvpQ1T/hbdnz28uPu/9AiV
1ctw6dD89PTi4vUdwasuKi+66iDKmprHzyonT20Qvv/p8jlC6Fl/QKD56q4XkfUfnZ1ZdYKhwKQb
W5nufq6ZoU1TJdZI7MQj3SecQ4UMlN/MVnf/UVmXsO11KJyyrlobWgH5lz22GsjLfDRomBdCmmm2
nzpakzKrmzwP+81n3YcAlyz/U6Xrn8pef7TL/m2LYuo/LvfPC8ny/67pJcW/pMQXdx0Tuxzils20
GfC5JQ6AvmqOuQ/ud9dp1goyO1WjnpsUsXIDq52Plj5s9T6IkMb3LX7lnexuCxyWyAEZaZCtPrnG
2D424FJ95Nyco4s/wWMxiuxBd99km6xpvDBFusErN591toU3S1LmK3jGEo8xWIHH6lF2lwcg1yzb
Vdf5eA1ZZ8ZqusmcuD3olTsetEIFA1MUsB6SMb+2xD4OcT9/acJKw4kRpc7Rly2yDyzzbtNqgxFo
a2/Z4EBB2VWDMZOUzvVTZWVD+4w1VrG1GhXGgBs9oQI9vWtFxjbNKjry0A0OJDn0wrls59PcZPae
hWN0j2CmQMjM1F4zts7+CMfvh5Ei3+JZI3ZcyKc6k+GBWTJxHcuT/lkJSeINhshvo6PmRxWT+aOy
rrvUqqm2xjRPz3WLJkxiA8LU3Oz4cSU0JAmuhN2PATdO1ArKW7jgXmN09dmwdPK4zpzXZIf+Lssz
eWiTtjqYrXEzmyi62v85EFqLrnAolEuRuPpeddt32fhZ/4++y9TEK7btX6/xOTTO3OHUFfpWXvuz
Xp591i21m1wS9+mz5rPrZ518M9ly1RUXYt36ZmUvKH/JvrGxWZoiq726sbcaKUXGbnKLdotQXoUJ
y4Pn4I+nVJ37jEPzfe3M2Z1KIvW57bXFX5wuPw9j4T0vYd8GxF0cvgNazXa0dwbLf6hIFD085I/w
5XBKXK+UDgKv6Dj+JhstWGSPGAsGrLkvIrPqI9a40G0yeQyTAlZNNoBlkGV5WvAnOoFo7c7WNHkv
Reh85aYc0X2npPfaU4Gp1t1HKTYJbLnT/UfJdg4FZrIPsuRlREjs3HwsDeeLqlfLtsAd6U4eoAcj
IR8amFSvdRhg/m4QICqRPHbdbadave3nskUTsR+hPXj4vEKTpUDPonhfIvx4+azvx9rblgboS29s
ygD8obnt0MS57wDd3JuVgyMBoq3IVtdAS9aDQVTkWhQkqkJ2I6xKqeuNaG+IBWH3tST7pomp+8JO
soPdp8N93wd2qkwXFW/VoCCy9T0N2Dvb30Xf9YGaFQiyKrVzmwfSarKhsXgyGa36PoyWQQK5++kV
8NjmFjemIhwwcvjjNMUj/kRat8WiKMJpHRHOessGJTyukhEdXIp7G6/LZxSQMByET34kuFc/Fyxw
9qLFe0+2Fs5kXcVYvBKMxty1h3vn9kmLVD7Z2THB1NVyRtSKIq/YVwOKu37Zl+qpRbTv44Dt0p/F
78piF5tSU6IzUaHoLM/CpYr/KMqGf9Tl64jaLdPKl0O0pdvybLEOgjzUFMdkPOYCrbhYFechStIH
zRKDHzdt870d7GdvUo3nrJ9M9KXMcJfXQ/gF1XPCArX43ixFD1hr7m7oixjXiWznBm5beTclsdru
4azO2xKU1709juFRaxF6Nls9vMd2F0fCcGpuo2EGTUq4fwsGlkV6O95ko+zGFP2T8HV6kteQB5Rk
AYFHO9JU4NJic3kV2BNFpgF7p67HbU8i/Tg5fbpPBhDh4Sr/kRppcquaONogRoYb3Fr8bIjXYmF2
QJ8MPMA+GxT0Ra4KwE2nKRHyKFvnzYjCkV2PcM5w7uovOKHZazWKr/YRl3MtIAnQ+CCYo4OmFsrF
7UblUiPRc2lBXmO2hl6JbJB1stXS2ObCsKMPcNhm46FcokCNu/M6EOKuYybf1Tl/bHHvfK6Bdh3a
BYHxvCmVN5RXN7IDajNZ0DeZeZEjwxKoTtQzQShq+VhoKvndD6wNjqDwOtE2x6XO0u+ISI67qFCK
P+pkq0jjZrOGM3azh9nzNmNnNMz4ZstWecAtV7951bMsGBUPCL8A9HecKueHI+YeT6kctVezc4vg
c1SzvjYOjrjIzqGzlw3yrYRgH3wy0Ikv5aAQUQGt2cavM0Zld0ON6CQJfQLOYpn3TtM6W9nNDUkR
4CXAvLu2/n+PQvy2een71lcMfbjHCWa4h40w3CPBc/TIJF0+6/ukJFG8LC7bQbrJhixXkZuEmioH
yXo+73yYO5xQE7x67hDOIMI+uvYX1VLfirwyf6XeHkky56cStfg3a2796rSKHQwe+DojijscJN3h
ADLLuLPq9vdovtE30MO/jKj/yeWiK0p26ei766nTFPE1toS7ScI8wxaGus+Gbpju8LVQV9VAwMCt
e5WyP1LTB47LPlJhBcmSrF+rZC9vicP9R+JXxzQcwTxEOupZDx+U4hGQcPwkD9BnlCBFnHcni8BF
iQiEzYzBLBxF2OyXVuvmO2sphueerPvGBQmIdzWNCRY9uyVGWUe2qk4+nYvSWJMWtIqijx9ncFyy
UVbBtABqa853smSFxBjC9hKyvSkxHBqLk1QbGACUBujyE4tYpQo+VQlQ6+Mrk+Vp7dM28O2X0MSJ
2HEnrPO0+cl1UY7UFd3dseRdINQi2+V608u8lmSVquuvZVPlV9m/5S+7R6SHWWft4QIjehhikwA+
F/MgUwg9ACmmb+JJT242Ujl4IfL0qfOHWbVZPZrJlbyUGvCGxofFwuED8VOemw+TGGrAlTqCisWM
XKIyvAG3fouQkL/PTjYPmwcHRaF8nsm25oWzRx8Q3Raco3B1zwEJ1Li42jb2oqQnD6Rjj4ojkgcv
5OGOPcH41SXQbXbqjESTaQQVW9mbPFMs4EZNrWs73eZnTRGX2wgD/nBOWp/4E7M0oVgiZ0zJoxpW
m7ENzcCtdKK42YokPzjTw+ytKyIPEbiI1/dLoLonQxfL5kVPwrObYjPL/Q87VGR/rQJlj7VqYOfo
Fu/eEH2L08jbh4nmocavENtiO8wsmfAvWl6sZMbaeAU8uO10TEXNZ/XswE1uwNstfy7q+B6KF/6x
/b0OvRgit/bcG9pX3EZcXwURFph9SLQTkiVm9tVGnQH+4D20GUbuHqIEZRwsXZtiM9Kr956nYuRC
ntDXF+T8Qdd0W0DPjnKqke0KyHRgAdUzL6t5ep6ALfpx1V17wvF4GiQ/MqvUAAwa3TaqtAbXRaXw
RxOAKZpRG71OADol75rdL9+6pt+HVnJsF+vOqIV69tCh95mchq2X4OaJePKvsP8myiLZsPf9mU4a
30X7XmL/knrll6EATKLX/c6AdayDVvNHUWM3q3yJygxT9oZppemuoorNb1DJsGLeGXwzpSfIyzjt
T5VlQmCZr7ABmhOQY3YnIsH9GDraTlWUcaMvZQ7AyvqqJ/oC4Js1pYc984YO72hbbXG3i/ivDu2x
qbNbYoOsXiLydlbW7sRUQeUMh2/KWJbPffir8TICiaJ9UYiOsk5YbjVaIxuIa2jY4WHJEs0JVA3D
VDXmkyxNekDLdwYiOf7M00jctNkYgyF/7odBezGc0wCCcoPv3bMGLySokNZCotReI57msRLlzVym
U4Wi6eOSFbcR/emtBkVmu2T8GCR6hz3eKOKUREev6baOXpvHsBIGzJfxAT0CweKza/aJHdf+MPT3
QD8CU8wjKGQcSSusKVX0FkHa9U/OUpGwnKslQPxDnOJ0POIS7v6lYjWAWPEmVXr1MI5wzCqzBPgK
riusPLL9ifMSVdDe067H/32weh7n9s11gDk75jbuG3vf9fCTy0RFSGbaxKVrYyMPj8FElwXthFI7
sS13NyPERPDBqFavbrJNN4PiUE8pivgnVhGJvm3mBgX3zJ4EOq2cNvDecv+PtkVXqSgre9iD1jxW
NYEu0JF0lVfRZPPHBaJSrLazfjEt4x6yR3kaBQbWXYfKyYRk9Sn2En1n9eqdqtfNCSD5wh2G+fBd
zv44aJG02/f6/JNJzIYms3gPLQZjG4WVgc/shxW0vssU/AvD2tm6ce7+eCyn/j112cDNTpP4pf4d
icAnLKt8nZzeMTIQTXDS4a+65efBWvu+Nu3kpNaI/JOBR6VlA2zWuxM5/i6duwP9Gj+XydJsc6xH
t6L/WTgZIQwENNAMq+vtoiTu3SDCY7G4a87fj8M5OWtG/1JaiB6mdf3elTliF2HLj1doYB7C4ara
8UAKn0S11mJVnQxfI4HDd24l9j6zSahgNL0LB1FueL/ZuSimvZfwhRR14fl6YQ3XpuLL0vL4uRjJ
6+sNW5cw3mdpsVsIKB/suL0URSV22Ki9jKhXxWlYnBaX5FoeeTUZTSzuq/AiavE0Y+e2VbXhvg61
t0R3CNW04qyy39j0yzBsYS5aJ0VHfCLWMvOYx+oYiK75FWtV5ZtI56nil45RDyIP6bRp2jzwsMDt
SkM7pMVJRLgCi8avnPZJzePXxlQTVEontr5ucUscG882Y0TQOgKbKrziCCU+DzI3e+uEhyBJ5mK0
3eL7m/uuPdvYoZe67xS1u6tI99x6IIsiartbCaf5vBT1LpxYQ8G7UX1PQSGLmH6KRKn1ZlQRjCxC
Tnex6h1GrN+J0J8qZf6J2aKOCdu7NRaPmWWMR3QVAOHHpIuZnKfNbAHnq3AS2RCGxgOm5O/vrIz0
vGjO6djxDHYnc2eHtu73yjQGCC285jjFgl1Funx2vSCth9wfM8ip8Zie5WGIrfRMdvScF8I+AYEq
gPEOT24GwYLIEiqcit934ldqWK/WOP8lMFCGFGdeAGOfa1iIiLUiL2mjgG2E4gt+y2zTyvzZTXrr
hg5SiF1CLg511Bb3xQwOD0WRBzycIcAX+bZgURfoELMCJKOw7dJGsLQFvmVaW2wbfZWoqdzsIAo3
uqQxWbZ2NJLz4hXWMWSlhpZHpp3S0YChmZTLuUqz8VBO6YyviW3sMTicr0NSRCxmobUCj2l2wzjq
QKpbbVunqAgVXYT/vLg2PbQeM7ZJps699ejVLInLxigPCaoQqC/k3qbLVPLmJpB4K46tZ9vwxs2I
19xL2x4GxU6wpk3dl46k/UY4Vv8q0gSj2h4YkDEPlp+CqP+CITKbq2ao3pSGnKiXddOxtkwrgOPa
+h2Py7fJgumTwGt5g1bcAU4G+wBOFT3NHm1qJrDe76BqveEZ36OZEKtvVWL1aDEA4IysAnxztYxv
xNPZsGXN8IaxOtpAoKTePKsltri44i2qeERMYd68QSGbfG0wxX2kGCcsgfUbNoUeAQknDGQRS1z9
ViqwiKbkbemyVegGS5JojrpdY05MsqZ5Smz2xGFkDreuS8Zby2c9T67YAThjr8wEFNReAdUyd6wr
a20iSt69sgjlucv4ykZzM9i8yzpMs02fTaNfK1q27SNjjYL2gDRjAew3avmHTKa2wScejTpVaXe4
Wn1zh5wUc4uwbqMizqwu825IIyx0rdreNIRIkfIx8rvGGjGwjjNjmxEC9g2MBfQq8x7QzBl3S30b
smY+9G0a3hY+C2o7F5CKL3kSxvcEUhHgYhPBckNR77SoF9z2y71tzkzYlUAcRUVUfIjXRXXITlYd
UuyOY9HtDNfaRD1eAqZqZHf22FdHb9Hck5YsRjDWy9eqr3Yd9sX7ph1ZUdTeK+DgoBdjCvGF+z9c
QPzOjRvzUWywIe4IaQS0NirTYZZEOCETaMXVcuaRDxkrTaEMxSGUFfwb79EtuenrozvKCVzZRS9W
kd9AqYXFxB1DfCAgsCn70Nr0XuH4alGRiGR66PB9eRxrj6C6Veza3qj9sSKoUXmRG2QV5sstmeVt
m9R2gMnbcELb0L6mMfIPdbaAW2gJl2kmD9SSJTSyoemlNBpAusZlVjprO1i4lsDtaPAZcize2Z0y
TM1Bm7NbrLThueNW9fEG/8t0ln5jkWU8DKpxSZKUEPLsaFvcSat9FcX5xkxfWltr7qN50n0ial95
epNhHuP5hHzlMONtnrSRcof0QH+b7EnxS9L1V2QrEEXFdbP3VO+UdPD5KsI8WSfuiXYDbugB/lTC
Mw+lVYd7R9PQYUAYA5vqq6tq2Q16446/xHTrWrKNGajEU4ST86Yo3GuusgqMlNwfXBXNvzbcGvY8
+1qnnDqveolj27mUnfJTTPxQk4Vftlk35badsx+tAX5H4LoQZP191Yv0kg/j5CvpjHyRN951zPsO
1HPEEu3iVKhmuJ3xYQziAaZ0H4ancqwLVLuUn+Zkjmd0+439VCebpJ+sTRvzP+lrZPKQ3YICahAY
nafq6M7DCEmnai4o0t1UwZbKACpiIBGlKylafrALt3Fhn8XkTSc8CIWviaHdQ7LdJhMaoG4TL4fC
yluglfVz11YPCsKZG7cn7ei07bsW5/rGEJrJHZZz83koTvcTLDlUdt2oudlrTLRHKmk7rvglqPMz
YjPDpvaS+ARHSSV7tXxtWwOsHMuCgJsCe46Zp/IyTXFg9957Hpam3zkDsY5uN065OE+tjaZrN90m
QIYlD9hd7kavDjLJ28nT602KIOYyRTab4YEvCDfOnY295DZ28teqmDCbJ2S2zQWI8jwBTVgp0Q0T
9PpSTsmybUOmqMJGFcsJvXynpIOz6YoUdbww2RODy0/ZUh5tVbfPrPExp7W6g4mUnaFpyr7mRvLD
+T4HwDEWafzQsp+NLBLNGE4w58Mr6ZqWHauKOKSjs7OrjWjaF7WtBSkAGz92N46V3mF0a7G8aREO
BSEZWE72kHjxGasWse28Dmk0s1B3mIBah8VRPRi/DZYpWM76+pAVO6SntktvV7uEzLMfKXxz4axu
W8cVPnTlfIclBE+SMI62Xdq9a6u+YNO345NWEBZCXxQqpR77queFm86wiT2F6RTkunjip3JXmb9v
hD9zLBHqIJqNwMnByEQE5UDrO2I75iINJh3zRwPpsteE+Aw8140CNhBQeyc2A0uKXWOhaNqgBAE6
vOoemxwKl0Ei0CPnLyYQ9Plkzr7KStrstXx9/nxHZmE8x2n+oITNshlULbzGrfFum+Thl6E+pX0W
H1GJN31TAc5Vkc2onbPDLhPq6Xkw1EBbCIc3jaby3AuhzoXglLL21KFjimJY7gPdb/zQttS9im7d
aWgs8XGwFlAQZlUMARoCD6GXLTs4mtMGI96ChazCTn0qUoAAXnPU0rE/TWM8nOTZ5yGyzf6E4yUR
m547c3IIt4Nv389l7u75ceuTkav1ySbetesWnGinbDnFDRNDWrBp8+AlbeTV3I5kQJ9P+4YEo+l6
Z6IXrk+o/xZrnjhlTfkq3IIASmmO4rAkuBwxUX/V3Xw+ITYyn0ajL7cDbjV+ZWsFIsJW6fMlmMdB
yQfCC/tpXsoTs0jJJmgKt1ZfvdoJqIAO70muT6iltdBvNquNklTY0MxueJIHlq+sQ5PsZhF234WK
Kk5Lj7FOPlp7wePwJFD1Q2uBZanfiOoZk8K/2q7sP74reSa/pmSxNFYq4eL6BB7jfYjQHTta9hny
zF2LEzsOfu9A1OXEm+ZgT+F4sqMXSE01D7qt1lcGuwuysp6TIm0TldqmVZvs2HULCfclwE38QVO8
dFtOfDCSb5ZWr0oQrODbNgw3PKTWN9AgKNfeMoXHRZzSns0hylZqiBR33hzGtlnVbEPXR9Zm7OAl
KizWgMFOxkm+A8Q8yAs7ywtpu/rExLCq6qynSNnXbH9DA+9GQJRIhUD/fq5Kj63VaBKvaV3tBNBB
P8VwzDe1A4+t+e4u+XfiLi7fbDjxz9Utl90x5VIffLzxYkRz+K1qfapOYj3IojyYiHnwN/8/NYe1
/WdvzP/a3YzlsgsSWqvHTTPY72xOegQac93e2oqJwEiZHfBm9Ujq0CGqu9OCiqGPi60vPAE+M3Ya
IHccBhB/u/lHHKIXhcChpnQXLL2SY64UiW/f9TWq9H0yPJRhfcl4DpzKwsBEui6+zQV2DgpaYz7C
jMpp0e/awsNVZFHcrZMJFP3smHRClC6PyP+VPLuXAifU6MEhKxYWT4kzvAjVNfbDGiZQLas4TZHn
T0Lo51lbAij83ug89YJ72Btc8JJF9exJGqRDCDGCSDmMR6WyM24d9FPjOUGUxlFaVk3EGT3EG5oh
P6HZrR6wkmFZBRnrzFdzRAtGsfyFrLOvTIC0XEP3My8ynybLL+s6O3nV8oMf29nMgFaP5ohalaun
XZCQItPHzruN8WLsCSrXsMY2KVuIwBJtdacWkBoHtlGbOEdXu8+j6s5KyThXFX6BfbmHaL+goQkI
baiS0DemWNuoLanjJXsD9S/OYYmSbIi2RtAqS3PJEM4wNPT8ah6zO2cS7jHvouHBU9gpL9bS/TVl
8d5Zuv0AWObJceJqzy1QHkLi6K9ViX18mSrf+lU003S1AcRonN8UlX1P6w3bOk/ibxFeukSSNpUz
me8DWqF2mDg/i5h4GvOCXir2XR6yfCmjtPGFOh8as7W/E5l3iQXwjHLUrj8QLHkkNQjHpW8gWhEt
CaqozY66Qk7TKczl0Ifesl9IHQSgNI1gUbp2+z98ndeSpLjWtq+ICLw5TZ9Z3nXP9AnRZgbvPVf/
PSxmDx317/2fKJAQVBZGSGu9hunjoSiH+KxWS7wDAdAmJ9Lahp39CNAfYcywf8XV4cWIi+hPH59m
mOAkE/S3pFSLhbyCIKZhz6/NoP7ZNtof+dBWd34PYZJsP3mYIoPyHHvoAA35IUhg/oZxkkFuTSYG
qWM7ZeldlZWoZC7Ruwmo72DU1cXra+VDneJj6BmEVGHsHfwuPaLDGnyAFPwRtu78YNa68m6o2B1O
PXK9bpeBbLSK6JTWo/tnTfy69lyw9Y0/3RH4DFBFRk6pJ4N8MSYi1DkLqsYbjL2TONoTKwDjWpdR
c27gnr1FZgvrnUz4X7V6MS0v/lVPPDCEWIwXr0hLFFMy8+Jh+fNi4HC+b5Uw/5mWfyErEJEjjcrd
XNveG2hjfPgiB8JwNedMqJP5iRDDr0lvr/MUtm9D07ovHcIWUQ6eeer5LKRRzXAk+e+UH3uTnHdC
Li3dbfV1t/SURqlLId23o7e2/3oK2W3Pvozzvp4pV9wpHNgfEV+VdbMYNCbRS1225HvTRyqdpP7b
5rZ/6y5tUnxqk/NI26S1+cFQy3HH2i5Nd0CCSz6qy6bqMIUhnPqfVqM3mRAs+1MFyO5RX/ZLfT10
LcOJNKBiKacgCaubFOXymR1MbCV3Ujeb6T91JfSYRfZ4qk968GppKq+Dmxl7QETBq7SVmc3oHpvD
WdqkUOGmq9Hg369NmZ08Bwxj20Ht4HlXUwfmsx2UN3NNfocF/29tsYLSrtar162NFSe2WrbxVJip
dozcMjhbZYCmtVJZj2ppqo8+RqV8+sb2e+1qXzKAyG+6qoy32Q+zo52H9ksxzSyfgmmHKGTxZwTi
4hwbZXIhMQJrGXbigNScpnv9oa9TYil+/mAXfXOP7vPZ5Rt7V9sjU6Q5Sa8wx84JS/67vHaaM+Iu
H3mdOou3h3pUWHYxrAT2w9COMTN89SEZ2xtiKNmdNzD3rFjcXEBRzSjrIZU5KRn6ccX8PXSMYM+F
9t4I6D/kba3+id5afggHOz+qs4YSa9ixxOzKvV0kI1aoVX4264JMj4ogk6ZDlGPqfUj6Xv2onAHA
aJssbAoiSWlmgYc3A+OPuPxlNF3DShlAYxdYX+bBLA8Z3LnXNEKkoByLH8TysRBamupA7x491Pql
JgVE4eDUQP0+SH9pazv9w7P6+l5qfVTMZJjGh7adPHBqbXgosmR4zUM/hwYbDUcFZ4lXaYsKJruA
ox6l5nVVdRdV2V/I0PzTYR4tBzmMHgzKcg4pMv3vaLDCFzmNV87RVcXCdrd16Ltymd7X6VXaKt7b
+1bxHz18X4sJlwjYu8/anGGVjaLiyXGDJTzBsC1t6BO/ZDkZVGmyin5GW7j4KeO6NEXDPO3VUtPP
Uo2npnhFtfafM+TJSdEBKgnmVUCuwEGf4zJ2LnHD+Ipky39At2uXBtMbU/O/bu2f+xHix0NBNfST
nG/r2GvR20g2jpUN3mooOBUPSAaaV2Nc9HMqfEKlTYq+UIuHdimCWMGoVZ/mRfMJas6/O7bOWjI7
SLaqz1uTbOH7XjxsbW6c/aV6NbOfOvJ2bt0gQauTMg7H6J+trc1WWkAEtXeTHgoZprVbHlTpRdEB
w7S6j3R+afqLekv7ERAIOvrMGU5S1ULEz1mTwLt2rAZrQX8B+SyxwqVzNITZJQ6REZbqEHbldYzA
mSDVxNortD8MLwXfhh3vWjVJql/0BuR+O3T2x5jXwwX7vuogndGPTy5tXU6HwIQr37e2c/NrJiV2
QnROVbQQkbTUfnf6nCWYF36RmpVpaFiRJ5Ba5Pr2O15rqCS12Ys0FV3AbCIr53upgpgy98lo/Vmh
83DQR/R3rQhTIqWLlKPlee67xtToouZM6qRaIPWC/hqTHOlsMFw8w2C4k50+iI73rzqPdb8fJoP3
qiyf1eWkSct0t/W8/F46Vgi67v2p83ix7HQnbQNfnmOInv7JY33vRWUPiYZP3CgfNvk2ubrjE+5c
lldtD11kb9j6fHHS5oQ/Tgr2M4jOOWoh78HwUpZ1dvKUKjmlw6J7OdhvBAkskr9adyxAZX0oSU90
KlW/4uTC133KM8gk48Q8n1HOc+yUubjh3M0RdGdnqfYKThyd539Bdjf9ACKMX0lnnqVWlUP97hhX
RsfoaM/V2QEVhFCx7kHfSrTLmPvhRzMSyUorUlLQaPSLhqTuPiQnsET5nH0P0uUYpWZ3Ioy1xMZc
pvNoBnZGjvZqFlw8/WAvLFRb7esXKfT0YpjKk5HXXztdiVDmr6YnfjQyHMVIvDpl7aIY0CJjksf7
wC6hGupoCKKaVXxv8/7Z9yv1PQ5QmgRxs6tNz3/LiGslFXN1Vam4PpMGumgpZCtc5hh2YT4EeZCu
TdroRzfF6F/jJv1Z2q5xaQwDqriFPtzEFPcuq7I/mHs3P10zfOzHTPurRr8h8RqLxdJTM807JuQ5
Oey2BS5h4aqnoz4VLPhrpFt3gatZH2bcXCOAvD+1DGE45Tn1LOtVt4u7WlPzU6ERp82VOD8CYClJ
ekdfmfRhQoMw7T5svXDnw+x6NlGAJxBgRz/r8LsazPbZa7QFnZ+7KMwTI8xx3MOw1iVoq4KMxbcA
+8chfx+6eGEXpuFNqnhAPpB60e5h3tvPfjeRh+qGCq6GMT5Htbnwy+LmBCo4vjQVGiGWkl+MPsn3
cWrXF4J+9dFcaOWszI1Xpv78+ZkcJAmKAyCoY6yQ6CephUW43kYEb+ydqb8MSvsazIxABkPtKfD1
AiXcHNQXHgsfutM2T3WWv1is1j762dVe2kY/yT6kT727Djvd3Wj/6hicP8zQ8d5wtdrZtm599JYx
vc2o+su+ESE4Ys3qXmoqeouvVU/kfjkON835Ndfzo9TQgS9fGy85hX5p4W5XKS/E98+yr/Ms9cXB
yXCtlWb10g7z1VQTFfkK/ZJU6fyYLUWrDjh0tjrhGmpl1/Sn3lVstIx0+3HUNYc175TtiOigGSCN
WM7Yj7HFN2aasrtMx65CHTT2+lM7H80IA9S1LrukIIFpNkX/KJX1VFnVIOLeFIRRsyG8DD2y2AzG
BT4DVh1CGEI5TKrF8gdIAtgcvcCeyVoAJ6I6tjq9Z1edr2iGv69V2aPVZX+LrOQxS/s/zCIurhkR
r8e+r/4pUMB0jmViV/tPOwbVGx90fsrWtzUczUBRWat2AMiRFlnOErUEg0Y9RjAA48gnI3HHU9hD
ptRSNXjiTYIkYPfzdB8Br5I26edOZfAkVbcyn2HcEWVYjt/a56pBvqi2FXQZg5qpnK8dwskPYZxS
5HGbAzCGYjmkJUnkpS0yGT0RAgqAc9jte2blH6VfhY9S87zJX6CVOYtddg5trJyVwY5ZSOfdu2rn
+oNdOl9BjLSAXuiBdQQgTxPXGCphTY4pq5P5XqpaC5QDMl6KFQ57yymPr/7ggRxeqsh4Zk/zEK1/
WJpsa9pHdRrgpEMHKxsIsQ5ookg1GnCDss0lEC1/y7bKG1wMG0saOqe6Yz3XUHClJr+vDfRLamf1
s/z2bMF5jVas4GhD/2oBFk06didSLUN15tHMF4Ob5bfZGTJIMUJQS03OFvn9c1oS4iWxTGrN0nJ1
r1RNfbNJFhBInirGahMJbNUmMxTYWvrhjIzRcRA43wEQ39VshTBMnjFymv8mbvFlIhL6Z4mG9Z6k
fPiWo+u2w1K12PWsVx5BcKSXsrD9W2vMIdZ0SnQhD5lfCkQ8n/Qs/pIiz/YLK1/89cLxi+OWv/Ks
sHeFmYw3rYzsJzcGfUPsJ/p1JRHfEMFnYaAFbvyYjnkMEicI7kiRnuNxfrfn3Nghxwl8o0zth3bu
inmXVRqPN29qn2ZPUijYEDwRDTUAVH13UHjc9wkMdHeoyKcFVQ/gCug5HDoVjc0OFovXjneA5edr
3VQ/yiZVMDXOpnerq3jsxmfNr/Uv9hz+zGcXD8TkoZ9K/xTa4V9VlyVPEU4CRy11lBM0ffVLacUa
k9b2pLm6/RHaZ1Ji6VdjnoeToUTx0VXSu0DxfjJdV2/Yd/xlRsWPbgxN0juVc9FAjJJlc49xidDY
WMcpCkyQH7zQSL4NJImwcnCBIlUkKx1e7KQavYMekl6qAAK8FsWZiHxMyg/PizaP39IWdWKyBNrX
ag68i+WR+QT4nh6rEHlM0wGsNICFb5rev7e+ubC+H4dcezWQO4eIXmHTlKNYXxARs5C7JPAyEu9V
mZvXjvE0jt/0lknSS9Ha7mXKOuQPRwDK9Z44o3LRFPJqcJqqE9x5HXkQ37j9BOqhPqZEwA7oK9mH
3M53BmqVVz6PSGzawZ9V5tZvs85Hmyb9ySFxD7jbCYmYUijmGN6PXvxzypXoYRzQzp3n8u8ZGkzZ
6t63oAuavYWbwgvJWw25eSu8BVZOVD4q3UOQq8YXkJ8/sLgu/zZRwSQX9FfUddiDOyHB+qJEHGJo
u52KSB2+ucHwqhZa9FyBUpGaFJWF6wzEeYJjSw8p/FIH6TJ6i3PI8IqMigbsL76AjTjG9sCERzPV
t4nU6tHTyXVL1UJI8TGLvQep9aAL3wYDMvZo9/fSZMA+ODuRXR0aN9HevN5oQXkCIFpq0oQJH4Jv
bZrc5IDl63M1+DIzd4kuheYvap9l9zb5QFrNqHyRWpFpwTF1/fwk1ZGVDfnqFq8xunq61r1FSgpC
wOmntU2fPO3ae7kNkpcuUjApOfFqZM9yQOAq0zGpsEOTncyqcVnRyT4sZ1OWYhwI/CmQBq7Sg1D3
cPMLVKC2U+ICdUN8NVl/M950xT7yprcpJtwxWZr+1vgO2nJ1eEuzkC9d0cZ/262NrjRzp1cntF/T
4VfpzcY7Mc39ZFjjK98J470cy59hgtCE7CNEq+4Rp/QuIEbNd1trwXP13nCUvrmhB7cKR8297B1U
Mj1qE1ln33zme18Chqmn7OaFzCCgokWvUiCOUhyrxC+Oyb9t+hRlu6DyEO+29eh1CkZQXr6H9rd5
TsPIeHOLznhLZoVBH0zLVaqx4nVXbQYeIl20wTbe+IBNThat/fOGNPKISuvFXg6vgvoE3N1HEB1u
W6V0zqsUSdww2jXDeHWC2Hlt0UZ/HGMFmjnGaqAgA9jR2UycZzmCiGD4gpYcaxq/zfegfpsjF2g8
Amz+53x193eRKf4RZj/AKH1SXuHS6SdFa7q1Km2tWR9qje+Z1NSgKc5zBcBureo+R83Z2Qe48SRN
eGGRzutidY+vffAmbdPs37ScF0Nqdav0l9aqC3rwR6Xo7empBBzysDbBgrwOzP93hpNHz47La96i
nWVPurkjt0um2BiCVyk8NTyrhTE/Sm30sc+Javdc6GmU7OdmiQLXlbOTvUXEVz61dEJnTRKftjbD
S/7yVJWPXl82L1oEt+wvpztZY6O+SsFzhIJHT7Z6a/PN4aPGMeIeRR/1tQ/8+L7W7D+2DgnrFJQ3
mua8tbkHwv7jetKmHxCsQEZob432dI+R1nOL8coj38AMR/Ps1kOCuEnNxl4K66Zlh5eGr1prttff
2uQwqyl+1K0fHLSyygD55M6LFG5NlNCBEABDnbZSVQDpkouph0MCR/Wtjv3yzU9KwmteHJ2lLYty
YpUxEPMwL8r9VPl4MUeZf5XOpuF+CwpUig0T+E+p2u0xZZjFeS+q3+q5fG0JFD6g94oTV4LIrRku
RiLQQfF6GO6czuy5AOwMgU8dSKSClNLs+k2d6vipid2r7JQmTHA0gveNd9WmoXyczPHOrkNsV+bB
+GjMobx5Y92BCpqC7KEOymNeHhV1KA9N49QHDeMUgEc4AJmL10u/GLfEvZ/cZ6Z6tOzqa2P4BXz4
/t4v+werD1BsD8lJwUv44XfxyQoRPEgsVjoFMwCv1KrLGGG37OYg2Oqr2gcwJ5QQTLfa64eWOci+
YfaRe9+aWM92MyjhPU6vEEl9vuaS7QMfA7veBIOuKsMNxMSHVjvROeCDQIBbBZIOSLnv9Tt1RmsO
CyqD5ALsJFc5p6P+hXUXgw3ohUNpqI9Zl14nxVHuq66EHtsP7jXrIcAZxkfcDDHLP5d1MmjPrA/d
tzmztNtERpt4R0sw0Sh2WT61cKZ26mh0aNIQrYdO1By8sk927cw3ksXwg9q/aGHjPS8ifBMkBnuq
THiPgXFvNvidKgNywUX0BU3XdzJCh6jVylNht+5dn+ECRiCAza2YBhTgbaO6Q7TsKwiL8eqrbX8q
ndDfgdTwH/v8F6cJb8itGDt0n4e9gzHTaSoU7T5jrppZo/pipJx5qLIZmzb1DRsW/Zgp87FIdDh5
+NQ02lDf6s6vj6rpDofGwfwydev5oLb612DEPwDEVHcMcOyt1Ll8sYB/vFS6+aHEUXXJUGu8RyYR
XAnflGPaOO19WRRESfQB/tbs74Nq6u8BEly6GkHGtk72eV2evWz0rrkxVfhzA4iyezPEIhduRN13
F6taEIFBpx3NARdzAMI/kGr6ziiXXUyy5HuuVr8HDtftUWcjgsdzYzcKcL2kbe80SnQSgGuhJcGK
vTP42hs2bBv1R5XoE7w6s74bABpclSXgYTQvMqPWlmk1UxQeo448CN6UFVqsSEZEQ6t+6Nn33lYe
0xSeL+Io+zR+Ab389+wa1Y38m8qXMKnRXFNvU1FpryYMD5PHnnSvXQ8J+Bun2ht5GN13eRXcgpEZ
Rqbx/k5hsYfeWSK3NyxPb4lVHlMPNCmc6GPCH+BoJMRQ7aquz6E9/XAX+/jRxV2cUGAbEgpdwQ4N
BLe6t51r0Ic4QgSQaTR0ObWiXiIlXyEC5Pshjn41WXkjjGxe+Jb3CYgV5K3qExf07zrFImYkDE/2
AVOOtrKeCYzouxh02cGPmzf81uCYuY3BS2wU17BmHIwVE8+/vtmXHTGBOn9G01S976NIu2+XwjEn
i1Q91I58F+qBfzQ7kHqhprNCUZyOsddqjkGSuHtAWaeoCH4pZB5QYohQFCKU8bO3hvJLi6w5H+1L
l/v4nrhwmvSAHIg6Qk/1mB4/BA1AnvmFFUm7J+9ZleZjPabZTiUGmcZqyJ93rAVCfZggFz+NHgH2
Wu8mssLBK8IqfD7bCoSSj1J0ibLU/QjyEitpsFkEYwGMq3B4zJbg9ZwGJ9tb1Ger/lfg+hkCZQbw
RldPATGYOcBD/xzODnr7EOZ3nQaVqf1rgDQYAfs9Nh5wvtp2iDo7O3y+1D1C08VRLToQyp2CAYum
KshHohcTBD6JhdJ9m6rpdQzt5p5QY7afuwlRtKx9gr38SqS52VnoyV+9CRe/SPet62IFq/i9d1MS
371ZC04Ht9rvjevdlxHDrNkoDGNpVV1mFJZaLfw2AEQ9V133De8DA06wHRyVMpkeBryK7h2Cx8VC
IA5S/S113DvwDxOz7NHnCg7fRlbtRDcC4EsxznFGh1lVAYkiiysCFW1gknUrrUvlVsXOSrCeA7pe
AIrzLEA3fAxOkJlvTk5SSi/Q3EI69q20OpcoT6Edkjg+l1Nrnvu68v5IvXe4TJ3a+j9nuz7Aeedb
6i0QGeVnZPT73MqCmz4G416v1ObASt279ADPzhY4UHAnpKQUn8VbB+HewRKw81XzwAzwwcPg9zkd
0ChyqCEmkxxbM3jPM8W+24pqKJy1ajPzv9o1FLF6th4tn7mjN1jgGN0MoGfleSc/8L196KG+pjH0
7Vky73Q14FX0TeNurmPSpsw+fqW5fsxx072pM/JNCEW9YF/6l7U4REHVuccCXR5GVmd8iJdiEc8x
8xE7YbNuX4a+nR7beBm5qXll0L7UEVPdqk7PZeCo4T51uI1gwq5Ky/qj61NmHlb0JUl1dA7N4tky
Rvs05hHr76Xw3YfZ6+ChtVp8bLqX1GmSW8jy4Jb6TnQwCggAsLGjO8s2X/TAgL3hjTxRWLgPIK6I
78XHQalfZt0nuEYMhucfgTMtuwgGzF4y0lCFgSWa1uJ1BQLz30LpyBdhXn4pPOwyjBBJLb8EqTFm
XkuYBb8GB9nzJRGgzFhs+zelwnALjkR3TDw41kEPGmsKhokVp8+xhEbuEZS+8qAWd405PavhPELt
8O3DiCrNflqqyBRM+97kZpmpC9DMCVN4JR3Sk7MGusgzizsQGZdhgpECXOmxM7sXpcX/CYfn5KB3
FQ6AgpkLFwK/Bf7s6AxTDqdgdh/HVNOYCnbZk0dq7hY31ZcZuNEHXhugDYvvIebuH2qOF4zX/nIL
n4dbogTOEiqoZ52VTsoD5Xiu9iDFxCcMgJWnHHzpjQZ4wKRSSgWwpw9SYKpz8yanKWbtPaqD/JrF
JUP22DmH2oqBh5BSAARXzPsCxbTIKXAnVuw9/nbmw6BB6a0BCigdwKqk4e8hOeI/xARYL8kcfgmR
gkN89DQFfnlwHIwmF+TcAYD2IdG4u+j/pgrqW/XfrGvau3bIzvVY85kEFZg4iX9W8ZYl7AhVsL46
4Z9FXhpfkZBHkXN81ZPAuqSD8joTBFjoreq5Mhfjgfib2hmX2BtDsvUHL549zOatx5hU2j7VkS9t
1RzhPwPEuH3nmvp0r6Xx+6iySg2rABnFEMrwYtJU+ejaJA1/DyjQl1UBIsjq7mST8AbLVdqrcEQ6
/d0NjvYGbNdFGluZWAiYjNPagqvP0745FKntPcMCcJ7U6X0GwfdsAEaw8wC/2zj5WjIxQL4yAlpZ
kkyV6pzqGXO+MgOgqSjnpHND5k9GCvzFOuRBZ+yxF+8vsCOK986sm8sIW2QvVR1va/DGtbULG6XB
XLfi/2k7+6CXwa/JVqZzEafzHcIfz/0M2NvEVPspQMrlKWi0mswwUphO76RHq7arcwkN3AhgZygJ
EnMZP29hargDUsFOSJKxCHbOPGZHVtFPBnEORvFDlj11IWCx77n9jmlZe80WzEy54OpCEBZX03mK
FtxobUzqFWBEuCBJpZj06IuiGP4x/rdJ2qV7trx29a0MuK5eC51ulxUppQA9Gx3ktFZXwcE/TarB
xDB8jxuQAv7b2ATpKYDOa7cG3KJhfEOoHHVDPO9WXQ3BCAluKDNZMLixg5L3or0hOzo/hSQ5/pjc
JriBy7LmI5NVfolsyhttVXDJLrKZzESQYGHx7w11AdrXbXUUhErlPC2QQuayAId64NZBg9eDv0sU
bYkj0BqAxTqSVfnTUfJDgsfry/TL7AdQzMuFa5YzytaGT7S1RJ2PAlWUxnHOpuwiPbHU5Mogi4g3
u+xrl5PIFm7u0852svQgvzJBa5oELMJni6vfOWjUsyiMON4ekvtwBcP5s1vu32hGziVHjVpywFIk
cv1lM2aJTEoL4zupZll1DktFx39m+U05uM8Ah42L/En5GV7wFEbVgDhJXx29svwlx6VjAMd8uY3r
HZZGwUvheh+zuoQ0urWNpd6dkVrBkwnQx4r9lacB2i0Z6nFKx6Oq198FDyzFAIy6q+HXEU9FciSr
BhszospJGePd5ihJ7xXnFarBtx7m4tFrQu6ojYToqU2aN7n3duI+DcR9TnNtMKxbuIhfCcctmbLi
ljos/1qchQFN/uemgR3WgVA3wUFul9wN2cKek7SubMpTYIW6T16523lFn9/wdfRAn8nmUkBE4NlQ
zpXGKgp9wWQGiADMOWVFMx9/25SjHRwpQCK7Rn5bN+e0Bw1lRxf5e2PTEKNuDnGbfJ1H/SZXbr1K
UEt3hZVOB7nWclWStmD932qIrywYALkncoRsSdv6OEhdCiPFMaTpQiCaiD4O3avc+PXRlEuzPQ2y
pybyuavAsB/kUsiP1Pua69MGhb4ngs4s16p+tIttCHKX6/U1c6efAV4Zp4zZAE/dm1blLUzb8JTP
EJ1bfXrVl6FDPttZbDvnOZhBAmPHt1Ohc6KE26AnZCV58f/84d9+g2xiewXZXQ/1ted691CTyUGa
GPpBhgD5vnfIjV9sAFnjawqXd724K5zit7fmN1DF5ytokMYrIliTc4N9d67Nx9gNvyldph63K8wg
eNMdF0r3Nrio/XOGieVJfkvvV0+pPasnNBr7ed9k4X076Aowj2UcWl5rOVK2/meb15UzwgFhcpAn
oY/TE1MYli7Lg6CPSDuZcKy3x2fpYFczHUx9PyDBdpEneOys4TLlFsuS6pg7A8ZH7gKu/J9/1y7S
qx+CFfZyA7jCAkjZnr05fnD1BcBoFHa9yNswvC3DsjxJUt3aCqI/y4hk6bNz9J1qALOSPjuBwhgp
/aXY3tbfHtF1U/bPlTdcvMbcy5OwHoKtwFn50jYkCGQsZMHenFHovm5v+PYsS5tUg+UpVPv+1ADS
O4dOdJJ9pjzs0mM7/vMjKHW5a7K1HiP1dfPTfql+alsf27LC630derCVI8GfmtcArtwuBR5TpIDc
ehuE8/Lh0D2IpoHOQnXST/hQkKdnXiB3fLB1jEGdp3xuXxzmBqwP73UiFrNa7FqoEzmglKHu7qwF
qzqP5Us+uN3JNGemEo2uHtSgIHbTIzCzI8F7Et7BlC92keY81IcgKp+crPrtxstfledgfZ22ujRu
j8n2rEiXYkjbS4/9oDyMUtTLcC1begJ9yYzhPMnVl5MU4BknMCs8dr0PrX4vbwmsdlpl87fWwTX+
yC1ElGTdMuEafIRU96ctXIqQC9bFSnolDg41JF7wDWOif0Q9cHdkTI5yjaWQ2x4v0xOEclkjT+mP
fNJvXmxkJ3Ue7xKzRKDM6y4yyGiM2i2c3RL13ENYBOsXwGh/QcrPrnJCufOyxUjfLmwYOxp+zYP3
jFmcu2KW/cR+8/E8O+XyRGyDgaqpzpXjtt+nt6N26CeI99tVLDOHkTRZPjOZm1kH34IuJKQSeAF/
gEs2mIl7yI9KF3JrUE4MdFFGzTquOmYy2QKvW50n17lOAHPI556hR6JRHNn7DMewdXa1rqIiLSjI
uenaOgjDpX6sjcQ4yfnld/l2NF5b/Wk28vakmsaL3NXt1spW3nU/Y2OKdmNRoPQPhfyfBdo2cCjy
7Zf6OrFjeVriSMPyAYz/UcvsHHZ+mw8PCLKbF6Bp1U1YO0PUVTeehb/LMMvW+yt3YhtjthvDB/qv
FHqmOXn1wYIgjSwGlt+xWvASuIzgBxQCjyWXTO6MPNaBSuzRAh7sF/iG/DuYS4dtRN/u5PpAL+P9
dhG2vbIlXf7/p2KuNsJeepD3SWYK8mOkus7Ft7psrY1zhO0HE1qEGWSiq3T2RcVjUbrIn12nXLKJ
wyav2rpJXvsfWP36oZTf+dssYz22zN09sIB7EoLYY/Chl/kryRFC1/KazAVyMPtgMr+htUI8OeyT
S9GEoXqU7uumv3xBI8AgeIev8zh5UmVGtxVb2zRnpBw0lCI1YGLLJEz+na1YUZJS/20uu/76ch5h
4jyMBbpuPdsN8PSTTZZq3qPXW5CE+uHKDzHrm+7q6lUutkzqZGu79lsbiSA0rwMIIFtn+etbdTtW
trbbuO3Yzvfp2Cj/6BDqYAxjzJSBEwk3sEVSlzePK56wjF/2rz9+LrViFymD+ts0Um7h+uTN3wOI
9ld5XCNddQBNL/cg7DokN+RJ+e+bcvQ6VAHKaS5umR4+U0ECmCLbEu4TJ0QIHrJ327GtAWWHFFs/
qQ7+z0Gr8+v665cneSV7bO/MOp9ZH2Zp9fS8I3/y73snW2sv2fxcl4PWs/7W6/Mf+HyUopHYaO13
bUZqVsaVbfYgx/63tq2L7F3n2bK5FXI/tqpsyXH/86y/LWekt3T89Kf+W9uns376S8Ey4GM0V3ch
jL7lFcfDmVxFNa9rVXnhpSCUAjkTGhGL9yXMthVb25zhCQr9jj5Va7C5dpLhVk6+df1tj2z6ZgBC
iBT8+kTLy7K98Z9equ0F2l40adsOkyP+Z9unw/7b6dfXdc4Xcn8Rg/YbDy4ObUxrl7mwfLi2Yl3J
bvXfYhX/rfuntnU9sZx2/Qtynk991r8wJN69pgx/q50X7mVokDWobG3faBlDtqpsbROyrfOntk9V
6ef3CAb0P7UaSYSksCHy8XKSe2d6K4/wuimtUp8JZbOszqrspHvF2za8A6aCNr7VlXmhkUtdRn7m
QgERJSuz3DV05AdWO+9leCD6jyRrgzLwP3S1ddCwVWIIMroU5QwJE/G3g9xJKbbhVqryKDiy6N/6
bI/B1vbpEdpOMwZNSsjChek1qLN56Bw9nfey/k0AGBAuSsb3oB2i0/rGy0XZinVY3epyuf5nVXZs
r65UAwIp/wzfUv90BmmbswTshJbwGm2D/TqxXvfL/dmObPAqYfGWXS0CI8YSIflt5bh1k2OlkInB
VpWtT/1kEN3afvvHZc+nQwavUo6z8QAq8LmGSoFrgPQgUm5oIDmWD1eJI177JkOXnyVZdpErUyZ9
nl1m1dk1mWNd5A5vd3R9938LZv42Vdi6ypbc/KjoieitndYgV+4gemLEETIpOlrZw+yVpGNQc9Gm
R3lF1zilPAHjrMfNH/Ii/xPVqtXgiHU2qZOG5GCeZ9cEiWBY4pDWpKgbspW7re5bgYL+WWjtykV3
2JktDMgYkLfIh6VrwdnU/TvhbFskACIV7Rq5qnJf6gwqk14V72UMz0T45Ppyg+cW0Z12jWd+uvxy
UX+7RevSdb3qsmaRzfU1j0hOzp45HeUqy5/dCvkBW1Uu7Ke2dVUnez6TObeesnv7l/Qw1Pc21no7
bAyxigty/0tXxOPZQAjwqMOYpQr1DAHS4orPJHstndyZ4SDTs+z1PGCeepLg3VQHb5GWnbXlHGpS
Zw9lULc76TV32XhR5tI8qH0GSG8Yil0T8apL4WWuubc9AJ4amKL7NHFPahRa+RHJIAyXWdkfiUqC
Gp6ca6MHzROcLHLNiMZCPM8c3Iti9T71x/cF0f4aQEp5hX9TH1CNG1HloCptGYJHWUJ6oh5RgYjt
Kn2NPQdlQbN7mGK0EBxgCyed3P7Zs/z5Oa2an/AdL72plV/G3MRVK/W/5SVT8hof+JsfqCDFs+a9
92bru0e0nsyuH5Bw0FrUcYZhFzR1/bWewfSyJC8/dDW19yjqAK+KkO1Si8UWwCSUPOdWhX7T/zF2
ZsutItsW/SIi6JtXCfWNJff2C+HtbdP3PV9/B+mq0j4V50TcFwIyEyRjBMlaa44py6CMIpJMdUEd
N0aM5XmYewglYSbQ4ygQxMqmzs3iPI1xeRZrYpHmuQX3LMsACxOEN/LId4sS/JA39m86ybNNI88o
v1QuNexIIHG4cwB4YXu8uUV5BPVaRvCpeRiJyhAM3SbNqQlymp734Tq391RqkF5zCLY3UL/Gbgwv
/bxA6BJePDl+B6sp7URTkWLSDXcRKlcO+EwzyNZY/qWGhn2RyYReEklRluMw+LxB0BGZDqVVicm5
zLAUxUN2MfZ9e1bi1rmb5kWVUrZncm2hrmbErSNQ02SpFBauaD3ZGX3EbG4YVLgw3tcYh9P5Z4tq
Dsi/Ftfcbf8yNJw7KDPhsgyaBdxTbWUphu6OY53BeKOYPtcUfW9alDpT1qq4qqnGzQIreDAYOIAX
TlAcS6R2x3pe3Da5PjdxTgy1B21kok0r1H026Ym2VHRN2YtFPvp/N+ZdKS1HB5W7EyQEm4EaPHYe
BaO2OXRvcZ+9aqTSqQtH7s9vS0fPTGUi1Qp5CSWmm75Id74EWay+jXVMtQJAnEd/SCm7hoN1Nynk
ko0xNg6lnXV7tYuabZJE+Zl/gYLkv5Hv60Hi4koT/SRr3WMFNehkh/Fdb5Y10lepuo86EkcWsMeV
2BQdpEKfwK9nq2pYdBh3LMZ5eKQkmPJF1HLN+5HBpsmSkN1yz3D/2NnI3q1k0g/iUFWtK2fLCbaI
w3DqTMGirXnglO7tGzR+/B0EU/xz3Eqbmru6bVaZDNZm6WGx3PnpA0aFE0H7vOZd2dQPCC3qe7Tn
3ZnQ8U5sYbTb3GNahxgqHYA1zSNEm6UV/94pth9lGx4XroEUaiP7IWIxr0oo6I7w07pj1RNWLhJo
J6LDgmSxA4MZU83GqVB1qdkA21SWYlOcnjSR50eVRU3YfH7MYaDQpZwnetHGHL5//pwkzryNmVdo
zubzB3Cairx0dPCn55oZeh1yilgVi9KfULjftsXVNjQgJP9oFN2ip0Xc4fZ3FM5QgefDuSZW/wE/
lJuSWr1WlR9sO7P3YbwH5XtRrEV/1AfVOlGhNpWTZBGwlmzcwokH7mo/9I/tvOhjuCe25m3+6Oi6
BDuZZ98zoxUShuhQDCkehvNCrIk2nbfsHFEARLVICWv8Bv/HQLHLz+jb3u2AOeD/Z5fE7qmvkJXN
vw/TtDmQ2+twLmSigct/fTsxWnzImBdqfUyaWUdB2lE3GhSwEClP4bzIAEycxOboeRALQ69HvC5H
BNfn7kKGXL64DRJrOOgdePC15JHZObKJqgRF6eCJMUrS3no2KMWHLCV6/7Wr2BQf3EAd3VqAwH92
FZ/2xx6pqq/aggKNf3fM32osIsSO1yk3XxPsSalcmuzk0IxlcrCHkIITBfJmm5JnlMlWrOI8UB7k
IuiPtlr9ygJFfujNXH5Qg+rccoM9k5tG6QJ0kKdfp8H/sqpGPZiUljzbKYcimVOcEmgGz2EpvaBH
9u9Ep174Jy+PzIvoo1J4lSCou8/mkUP1HPeK/qh4Yf6kxDsxhGdO+iDXNfLLc1Al47HzleQ0zAvg
fmq/0OOKVbOeFtyzqcabN8UYhKYkcjz7S4573EttYpcol5Ln1KngaCtasxSbWlf3Ww3XVLfQDYj4
C9Nou3tMr0AXGYO6ChFUPtcdtggyer3NrK98phSscM3U07cDlpmXwhweKaFp34ziY7Jr+8WQ7Gaf
FiHoJFNt3+qJQgrZMrILEB1YukH37Vtm80bJlupOES7iZu09KhSfwbBteuo9WYuCZjVhDYte+O8m
ZJF/df6rTTUsqmLT6Vj0TrXCr62AMGflj6lkmPs6aUeY213+qKKYvsf6fSE6JcrYHqnAeEHJK59E
k+nV5BfsvtiIzQGaxE5xxngpNqvI1i8TWTqxJY7Y9vJJhvWmoog++ONEXUJuBNqhghWDLLryoLCZ
2Ymge9S61OKB9QQtuyq93tqLnq7xnJWu9AbXHW4nk8edB2BM+NzJZbdE4xPuxaYVyiZlCmF3EJsm
RkT4QKreUWxO0vhh88w/i62xSy/cr7OLFlHf4w3+Ngh76ZqkjXwKPWTEgYddVZ+VFwp9VmAnumvh
NE9x1MgHihX6q6o2/FQiqPJlbB/FANEOF3FdSFV6Fk1ioUM5Ck0EDFWrYria4x6bmv5VDI+Qo10y
/VrX+dpu7RLDwmoFxrw4mKOVH8IWsdwMCy4OksyibksbzKw8upGDi5ZqhvVdoFhYgY/GI4Sw5E02
SmcFN7PYik00OpTUq/lzoQ8gKbWOWoJ5mNKN3gKmH1U12YC7stxQKF4mb1RRpxvk+NZaJffxZhra
IbMl40EPUutUxAYFFvOwZpS/RqoldzzalBPTOgU3ItbseTEpibckgldTv/t3222IWDOk5qvsVGXz
3/ZXGwpgWjO6q4apPg9SSbl0boO+o6pL50n0lcnekz705nNtDfCBMjU/poFmQjYuEyri+umlK+2r
GDpoybEKNee1qjPZtavIOCWFgwFLVUFLgQv7hBzpUwJ+tYrypU3Z0FEu+FHZQ/TRKhSIGZpd3zl6
6+8l04o3YRLID1BVqoU4vDW9yoVTf7bkjSgj0iM4jKO2JWZbQN0tjKtjwhzn524BtlSyRZxWOWRc
GFXHgnvq0SwCt/PUaF8BJ/+r42eM6C5urehIKH4G4+/Kky9HrugPqHs8iqNFlk2jWSInLC1997Mp
ulVHiYc1P+3wZ6SvqFdDj42NbPZot2+HMCz9YFJevrcCQ1olSq5iS9VbW4N63x1eN/VR0XRrbcbp
eBnxcXG7Rq6f+DXKlP7Y1jtz5ytsHum7dh7tPmZKOuTG+vpgNrn+iSYRWKTOfZ6rjx9tGluIVPxp
VZVldY7UptrqWtnvQ7sxcPf1CmwJWgs+FsWq3PhQZqoFWCyv894if3iKQ136kqi0/PmgNFNAxeXG
7zHpPwJJsl4Vs06hHSvTQ2DCBmeK4t8hobY36QwVlyUvOXRJZGwIByR3NlIgapxrg/gZNzLTm4I3
bsDviA+l36qPDzLVScywmYTHvq1/pZCR1bZ79LHmqJv7rqVmGU5x/eg0vBO2XancUbfRUp6DwxK6
K8sluOZ5W1XV8KAarBlpICfpYVLa9CDWLKsiBQgC4dTGYF3wr7lXrN55zBLnVRkj6aR3jsM5AN9b
BUm1F5utBnkus6J2p0YdYCqFedmuLSh1y2vbefIRpC/KPpBPXVl4T2E1vamGr57F1jRXgFuqcSeG
Oop1CBXDu4itoPM3TVIk93quek/eRC4xN+qHQrOsJ28zeKn1FvGo3DSD3Gyspvffc3VT9ZX5XlCR
hWVOWW17v89fsblbdkZo3/MeecTkIT9XngQ830e80XaBsvhpmzvCnIwzzrqzkmXYADsa+REBXtNC
7UvYHRrA1ALLb59uA2qt0tzSbI11j6XguZ0XXBijW+ON7IpN0UHCNj/XE25bWFYfKHbik/22pLoB
w9EFsbv8rM0LExTvwZa0U2aV0z1RgNe2CMf3MZwLPRr0HHCgQO4l6ms09eP7UIXGcpjbw7n9P8fb
IJdu4z3b4ziUpy1r3wb49vfxb+3/6/j/OV58rlr2KLcdfaVnRrTseWG/Fv1YXVVLVzfm3AYuo7qK
joyX3582MQRQZH0t5rZ/7cuTE5yV5GwilWeiWBiz2tIpa3nNlZH+1SZjH+1k+vo2THQOkeMsqgq9
gV/cSWljIJhE8zUoVe+vLH7rbgfHxk0HJb8Ti0Hn/5V3z+pCqcuVGsTy0S8R4nGTEhsQ2uVjMy/E
pqlJiO5/ttPS7Xhdg/X4d69ov22KPUQbbLtDFlLQdmv6OdJtO+GmNw32XcHp+uiw/4BI5rzF6Jm4
qIps53hoSdXBuh/NzvnQANARLXT6O8O2MRyN4a3kiRySfUVNjPB4VxfSWlOd6QUiQ79pOaoAnj4j
y9qJzwhSyvm6sjFOOGE7Z69VSHTNx8a84k7lrD1RN2LgOqBpa7Vuhr1aBTC7/3HY+THXMYIccS4v
X6JDLDpY3SubIiuU6J210xO9AK7TeNfUiqUrgOjWVbcONmLxNMF00WDHACG39AVTEHQx0VBtpDLt
Nrz8gcXXvku9eQcx0r+EEU7wcdt0d2HdKVs5atKdNyT6OfBVPDGkYnpOguSbosP0m50D7OD3kq5D
x8L694qfzEYbWv9c5nV9zeeFJjM9DHJwifMATZ2lSDUlG0ZTnJUEXTzIZHnVO3l7FuPFMAyeVphG
jhigAaeJZ092Subxku3iqw+sY4UvZXIBOoRBhIExmtbKwxoftOps+G28KZHWnOIUUYU26NPRsqks
Rh1vHqy0D3c5KOODo4fGjrBHvnfGqd+n5TDsJDksDqmWY+zjdeExrj0QT71lH+NixOu1IkgStrG3
jppGxoFBrta2kw8IXYEuA4DqLuQnilUSWe3Vg/YEN5jaQe44VAOVXfcwtVj9YO48PIYGeORWX3Rt
QFDKz+Wnmhz0Mhhk7XmwbVjecE9f8J7pFmU4DicPHyoQ1FnilmMQQsKCH8ezCcGHl0y/4tpeefiR
vZK9ruHahLPWfgofqCX9Dk15+iXF2i8Cv8jLDZ9AuW+r67Th4ez1+qabj2BH+HdQB1Zg8TDwQmWO
QDopMfmVU5eotvqHQ60Br4Bpf4CNOlyq2FJnGv8EdK06OcbYgkLmF8CbUbFNawWQDPC+4RxBa2FS
PmwzXQofPcmxzpaCmlYYwQd6h+TO8Pptl/Tjq27y7qQo/qOd80tRxiwHGyAPryEFgCu/6Lut2EuN
4l2l9co+s5TeJZaY71EERbyqzpXBhoMhh9csfpr0ESCiGCLW/mg05x7R+O+e2/AhFXxCPuB2HNFW
ljY6NBJ4yxTHwLNRNFg5NlL73GJguR88OQVfwSlJ4W0Tt+xResybEO2c1djk+FzOm6o+IlrSjXwn
Nr2kUhaoE6MFJg+I5EyLl4J5oWYBfk+FPhaHwYlLHCxYE4vbGLEm2nAaZ3StUqLUZ1Rj/T/2mwBG
FQjU/+PYYvOPj7bwEdgxE1r80XbbRXz+EBbTPk1e6zEIHrnneos8soyd6qGt6DLtQXYsb6P1gbSc
Mv7NlpNHF7PMt2JL7KRrzkPTps7JMKQt6KLp7LQ1ksIma166wSoXWm/5H40vPSIocn7rirLObG4H
cMCXvpKpIQOA8rZp9E0w4w46SPSrDKuIx07dvM5298vYaIsTce6DDMT9hFCgPGVKGazBmU6LWJfL
061D9DLB+mucjiVP3lhLuX2mRAbn5vkIYhcx8LbZmYO1sPqKnOU/H/KvQ0tDjF5I9Z4TalQBZs4f
cjuA2Ex6eUvyK9q7di9Zx3bwMSDCOhTHF6kLkJCo1kWH5HhJzPnuq+RUGOiB/dOG0hdLpcTeWoQK
TpaMcUkkg/r/2ZzbcOruT+G8EG2UYCorfNHIgsy9tw4xTrSVlZyu9R5XALHZmFq2CsHCuG00Et4v
q18hwgUnl6s3xR+Rv3XF+GwVvLRXY+09ZFPWuZSKdVe1jaBhWkN6Z2tAVSIgbqfR6PptTlUtBMeQ
mn1sq3ZG4sAEme/ivSWH5yyRy3XKu+5FhrVLxIDodWJUEoH1PH3i2wVLYt72S2xCQDEmXX/HU/TV
qxPzszC8vUwg04eEg64prmKm0k950Zjg+wgykNBov4fROXpZln9qdfQh6USpuVtSQE/VkGF0uGHp
oBYMkJ7plPZPXtXXMM15gRC9gxUUhyBFCih6Myw8j1431QvRGyVBiuclTDnROzZmcq4k/T2ej0TG
I7tLqvJB9EW6TcwJ0BJz8vCuaGTpHOEkxLpvTOGdWBMLOfXfJlUud7cmsYYbauBG+Pj87HXrla3U
2kQkohaizaoDcJN2je4UOOjyNu72OXKfnmo9N/fepDJ2inClQon0MMROQYrII3miJMrBsVvlIKOj
QrMeKptkAhUjOsRisKEGLaV5TCVJY7m+7aN40mcxFZDt/jnMH0MMK0JDJg5+O1qHTceys8bC/Tmu
6PaSiI/4Y+RkStISOyzd1UwHIdh8eKmvkAiiYP1jR9Hx85HiCwap7K0dXX/+adPEN7h9+OjEXIKe
1cq7Omjc//o33Ub/dVzld+rDbfj5DvNZEGt/fNn5y/18J9Hz86Ftkd5FgF2Rim+MxpYP+TxMDPD0
ijCPWBU9YjGK0y9WdbsF3dD/csgInaS2XzPbwE5tqE91HJbLCgMLP0Rq5tfZh5HXIww9aho7eWcG
3rSxnPaLstzRTQAryuFnp8ZYR+omfhQOfDCnb3dB0vyuUs9ZM2c62CBMw1INXcUcZ5St82lKWGRH
7UKquJEDmtXB4dsOMcYadyu7ip95z9wiwnvS685ZdPzs4HqMj5VXUlzcPin+wMGQ+UHEjs+dXB+t
CP1lSdUTAZ1VQnQr19WPIO+PElnPMccScQTBUMwJv1wi6RCj992iI+Y11YkPoaRcqyaWLnLEK2+B
n9Gl9A46cxHs5eamfuiQSSXx6adNwcRlMeV9urvt5RPJc9MK5BK+qdJFdKBB+2gmFFdl0yHlnB7q
8qFO9P7SMxFqrAoWesYreT9RMgK8LOKL+E9SgckKDjnYHpStBdmhGRYDUlPdod7QSM6dMuAANi/G
xLtWPTr+ND9Yfm9Q9c8iJ1q8RGM2rNUc1phoyyAwbCZc1giY/t3WTkwkQJqqmxIXvdw2vLt0XoCj
cAqrvDQmuKakgYszMIe5TPMiTLRia4/WuBCb3EG0SwSNAsFQ/dN0a69N/SU0Gm0vmmypVOGSDRN2
oXW+Em1ioameSpoIZqMY8kcHxDxtrH8+WDQbak5+d8yznfhg0eYF/cJ0Gs1txoqM9fwlRWcYy9nB
MAEQzk0GYfWzZUlu7wfRNS9WOYLgS6Mo4ZWc+fcQlt6uV7QTIPLkOGBWdRELe4L1D9bKWN/akrHL
MHGDzB/LUiQhafQ0PK/bfWzExoVgv/Gzbxuaqyn3cD8KmnqZZTYvbV6Cx9BkFPbmZxuHpHJd5Ym+
pM6X/qAw1MM8eY5q+25ymB10U0muqGz1i+PE0p0RHvx5QwujvxaDUb21RC33o57Mr4XofXD/ozDj
Nm6IoRwlE7decSBLzk28K8ILhnftuchH9+eKmorQp9a4WUBFru/yKvWvOkGyqxrlD4XnDwcxTCyY
kqkLbIGKrdgUYxUo665RUjku9hJtKCoSJAnxiXe4YenIvnNJMs25wOWe9prWvvteBSVkblettMNJ
Klp4kY3yXwyDgLkjcx+cxAhmfhc5VLRDOHH95WPYbCXfMS+IRa0LDmLlSglsvAyGybqIDqUB7ikX
JGfEpugAmKKfy4QJI84bEuTYoCGVrGnLLuT+G3fG8TY2IHaKmVltbRK1jNb2SMUEOMvgWqCGcLFn
iVeaBRltaTWlt9YcDXI4/JYrqOfwqjc12lAtJn4wEA+1tQRTodnLRCyYu0y4ZeHmqU4Ds43Cxw5P
wizEm0l9HuDhv9bmTfh6L1mDlx/eGg71d7O1ioc59F6sYdeckr/eN7NKqJ1LGMWaWPSiUHJe8FJL
4aRoBF3bbhyVjPcQAXzJx8fgp/BqrvOWmXZXr7I6EWZpeIudhQ+3BXNkpA5iOxWqh05PX/RZeNTO
Sppq/gp4E6E8MoX+yCgBu0GDJCgAd3cvFmrZDBMGR9XM3/hnVU2czzBWYWDUGdhH0d11EwpRsRqB
nQH5H0ekOQDnk7SDsvdzxuwRC5IYzkhkm6QQxVn86Qb2cpijMhvYJ9gdoDBDvqCvpFGTkNi1X2Or
//agRSR5uRmw/3IN5cHH13Gft92rxWk9hNiBrRtFfw9G3VkNc1VtzGFy58AdJ12Jv/d2tsWa+A+Q
wwpWus+5knBJO8it6laxr28bjNr2ppYXO5OXhLiMqoUkt5teN58S/mrDGFDoI+qQ+Q9zCSgVc3Ib
IP0kGW5UIWKeRWnZXHFtzf8ssZYCbViVYEF47nbKvoZs4ZcmiS6tgMQXJ8PxjxODRJnzZjo1CEVL
WUpS6hHvJ+BWBsanngbSSjOOeV8N+zow+5+FpofD3lPnM5eO76milnskv+XeyUqg42I1s51OWYlV
Yb0q1sQitrySaicHGsZcO5/PdiyFViLQYdLxXy+swrGyXZgCApg1ovOfKRbiD75ttqkGWUbBN9Ob
NUzTXKMoTkcuNKditZkIeGWpNbq3/4y4Tm+bYs1ReuytEPBy887hBLLQ5rK/28Jo9WDT6sYhnmvv
xXUgFuG82ZPiWE9hfRRNhWdg7uDbzEaErUEnHA1MqeP/2+X5faLUFe6jWoYGbFaN/axardrvYiBf
iOQ5pzMfotSxMRALsRmFUIiVUPqumFL2B4whm8VUWx2uKFI0HCw7dzVsupp8GBd+irVugD+1K9sl
bzGq7G2I/fx2kuFRKWawLvMRfGNzDOeQ0o+kzldq2qEbjU9pXgYLGGUkSqciOJrUwpx8r12Sb68X
/ZieU4VHROaUhutAWT3IZbPkllGQQieyWJTtDtzA/Go7yVfU9+p26nEQMm08aa2XpmqytU4Shir2
tsOLpfbXYYMRJU7gUpeSH6FM0OWBy00jutNVxVyOyiitPKnBFqZT17D/wdNNT5qe7LKiIH6HJVFY
629lX+JZOCZr8EvhykDolzftMfArecHDEWVykOdujSAjaI+AX6kniUjpSjKpVz8iqIKWagmULVz3
5ewR3WhU4RKiIDm9nAq1x9/Yrt0CREVtE2vshu/a4sTYnYNVCvtPnXP0xzhahhhseVkkwzXFojRU
CFd3MuBbDf/zEdPMsvuOPBTZMpVUy2Ey7I0H60Yqmm2jBpwEOHShbnKm9QCteN3r1MX0z449hy4x
gmQ+Vv+2eHTP9xZFgR1jmbss3mjSiBBYot6/7aUNM4ppSf7xnclzsLJH9PuFZMawiSjTsSfmnjra
HBs8GuWb/OF+5ozb2L4OIJC2ZDzlI8W0uGfYODDIGf/oApUumvnWBxhs+7aM11arw5xC9RRI342H
t0w1nOYrSI3M5pQE05dB5zKreVCWvGRLlnfO1fazTKEjqfxEl0rfYdY09uQbAwvHHDnSXQKixzyu
ccA10Ymh4HYTwgmajih8iuVkaTYzUgTW8mJQmxeP54UL5XWBLzP+oCkpHJvPMksnhAkxdUuqckaI
XsapLaV16tfedYS4PpX2ryLBVc+X/Y+xk9aNzYtgr3TuPAHsTC04UCu3NpzgtwSHdZEPeBMrw/Tq
lAQsCEAq0peFRSJcIy3caQqRPCeSrxAX7KU2Jq4XdI+jYq8xwqV8JKAUS9Jlsq28IUnxZ1wq7Xoq
h9Ydg6RYS/ZzIGXZwohSb1UlGfGZLlsbppQfp4AD9g2RwVBR7vwhakBTjrtW/uDNP1g6o9Wt2uqh
jrFqrfDrIp6/Mp3iTWk68CwAkmwN0+Ome6YiVwN2FAVLXDzTBbNBZTnBX104GKYumnFIF5EVbA1d
khcdyC4z0p8BiZU6RZJgvhLmR6XsZhHuKzbEUFlpt4rmG/SNL77TfXh+WQF1yn9H0+ukxsDXkuCT
4tzUrdUnLBSfOuolybpAS+0PDsjUObfRDK3tEmsbxtYiZEYRsOmp34RvQJiYb1FvnPOBpH3iHHWV
YanSnzSZ2T/39GjV4TrcFPXRm1oMZLNxgz2vibtsFmzHXzhnE69+jLP2XWkxlJeb8aJHzPzbacb1
5gQCsUYn0adzh86ATLbUDAM29LkmllXeAgSLPjpO0qIqMAWWNGlXDEyyAl0pl82Gcy+7iUXAH0uB
g1asq9TwrngbNitSO9FyKK0nc0hdLWu5EUhgaJPkFY/7xFUcEt511YSLuk5fqBdF5NjwDj3EIX5J
VG+aFUbCs08sldHDqpaSZ2D+V9Bp9qJ+6UwIdGUYo7vvd3ao/s6l+Hcaqp91qWEWWEHml3mHIsK9
yfp2XNspyYJQoZbdTqgjCkb/VSEKOqTA/voxf5Cj8lzOgapsnBOxX1ptYb3Q84UDSmXrTl/AvatW
g2TOcufirguiRZibREvmQt3SH3a5wkMhpUbIBN4H64W7pukvI2VXpeGdRSHGokjycxrn36lm7crS
/KhDXrwG/RLYSerqcrKlUIV4kNfg19J76Ortft/gZuaDqnZLKtBXrRZB5Om72DUl3OhVqRkXkpEN
rqdJnzZko8DrKEQPtZWOqZTaWOZmHKpHbN5IQ6f6hijAxpiIZAbZUzbIax1X77UdmNQPU7MSGlxm
Uv7qyHm075Z+YM8MsftOC6CNJ8/j1CQu/Blw4dNnPpgvaj5eO3Oppma5Nv3hNIHmjE3IczX+k4pp
nnIw1nZewxnMVTJqer2LPY8ybXPTh5Jrh3jdv41h8e74yaNZtMfBpKZR7p+DJtnW1ODEA9dE1NRr
kGygabpjADiQgjbAaFViuHHBG7hUuVrF7xOqvJFsyzrvCeKOMOPgQwMNwLvCN97HZnjHmzpdWIn0
VNuAbJpQfavT+LMHp6eVwxv6si/KdqmL1TZTF+5aPX0ckZEvEzm/L1rg5SEcpi6moprz8aBjIrbJ
SQNQ86cRO6qnDQlIYGr1zm/bK55GeAjaxMf7xvqq9Ro0BU9YPLaxes90kL8AlBeS3mN5KWdgm5Kj
2mTXGDTPQpl6Y6U7zmYwnd1bWgPogza0ywejgbcfUyw/Uh4R4KOJG/sBU4z8jG6YEj4LbLrKL7Lw
iOwQFW6MTzltjrHcv7Z8KV79XkKKMCB9Js9OJR248z1QXFYs2tbi1PtnBWf63FA3TdRvh9xb19u6
z9Y1p4WbBG/+5A6HBbm9kPl/DwrYKs4hUaptg5+aXGMsNjjHOIf12Wox+ZRs3Yf8envb+0oSLJRj
6tOyoXox2+aoOs2ltZMlfg7XovHfjZT3RiRkWDf0yZuFph4+ad4tSc3g8qBj/TlxbZARABufMW2o
lJ4ZzbCyNZkC43aj856xc3hbztMz1qMV84BQJlbFz6V9MRuCylNiDws4PHdJNNSL0oIIKOsUHGmp
/5ibyVfRDNUibZLeLZ0Wx0hEh1Ug7zrZubc0JpFjADk787uDVjPLLlrvvW343U2tujaBeVt1d9KI
3kFOiV0Qd6aUkA0tPVCi1E6B3H2BQUihk08ITSN2WHUaJ9niNGJ5MnFDV1K3VS0Hwb9tL7qoT930
oU5hRHWxJK9VDWZDXYX3GMA3Hmx7HnDMJK/Ob3lo26MCiIy3MWNre82jpI9gN532XW8gjY9SSN1L
+17VztrvQIrWIR7FTuy4CSGCigRHQmG8m8kSPx4mYaUeLUufiEAryykR63ibTp29w2TyxQqB9/AE
b7vit9IwNx57fp45fJ0oPOpSjsNcD0Mx4nIpw3uF24+LOomqJvx7prA8+mH+jclosNCVlrSS9uTV
NkYl2S8Fcp09VagkFBzBvNDGnzM7tX55MJks+k127hyShviLgLo6ISB6Zq79bJO0WBr+7BWhDp+j
wRtAbHfD2XZ41JijG9vt7DDI09zEQCqq4aiWL7Fa8uvol2Y1yXdGlw5MxpN4odvMwcyEug0//O6I
ZzcHI58JWcYA723on4y8XymqMTCxwjQjtGA7mO1F6odiF0rxRfOZkONJm6lGttGITJXl1DOhDboN
Im2tNlOXgNCTGfi/4FvBTo2p2QuUkl8AF430TdDvI8zjnWdqA87ADdnKc1qAMQNxry8Sqm23k+FX
bg0R0+mjZTQZp6p1qE1tvwxpj9XyMcSYNSMIDfCR2ru4WCFlvESdrq/lrHwDsrBvswnicz4jmt9L
HePqwVEQ6+fBU6FbzISogbIJEixK2WfemYdgJilBz+wNRUsG1pBWv4xMxD3miCrE+IhaEJBdP+LZ
bqprXRsfVdk8lhG/wIAzHOuYSpCV/DIsr3OTBuJwugoUcxOaw/s07KmceUqoSF3gC1KuUoXzhJX4
GSUGZSMT7+smWqVmnEPwxosEmW+ubVtCD3lV64OkrE0MjxaOIT3oub7uANzON6l8AQcVKdRIAfVm
psvh/hFzY5O0A+jAty7QfqmmNK49tQOWjIQUoiGvp0kC3o4ZoeFw9ecS2gEmJtgmBuhXmOM3YQAj
Kda+NbPJFuZAuN+AmsR9kxCiAV5Qla+hLatQ5Sw3xuV0ITlcJZahfhBw+cJDuTh0MVlrlcT9iFVR
rCr3APtSl1IZBJSa4spxbsw7rEJixK6qkti3441uwKVVhmFrKZ3NPCAqlqDmaugpzWuklOCom4MU
crXllb6ok+IpSjLkSOYeMKY75cyf+8bB1ZcgxcJMgk2P4zjUzulsUsJe6L9Hxfks0ilyKWQruEzb
q5X1b1bdf0IS3U7juDRV5T0fQgNacg+iF/GFN1QGfJI+W5IHkQv9oYuta1vbyDKi9NTZLQmUUiaR
7bxFRoOjfao9es19q8ugumGI4iCG445see4QZKfE+D+6zmu5UWZt20dEFaFJu0IoWMlpbM/sUPbY
Q25yPPr/gpn1zlrvV/+OSqAWki1onn7uJM5Cs7h0w5Y8J3CMWrVvJauOvpDDNorVewJHvuk9qZhu
J3dhND1GgdnDBbQfAFQIcEkCPJvnN8d9dCwFkoi+ePHl7ei1bUKBTYGJfV24TfRiO+FiS8z5pq87
8IZor5TyIrNv2Oa5gJ3BgXPSq8vI8MdEYyXWawzVY+krumV4zl0TYthJ0w/uAtngbgfnRNr+UKlv
SpYBtXT6Phjx3BsDwvAybNAqu/PCvv0ZVVDvTeNIfdHIjAJjsDcmVSWrr+GmpkcqaRPX4YyUqtj1
tKK3+BjyEDJX8QK4ubIyNM9xks/Jjt4icMpp6nJP6fEGTFx9OtrTayHizA/0fSYApCU6VDSooW+R
A1OI7i2V4dKhZuUfJPxqrlV73BDASmqNTit5dco+QUQ6Wem3ceTubZLqvSsHSo7eaoEJG+DhiJBo
13bxUP4sAzIy0qi8tmG0MwgS2bnTeCpT/SNTEOxGCc7vi99Q1f6EkfQNQLzYKXBUNhVXvO8qNmtD
l0tpGJqrnHYuLsDTRLsdPle1DdIQd7YCWWCFEiED1UoatH9ZQC8kjj+LIDurtoKpeVKSLBSYQE9x
c4gw2NhAWrI3daF/Dga2U9k3zbIliVvaD1tTDvY80j9xYfMY5WdRYHWKX/cnfjPvVNTDrtKj64zl
MM6+aeqRBosLwXyrIyJc70fuplyKCA7lO5QYqN/9L/Itr4FLxHLMHKURdJ739ourjaepxowEnzmy
5I361tfiXfJjYYnyEKeuvleWyOWonM6ZqeL6HstuF8es01Rq/7IcXrhGoYFAql+mQ8uvw2nP+0DB
uxDj2+hIrNC3VNOVLQlY+xeEpMFmqALYQ5/u+Fo5xiu97Wc776g2IaaaM4wzoquRTpyy1GWZyhQV
GBS8XJuQbOn1VjX0mu+qpf+oNLhUOZwJGraPBf+8jRyMByVLaRkK460Ht9TCod+S/rP4qbjhOTLF
czhbBy2jQBchoXzMTlQAOO2xhnV0vFurzoBojJMwDat7Nwofyi8m3gDkZ0BZOUb9QyZYqVk1eppk
IBZFqG9RTVDDpBfkQQ3PGJBmOzhc94ndn4EVEPop2VVkYbtlEXgeFufWyXjS3kPpvNtd89KonJip
+UL2xZNuya0IySkkAhgXcIJkp7um5mpB1gVD/NAY6lvXmh+K3dNXhunWGGTXJSrNmIT7vz3HBoqJ
/lh117TCB5wJABrcYt6sfQ+WxaujhOcZp0Istc+pbs007pqfZTXuKlt5yYgk3tiRMXhDQeGtmrAZ
As4WqphOFi5ScaFuTJHdFUH7IQUSiqibMaWE/lR3T3YmTkZuNZ6udNRUEvq9ikH1mCjKViz5vJ2r
+UjBiaJPip9RHh0wrrir42inpuZn5NT0qWpQQJJUiVKM9/pUXlOLQNG6yo5lT2Rqp5Y+rPD3VGug
i+okdJuxn6QAz0kL/y2QGAebPl/h1EU3O5aQhIezVDT8nSwt2iB6DAbjMWiRUATBr1kqzzpRQqNV
RM9K+gPPRGnOuqeEKmysQb9OeI9tjVb7aXftUXfjp2IAWUcB+NkGyz87yn5MWv+aSnTVpC3gflXw
N8fDdUqHS5FAzwvCd0qId4JVo41d9DuznH505aLLU7mRK7kLI3Au8B7XYdtRmy+dynEPihdtjYnW
rBrrBMDrdBOiH65JIkXayHOeEadUmI+5MwgQdOX7HA5ntcJC2pUXnSlc2M6+LQrHywdM7mTrx0P8
Fme18H5VZvnTNLKPoCzhWurFQ45bY2vnTC5WTdqS2WKPd5rl4Afkx8NyQqutlSd0Rk+60kNOR/mL
yuIwDdgSRmSDJolKU6+TPWcjnPNZGFsVTBUPrhAtiBw81WvnMSEpMU53c2ifUFC+W6L6kc3zrcfn
C1jNunCFvFopbm1Kt3VlAQfTCfd6nXj20EE4VkiLSuYr4qU7XGvnfWUavom9AfcfjTzKzHN0rq5+
VvsDmQ646EMDH50Ok3X+qNJwH0eb5o1NP2VjUNFxFsuLkb10It0SoHpfR+1b1AOBL6fgPBExBbFE
3YUWJwr6ieucBXs64m+B3V7p3N4CjPJZJaBDyyrNJ4XolIn8qY307/loCRZ6EWUteirHxeVJtNwY
Zfy0UgVClaYMzePywGrsiVDtt7JNfrL6fUYF2h6xzSdTeQ626F7ezPJcl8F3ygP4GBElSkCj/qwA
5NQaYSvdZKa+k+sHWEa09ZLJoGSoQvIhlXNhl8qVtebrmNPbnTt7R1623BamNbCmH91dPmNFM4ss
Pcj6IgsFgIAD+E6q/GTdu5nQQog4cA7jrKCbzLGsJCQrHJ3wro8HFo04J4DtK16ZmMQWT+Z+anLt
TslAsCqUCCARNgs1J1KRZ2j7aXKrI/K4eFNPZDCNmpE/KlODabydNvt18/c+bOgTrssmC7Y2Eg6M
+Eude1VL2LidF2QZLOlP45sjYsy4CbCw7HHyKnc6FjaSdEROPyz6yJqAf2obnXLg79nNGoVqJwI6
fZjYs7R5mbO62fdU6PXAPayvaUDG7RP5wu9dmy3KLu4+szIchda7ezv4ZZPZ6U2Z9g6PjHtNA90t
UUVIznH2XekwVC0MSntr0L4C6XDRUGHnQfBhJKLzaBE5W2wDhGtg4qxK/iaLacmp7uJhKdki5RTZ
cPgC+2fk6j/7Bvr2xCQcdMERJ2YM0ulYta7+6qaYfpu7clIu1fJx8YLAGBb0qQHne9d5wT8P20NJ
ssQsvX5KzrNqPeblrUxEv0my4UmGoM+Z4xzrUtDStG+pjprcdj7r0cTEP6zuJzN7SBbowFVy2oZj
fRJqOHhNbXBFuKTAoyq7Ix9DbquwGsHw2y3F9cBlbRxlLwjUMVm9HYwwEphNwOxQLRwJNLvEEzU1
bBwaw9pPzPJWJ/3bmC9Bi2PS7wMj/zXEc3NpcdoIaW+rJitlI3S5wU4G+IBh+G6kvsWTfXHDX3pj
gMnW5KE5LDjL2JFMj8lTPrwERoy7kMMaLQqNcIPEejO2eDmMxeg5bsLa2TaHDZjqPolV7TV1ma3x
jmV1S4tlzMmH0uKT6Oi+WL24ssZ+ttT8tcmdzFdqEUO0CN/wGEHC7uh71EyqB9GDaXAhHdrEDtE5
pEnVeUvb0+91xOo6v7G+oK2zQjCkmaZ7gkx5l34ywMJ2qmO9zyj584FWZdADrmChgsQdxH1oR9Zw
CrlLjswcL7UsDUVT/6xlGAKqBpYvfVFCq6JhZZafaVLh/SKHQzbRZ9Yy0z3q4tjmbbeZQoCpZqb5
ZNvpe0eTj7tNoWwkpIcmK6JjmPRLAa1/N5G4bOhWhtidjPW9mucAK7r5USzQU/CjosPiaalC7dqe
G3qW0GTruxBpYEcx8hBYnJWyoNnZqehO+muPvs6Do1L6rjRxSZ+APawlsaar6PjFczeAl3HC4IyQ
7usIlwrKu81Yp91DRWb6tiHeaDHkP9GXv4Rm5WUdfZsRRw1toK1JLVUek77C8YM7QlSJwKu6WL20
g7rLqSk3k41yOp5JLBfqzS2FsRdqV+1wiDzOVWJvrFT6kU5gyxxycwhD0ZwG+u2pA8E9SccXS0Iy
VdtvoGb8/nKG+kNHNoib5C4raKuzbsWnNrGIXul3eDHgIlHJ+Nza4KdVTdO+NEYFUSx+kJmb+3Nr
cDMemjcsenxpLvVngTRu7o9mykyaxcWLtGbjYOsFbGZRTHeiWTChGjoN8Rtw+Oy0pq7NyBNHu+GL
iNNCGQQC7IZGIBcayyzLfMmzOvdsTQYelisSLieq1zLxiGyTGEAtl+QtG/mIdOISNrLa9IQQS55C
dTZF8tpa/G8DrbUOSZxCYOKyR+bzUlv8xZXJR6InohMTWkxrQDKW07+argmxOM3PWH2Op7B4UGmh
cEbJTcCv4kdpg913U7Pc47O1ctoRNNKDOlNl2WA9vuWUhZeE/UGwcCdeOCditRNyD1hs4BGzc/tL
ERHeglb2XbVE+5jrgd8n06sxoLrs7f5bE6D1hAZU7yVBNEzR7W2MZwYpvwQpQbR1wo/SsLqt7XR3
IRgqjUNXxxglnGibW+Un/s38i6bkvlc7hfBpBwVM7xC7IREmVCV8Wp0OnU7YSEfCpuRMNgPs1riQ
UP2XFzG1TDej1I8YlRQzZYXJOSdK7XMMzXdV/9WP8yfWM4RbYBRuVvdzY6k44wT0oYN3zLd4t9Ct
nZqhoAAyxL2mQWRC30MZ+usAxmyR4pNEvd9Eyne3Fo7faTWBa3FaXED+bD+bHdLxBJgOsJenalQ6
rHMQ91Kxsq7dY+wjPDwx0i237WNiBNOdFahgGyx9hISSY4fFuFPwgoeH/NQqmbqrnXs8LigM1eml
H7XD3Kh0hcf6W9uDiFhD6+mhbLxxcDUKxWzm24eXqGm/ZxYQmfFL7+N7h9U+i2Duin0/QjViOdCN
ANCRq1CzH2p047eQPBKlIMyacKft0CifddF/N0JyvbLgknZwK0X3OTg09MuEFjzsyueWpgB5by6+
v9Ki+WF86wOWhwnuDT4CnXdlUa9F9nQabaIL8iR5UESJe745ccrNZbEpoKJstZ41n7144jel/FKN
4aPtVSoWazhozD37xXR7KLIPuBukV+J+Ct7Lyli360f+ooSzKkpov5jZPsICF7LhNlWSQ64S6FwH
xn3VuMld0XBuG9U25J+8mUoXeiAguFa5ph+1w3AtHd+APbt1RkHaRvc+TcWNO2xCFWxsRIl8ri4k
PJByNyWLYLdl3UFoGwT5ufxMEFmxVEiedNUNvKii9RoVZswzGidZWHQ3aaHMVX7Sax9+KOEB9FXF
2klc+waYbR7lT9tevFkES6O6gVjX86to6rwP3bm5xcuDSfcth0l7t+6ysoooIzoPZWrx1zZLBE0w
HnLoj3BydeZSgtUdxcXFv+6nbVkxDwel9px0ccJ5oL422EtsNV23vdA4OJZlbsXsvoZxJFC50dMu
mnzw64CFTD6gg0g29VhUx2psnnu7nPd6YsR+X2fXEcoY2DHonFFn1Z6Lh2Bjp0vxER7BakHiKOGY
Y1HpY1NBd9g36qa79qXzmEn+oXLONnmp1dfWbUsyvHcON32nxJOlBd7AdexWBxNNftqMbTR+DJ2G
i7gNLJ902othwSwsmx9lhZMLii5Kodx3a/uWg4hty1k0HkWrHyAd7IFY8cxZgjaGr6SetoHVt8QX
3qV1N+4w/oa5GFzdObyEFmsVlmW7VC8jb1BS+jHacKeRP0CRM34x5WIeZTv3mlE/VF1KG8YKX7IJ
/FNwXwpxkK6V6ddIfnASGNo1No1+28o83CkZyQiV5vyyTTiaefsytn2wEdgge/akenYzMT8b86cY
nUNtEJOd/LItTtA5z35WI9pa1W6p/RRCjOQUngaj/FankClaTi69eUbHcXJrGD5hEPlBXOPi0ekb
2xU/F8UJhTjuJI2rG16g22cd5nUG/uL3oXV0ofzcIVT8pi0x42GpgLYX/ANs8dlkiC3RERU0X3dj
4GBqk2TkJYNT6zYZRXiB3FnFdOsN0ANTBN+jexgozCpeMMx+p0Pd7+vL1KXZHlrGceqDG3EhSF/o
RaTaCFXH5pjhNL3m0vyq5/EiRHejSsW2ODqlASM4OxUIQc0uFR1n91KdgaPcrCQSlLNNTufEOFRm
e9RGctDz8UmZZu3SwQXS4QHviviQ15S4rWt86anRbaTVvCpFO9PnSrkZ8H/TUWZWkJ5qJzq1YGn0
3N510bZnjbDYJHKmndK27raZC88VEWdL/JDhzOCFzPVFvcdW6Qhnklt5quro+8sfmUWcWDAaJE4r
X6HZvaci/WjraObs1/dDxe8iYsILyVvfWXPzIzRoQibJIqdPQNAMMp70wgk9gUUZHQYQW5N/c1/3
O4hPzLB3SZt84/d/tD/qsna3If0C2rQ0/RtX3SgDyyoz/Bqb8bHR7a8ya1+dqXkChQg8PVHwybcJ
znJxlKoClgNCW9g74KgKqcGWgJJN5IGz6fK5YsmvgjrbgXHCKO1DCwbHqyQ8sQXNki3yfFZq2ZbY
nWM/Wpg/3E3GtLe5gmRY7HMm7sBS3owu/oW5maTzXI37QoXWhvw9qr+k3bySM0U3Wha3Suy0gDsn
czruyu4hFz3ux/JDTx246aPfOTGUOlWU5DKgOy2X+BllgmAXaJ+2/gWg6fjR7F5GKGlbqWGNAPU6
rlQ4vW50N5qztkni6FIWCqmVRn62UKulssr37WSqPrQ5k+pi8Dpp7bVhDHEbKysiWKpHnQPjsMbl
n4q7mkVpiKKTdMcI4bVbtczw+6lMvqKiWkyn2qMhFf5uUjmFRReH8pZF2JKBNg0v2hy5Jzob3tiQ
Pe6YseaPtnyOyvre6AiCwKaarxFvhxyuq0O3HL23ebFSlkIVcLkXTyrBVUZ6xlPvAfo3pn9jCWI1
AmKMhDvBnNpXrVL6Q3lrZ1U7ybzfDVIJt1VKUVY2h0Jq1K30hGMZ8+uN0nei+RLnTEBBVElfLdu7
0CG4PVSJXYBxpLlK47uZgly5f8vG2q/7hhKgDe8VjaJ/kMVnCKBXJYRRuqESb5VJf7fa6ibU9pC7
2eS3GvVu1qYW/SADsVCGI0sw3Leh8VGKU2gwa5ITaAOH/XLhOBTCRObeu19kpLzT/BKV8wKCsh+J
gUPTcjJYlEYhZcQY6jcEK7doUG/x0MH20I5lmOU7jfaAlVv3o+4uVB7K0bIiSHGC61rW+mszxs8w
LClH8aEy2x6hhrSucjaeAiN5FMwpO8fu9mk9791Suwu4kyMW9boCgIxoSj9J6EaS2JnE9UavRmML
jZItJ6TYKeHFNDldc7TccRHtp17b2W1LVUKz0SWzYFMq2VmM9WeQ9J9pA1aRzButesyqruOiQfIX
FG96ZH3Go/nV9QV+/frWULNyj/k9eNmEsULFqt2KPmjJAtiXsqZ5ptyMYn6OTPslsceDqhvHKqJU
VVr9jP0Ocg8BR6fjhmg2Trc5/9KE4ldqyQ0Da4jeFTuz4g6rDh+1xDYw/RCGIIctPdLUfbBsOnFZ
W7zOgbutp1nso1b75pLDWlXu96hbGPFxdFYGiBQQ7UiByMezmZN7Wug0uHPnm4qLWxcUNwyPephX
/VPV04tpQ8SwhW1dEI4RaBeUjzlCho07T2fZudt4NklRYgiIydnAJwWY1dmZTv1omPl73ZBVpqg2
XvsQ0tT+2RW0lw0XWYHpPA2tRsFmbplyQaDxSICGK76lBHQiN8FezDTqd6l2WwWWakVq6BjrN0uz
yQzFNzCh596VwWG55YELvM4yNTcikmjTkfoElflQGc3VrEfHA2tk2U1o3UapjPussxpfwukZHJiP
Y3vSO9DgEDilVn7i5EDUI73VzVDjIAkvVbf5aQfw8izTWJfaR1rwzI2xVnJfm/ed1r3kKi0wXJEW
RfpeQdjduBZFCYXigFplgQHxk4qxnVDDieYA1W/Q/KgcbdfV4tzZNn4oJcmQKXM2hhZ2QUOzay9D
KdqLVsTdhQbEDKw3KAfoI8OmUcrxmDeifEyEkj6yrF6erzuKBv0jPkXcNq0AL8ggCjWvNtVm/+dl
Bipj7xNrWN3WXdABwCFM8f3vQZIhTJjHndE356Z8pA9TPUIXeypVzDvWXQbxrtfKVQ+/ByyjMgJM
d3zbaPv3QDTSUekPunJcx0G2Hh/Givj65ajrA9qSQ4SgEtiab7bua6ym9WDYmdi4/GdfFjuehqnP
bR2Bd9cE2yWhoW2mw02M/Z8H1nYPjpDD3b/2C2oDrHQGAK3/jNcqCxcLcQYn1a9/d2dEq11DGEbr
Qdf9WTERPRWZ96xFdqVeBfcJmZ7PVQBxqiiH9m7dtNwiXTLgZj8ek+7ZrcPspFf0EmU4dNw5WueB
DAQvQ37TetIeL4PK5Lu+dardxgsh6x3XzSRzkz3CBrH9feAwGM5kFdI0Wz62znCdS7XfQ9ePctzy
FdRFXNZPGmIiG+fACWlIMHzoqvzAclrx1s0Y5ellcPVveaXwPVT1ZlRa87QeR+OdtDLq6rweyJSQ
+irpBrv11TYxvQlOL6qarHhYH8ysqndpzaWFVVYUeZ1V4HUx5I23vgyjuXjgA+NDTQYzs/gyJo/n
CNYVoNbf46TNNLIekHuaFPqubY34Ros92hXDmN0DwS/MgbJ8wKLO3hZh3D+mWGpuG1wVnqa6srwA
9c0ztVfthYOVvbR037juzOE1mvGzszPTfpOjKTeZ0hU/RF1+ESqLXLKWr06f5D/HUiIbTIxPOUNk
z5ziVztSUeRgKiAchderJRPHrN4HIxXNpj7TrYKSm+NCI6wE+gHRxJQ7PaPnYh+BhXwBRJyMdq4+
s9p+sGH4f8RD8t2RUf2usiagemvc7zrY7SZNsmkXlyHRKK5WPRAmj69mZjMFLYHL674wLZFUzgrF
T19VD+sLWqjZTBJB6a+b6wt1THMoCTOFcodD/R5XhqNvQTHbrpvtcoDC1h2/Hx0c9f75DLKeC+jT
4GjmUBWRN9e2ulMMDRfiZcx6fBdMcD9WZv/7q64vyCbo9rIB01qHrMcfFRWefx+B9xcVfDYU6Ye5
T4mLBAK9kRaUH7rKTIgELaMLl5nit8qYPGFiEHu1ZrY/8ky56mY5hGDED7MTRL+q3HyH4O2+Dpbu
EIHcIpsd7IyuiludFFkYJ1sfnB2L157rP9fBxY3+bQj6N7PAyiUyfdQD/EBzOj9Iu7S+j5ZeeGE4
zI+uFhc718qx28mb/g52v7MntTm4EWvabI0qVV9gFCYYJkX3lZo+ylnXr0aZY7RgWAPQBFhgl0bV
lRMHoCgs0mvK0mlv4LVwSVOR7bsKl5RMAnDl6TBdUtNo94aEVSAF4H8ntPyidZO+x9kmvGiubu25
UOxzmiIEKJhwucruJKSTfYm0/2CYSfRANUJJp9nWzzC7w1fC+mxZh2+aNpwe16GxOSt0Zf4zdOyb
fw01kDk/qmR87/vWZPbt0ifYU8mZ7LP9EOBtitsy7Yx1Hw3PfV+VQ+QPxIVuy1oF9QuGh1xvSFZO
gtnX43l4WB+Il7U9AzuJ3bqpLeO0HiVuaJTmvmRqI7g7oZeNq0941ONq/P2+KKGp7OhBfQcI/jmT
5odRFZ1+uP73belie4NOidWgcyhIUYFjOSAGRpfwYOAqvIW0M/rrvqFwggeqezj6OG6CCTFu3WcP
xnaYsGdat4YoyK9YlB3WrfVA6NPcQ0J6HnRmjrE+mMIMCG7mGvq7Dz5nDZRr6cfun3HgH1sda7vb
uqt0HYmlW30oaiLUxyxrt6o+wK6ggdLulETw2xEHGfmoEdFjKnNKL0tvbja3BYgAy056k6n3e7up
agz46OP+HrluYpxPq2l5+HuI9YXCDNubBaSO57SDDczQ3LRgUg9r414qGV+CE/P/szM0LfWgaLT4
1zeuA9eH9QV0qMDBy5vnuYQ+nrrWMVwWoFVUG9ee/s8tzCtoLbgG/qBr2ADymMW9XmJUYc7ocYoO
wNGw5ZfUC/chDhHeuBX99HV/brtP2H2oT+5S7lYVshgl6hgvi1NR4gplTqRNB5Os/HV/F7EiGrry
FRTHxpxoJF41AbrMTSJntWhQTo3N2bRZn7YTyaVy7LEyN5XTuqtOUl5dt38/Xff+fb13Ea5lufLr
X/vXzX/tM3VHO+ZV6g8OPVRyr6ZTpE9/HlS1eYg7/tZZwBfPI9t80xLEB2qZlj8A7T5NUVrvii1f
Wk1rj8IyxN7Rksh3cwPXDzzgX0ShAZ+h8JC6w3waavgy1Vn8SuIlocZMmLAyFL8xppODy1YwJcYW
VjjznxyvU1XlX1OJqWfX6G+h2agwSAuHFfug3A2vB13rsRVVge436mCEhyCXLK1bpF2Onr+Xrvad
fHLlEcPs4iR1bAZje4aQMHa7Ki+z114FRJuUTNspSLh+WIHHAXK/e+3rsLzTqjrbqQjEjkUX5i/O
NB1pRsp3bTAKVE9BcMqjPnkMRPhr/bhZd/gFq7G42UXeX4MQlGFc3rB8DxiUYFoJ3EBphWKPneRH
giXpZX0w5NhdKtFBrzUdLA4UVukVBMmLocdi3Kxj0HIuT6Fpo4ETpz+b/xxiHZ6X5WueZ8Xh76Ez
A1qwUPrW7yqkAeM4H/Ftca/rlkwRoNk9tvfrZlLDYoGeehyc5moDCLbHhg4I7DA19opKqV+nHlw1
kaL6bs/g1vGYNe9Flr9C8xh+EtF86ahHv5reQpIlQxLsi3lTOMgENgoL+aUd7YboW/IRhowTikVu
n6MTb9EpL+ZyhV3hMKdr5SYmWnq/bv59Ic2UnBxkeJY97e5b/KL0xIgbGFKfHSuq3F1TQvEdRqs5
RkZ3t26tD+sQcxm3blaLukgMIf2y1n6IR1U5SgddV45KnVV6j4mCjvhqGy8vr2NqJVC9LKMnWpsm
Y7it/mRJr9z9fouuZV6th+bt92B+p6tGsoRZm/YDgiEO8s9n/H7/EOQ1Zxaf0UApOI1lO+y8Fh72
Y5jm8jFYlhyxWsPV+Wef03TtNqUFBnUHSziUK/p9rTrOudKT+oyW5ZU1sfmsIqvCb8y6LxsbS9kE
PrnNiXheXzRxtd/CAykPaglPsO2Nci9t+K5Za4Tf4qCw/bLHHEFPRnRUyDsJz+mRuo259TxnsGzc
IlS+duBrwZfsKUmNujWfc47lQ5BNz6NpRNsyyRAQwRR4opvpjxzr3jAN82muAxqnts4KE5Eda3NM
3Q3RJpv1VdsA6ZxaOzgDz2MwGsfZtWys+mrDWANCr+OPys7vapmYL7VR2mgqQuxA5jx+LRUaCMsA
+3/fCZba0FR3og/4Ir/faTFjeeXU6PdgS3Tc7Sp7HjIUShh4xg9JEOAbpbUFEElm74fJ0k8J9wjo
MHkHop0UZ+a3dj/lqn0V/H98O02NhyIj/i5WFft5XCyL8OPdVJVw9k0XzNMmXzIYOnvSLkCdGY1L
XLeWXRIG/6VcHn6Pa2tRkG2h/HnH+ko7TSQkDyIgghBxOxi3DyOxe7SMLnoqLTwrYoze/HVzfWCA
sK3ukcp+UQFhPPR3wLqPAZqgHUgHZDgGbidIpu3DkyWz+jJEQ+6neda+6HHyc/2pNeNXbA7RZ8K5
SjN9IuhieY+DVdFJLO/JbHoKdSKal9lY4IMh+BLy93ukm2kb3cn/vKey4KWkmTwhqXJPWju5JyBP
8K1BB5CoEhnuUu4NNWnYvCTXl/79lCLY2CpdvMvGKu8IKRDo+EjV3TT89bg8k6M+hZgwbEzV4VEu
O/4+tFlMADCs1+cZIa3fjSSuN/FonAupp35sJsorIvnbwFn4acb9vWgG4xXdggQWb/7P0CDvbmvp
KqLxvnTjP0P/dVQxq2SsF1VKG/Fdr6XxTQ3q8jns/2sj7t+13tJ/v6K5//XKv99TuuWwb+oAEspc
9SSLN+rIPRbFP4CoKvz1aaphCBAvD6Wb4DDp3FR8u051uqzX1qcSD1qFTNX/3btu4wxf380GLWt3
Uu6kGZ6QjIh9BlR8Byqv3K37Eb7TPF13avno4Iu8jAb0c+VmHdVZWmce1gHNund9uj5UjglWZnfJ
psQ548/49ZVJC390bh2dJub5+5BL45CNNOa0vJL3gdTk/fqMKvSlBUy9+7t/DELt4BgA9+tb/3cs
bNM/Y1u8ezd4HHTYDjvhZX0wMfrkPMqFb1c53iVth/Z7ffp3TDMBd/x7zPqypZqYtfQEy8TQDMNn
BfP3k5StSn96eaorML7WZ+tDE3Lvgp4Ubf7u63Vnqi5/t1NrTndJjo/Z+mYkjjg1/es4tCsBaZrG
YrpywMj+6xgUTrYnp1GFX1Oi1cKur3fje4wM5H2oRvK+yiYbjXhgbN1Jz//7hUPbY+D3d29pGPYW
pNXYrm9cH7BWlvfNoV5GrjuaAX6YRcmxR6eRkzTzOgM3XghDqDbrJlKmYt8YOC2tm7pAMqqg1Tyv
m7EVb7lB6s+lq+v3aS6e191DjHdrK8iQSyY5vTYaUC9LCPu4vqqY6o0kzfmBoGzx1Mj596HdTHSn
IelK/JR4E4jH5OMrxHp0+VpahptgYSrGdSBX6VUPSCb5v99WLN+WMizagSSNr3+/7XrIlG+bNxg0
V6j096sTes7tYtcWIbzoxSz9tzv64qf+d7NqIpRoLhSa9dX1hXnMmNnX7UyV3zMtk4d1a8qrE1Ml
Ep9M892EWhdZYBzf4+02bhv62f7Y2BNUpuj/EXZezW1z2bb9K139fFEXOZy65zyIOYqkRAW/oKyE
nDN+/R3Yclu2vz5fPxiFHUBZFAnsvdaaYyYzF1DBMWMphHWSa5B+KMFnidmfF1qaT+10YU++HsHJ
kKrgRL2Zx9aiO0f4X+wByO8aqbcfZZUfPzg9qiPHORVtdK2m7tRBZ1NGpNPrJrIf+1oLZwTig70Y
rc0QT4whevAUqqdrHYudvpPsxxLR2DItw34prlLVjnBkE4ZHR4qdhzHcix9pS628h/RKBnD6UW4Y
ksgtU2klmkM0PI/4zsKwqvL7ynMX4kc6NbkxZcT5umlj9UFHNRYF9qGONTIesoy4GCOrA07Z1qEr
DHIvoWK61IXqd8MQ6+CGfg73EjUMX5eM4zhwEwWxb/Bo1QxUJ3575/lNe4fREqHDmOJQ16MJ8gYD
mW74/jVDadxrF2rxQczH9aRaaS1CS9EspxecsrjTa4lrujIxZjBFnJWjGau6GcrbPkVvzwKAUvtS
4tsqA8lsNNN788+N32ZveDgl1Al6k9eAjtp2rG2E/l14NczqxdGk9C1yVcpfzOJJU41iUUMm3BON
NA/5qBR4IDnWt1Aq5mJqYZPnUzvZvowx3nCDHPAkMcruMuZOeyN+nolIMW7N4rubU6ooFT2LMSky
dhWiykUWmPYjhQMHMbUO1efWltEgqqbCf4qIjvgdMrcrZhb7qH/9DhF7qM/fIUtYU4nfoUQ1dA3S
4oXy3XbpFpG+jOVoXFMckMxVwB5X0WzLKJ2rvqxe9br6MTo6nvZLU47UYk3SKFmidiZPoknhg4xP
+lwe5PJIMXy3KZSoWoNNhiMqBfHcgpv3NAztIyXQ+odd7apYGt/rgtsEEPIQQTlXj45bHivimVkD
cKHT0u9dUvgreFkJ+Lu4y/dE5rCMms7+aDZAnrEZ1usZ+wBmF0U3oI7ABtqtE/MYK9rC7aVgT9rI
nsXEXReiv7BVaoEQOqd7zcgWWd1hGeE1XKE5AcYvTm9/vkC30SwdVy1lstezLHmv69SCTq0i9Kji
ycrhc7AtfWVRli1EgmlATBGjTqtmOxIIUPRDElSQwJZx6RkHnfjmwZwOounHnbkbMZcULdEvZigJ
+SOSPhZk6jRE+j5d22V4HPlGsvRxvZkJADtK12sO6P8u8CiYrBTqLAQI3Rqrq+nY0R3pdP+zP4+t
WaOo1TdoG6jN2zdo4zzDKH85e7nurj3QQSvbj9O7qCPJUUty+6Z18gwAdPNdhto0B+OoHEGn4oDW
xMGyL6TqoZSVq1dGHUgdjLKG1Hk0QjxUQsWK9k1edHiAaAPU/sE7scdAjJ16Z2Tl3V5Ta/NsTAdd
pW7RyM5DGJgTUaw5UIK5Q/9HrWWpR+VGHVlWfM1vqipYyjVbNtEnLmt9qvCHoElWoikG5KB8B1tv
bL+mWVRSWVWW3CLeNM9x4Va3divNviZAlmFpFg6vXy9TaVaxqkdEfeIiMdA0QT+PYt9FcsELiT6l
TnvMroNkI5pt5prLNMiphpDxxnE849FmS7frHIoARLMaBn8BqUZei6YVZdeadNcJMZV7h0J9WdWN
8ZgPHgI256L0oX4gdQGC35M/KMOSV2GZs6URfeIQBGm1R3OFbJm58phpS3cs803dps/UAiM9d1x1
rsh2eOmG1Djp6ktDbAHhDHYVGzBmSF6nwazMoousB/JcJju0EH2fA27+rA2qshMtUIrGyUlfxHTR
ExiKvGHR+uvrhHEmUxVRS4vSaluEpHX17KGh+nwNNheUaxfjM+IXe1Y6ZKZDUv/KdAMK4L3efbVc
97Ml7lU9lIuvsfa31s/rxE3u50xxHTmn7k7tyFVPN8CfMz9/3jQ2AXf+zXVO71H96HUbrxuiA8rG
6GBE7qVJhnYNjiU6fPWLs8++oidh1lHZwPSv7rTkTn8j2tXYvsYehfn4MxzcxMgO4kwcqmKAqaLG
DQZi/xpwFTnof2nrVrDOZC/Zhh0+lJ8v8/UKbSUNCyWc2H3T64uDeC0WBe3NP//xf//n/732/+W9
Z6csHrws/QdqxVMGT6v673+ayj//kX92b97++58W1Y2O6ei2qskyIlJDMRl//X4JUo/Zyv9J5dp3
wz53XuVQNcxvvdujV5i2Xu28LGr5alDXfR0QoHEuNmvExZz+VjUjlOKUXjy705LZn5bRybSgRmZ2
7xD620ZirZ2qbcsDhvJaMUUc7KSwZ2lJvW9xIwWdw0IFk4B46YWRfixHQ/s8JKNy1Lm1bskN815D
S9KPVOXnK0nxmpuveWKAnBsGmlkAMjkPCIoa6bpI7e5gpEl/EGfaz7NpBuSUlGUcdac+W5ODqyqb
Omiycx5QSuvqwy8tJ5U3hu8My79/5w3nz3fe0jXT1G3H0GxL1Wz793c+MAbq+LzAeiuxcT2YapId
u0aOj7hbTOeotyvyG1NPsTAGnMko2+hBh0yHH91h6YANLCr3IJHcnCe6bAC86auzE1glCAX6etc0
KCeVWx9V37/aeVO+FnHZ4D7jPxSU698GZMMfZPUhjurmqiGaukTUcoteu6nDg+IiMRTNWCGp0msS
8PzpGgPtwcKLqxLxfmM8UGsRz0YrjXdiNM2iX16/z395fUmTN11TIrR0FVxPXbcG1lG1B6LPf/9G
O9pf3mhTkfmcW7qtIPnS9d/f6MZObRasXvpORKSDF8P7J95hL3F4Uw1QFgj7oOWJ9/hruMvAolZp
uv2c51cNSmE4oltfH8s9YR30sBEfuMQcGkwzp87WnuqHxanr6tOppf6YlRvme1uw7iq83NnArNIW
rV2P3+v6ZqiIh48YxCzlRG02TaLb94arnMR4wi6HiLmao+R0zWMJ3nhWtfb43a2i+54Y8z33gD9e
MKb84CI7GoWGsz6GWzoa/am1LH/fdPlBtIAEDqcf/e0Jn2cIfG2eujetBvmRMhdt7upfU7i01tPP
S1VJL+cj65N1FlLl4YMOAWEf9BfZLe6HXlEweGuJJdn19Lt40pNlLYbGkJ9l6P9rioXMz6Y5BMcU
DeudZmMSFGRGgmEqV/+7V50uLzVYCH//0VBN+bfPhm5plmnyNTNVQ5VV3db+uP2RU4atRq74Ac/T
ZHzQFVtfVn5IWYgXz5u2cXeSqbk7vy3OPgKZlWiJ/jppLOiX06hoh6SrKZvOtXXX6SwmoJDdpNTB
IEWhPI6I81httNboL0Vh5ifkMzOwN8NFdJHgbZetBH9WNMWArjp3Ztmoe9FlWV27r/D2Ei1x6F0l
R2Mfykvyvc4iVF1vyfrRWmUEWZEE5NpjZk/QNJnIgsHd87FHGi3ZyXANWrxYi9Bi69oiK1/pOJ5Q
E2vZ5ILYJ+Z+zD5RbCODOlvpernzGmAZRuIlq3BKIhMv/3GgMpOS2hgJwNcA0m3SmNMV1nSFmJzm
5ouiuSZrqJygVOs1xU6e7Bjqn2elGBFt3IdsG36CRSkHzrliotTLR9hqJ2ENEw2pfxBnXwfRBytn
ZDO8F92ZS1n519Qa46sdgnBEAhRuwJWwpQeIpN90QvO3otXUt7il2Ff0NclZtvxbzAYkjLH8fiez
sqLsqpEelKEJVshRFlWnmO2lYA1/GakfPlf8QfD9Me6wOTbuCh/XT+QuxU70JbmzyupkWLkYa+8k
V2rQfAztzolVO7/5aouzrzn2NFs0vcg8+k60UEEW4ycuEcnyqXve+m5+/Xr+ijPdbyjSzPAk+XwK
e071yzwjI26OYHBcgfHRbxWehdB1anWhTU1xkGsyN6menzOSFtuhNALrpm7xuCipm/9jWljANJMB
zrQXeXT1XVSV/q04wI6KjvZwEo0RiZw7t3X/IWvUcZOOXaLfiBErsP25QpIZU2gudfgw7WyeOagl
wguhHTJmlAyIVo5V296LgqtoiUMSO8USaVkxqSvCizjoOeV8TY78O2r9Q1oOb5XbaldAb7Zoiad8
KI2/tPx/tSpw21c8rn8Za10MK1kIJXMvN8ctohd5K87qrh8/z0RfNHawB7qY3XITF1vLsEEOZoor
L0yrQTP2eY6yLVolcF+Qz7fqxi7IocJwACgGC2pVSIN7bLpkxO3C8S7o74O5nvr1NTVYELpdGT73
bfAe2lL4aqQKH+ce5RUCHWiswQCaD8mnFXkJlTYxpNBCsl9Mv/qAQGU/pU4GljJXkmvG/X/uIrlZ
/P0NlXKh32+otqaBzVGnmyo3U4anG+4v68nIdP20KyrrCn1ZvhErxi5vSPOiXtiKxWQvAbggzBRv
xTpTjCZB9WNUViBZidGva8UoKKcNcv38/O+u/7rAV2uP6EKpDru0gBGZ1og/E0v3DqFCDbo4Mxts
l8CxtlirF71Ckj10KMhTg2omBU13zUnLzSBzd1c9BF/WDHNJUm91PcgfRzsYt3iMymgGabqgsRe2
R+W9aJqexbK/qIvDWCvZo2FkM2pcqRcySPt5tW+uNbvCrLpVzSta5os2lMnrUGPEZ9dBdQc10lhX
HmI1rw6tK+qKSyCZ9dozfH2N5HkrV1n6bEgAHFm/Kwddg1+LaNpYOJnZPhCGfbAq1Xz7OTWZHCLF
VGSGyudUG+hI1uXS3KhV66CTcR7nQAXRz2fNjnr96c4P/vegqmFy0OrOflGT8WLypXxBdPtu+b35
TLFUc+Mk7vjosj6Z5abZXgEMoK9z1OYuDlFMFk3Zn2UJmSYETf02TQlmdVbpH8n1yKu+0eu92enW
WpV6Z+vYZCM1KcN7pOtkzBJxzBlM+LROkAWrps+tIzp7iXjDMJ6glHmLLMN1Kg2zmIpKu76vCE3P
KGboHrhxaQgoeuUpsABmVXknUboyPvGblK8sAA4k6a13o8Plpcn8rccybV10/DotybvbIRuKc5oX
LyjqFBxedBnpulJsybBP4fKOYBX9SV9bMGqTbtlTBvDse8YaKap/3zW3uMBFbMmHcE14ZzxjpYIY
rWqjV71Angq4/H0oKEJszCYnuRx7S5Xw+w5ZPbkXz0gW2L94+AabD50zNu9SFC6bBoWwmYXqesD3
DUJN1FySzNWWWiO3OyscIm6IXk7dsZ/Dn0PWGyPGezGKcankBC7AgsEso4CaGLpkfR5EE+kZNaql
4WM4yIBiKQSlxamchJyKSZ+nznQ51Y/pLgp+eRkx2Q5qiKlyFm9UCWfnvmON607Ujga6MoIRO7nH
RQUBtqSn75r/3I3++JryYGZVm8pntRjTNQVU9lqXPPUkAUGZKEzFS+WVhEa5JrXtj0aVs2ue6NGy
4aO3M7S8O0hKas2RefbzzC1lHothQn1Dfyeq3IRWT5tWKaK/bMa7r66v/mpU7kTrs0AuDqrP1/hf
+8SLiJ/Qt/FTopHcNgPbmFuy5t03bVEd6wTVqBT696LLNOptFSnDLVYL/r3tlMncAHS4EoOhYSdb
PYR4IJooRYu7zFzplhxWs4qSbrQMRy0eqf+qpRq8BuYJoH2eqPABnKmAAGntfnhifxKS73Kq2wJL
gju18X6Z1gwttXfOoxZZwzonII9rCtsVtbDZwxjDj4NoJtHA34+N8XwwTe3kKhk4umArGy7aNNGF
MvebJjv1jz58mpHzQSRCds0FrDLy3d8/T1T1912ybuuGTXCC0IPBl1MhHPX786Rg2z5mYQqIt/a1
ghCoNuTbbrRXZmOo52Laro+gNx27/tGaxr5a05iYWU+P9f63mX+9TswkO6tdf/6En9cFkVSuujId
b6Da5bC5Gpz7TGcvV61x6G1zwPiQHnEY4nxYSYTQbv4YqMyYXcBQBuODbSfynBJpij0N94AcNrzw
BQegVLpr0RIHvYLJwI2inCmGT8ivre0G1Yg9UJUMBdm0bIyNGufWGgJ3G2jhOUhD51Z0iTMJg8N5
443Ap34OKAaVNsgiqcB0qgU1bCp+FixYybNh7x1JGK1YqXHnU5u0Y/0QQVBUX8qxi+8DxX4fEble
SwX+1oD+a6u4kXFEPu/P1dirNnnWOcCmvY2l1cYFmkt+F+XpKkrM7NFMu3BvNFjhiCblyip3LXg7
ZZ/mj8OoBjOsVM0sb45SnJLsIGU3B6dg8jXvjAxMKOZdlX6MKwn1AZErpGNKl62GcfxuqOjQh4iS
Ls8I7GuTqxfhsZq05mTaG5Z3WLOba5JiPFz/OiOGogvwVaF8psuV5YgDzo4YQXII4cQs4DomDzzL
3kQxh6o+N3VTnSh8tfS1a0F3VvXcQFQSG6cuzpRtWAYWgIPKeJIRwPq9kbwqErU8Ygb/e3nbDNQV
WaYFKzFHGuQnEUvwPB+eOuIvZA0sY6fmQfA0aLNAsrudK5Yprt94e6wS973sFaCYqWGvpWriMUPw
jIZO/fAU/djJVvRSAl8D1++4jzYa3RmL0uh+aANl7vLLnOLAqZepI7UHw0+GdV/L6nbAhnrn9ka2
zmyqCSmEjZdh6QVn/mLNvNUGCoO9xKyWrMHHg1YM4zxTM23jydLwBPR5ZuW9c21ctzz0ZPOgk9Ov
u4B0Nb9n2nTj6gsEtz+nyVGB8G+6g5GA4NVqeHtiWhSBdY6cDx7t0aPOW6hoY/nsxV28iE2bUESI
wXKsRO7Mixv1BY5X7MnmayDDlx+xGLk1PUfdVnUZ8J9Vi0c8HY+JGZmvSRy/p1JX3ltFkf+npa/x
e5xpulU5iqarCvh3MC+K/setqu4jxQLuO1xlI3GoN3qwtYYbb4oCzmgnw9E4Kp6TIMxvTKlublto
audeVR5FfzRGaK7gJ+YlqL28jzZiIyKaQWX82hSjZlbviiA/O6Md710l6JZ+2SPZIaY564l2PGvJ
SJVqjtrLsTe5YRUflZl/R6ZoP0q2Qqq/U5INqvSPuq7knSRX6TxvgHP5VnqpdEe9K6d+n5gu0n1t
+NYCCkVI1skkX8SOnmoDTE+BpczEfl9s/8HM94cA9e/GxIa2ph5ARoNpaOHKiltWlga15AeMrMpV
myNQWlsdHtG122J/lRLUxZiz24u262Xd3uuNZlm7sLP+GBBTzNzkEjGxRlG7SOyeRIx5gitWnctU
L88NUAbiVuZJCtvq7KNb3WcgRue5rMoH26oR2crTZkiWJ2vIoH+rsZwOKFr8sOziErq29JRQRTCL
wlI5jdZU/wZ4avt1OeWBPy7nnfu83DQ8/aNE0TJqg3cLdalbWwHmrWArqLUADP5UlgGqRCoWVxIO
7k++ZT43LpZaQYGdqYMTlugenNRexxGOpOKidGD3p6uluwffXj8G2VrX3OTJoZB6N5h+Cd2EZi8N
d9KY34pcYlq6Rys0insPts6uUxDDi34v9W5dpSruNeDtqYM4F43jUq9rluCs5PfV0P16+OpDBN8t
9KzUbsSUrwHRbGxsXHK8IeZpV5E6VJP47CA2WrDckHlQTuxwrFIxRQY/gz1rsk2wWtlpfEHXWtg0
B79EgSF7LYqwEPDskIT9BW6MO8vttLpCKXJvCA82T7IPTSWBi/RddatL7ecZ4pxqOUAqR5dHLtTw
IKhqg0sEy4NoC7h7B12qfm284E5rxzT8APHIcnVKVvVVtEUpE53lqZXZAQACMzqLsYSWGNOmpNPP
MW1Kuv/1OicqMb7vUhUfV2o5YQ4iY8qIkupTpeeUgdlmuY+nqigDhSpNuW2c1+4Nn8jmDoOoDct4
78PixHez4JlYCJpwPDSPsRNrW1mjECAJVevOLsnHTgKud1jZfPtJICiw0UY1lS62Qq0O/J1g23uu
ffQK1puFGg/PWeHtAieuD5UcaSuLSN4NgU/vg5r7ZLJGxsDjOYtq5dFqonxe2M14q1n5sB41Nd9o
LgWOkRSDBQhJIMd+pey0UgkO6N3ihYy/xCOepIhq+D+NQ4N4Rve/D5GlsDMcfMwLeu40BVW4Xtlq
Z8uPYMwCPX6xum8smSGZYJaFHSdsFqgZfd7tLEyNutTv0dgwQKjvx5muDP1NbVBALQ+GeWq7+rnM
nf6ppQ59aaU6sUavHJ5qRZ9DsXHuh7iD6WNnwUyu9eCpybBR0Ph4rEXTGUtqs73uApS3Rh0S3WHP
HvCd0uJ1UlPVIWYRvCPyKfmvqdE1R50c1TLKgVLl04rNHOPoMoLloiIvUEkI0ycO8OPmsGq7W9FC
9oFkDpyvnSFsiqPe2Kae5az0vOLOIKPvopyruaf4yrxBsdt9q738HPLp8BAtL5ANZf4N8NTdoLXe
Sz0q+A56gX6Vx+PnwgBfDm7UDy7Mz8e8VsZ1k6SQKKam44DjkuAG7j5H+bW61DOPf79ON//y7DM1
jQAxjs2W4siq9UccXQFVYg5mId1T+wbo1cWQbCjG9lbukmhbdeXkxOVn9y5+ctzGEustx5vPq/kS
f80dDLIfA2KrwmA65W5oxf34Js8082t6ImNJLF46lqDLfM6dXtqAzIj7Yq3OoPxbMapygKpxHO9q
Ir7vZK63fZNF3+qq1WfUtKcnShTUdca+Yw1vltI9ewqDAm38lgzhzmNRLi4C/BsRBTVlPKz8zxRz
biTBPfLCG5Ga9nF2vY9wPRXJaDH2swUW+8+x6braqaz/kMnQ/rpRQkaiGTy5TI1/uvxHlovwjaub
eW/da6oE07oZovwxNsD2+GO06goQ3FQkjTkMV07LRqp29XT4HEnxrJ2Jzi6uQASNgz3zEqPH62Q8
qKQwd3mSmjtxVv48+3fNrjMAEo41PjM136aN3kw2OVlr36G5ZtFpt81OkQprD5UAmJOp6NcggcY6
7YLekxxwY2a8iYsSKeAiCzIxzIgfF+F+ztfSt7WrFecs9eNbFVbMW9N1C1ut+JYUWN9S35C+B8AM
LRR0T/CkKZbXZONCXZ6xyKLAPNSIrNdjHsmbSI78gzEY2VIfkc84vv7gY6m2iKFL7QnRYZQ2BWGk
ZOzu0wTrBRkb73fQR2Gt8wHJiOqSmQEJAql3gfvQj4sIhAefF7FtLX5eNCiZ+26VQG1LSi8/LwKn
U+6nbdPnT3JVqbuXXZMUiR3Eq1YHnIaw3Q8extr7rhi2su+0KNyOeeiw2CXKWLmsZau+99YiBllQ
w3BjFIPzGYNM8EyZ9pvXHP+NTo5kSCcKKPH2o4rb4RvlOP2yJJ6yto3QmroLLcxOnh49gZBzjySH
y01VqY9p3btH0SUOoukk8ZLAe7j/o1+vVHXWJF25SIdL1KBiEilRMiDlXpx9HURf5LX5Okr33KHs
ln2bfJfC6cYAwjX2ylQgbpkt3i52amJGRWmCGB0a2diXzp1X9tVGTSLtMRqdJUk6807GqPhc+t1d
rPYkwVDmrhUqW6k/VrWF1PTBMsvLdN0Rf5+Lb61iD+naGfCUFU0xmpgIr5RhZeT1hzFtzfA8J0Mr
hSZdNKVQORQINi9u9qYNlrSvcDQ6iAWurywDSy4On2te1cbOgui82s4JTrOcgb696ICXkynxr2JJ
xi7TA0vm+/s89JM7Ywx/7Ycjve9TI7mb5htYhz/r6j4eNPuQ1HJ6jRqs+sT/KEjyDUt/e95prbw2
R4M/QOIjUatrCkIjP7tKNYTxae6QNvkmIT486yK1uRt6P1/lthYuRaLQjRKNUmUddxDessc0POWy
MkzJ+/vPdftY5Np81PC5YG1sbRO3kfASq9lehnXxZNTRyZtinW2Yb03wQs9dhMoUoUlwW2B3twFs
Uq0Cz9EvcRqDlcql8a3GkSCqPlJXNp7T7EIwGETfzxMEa3/0/DpElUmKnOqXOWlRW8/ARh9EyoFq
6ilHRM2iSCqkFSkjNYCxLEbbclMX2fBiQ88e2Ku7/Dln1MXVxxg8676hCHkRwyl/bpKSGmRoyEmG
0sJRKLeOWSRt+AtTJkglyzWp23sxAwshNqxBfK1z4FyUIARgwJvi0kzBNzHDArSWG+1wyLmnzbGT
qm7L6dDJZofbW6LMbcVH3BmZIZ2WqUF/tMJr0gdHTY2Lk3j4APpnv08+WXxup7GvFvqlX1o/r4Pa
2/6Hh48jW399/lumoZH5UUjUKY6l/h6m0wyJUly5H+5HBxdNBQPlIOm9mePo7ZzCeHOXDBWUounM
a1w2QLoaB/OwcqWbjuL4ZZO6xhYTlWKuEJvYFZC4yJ7L95EVQYDkVrVC2BIuTRd37i+9bDh61S0G
LqA8c8pT5LHamdxZHygGeUjtCLLI1JI9MI9peB8hmDwpZupuuW9DPkwt43mgkthKjOScO5V0jMa2
n/SmgK8dCTRV1J/9uq1eEr95MyCCPZdE1rANaYfHELQSFhTxKRq87pjBdEVXZGfH0rHcdah01aZk
dwrdWaLaoWjvelUe93GAp9eIk8VQpOosxO9jaTpkFXKedW8OFEuN924dKSHWLm79MgDRuyR6gnpW
96gFUpzyu8K3PVVz61EfdJjMupmuzCJvzr6ZH2JqsZ7jBCzOlFeS686fDV3mn6ywOHeSH276PjB3
bmoYnwcen17+HYQH60yPR2iWBe1Hp/K8JUMTFM6TT8XyotbkcocCtr4lJcajtAmGBQJKfH8jV78t
uTtRwlPYS5xISD7Yjg9Qoomsi+2ColCa8bviITzKJu9B1wK6zeJimcn2I2DL9sW2g+ym6MpqEY5N
uEKfpsy4A3SPjonco9T99tUzhlXpFZ1/02j3bao7H0YrndlJr2uy8/PBcrChidRZXSsgWRLfXiE5
dHYZEK61aUv4umcYTyKgGmP8G2QkEXBlQM+1gWYuM7dhB57Wt2puE0dLh+ClibqTTbL1nZQTMRvL
mYF1w+AGEtmWKvSt0xr+kQkJPOqs9bFDGFuq3bBdnqyZxaEoAEBJkXZpp65IkkoghCjPhIKtE8K3
Ln/q7fyEv2x+32blvVI68S0FTPI1k5SHzFOsoxrm1WEwylMX6uk+B+LIFu49lJt0LwfeBZzvsPGs
BMPyMsj0vUTs2VmMeIM9dyZRY0zRyqVoSoN5a+dsD0217Y6NiR+3h2nfsy6Fk3tH4+9UpzkodWNv
KA9R9m7qyHvf4azwtbco970VpY8/+sVgRBCTcM00RbQdv/omWXAaW3e4khlJb4s4vLI6qY4DgssZ
yydlC/q1fZBt7tSmHCcrgiRvPHe7c2K32qHvrbUR6z4sAbMkoKf7ZzGI50t3bnvL2uZj9EKOkRmd
YgwbJ4hAWYp2oOLVhoIxhvwGrjQnsvzAMqZZaJbDY21qmpoJ0sNRmk3qjfkycPJh1tWVlJGK09Ld
5ym142yTWHHhWzj14nh7iW1Vmvmo7zvf2abVcCqG0Li1k3rF7hPXL+0NmzdWeGH90ulGexprDD2R
qJTLMngeS76HITudoQmrj06/Q07eXavId/aFO4LehDc57yNcaZqQW3ogNe5a7oLkJufrfMIqKD+l
05mlK6eEm/5OdInBFk7kqkPfPRNNipuSo6SUL5Tt7bJJ51pGcrvpkItClKRpBd5I5C36HkqpeR80
Q3dJgN3FUyvPsFUMvBaygdxLYLM5ZFb64yyONBwJffP7V9fXtK+5jpYXpDb46T+vtLAhGIL4A6iJ
ve2LKtzYjevsiF8m60BXvEMXBNXKL7XoSCoRKm6uFbejXVoo5WV0S513cngyr7MkS3apPdZbn6//
ugkye69lA64eA4YffVHD6qLu4wJWEByP3sn3eXwG30bVgT0moE7CcN3qZbkJPae+pdwcSp0Tl8+q
mx5kPLLfAWJvGiWtvoUlBi2mpSVA4dgYUkglr9u8iWb4hccLhSjqRsHmft0Z0vTIQM5hQ3f8TjHs
QpVL893OkzuFNcSsIqh46vBp7oDjf+haefS5Fz57Lf/Dzo+yE1YGzboc6qPNV2kVqXa3widxOMmW
TWzB9NVH2aheVDMJP1LzIEMugXXimyeT3POz5UNiK1qluoyQN5YFiLC9DawcHw8UFJ5UneAsNbiX
kgkoQH/DSozfZagXgNBYk5gAlZYtjMDdOGrGATmjMvedTnnSgZkQA7FJVDoKt+xlJSN4CXxjBIQg
F1vClNYlrbp3hRqcF+APCTviyjwnVRPutADElJ20wzFxpu2LYbyESu7dO0hW13juNivTY4mkBMO5
GVLv1aFMDoBpMlyGBClKHAMhKdO2eSQ8QYKEGcG0cLaLLDlDvUCD1ldr2fLijTUCqlBGtMf8LaPV
INfmraMjTQm6wkPESoHqoAawzPIOkWnguPeGrlcnC/1nlIdIVqB6FROXo6/jQzAW6ooMcr0QxV1Q
RLO52QXFRpR+NeFUnEEl5lGMVg3aLMvQ72W5TSl4xGg5B2FtlG080/S22zQNDqOjraTPTmy9k3Xp
T4UT6qdM89+C6Z5r4AyTtxKmvypxWFSU5qYN2mHVt1F68dTOIV7ZVK+mA+UWyMQ7PkXvhRxY10LW
R5g30bM94BCSTS70yXQYFNSZasgHFeCjKsExAeEylla+8CdvejHRcUwQFKHu3Hz15RLYyNLgxjK9
ipgWG715sj9f+/PFYlNZeVQ1tN34CK0DL94sTyk2JgBI6Iv1c/v/aTuv5ciNpVs/ESLgzW1bspt+
DEdzgxiNJHjv8fTnQzZFUL2l/euPc85NBSozqwA2uwFU1sq1jPTOi73vTmJ495HB+jpsPs0Gip76
rN/NjXc2s9o/OZ5LZXeZGNsZWT6gJ+1446WNDml+Oj2WSxPd5FOWH1gcRzclK4Ud2G/91YaJ0KjH
8Q/252aKsXlRYbVdKylqSa1X7Ady39wu02BGe4EbtalYzyP3kRt1UuJdWtnaFzsOnBs/QUGDrzy/
Vy39BmYm3c1uwwuXiq7P7IMeyQzLOcSoue0GBLSp557Q8q26rt+wJffJol7+RmxrozXunyGNq5NX
g5AG1tcGMuymeXUbpIFzx4y+9jXSzX1mGU+JF7JEBQsBnP8YG/N8Nxp9Dr4nDW4GvRqQ8YEjrjZY
ApKh+pSxz7SpoE64FRuCD/amnyHCAfz3BA+w8zt7UTvo7Fs/cF8Cg7fkSFd/qIoyAVIu5pOp8CII
ARh392lJTVTKwItg8o2yx/SXQQ11AASABOHncEmAhyfV0ftzNxv2Nhndem8jJmCFERuSQYYQQzmi
a45GLes1VYGId4YeMfT8l8kZXgI7uPcsO4BnKlZIsCTdEd6x4pl8WvHMuzSMgVqr7Gabt6agDeov
UNfG98jt8ZKXtvWXpCzcBy8xP/P9gVhh2sIhnT+5XZA8Oh3Jnil/6mM3uzQVq7hd1bMBPC1R4ohB
wT+05U/p2GGo7gtnSBYSg/kpCXx0ArR2PHahMT9dbKplH/XUBXuxhIiD1YL5aCl3YikHCJlUCx2Y
VumASXhOddd16dtRapTJvujZd6WCoVmoz4i5HHIn4nuVqv0h5Ul4X1uITsDlCleU5vn30vA18G67
1nmEXHC+t2qbB0AWP0NuirJBwW1RSDO0eYQ7mk/m1lpYM8TWusVJTyj4K2JXR/qxQcMmtdmFH1Fs
VOF1LipK30zfeFKnydoakAU+h1z1cXKm9EZhaVnpwfzkQhVKCuERBOuut1STxzTITa/U4WSNTVT3
+uQ+7H+bjIKN1o6CFs8lcVtGiXNq/IZ3seWI2sEGacblcG1a54Fd3unQd1G7J23KFkXpuJtBSX/x
kzD5bikk+SH1a79yv9e2bewHn8CiRHsYKv1HW+VLESU/WFyxAd/BOap3Fo+WpSsNRHegai2P7MBG
XPro2Cd055Qh1Z+M5iUymyDeqnaqkk5yHmMvhqJcReEPpUbkavJZg5OsnMkHmImVQnWpGM/SVKHG
a0Fodwd4+d9sddtRaTLq1e2Y1uYlbtBglh5JRcFe4x1K2Nlg8NDME0Sc88bzp+KzFtrNy9Ag/jFm
xWcTmWsvUZXn5UXd7xrt1QCxekeCwL90rTKDVHsa4kOmlzEUDf2o7MsihIheTVP2YoufcK0X5zin
wJ/fWsSK2RyfLWrJEEdL56Pl+e45qZWvYUwB2IAshdnVzWcYTevPBWikEirBhzJQ6s+egaJrjxQd
d1i6LvvAR60nNeO3/gM8u8N9XwI/zWP7N22e49cgi+vbSIVut/KCBH0itnvMoYluxJuYI9zHoVmC
XsHrK9aOjIsC6ZOpvvD8AMaCeXT6/C4NqRSwWWieHWUGMNhbxo1lNNTR+qr9xWKf8yYDwIT2eGF/
yUgl3IDEV3fk9fHCvHssCx7vSuJYpFjCGh0LLd3LWN3rg2Opld3+MrYDdMbTnjzfEswbXoMcAch4
8aJ7Hx1MqlgvXWBaPLAgBjhIcD6k7G+OCOVIsBogj1HDNXy8jB1HNHnY0D5KsNG3OiSnrn/xpnaD
tgK6smjpcc1qhBxs1bMlJH9CMkPkzQ5rcoQU/MZyvP6xDybnAHVieecmZ9An0WeUq3tNHT4rmtN/
zurxa0iN8n1h5uNN1Zsg941xeESf5xYiDu/sGEpkX2yt9gMuwfLhYuopHHow2Wz2IbRBG4wVM0Dz
8AQ5w/Aoc+Q1pb6sn6Ojm4/bDAFJXvEiB76WOD0Hwai9ZNr4Myc59aMsQ30DysN6zHwrvolG99S2
c/bUWcmXTk2CV9vLKfUy0SSMqbV7rRMYd8m1TwfxAh6AObJKvZN4C7P+lDVF/xRErvG1+9FUWXCj
hxQalgMk5jA8oJeqVPB6x2xyQoY0TyevhFUHyRznz0O4H6eTCdGFvv0Q8OHQzDQY1CfSB4H14k9D
8NXmz2NDFhjv6AVfDb5tz35anKSnWIP5GEOyJ714zosHNLt+Sq/mj74znAitoRHSrrmuurM7skcn
s8btTKEmyJRdjIrl4+Srb42p3DrKEDyuZl74y1PqB18kaLXDzqDtw4md4itHEcQqFOFUC6zBEkI+
grWO7SKi9+fp/J4Fo1Vr2pckcQ7R0E6/uLPt7+YWUPOk5eq9qpPuAju9c2PWyOFUh9BZh8WDNFWK
ap8cQYvl8vPOeYY79ZsNmcQ/vUUGdVFPQYkErw4JThfv0CnBB29KsRRb2ENDVoLc62XWpoGRuoEo
K+6gzyfBMs05ZLfRW0NFfn5Kl0aOVscatzqu4v5FyDr9DCA+gaKWE6/jpLvGrGf6FyFXU61j//Eq
//Fs6xWsIVfTNxCkvl3+P55pnWYNuZpmDfnffR7/OM1/P5MMk89D66fq0IXRi5jWy1i7/3iKfwxZ
HVcf+f9+qvXPuJrq7670KuTvznZl+394pf841X+/UjcAM2T4RrEtp0X/JVp+htL8l/4HF1tRjEKX
623UpY+cYHGZ5dK/DPgw7G/PIEaZ6uOof76i9axrjMq+84yA7F+v5//N+VnMsPQezJi38/WMl7mv
P4eP1v/bv/tyxv/4TFpqIKxqQHHr/a9dr+rKtnavL/Qfh4jjw6WvU4gnXU56ZRPHv7D9i5D//VRg
6jvYXCDNM+OpeejG0NnXIOKR8KCLhlXzMJp5A3KHLhgtuDEr198pblOgvQyXIyVTHm+Ui1sCxykA
Ewd4BRqStj7pRTuaO3EHaI4honsP5pcKOjH1s5eeK4+3wFIvdQRb4Ycy2VRCqanass0A9JLk9Nki
4XoeRljPNjDUsx+OzM3boTXOCSpzi1Ua3XkbuJouo5cIH50EZVs36Q9U2JRbOMStbZ5lyZE9KfJR
ala8gMq8Mau8fTBcO39RyL7cWV77JD6JqvjlQo9cjzttiZAwHe6QTUiy5SQhUD3yipTzasqsEpCW
BRguMwYsuJxEHP/y7DCcPjmW7pNE/Zsze1Nw1+v+r0FukIFbSvZnkFjgwJZyfekjYhdSxuy9uVeH
+R5imwohxUgIDOOXYTJWGonz3mexEGY8FCbFu0g2A0CsY3YB5FAasoROTOkMrrW5BCWui1Z7Ox0/
jAF5+mf4ByvV+gjFjYaKwl8T5qw1TfsBcXI4EpejtEk3fQ+X6ZWdF6Jox/sp36GrAWMb3vVJcFjn
kAhpSpa3mw5ZpeNqk6MwdfobyiB/v7LLJGXjnutytk/iFJOTDodMnRZaoMECM8k+obU0Rg1/ml17
F7s4xS5HawO8zj5Ld+6jnFqiZRaXzRS/jt/GyrAGYdVdZNQoFWXZeAACALllPOvexkZi/YlxJEkg
RlT41gKhJm1nj4fYK9qnIVDbp1ornZPTu5/FtNrbef4MqZDLWoNQaTLgyAfbDBAvXUaK7XIOmWk1
ynlcJ5gu5xGHWs7f4ARq4OakTFeOwil8fqvXvSrdtcHal5uL73IsNbtSvRu2E2iHdudVqFqzh3tS
W8NI4YKrsuakVKjIVxtfUeu/HLeIXKlbCffbuh/PrQaVAAQJ8KPGxlvtdKJ0qMmqSxn12hhlMx4s
svli+hByXXkt/iB2Kcf+EGoo/iDDpRC78qCO9rvoO9m7EpAxhdJN6trncAFFQI6vfs8KBe2RihKH
94jQ1jS0eAaU4m6vQD9JBvj8IEZnDos76l8tEiA7lDzfsEGNBV2gHbBztOT2+KW8ROyintfsn6MV
2Y2dtv1GbOUM4ytLivSlZTfsEgfUYkAatm12VlM2z0iQZ4eoreNdaMUQYYAUzIGDoNoz+F79XA5T
DYc8Nm2xdRR1h9uGHO2lL+6reUY1foSjNLjt7Wa466l9vvOGhYhH+rEfGmdXR/YFRcTdxUHyCTzA
6HS/hkYbsXGv91tVCcrdOkOXx29zXdkQ5DLOvv5wZbbVSDkqOto07w+PD8+Vy9OGaqJ5Sw5B+/CE
kQfLf3kiXR4ygx+p2wDQE3rerbP1FXZMMyiqoeso0DOqE7ZXaNL3owm4fbNZ++Luh+Qy4souXVbQ
/RHk/7dm6FxIkU3WuyjnIbluRsr92uR+89Y1g3bTARO5E6fYL2N7qnG2wVzP+3UYWXV/15eVtjWF
2gPtH0hpQafvdNOIIkDAGtTjTvOLMcFTcWpzB6n0OGdhGjXVbTyn1W1ipK76MljkDlRIPbcSUy+B
iZQqTAv1a8eu21kfH8TkhsgQ8DI6KP620dRs60GVs5lHZ77hMac9UsyqP8oRUnk7fUYKZrXrFr+C
TLeOYvJUQLUbbSytI0ruAyV+jF8b0nr8JaC+d5HiLTsDizsy0QTS3s8mtmY55Vgg+b6cbb2AsIZ3
Cr3ly9k+2PMUuUZ0a6hg1W/nNKqO5Knhce8yxKIVpAl02IzCLht+dWHV29YU9T8hOvcWGxnOfBU7
ON9qTpNW4YMdaGwBdI0agmtvSCflwY0Bif1wcVd2REYSpMObraCwqhir9CAjLoNlHuj+SepVIVyQ
y1x1AY5yJzPaY3gjIddDlrkprY3OMkK8EJDvUt1xRhue6oV/vkH9g3+d/ZuNSmOpJdWP0I7h9bCa
9LGqk+Y06iGSTdS5fJbYeOyvY9V+ttimAfqg6BB7OhqPJKkZaPReoRgmobsUFKiolV28Um0gXscF
6CBeGVt07EO+Ebn4zLM12SdHic3VKR42ycBX4KfWrngrKEgu3qwoz1FtAmhqtGMMxAO6H7j+ISqh
gmc5Wh2rLVy8IDi0IzJ/CI8ucdIMrfPmoHbjt5kdvnkY2ERdB8gprmaSU0yLWLA4JHg9d7pcFOir
5r4C1mQ4JuInE3C8yB7jX6iD8tpJ/SXgA2CzMDL3APC1XypLA2RVTp+mYqA+T0lSdsIDSGdy1WHz
U/Xvg3RWX7SIL+wyXGbN27y+Hcn3/rtZfXSdtFFRHAdp2OzWGlyEsf2eymzwWchkKf1dpEfBK+x1
t0FFtr914/lzURXbsdWUr9TPFQ869J6osxJF0SLvzjbqLOL1oGXkT2FK8cqUVOUNd+KNTPXDlDlS
qXImty1+Y0sBYXIfOWVTd7oXVUna284N7UNGwv6rMkcP8hxeI1KAn7dl5FiHsLHgXDR7BQYzmLOq
o7wnzwgInU106q/elSmq5A18VlXjbMVv3jebeKKm/uCZRh4/m8urOhs+N+iQoGYE1wJKbbDomM0J
dTNleHjvsika3Esz584txdHlva14YNVGt7hpNDd6kcYD4FEmYPGkB7eFjhxAezZ6s0HxesrGY9YN
PTdZBsz8/l8ceLq3bRRpxyKmRmg7teqpbDvnXkIm3R8ebHc+rgN0eIVvuINSVS8DKGVGrdKqokvM
5bxz8lgWRXiZxNDq5jGc2PiUq3CA4d94lW9tJFYaUNPpDmzTcDCX6WfFhb/JTIJPSrpTY7X/VHTN
8AkdeH0bDVZ4I7YRxO0dqKjfoBgfPompKkyogjL13llMA+h0hJls3iKXbsmiDzG2b+KTcBPC8a2X
UbLTqr55mjL/F7hDhrOHJM558kdQ6HIoDbd3RWnPa8B1FEoQb0MlRrp+0QbVRvoq39y9biFALwPX
mKyIJ1TI30eL26qnt8kuU0i/zJzP6lAHx6sQu1F5ogbel9CqzZPXeebJ7ZUI7OCscijN2he/RIrb
SSETvURK314jLy4JZUNiQnwbnhEJkjnkaD2lPQeKsf3bs0kka9RwE0LhdkTTbnx0bCXZIcqQ7KXb
eyG23hgfIepCdQ4OisOVwx9SGGzj9PbaXoynsMw0JLZrVKRlktH9pE/l8BDoQQs4KXMOHivLZ1vN
6o1fz8OtdKVJOhcGyD6+k16FfspzZ427PAnDx2LpeWYQPFOYuQ6pYOG476Am9ydYYrde18Iy4GU/
NMq/oy0cLzM/ER36VRm+nHg0w+HQRBk4paqGXKwdnmtHDT9RCACu0v8kjRHbLQgiyz+li81tAKrO
M6xx4mW3vnvMA/1Umd7bAL0HwoAkDD9yTJSiZXtn7suDxIO9ze/6wvljjac0EHiX3TxLQNVX0zbo
w+lGunNbdoDR7GgrXcVNjZe8/Jol6dvZ4AGvSF/azq2BPiaom8IgaeMufIt6BHKkhBd2pzRpcS+2
CBWekaX8n33z1qBQ7l4M/jJIoqQrjRHZMTiaIthdOdYuLMzmIbSQHqq/Gppb3o+oZD5TVcxmE7xu
Wwvg464dmvnALnz4yUeD9VmN3A0c5tl/eGWs2XkbiU0NN/gk4ynuvx4vEaHJ/+vqDO/nF+c6B6Dg
A/vyzaNnRdQHhHB4JZAP+xub4p17V2n3VGYEEAlYw8+6jYNTvGCsNxLd2RHqoqExPknTGrV5X/rN
Xq/b6Sm3KfLIYh/y1+UvTKb+F7+x6rtLz2UbrVEQaknk43j3ytVlf+NNSYl9GNstY1GlCT/l0N3f
sFeNpGuHXGidlPUJuCDcUgBgX8Zwm0bLhv9iKdTYO9lj/oe4LkGL4lNaudF+HRMgir6Z+uBtHnGo
6f/PedZzj//z9XT9rG5RFav2VWqh5dDoxx52z9vWN3jfSvveuJsqpuHVKzXuUtuITyMlwPniENMg
3kuMhFcU5ey11qOWZBkikTK3dJVxVoEIBBA+tUk17cUo7ssZJXykCGlP8RUyXm6EMq/cR8sJnM+m
NI3pppvbvWqikbglqWGeIgTigG5zz28DHnl30vfk/i5+cjmTuy+rtr15e6/xx+iWLJ/ywA8keHS7
1EVXoIWk9d2mLg47qqnMqfWLPYd5x7wcZsX8rdet8lbGyygZoPH12fFNgRZlGS+Ooc/cO1ufFGQJ
Ruo5oLoGK1Hdze/M11ddcYhtmi0EkGdKa//nWJk4jYIfjg0jWm1/KiHx3sqRCWjlcpQvtjJVrE9y
9C/iXMdFVxzS0dBN91fcWNLVgfEqeQRg9p0zS+x12AcfeLRSoAUpqgkJFOf3mhOUr9Qab0wzA+M8
mgYA5viTsZgRBkmQeSElKl2rovQejiQFAPNcvOoaSXiyQM69eHmjv8yBJKP5FDvhp4BipVeahJ8t
srGeR1IPqSr1WJTOS+Pb9e2HLtpqtz2qjuA0Gu/iDSAre45t07oTxku0PJ6tyejOQoLpLzSXTaRE
e7WK9N2FBXOM7eQOrZjLABkljWukl6HSk/GjlcR7ByjNrnQr1FnrbjoWWmQ8lxRa7buSPJlpWUji
LDZfgfu8LOzmEiKOiQlQEfLyU6lPv3cBguOkho1ntc5Pahyq91rXumhNvU7Uij23i2vqWuVes8eb
1nC8aMstdDoliv7HJdKkWAt0ulls5ZzrxaRBByAEWEwJhv0s9rT1FmXWuTleplovRtxygbGTXi5k
na541bzEuc1jZIajZcUoKnJupPQ3QP2p21p16cSoTTO4W1kvSjiYbyInHaWjZYG5TrE6Vts697xM
M/M7RfBm/EoK7ZWCSuVzW0woy3ZmedNmdYriCJxlAB9//jVgjNwnvw5IywgV0KRSJ2NA5CVkgGpo
Gzu7yj52zaUrweKV4LUr3quxhQ08vQVjvRVi7ywBDzT67jfwrZp/CrS2pHaBgs60LmEAF7pvcrvG
vUQ3I2JWtTGci/aPtLDMUwjF05lKUv5VlVJCsKMMBTzKi9U12FQiJSTeaQmRI2nqhiKpi+e6b0et
cbL7nyWy29RFL3EynfRJInWUQsO3PAV2sQmSPqMMmsaYtVC5GSsS9jPPkW1vQaj8R5qaGTp+eUnq
M8qycwMiaouSDLIOy6DGTb191HUR71a5o5j3ValStT5MVAAuZMRLF9ao6dEL/S7cOsjJiNdS+/p5
btX0ngK8V1adxbcuW4S6i8h/7TrgSFpfTK9+FVkbKNnzV99J3U1RBN7XLmzQUbGo2e0MKprYNvBO
mrMIXC+MDWYc+5euJlQPJbxz4pXu6pXgfzs2TYNo6wwsydul+tPogMcYNWJSUeQ59/bCdsL2GSj2
iT3D8xBUe7GNQC5n1FsW9zIk6wvkCJYZTAq69p6m13u3Vsob6FPcfULZ7i96En9tKDF4VvtKf0Rx
Id2IHZl5c5ch93frLaBeyp95NdO++XPVnvgAmh1wreQXqtuaTRN4/gNYwPmlVNpnsQd6ViGjbFok
xjhJ1LSHzgRO1MKz+Rp9N8J4/G2YA39TcFt77st2vokg/L1RzSx4YTkIht7OUUz/rrfwn0gk9GbT
sx1DC/P2Zg3fJJVP+RTuoLBIqYFKyRrViwSmGCk1SPfT5KT3oPGcx7xCI0EJLJ5m70dBTqpUbNH7
0eq9HMVjcd/lkGNFgf0c8vZ6y3fReJCGInbzwYp99WinRrHIHX10SBfN0+eyzNxbiV0jQoPcmW2B
OUVf7wVyv/yTVqfx3leB/RcNhWOxUpZbq3fSn+0Yb2dzGr8HiAbu5xpxkDWiWbZI/muE8ESliKlm
UTh9NwOFgo8cqs0j7DYZvyJFDR/9ZQXShJ6zs2BTRsm3DcnEyuLEWZYh4vcRvAcdaJ09OEM7hI1w
iNdLXX40SJRNSllTFLKsaT4MW+ZmD3g8N/V9GyXZT70n4WtUXvkyAUxEAVHRD+NcKl/JYF0iDIp+
NtkE8ZAdUxKVsz+sGUrzAoH5D7aetTPMuu0LPIrTQ+CMN0bOZW/VYioOsJ8PO4mVxlDTH1DYIS+w
DK+6aKamEo5+FqVPLC63/Yw4G4A4c9dOzvitbcjDFQbZkblppy8o6O2kBBp6VJbDXWjupMrZ1R1t
49o2BO9QziOz3SufIn+a9oGrFDaVMtDiShPaqnpSrKUBa55xF+EQbK2pU1LQ/Zpxb2SnYPFI+FLT
/k+HeTBB8kI5LHWv1TQ+R8v9GrIviz0cdJO55TZt/vvstznajMEEgSvNDO72PCNYkbqTcyMmwwj4
bK9C8tgYz+kUmpsZFo7dOnaNk6MgaY7x+1RXYYn7qHhahj4XlCt6vGsza4fYcP5klSkLTTNB0lFH
46bRI1aaakrhfKfOt5ZZ/zqUmXfQe3XeCsN8MmbNs9har5+3K/X8P9rUZSwVfpSmrjEyV1o3w7aD
AXwnG48rQfRl2/LDPmbY5fbBH4Yvsmt5cV+4o//z+LK9aRoGRcIyZVd09qEvui9utIP8cmPpY3o/
TH0f7hOFUk+o66+7yVJljN5Gdge7+1F676Htch+Tm9m7XWaUntgl4j1e7OiqNo/v8XJKCfW+2xUE
TOXCWi1NUfr2vunrGWG4P21ytPBn3uuFB42txFguvITU67+Na92BoiCJHJIquB+HxNmjuPcxZp2x
hXjtyG7Ub3Zf2aeqsh4un4d0Yb2iLJoPYP2L2GW7hInJFYnj96GXrniubGR8f/gBGmgaQkv7puXO
JuwCZWP8BqC+fwyAFoNhhZJ/IStvgipDvweeUImSQU7Qw76weP9zUNsk929bJVqkoT5v5pS7lcl0
X5tBMW2S0h7R0qAfzOzz9xNbiWJTFtvHQKqu99ytFvkNPOImJ6yxs0j+Dey1AfFQ/LvJztutkk/G
kzRz2zs7Z0CMbLXVlNexhagGmyxHijBDr3w3wJz/KA3ZajASNTnvfPRhcNQK7zG0E+OhHr9LwAdz
12sH6GyzrdjWOcjJgXtqHOcyhzjsXPPu9YBXzeVU3fv5QAGlh3k2UVz4q4N3jp9svfboKXMd4qw8
fgal2fHl8/QbGJSghFlo1SA1rJ8NvaDO2jEfmxyStWpplgAxSYA0sfPRJKHLQMDK1mXgX+dap//r
XFPRfvOiWDu5erhxbKt5kSbWCvMYaH6H+Bovi9u2gBRJnz3ztlPT9qXvM++pz8IlRzWn2yEYzKOv
En3pk7hiLz7X3qIdynGeCpYy19Hr+WSEuswvtskcvaeR+aXXldprlIWvoms7DrzuVYkR3kpXSne8
2UE1FbZHqeHJYg8xJe0sHQkKYaanltH8HCHodyn0Ido/Jj2oqdqiGGzbuYCltYZfjoyQsVQgv51q
nWo5lUMS917CUOILn/2aOr9lDpXKq7uB02TesrOFjDOKUiEgC3D6T2HWo7uSTmcxSVPC6nR05kSH
zJGwi3piTJxqddM5UZzqVI1m7FQHrejtG1lKJPKIk0Np4HD0dy0CWxtZpohNliVytNrWEVc2mcBk
12+jukW3DykABTIELdgH0jCKRZ3bWk1RYljoxCh3fSMMK6Z6b1k6FJl9qGcHhfrJQ71skM5JmR0o
M0gO1bKbunqnQP85aiBo2NKLttQpOfsrmLx0xVuy5Xjxrmh4gdOzSxtexl45LlMt3mTmm+x5POw8
qojKwvqKBHu39TUY/d1es776nf7dh3XpUZxdq28gydM/VxnaHpMeHsUcZq5+bwzU4Y56ZH8dC7W5
zdEh34nXChplH3gx+2jLCXynejvBZcrRuToBm4kfThC5jXuAyhTUK2Uu7Z0VJlu6pF2km1kA+iZN
36ZJf1Km3L3r/CnaNVaELDGFHLMO/2lnKeZh0AsbUosi+TIq9bMEAKB0ILsIjMd15Eyh0a+VxiLY
881v6ZxZh9YK+FpZsNajego/TMTXrl/ALmsjtnwkyxt7+XG1e1E9HCqAkuS5Iopv/jpUuoqAKZex
1OkWH8ZOL3HEl8nqgrrcdIs+hTR20ZGoksM6BoLVLs3qFts0B8hJDySCxHE9xWUeRCm3I1nonaHX
NopqfzZD1zenvgS69G4KQCPdGSNEe7s/Dyk57OfmQ0zRRuMxab1fRbsGrmT9vlYuOjcX6Rp70RMS
e5UdJUgsciSaQkgN6fe826zmQDNSOO3YZP3LpB/mW+1/mTRA5K3Pm8h1tjqVU8uaQhYglu/ax3FM
vl+WKItdjq7WHxQKf+vtGTztEgG+TD9E8Ui2eOmusc4yWxVG3y8rIPFe1jN9NewAOLnn2MgqUjp5
/alJKeBTlZlilKxy4BGunM+TTWU6hDV/JG3pftG4f5LD0/y7Oa7rs24AhEx6x/jEZz5sQqVVf1Pa
R9TY/d+XMValv43xNcW/Q0q0Ps9JgWjXMG2nrGBVTEb7e8v9edND4vJYNz10HmrA6ivM5u+NA/cD
fJHTNm3gcnSGqdixoxI/Aj0eb213Uo46cnfPruZVrHyowzI86JaX00/R8DT2jf7tapDW1gpsq2bx
3NbwHriT7tyagzdlqE7wAkl9UO0cEis3vib1+JBObvozMRIqKXl7e4Ffs6bGlIhQUY2v9dA/SP7s
7yLe5/jHCIrYkPeiCnjndskXeCkQLl5gEN1eZXfrqzU1NQVg4WcBVBShap9GOLYuMIesNIB6ooZx
MEbYqzr4do+lkfeoGZr6SZAQcR5dJpXx7U4mnUBLyqSCoaCw07lM2mnIgsWIlgAt5jVFdQYkeqv8
Dm0DViAoVl261NA3z8Ibq2EidwLDymIS+2KqYzW/kyne5xFTbMF7HCsaHzP0/TagRwqvIPkI7mZb
Tx4by222XRjmP7tlnd563vcJ9etdykLrEmG1ar8JAel4IO0OdhNTQPWeT4UOoHksylTD4SibSfKn
q9GCB3vTawpLFxnNpk210eF8WB7Igb0rxpn02pRlj2gja9RZw/fWVfEIoOo/HbWtsJZYHAEZtcuI
pPf4Fi+OIC7NO92Ah/h+JFWVFY3afHrL7wyGkx1GNqjvxlKDAayf1B9t8hoHMRxEfahuI29CYhN8
0x0F7GtA3kf7OlXA8ymxe5za7mCprXO2J99ydqRLkkMOkSIoIy26uCNFd84Rfw/0Q0lySCm9u011
itjlLwNmvTdA/792I0wfqx1unL2ZJuHr38Tbi12PvAJkYwMXWQG9R5rU/EqXnKT0VTeoN2wbWzfL
M2Hrldq4Me2sReyyMl4bdl7qliQkyYGHsO7KjbBsTm4CpZUC36F0Tdv874MqzQScl0/3JKkK6G+X
RoGnEngh+hnt/KdtccShaaMIMwB7UlHSgt241NzqLkaW8jlcmny09k1ZwO6+9KQB8G9GDS+di8VD
Jv6xY69YenA4wscBsu9e9YPzaorHOjsPvfqLmKSxO6+4dVW9vYxsojq8zWvrdyR6ujPcn8gYdWPS
n62g6LYQoVvsMQ0l+fbFKB6JlKNLuPTNIPs9T1UVvEwy3rFk0vbV3A8bwVpqA9U3vJfjkb7EyJE0
sKTBW5DcrWboewFwll33NqBuSupnZ/Ux0R2kjJTWc7gnKzqfXFf7+6kK3F2cGNPnpg/Jo1res66C
5QrHEvZQW1PO4pwHVaWgsqiO4nVdq7rJ/NDfitflUXNvT84PKounzxZc0J+QAyjquu62Ra08VgPc
YhJZWFRnVxOKgjKPXvPTaaxh2otXbzpk2al3hQ2TKwLHET/FenmSaSUCJCSEfUr1Ir0oh4iSJWd1
J7ORs+ogsa8maLTs4i4yEZK2tJ5l2BzqX3yKWdnwiKCJigb1ZuCLfGtAo3tPVTa35jooP1eQY2zU
oYp+LfjQfBI+AXJBzU4N4vGmC3IAF0vqlOU06qhRWMGKRzfTi9DYgGZI7nkowddSmhTbKKazi9tY
26Z+9pfA0EEEwK+yg5pX0SZcdOiUZQvOX0TqUnJAXj+2D2ISp91AYKN65oAoKhHisDuInGS82NZJ
NKsDo5t1D2JXG2VAkgbNLOr1tbu6q/KbMvSf/Vkxof4SSqsg0yGy0uBInf34Z8azHHKVxRM2Hodo
wSQHu84BPi1GuJsJl8NLKNSVSN11bEt5tb/zvNewaKfHNQUwKSZlAX6k3EjiQBxRY457SJTrHTdY
40kcqd6w511orxBkpCenKHJufJ5+NLPOeyhbdA0yK0JQwZ/nrVo78Ws7uMXGmTP/R+VWD8NAQn4z
zt9LFnx8qkVLBUlf/Z6Y2VdrSPLvncK/lvrl6QvrgQzRy7R57vqChIBpIcwejvPNFDjdqVK94Ryx
QXZ95mI0P57ZWs6shOVDORXkWYr0O5v2H8/cd8nXuMzUbZyb/eMc5QdIzGDjnk3laBaT8sMY+J57
XaJ/gg7E3UPx791R89+f2EfXjsYQq08JhGZbp6nKb1bTvS6gbcb/AbURO51z8kPRFPU16J1kp/Oj
fwpSXzlSvx2foiRu7scW9XTLm4vPTuhDGB2a2q//h7UrW45bV5JfxAgS4Pra+66lJcvWC8P2sQnu
C7iA/PpJFGW17OM7NyZiXhhEoQC25W4CqMrKhJDG28ew8DGMMIq+dRxBwD8+xjgF//oYse2Xv32M
BhubM8c+edkp/J7rAfIVSELkT6CCLR94i9eKbtmBiQuwfAUk6i9kwm5LrgLJuy01abiYgFWiZsvV
PBx13Z5c6qEoDECNOUiRvcmOVz0XzjUsrfwBRy0AE1rnCj0B59pHOggDEaQj2Zoo0qhfzXUFkuMr
EEb5gxu+DYckGPKJsYNogt2Zp6613y5S36WAv7tGD3SpbrlxPyG2knEETnUPyHmg2gPFYBMslSsS
bLAtRBeQAplOYIOFpp75ncwS0oMH8iKdGvIqpnE8VbX5gH1LuIyrCnyY42A3p14zqNCFtT2kM6Ek
tY9B/7i/dUAaAd7mu/eomnXZhru2xMmZI362p+RdloL7CgwTPshQgbOmXnBeB3vK9OVs6paQIFig
Rj5cz8CBaRBiARlhf1vGVsNXqPMpL5Y2QlPB35oeiuBHfaE76mVgcVu0urdugZ3phrbcFyAJu5sE
f2LEUqtbo2s+EYUt9enWrU97mu+ev49Tv2apeMNRSAZYWDg44zptwaFEW8B5N0hGFVfQCdGbRUqV
02X2tluOKl9k2G+XYIS68Fhh9zsId5fYBgdIIR5fAexaVVmQvoxxU6HUD3bipk3jAEwWdTbb/VEz
jPnh+KrtN3+L2T+wfRvwDkPsRWnGdrq0KUO1yNDFCLfBduuNtF/utRPADnRaLLJcXCILC1fbDqi0
0GmeIAijleI5O1B2xyvvp2mUL394DV6ic4uHDKf/BwP/aR13kbjwY89e+YVAgrPWZ3wu1UM94r+U
0ho9w5mN0mvQsvUeMtvkV7DsrA2sN9BMcbqTkeG8Rko1LLOwnWMCRURaxwayLwWg6UIeqbeFVPkI
2orHKBI2zUHmHtKiJ5FjDpqSIw4GPFKaL3JRplCw6sS1Gusa9DsAKtU8FtcSxP0ga/GXkwL77LLm
PTQNw9Db1Lb71pviWE1DyfS38dqDOj0U2K0daNJABLbx2kr/U+RMYO6Vdn3CP0XOnOWmI5oT9U46
M069yI7DWefNb730a6Km8NjHsX9zpt8a3mrpaTgWsaeWhRsYT0Y0/utuVOzNNrzf/eFnJJGxULJR
W1mk/CiUD9Id/aUFDuJxrNR4dfqWH6tuhCq5/nI2oPvmOL18sNOXOfzlPyTgAp36cnDNdeV6CBCB
xOQ4ScGOI2tdSCknfEG2W8ffmoglQMWaxt26eTG5q1ZAtPqPDkvPn2HFXbU+h8SXYYk7uuRl9oT6
VQ+Ix18mugOvW7AEp3y2Lkkvk4xVIkGb4vqgQPvdOxYAu2fut5uZj1F8e0LulW9P8BxgtzRrXLBk
kcjWNOLm7Br5NRryvWGAZRPVS8mizlWygYoyjkCez/btZNYXU6dqDZEHR7MDxEBnerHSykcJWWXI
LNTQbdUe1JFLe2+hhmwehPLibiUhbjZaU3iBHGm7MLKg+tJWSEc6LBfHPOyrF+iRzfZmhEoRBIns
dZ029ZcKe1XLKstHXoRgK8pHII21vdfDUQEV3YbXkFy9Rm73CSIX5Qrae+l1MBFuoTuyDdo2ahvd
/f/4GSXCC4UJ6nKlhLUM+AS6ff1Gc7ZTP7afbSbG42gCs0zWNMutpRrwRqkEh37FuptAgh1AhMcA
Qd6mkYm1JaGLyeMXxyrNxzRX6X0s2T9kJi8/9s1tYdvjZ+1lBt6W58DDlIZ9xV4T1cwOXgLIxztX
spVCrBSKHB+4A32SxAEVrAfU9ZY8aIA9ItypBWCvZNMDehfsrXMcwGdRDBBfugZrt3gBXLrZh33D
1kKHvjzYndb5aC9xLHrV/n+zD1MG9dk6XAgluktaDP4mZX25LguRP4PGkO+gSxksRdjmz4NoULTs
Rd7CCNBMphBBCa1zRM4WB59Pnw8X6kyrZHpMQUIWYes0QGdrlUcle2LdED8MXjvs+tT1TYTh3PZQ
YbHMFoMVhXubby1Hyv4f6jBK0F0dc6baw+wO2T7ozUCECuipGiwsU6Uudlx2L+3KVfbwYhqyheCU
yqBmgmZUdZph0oAMrG5ClbSCuAJKWaiZKyiYRc5wRWY6ePA790xm/HXBUBQB5F6lDab0oYKWQwhm
R72eNb5Cpb7dpBnOd7flFtGRbFzEiJBAC+DDMkyr7W3xDdVaF/V+cKA+QQos6Jwg8zKv1TSQIQYd
gwzpZIPdHWdICyrqOsuWd6p9jKdw03YiuiNTZ/rQOxbNP9RHptugm+33Qa2a6qPVDf+Q//91UEwJ
QHpKJ33EST11FyQRoB6VHHj9bWyio5Fgt3ktwrZ8KtLwp6V3XbXXxAsfm8kz6AT53HR/b1LvzRkR
K3m+NYcUFWdWFtWrwNiHtq4sVtyf7tGKqM64/2uLe0WxGDK3fgQkhC2dXLAHn1njBrLSzQlEcP1h
kBDLCTxf3iG+zFcGABPPUw0hjbGsm29+LfbSAt52UQLODZICCIXm/BuUd8Rnl3lsmSLdNk/ZG5r2
0SvephwmAJa6wXmbEiXlpwjf3biVw2ejZD2oGXE3ogZvAZ2D4XMh8Uy6G7Ttr34ln0ATG4CwdKna
XGxIGyxEWOXseqC4qEGcvKZm0zUQCociJymFkWZYlTPv/G4naTEXAQwsxmmCveDZLyAbvMCNHWL9
WUCqY7752PW/+JgA/Bz6KeabqOPdSkxeuI+DYPzsQc66G8rqk7TK5JyBIXqhoOvxmdxiKD3uwREM
nU3bW1SsD3ZJysKtQLHiCoXJ9joeKvxfV9nUrXiZQfeD2mNrd6AVse21gqgQdEHdac1Nbwss0z+h
M0Z74q0H6Kq9o7t3+81E9smxZn+uYSJkcvSdgh2rarQnO5mo87/a/5gf3/EPn+f3+elzBoToeJ97
YM4mQFXbxjJcqIW/X3oQ2Y6su+uKFLzv9eAjdVEk3xruheka2HbEf5oOJCN6wOzDpwRCL4kHVZgE
b+l/T3WzvE83D09A6euqHArhWg3BLh39LZLVMrD8bEM20k7owHx6GTJzwXsGXmwspdyOrD1So+aM
Gxv8zF440u/OHljmn+Oavy3ASfXmNsPItFvQlt0ZrCHuc/rLbWrVv2b73Y2Gl2GE/zcX334+4WAM
Baa7tnKgSc9r7yGWsf0AtOeA+mF80UvzlLVgtiBPafN257rcB1ciw6FE+zdTDKpD0YDrlnxGw3EX
jQSajiHHMvvoJ4B92fnwBHM1u2dDOJ1AG3FP3jStCvDe4nNyyJTqoDygVuzQyHcZdDA/mRVSEqEX
Rmdqgupv2+RtfDWgSHfNR74adY1rmnF29itZLqg5TRbfgYzZnHszJQCEUUWxo16aUkBw40xNPeWY
gZOPpixAr5N1UXt2ohC0KEaAYIVYMoqb6ItscsDEIQd3olhKF1UTNPHiaENNKxXDkZnQLOprUTxF
yBtd7WwOpZBDU4Py+TZcytpcBl63tloOlcIoCR5UjVI1Fo3592roQTvhtQAadz3YH/7tMfjtsVFY
6v/wAHIKYXGd8vjLHB7O7ysVc+jDY8+SszWQOAipuNzGddK0+31ibIhIf7bN/SDVB8l+3YAF1ikM
a+vUNrISDKymSKfVJ4+aSJnMTULYEKZGDM5sumFq3gcRWoe83k3UItf3gQzlCCcRoZQ6YeVdl6VH
yA96V0CDvavH2CeUcTVnkMR6kCyv/TXi22pNna1nBOcRIatWd5KpKLJL6WUMrLQYncZOskZJfbOh
4b4pLZxEm2/zaD0IUhpbwPvjezKZfo9NFYift/QJVO93RwE94AX10hwMObjCZP0DmYbKQAXR4KU7
+ghQ164PDnNNAEB+fSIw+0D1y3gkS2vmUH2avoVJ3O8pACdBkLud6q6aA3hDzNsLFtoH6qQvGbKx
EH1PxAN9wUTaouzj9+Eyr6qVcBnom4vU38dYB4Dd9fdtUOdPDkuKpxz7JK5SdRfVHN9xh9lLhwm5
o04gpKcdB1HCkga8D8f7KgeJ6+itfbdMLpxfCTTBsAitAOmdwL4Dvvu0RlK5GVT8DTS4X90O+j4g
Ggn2uYAao5dl1isGUj8NHCvDXzkJQDPFyjATtnc0BN8y6nGHtLiloRfyAXlhZxFWTbbxwVowQAbp
c5fGHGynGTIYOrPYaikXbQeyln2w/+6PnOGZBY3o9ihdVoCwpkAq6MjfHzHAyourJY+R0Lh1fAgW
NhQJ9AawahYx3uF9X4JLYwgfoOIVPrgWsizYHgfbHjK2D+AIQMzfRenX4Acn8mBhYt2r7us0Ok6y
zALhavrwH6E3uMnS0ezAjZ6SfGkOmtKpG2j26SfUPUPwtoN6d9ij6E2f7PBeciHjF7V7ajbMXAmw
wj7HOHlg2/JvN1oqegcK2kHe/tWt1rMRkPndTZ9j5tnITg81OlveHkqzdT0Ylft0AHACwmTbdkrT
I3TBsmNuGfZ2BArhTgwlYOyl5V+7EKHrmjnlFxaLL7EYqh91Ar271FNiwRUg0I0of3RB/WU0RPEl
r4sE0jipdx0ZfsyVIbI7CFS8PaW21MenuHacrJEHa0B//Fpz8401BkrTwxGYLeKI+WCGNuRMK/M3
Gw3SFBx+ZEFiI/DXGWJvV4jElAcH2RkI8zj2lWyR/NwOdv84WFgOAgeyw80ELqybP6SvAGmUJnap
jdU8zJeXvp0gWlra986o3APXm1UX2I2NlY4J0tiTvEOyXTmLP4yzeDwZufZM1vZBSd//p0zNkwmW
k9uN51qzJfh185tPmQTjp7itX2mPTLtl2iiPPcTmZWjuyT4E/p3gPrAP2fSliyA7cAvvUhhY220G
sXPbjTZUeTAOn6oIShWQirBWMfKMkJxLpgsPpbkkByf4lLa1vRQFitUbGWVLOZnRZood+2IAcTtf
rICJUyDtdZ+HCG9RB7kMkFtaFviRbcjWo/5vZTpxBGG6Tt71A+hCWidVm7KQ+PvVpYEApBwP2DSO
n8Ge60Gi0jEOnW4ytqkD5b1UIK85Oj7U+4TWjrbyyVt2EhT+k2cUYMKqflQjN171jZ9WbzcW+HFT
CUEQx0J2sbAy61Ptt+1KdNK+GyxoC6RNnB+QMACjQzgF64pBFSGxwmKZVSDfieypwTcQd50PtDeA
PGibFpJ+iTKt9X/2IUe6JAnYToT2vk1GdyL/WhRtgOMWP9GRsy/FdM+M6UQyZGnCxnvdRydM6msY
vi36cPre97+NAx8KWO6V/dpAlmEB4iNxFTz0N6MPjM0AGsMzS4J43dXS+lQa3de8VOEPFoMHD7u6
76B75gulBxns1yCAb9UZBT0JmDUN89Ok1DwIsqrzoKZEQAtwEyPs02NcO8Yym4ZkiZhTeoxCBZJ2
6mnDZHy7pa4pNRFAcfLpwBUSaIUuqywNFILHFoTXoQUWn4IQDBpGLptHw06qZVlJ8Trmw53noNZr
0Q9fe+m3P1Ay9VP4jv/Jyzh4mH1l36WemUL3SYoD/rLVOR05W0vb964skS9xGG0nnT+iy1COAbA1
AnXj1M440sWpow4WZaA++Lx3C1+MB2q1JhTn2zGYtgQJKhV0yvsGEb0ZIaThQ6Bk+btNumCgIFFq
ciY/9T6WUEc0H/n9x/nA7RWd/bQ9gX8D5SmmZ6xuEZbeNp/Akg7MjQ7SFDZAgaXjgqpMo6P1hQaF
0HZa32xTElws47XGsfsQ+0GFU7JpKPwNo9XcVEPu3o1DnqByNw4QLgBxUqwv1AEmu3DBnUJsP3hj
t7xqxqw/35wdTxN7p9X1gxuE3OO1cvIGXOAvIIgJzrKsHL5oEQ/YBzx8qRgLL6PEuWUF+P3G5SAf
m11QczUtkjg08HYZ8xXwRBA1uL2fFMsqEFyv6cXUkt0eO/tSZG2+GrQz9YQZMnALUwIgmMjZ+Y+X
H82eM26BbBFl6Zrt0NX0iBErUJdJtyYRH966yDhYiQ1UH7AZeghp4H3wE71VihU5OrGF8iBeeXzP
7GG2zTPwsdo1kGmzxSKvcshNWJZ9H6dTvXPiNtsX3BnvJghBQiMuqb8oyD16RmT88Id655bMe229
XC1pUO4m9W7ILDCPBN14xzHlPCg33TO9Eeyi3SFG5M6DQuDa7oNkXDMo9C1yXSHg6koFulSqXiJo
FZy5PVjA1eijPbg2BOivUHoAQsY3P5yawFwiqxp4c4R8Fu+DzTIettBHg7wx0jl3wAyruzwd6jNz
oVAvWe5CfAc8KmbcjIcyMB+o5WoT3YG3JNt1ri5P0ENpEuoojCjdmBXgd17YFG+zBFnWrliHSGps
+WG8LmwcNFXKQEh4exRyS/g0QNDsaDY1JrswSeRFglRh7ftDvKZfVKl/VmZcXM2hYidqNWHQnou6
A+8f+ugS1OawdoG4WCdl8GZD5epDWBr+/FtEVW1xriZ+R/70UwR5vFxHYqjXt4mGUN5zyBafaR4E
h0G/MXoJgkygVKk0/5WVxj/lkHj3Tg/xbhmCtZ7s0nW8pdVY7NhEhXpmidi2o299yQYLStZFM27J
LUUKPbNwsG+mnh3+07QTM6qFO4CGi6bNw6E4cIIFNkbHd6gaDNe5M7UbYiGjZoLY+oem0E2iLDOb
OlzfesMBQQmz+BlhWXjuoSl0kCn+ldS0BaLlpeujEEH3Jo7miBQVcIm6aSbAHkpN009NpAzic1q1
6dyMxsE8R5XxY54JGY9LEhVfqRVJx7n0rfnJm6bpuS1ke2dAR4z6hMXFfZMFF+pTQC7eNyMHZwCe
CEaN+gEbrF0IgpXn2JgMYIrGDfXlPbMeXRAG0rjO6Zrr2MZL6qumKH5y858VvnnbIQHWvQuL/jrk
RQparqw/uprcCbBhvkuYXUFLB3xRswuqaWruOA/USoqMAQMYWxtq9pYqL0UaXKhFgwps0BcIEPRH
atKUnt89eGnyNGrak6xv0kdDR22LSthbbDB6yN2Iaq9Qu38hFyRlxAUaFPvbgDaX5haFAEBQ6Eno
0uWxnCeJ8rrfc0CXF2CYCJDKrtxFUgdAM1e2bSyY4QiIbMlgZXdTeF9lZXiPaslsF0PeaGGST81Q
ZldU3YV66ULO46EIIvd+dkobvFwafAfmedMATEmmk0a726Dbswr9GCsBhW2QFs4KBVfAkASRyY4O
/jjve4F8iIHWpvaH1V/FY7buPATBq9bcJl3W71xUC10j4fwjkin/XpgBMgde+ZyDLu1vDmnjPQdj
Wc0OWHj7XTXi0KVnyHBYevTAI7OIXWjaF1ZUnb3M4C9MbqYwj1+qWtUXFUfAaWtzVwximwI4vkEy
ir/cBr01sVtPEMmapvI4r4yKBfiNxKJEeR/kkT5cuhCAN9GPUPlFR6PXVrqDzLt3wYEn5ipYkSVg
DPuctCy3YVZADc+xA8i6ZnLtSJY8yxxbwbiN2n9KxKoMZts/JdJYlTcmX5wWQY0M+GyctDscD7H9
PlhVg2I7PTyE2M08fPLN5hkpj36dZNjtNxoL4Wp8hGxsLJded6GWZ4JNYWpTubRGC/gO3dv5w1tv
FKFcvnZKIKb00Pfxga+KjRmAwTQGhTViASiE73WNSsZBq4IfyBV5ex9cUTgL9B4zX7vhifpDcLut
GA+mIw3M9MCWilsm9VRn8XjwdFlF3frFxdF31IzcEL/TsD9ZE7S2wcIBfsa6HE7kRh6TEZXbtgNZ
7B7go27pO3mNjOdozLUBYZaUi9gyh3ur96sLsC8G0KxInbpDVeL7WWlx0l8jeJQGDyAEBId5Zn/3
pC+PtDh1TRxcIIO2bQVW+mXDon4DJr1mddvq6QHukLVHMg2g6duYPgdIGuFRmbjqNcyqPYh3jB+W
Y50gXDp9kWAWWHqo978Db5axczqz36G8FKhNPchzULeYmPV+UqK8m0K7WKRjIc6ZrkpNY8CjB0gC
za13uyOdQq7yIT8UHFyKN5IZwEKh62N0HthVzeJAHRm+Xusys5HjZyGUXDtzPNdgSHvpflaD1b1E
TEXgyAUrWlAH/EWC/2uTWIPakBNYW9/GMLe2X6zvdpTthrqIH7qaiyvLOYDxmQn6qiaJr5ksmxPe
OF+ocxKiOoOi+lwoNzvxMc1WUMaFwKJuBh1WwAXd0iU0ErzCdM+oUvR4EO7UQj3umoy98w2QuOzB
Hr36kgE/umj7wPwsGmWsypoVe2qmyFhAHXN4Ti19BAPOdiHADPM5TGoFbIXp7z3hJ0dUnbpLbIcW
XSrlpymPxNk0xgAEuoABQEi2XRmlHx1K3dRuUruZUS3OiFdCEy1qkAwDCmsFKhtxoOa7m6VnA1gM
3GgEKpiab6jsAMNWVX4NXMTUdcQ8MZsBSKvOv6igKE+oiHNX7x5ISaAEIBmGpas9whaU8uQBTaLy
a1S/zUEeBhTnwEUEjmS8kMzHFsm09VSjBkSVtfWIUnrrMZPBpkGU8o488jjhQBwEaoHoFHh2vcSd
FnjbjHtytjkKs+XYAHOFoTSi0XMiHNms7XKY8mXlGhvVO18YNLX2KeiYFq1mhnGmsDpSEyI1/Nnp
5FszUmO8iVGqvFK1dHdVAcEwOqu7+FfvZDnEKzrIUy816bR+c7bbITwiqJMsKKvV2i2ogpOi38SN
bwCknHcHaXP/aAK1NWfH0hCUXAoZVhpAdkqdNaOKtyMwQPNMtwF/zolIEVQJV6nAtodlALqJvE/v
gxQrmpq8hzosYAKG4KiY/3oz9YkLSQQ7H5ZRm3XJ0hO5XCVGm27mdhVNmrM85vu5bYVYfOuyuNAU
Ze6m96PqcD7Ug4G3m+fPUGILkjp1yOJjHg3pCbudt8vkJwD7/NkWZQXm9eZIdhrRhgEHjapJVDP8
4mmw+dSHEAz2UEvJQ4MtyOboDvz3l8sCoKj1jQaE7hBGRxoVSDsR59fJGZ0nJQGTGeO7DpRzT2Th
xrQHfUR3L7Wp52a9SKrOO5JHgYzEqpFQQmuMxsWOCqWSsgaHFA0VkJI9oBgrWFATJbHW5b88yeN1
dx8D4tIgCx90mYNK6anOj62+xIqj3Y0iB2Zoyo90R92l3SmQE3MF3sb3MRG5Uz95VlMFPp8/b6nf
aPp6DSmteGtnUboi3fB9rqvDKnxPVqwxh3MHAP7ZybJ0lZmMH5Vb/pBh2p2soXu7RIndncjm+uDX
c+zsSJ2T9ujA1oA42rsL9ShU0IHSGbxqufFwS1NNvSeO5lh/ke+V5TbSDGSiNBVdjBYUldqLWuRK
AyfRzgPnjNavuW7T/z4X2d+feJuL/XoizcyKgh9Ri43XJ15GdYrKW0Lw+u9NHHfYc9LitXLrxXbi
Y5N6kRAXGWvOtmMMZ8VkuMfSdmhZAsQO2eZbHwCVfWJZB7LRpXAr1DPrC8oMQFL6IlqcIMDbJb3x
2QD83k+Ml6qty28F9198fBG+gQp6vgGedL75rcsMlfcJUhkH3V3okf9liv93H0iAocoL/N1rp3Oc
U61ce0FED7nIxKaBTu3MDsE9KLtUlelcWvyTPzH/KZ4Yf/nboNBnzcwO8e9BKqn4S8Tt+DQUKL7s
ckPd06WNvQxamcubZUIg7t6N9YY8FVr01dRslkVlba0YZ1R3sMYPQ7NuaYR1Gc5T9ha4OkylgxL6
CTqmd1+HwtqmIYhgyWYjQ7loWq8ANWhRrXswke5DT2afRmPaFjUDqFXbTZ4GN/sQlW92D4xt+xr4
uk9OiTPku/3m/7u9rFG/RtmrOfGls1egvIQm8zgny2rQ1p66oHm65c+yntXb3vHV8pY/G5DCRBQ2
9je3pFhnR1+yyFZHMs12sSxDVJRRzm0ywvQkePV0e3SHF862rsW4vE3ThP3HqaljtLJ5aprIBJXz
feey5WShQlC6EwKDGSApl6xy3aXRyBx1ACq8zD14Q4171LU859pGfg0LoaAIBMmWZpjH0gTvswxg
90FBk570/YLt6TzTzXSbs47TLdYb70idwIE9Jk7WnXqU8a9U7mHHrTcy884DC1812kjNapMPnuld
mY2g6tJN2q44RYRc2xCmR7K5PggOAAq/o87ZTc/rIhW+udkK9vM2rTH6H6elQYGBYFYyyBTnKGyD
aNoejNbUSZf2fdpQ4qgwVthVqdZw9lWLnR3tZ/wIOAhq0n6Gmq7fDyhEQmri1qRe1LLh95Ke/Ain
nh4VxNtQTV+DFkeiyDP7EwjFscejtqeNdEeXOCwgEZs2WxoagmUdy4YeQu3bDGEJgn/eN49/2OeZ
PzxkzIJ44fnFsEGIo98rL7oyuzdfPQixBqETf8+7pF82KvEvkABuT6DxQDnhWAZfrfpMDg5UiZel
B075WlXVuYCOyIo63C2HxtQ3KDvXK7ce4nMgovwiJmAPkNqKv7vsqa+s6StHUfoKOraF3jaHW6SI
EXuQEO7Emju+5qYtF3HKo/uicO0LdeAIgNoK3WGgxG7uqAzwL4cMdRSqPniWGEFbpCFQSg6PZBta
Byi7sR8fa0QGNzwyhrswE+zOaswHqTe1CVJJ1BpaQ2wMMOZDERgFLZHnsQOiKnsqarkVulAT6s7O
AeTncyf5k50uI1JLByd2d3/a9bRghzYOpdXuPvi/18+kkyGOKMiZO/8Yjupd5I/NYf54t3obcgMk
sjhOVba9TcuAqT8n/rCsDanOrouEjgIm/64PsVyj0Cx+lGkA2G8JxQbVBMXSsq3qxZMNyviGJnv1
faAAhqH4HqQgTyrc7mdnF6s0zT3ohz4iGZTglJLJZRXw8CdSZ4BxZ+k3Ff+DGr362e66cS3wajzV
ZlEeLWRXN5NvY1MJ8oFFlPvtd86ipTFl+U9wcH/qnNF+CQyF4D4i7xfXMM09VFGNrYcz2UNS+P1y
aE3rdbT7/eBa2U/Tmw7dGNSvAG1CoAvsh14nF2Lop6vJimQb2nV6qD2Z3tm+iFZW0A+vQNJvxyrN
fpij+NxlyfipH9SI06dVnAKrs0/4ZZdrr/fKF69DOFC78nbax54vjnUTO8sqSjpQYDvyGPvWdG2l
dQVPh/MKjWaoOYV2e4J+WPUImrZvZMc/BlGZvh7OBWjrHhopAKSO/ZURoLgOBJjRxciL+FxbAod9
zvtvjbN2k7j4DnANZLK0A5PuuEUNpVgnLC3uUfxS3JchCrwQcKgQr3fyewvaa/6iyvGJp+yOTKjh
MpCZHgIuFsood5HRJptBgz7wX208MD+LFwgbDweu1725I0S1wBSW99QSbliecybOt0FZiVV/FDFI
PN8nKpAwXuHHlGwMgohgQ/02Mfl4wpKL3G++E9nbpPk4q7Qbj22+KBxN+TYTv81X8qHLh3alouko
gXXtLP8ACZuF44LFo8z4ZcYsTJDGQHAg2RDGISqYPKNA4xN1kskV1pnx/s1fAuGONFnkHI3Gd5ZE
R2GXzecytq1HhqDZ6S/2vi4+2hPWfnYy+eZfAwC0JPYKfG8+B2HCHlWEaqo5klWEvXzjd0US5OS5
4AYlTAKVquXgX2ibFtwToX2PP0z53EOSadeihHvTjtz6POHFG3We+IYlDPQpMjVOY+dMd1Cp9kGU
gYJkPRI53fJZ6ZGyRGAocqt5JDk4IYrAaCQHouKuSyA67v0aSc80PUAUaaQjfPOzBPiIHLDTQ+1F
tM6jxn4EQjzZ4D8jOA1pDL5hiFfvuOQV8gKCQy28M6FHzUGvyln6HdJFm7Hypgg1iWINji7re2Kj
shCI2eSTM5nDKmADuyuHyNj2U98e3LodT8izQ3zcK+vHGq95lOf1xRdsI57CFODehXicugaMYZVX
aVUR+4s0zGL5t882dfxfny2qzA+fLTYMiOzq2i8q3RJK5kvJRXuYi7N0E4D+9kBlX5IZj6gjkftq
SNNhgcgqKOQoXOc3Xr3mMRgDZqOLtO3aV8JYII1d4NTaehsFMbOlUCH+6mSUZYw1OnJOk1bxUvpS
dKa3kRHEzr1KbbnyioMBSMh5cDt1pju6dEkJhrLQdVe3jroOv8XSDBd546kNTyK+971KPPqjLmkb
QfUL5MkJJZ7VC3mMNmfIb/JnVP8MS+ixRweFVwm/pfU/xPjnW3Ka4EQpAC+Jnc2gBI79YKMbEdx1
PB81KGG2rjWsWHLZLqwWyMAesKAn1wFE2k6nz+QWmqA5daoKEbgeZ404bttLq936CLV8evjf3BR+
+dsCUETIWHndc5PnW5RyI6+HX96GOWLa5ro5ZNUygW7IS1rU5iFlLmTHjcn8Yjrqx5gE/j0SzeoO
bNqoWNf+3Arcpew8ZK70tHlXbMl/TLy3aUvEjXdTjsp2UGuDYXfjAzO2RHYx3tPRlpqVmST7+eCr
e1GxEX9oIpYZ75PaRCa6RnWpT8DVKHb6hWX1zjooAvPkENoVi0TvblCecf/2RKjTHKMWcZpsYu0J
RSagl8hBVH2CQGfINlGFovLSU8OG+uliePHXxK3YVhWsQw0LLnER9edS1iVK+TMHDDK+qxZkjEv5
5sPdrltWUiL7q72po/MiBf5LKC2kFZK30Frvzt0QAkwIfSmQykGicUiB5kfqHrfYebUbML61Cx+h
SbUgY6N76M4HUmZf1t7dzV5ZDNQfc2/HV1YFoKHCzsDBMn6U9EPDT0ic29TGb45uhX+teJZA4Qxx
c7ogR5UNCOn+arfgFyrA60+WDyOpPaWxBc3yJc11GwMhIYTi9YXlHl/bKnOzC+jB2o0JLvBLZf0P
ZV+2HDeubfkrJ/zcPBcgMZAdt05E5zxKSg225ReGZMmcwRGcvr4XkSqn5PKt6nY4GMTGkMwUCQJ7
77WW7xyJfqBTupc5GLM5G8POmYt4UMsIKxWJPYjvHsYgm5smibENnqqg3xOy5WWEKiIP2J2EoOlz
tZpZUCXbedPBnAUJbxSYFASM2M95S2NtxoohfXdqxSWD0nk9bEwbY2I8/7O3GfJSNm1MMc8zzuaX
GkFlvqACgpJVh4BRp6K3QwxvZAW8PMpp75YgHApez7bU1JjmvJL5qs2sH8YD+c5JmUQRVH5CkKc3
yGY/YO/43pv5i3PTdHZ58GBF1mdkQTtH2wI/YOeEA5Tih/hYDqkC95K2TgCh2fOyCW34eNJgBsZI
9dIHyRJJigq5HxGEa7gfvuq4fM4D0XytBsTtLRGSWyx4XHBP1gR/xzzZ4qXVggWnAppfJkuBlyue
B67wW8TdcDifWo62drTCmkolJZBEU405iA6ZWQNo8XrsBpvIBmgPdBiPSLw8QayzunPHwjsALFjN
jd3SIF/Mq7C8TnxnvPF4j/XL1CEEVwAiRjnfM+CL790ccrodUQ9BPlazHox8B3MYOis7kOlwsZmi
7nQ956m9ykckhHeqPtYiyB88ZMHe1q4/J3YVIq9lUQmVPvC+yR/geUV6Y6FvTcMgT6+QJeVem1IV
Vy+9KofzINCrA61qGuI5nMbMpw0tJqJua4rpyMcFcoHY2hQbt0B4EA7ulSkOkV9jN1a5C2f6UHCF
RltEN5y5qUUk3tqVOegtTK0r2ujYNFihmlrS29U1XAYnU4mlazQr+EA2mWU5I9iWkwqAjGrXYHEA
V1KW+EfcW/7RnFld8RV82d3GpjkfZ3bpt3DAD2CCpxk2hhmUmaczcwigCrDzIxwuxd+1u3QzPUwT
0+1S/P8f6vKRvwz1yxVcPuOXdqZC1p3etvTODyGybEElJJ+Z08sBxB98kTtFP4NQQrq/VMgIlPRl
nv3ZxZQv1e404qVozn79gLRBRJJKsBz+/TBh+fPCzKeYKzkbL59qjKIqWT4TjJ5GHWHvNl3EpYsp
npuYU9OlKOIvUN4st5YT5TcNpCE5QkEHNTF2mkMxcGSBWH4xH2znzdaZszhZWRA1Og7TE4DcaF2v
Kp0AK/Gzr+mRx8iW66V9vNhHAuz2mGImMp96qRhAr9OJLrlSboiVuQ5bsUyKyJufP/HnwPBSAbgN
Du/OfHaqFXbJJY0X56FM51A/prILr89DpZoWyzCyynMTz/KuHJAQrcEwoXdCE707n8m0fTv7jc00
6V0mUzzY6GcO6ufZxSamYS6jmoqLrQRL6DxmeOJB7+bdFq0EN1UIJnVT9Hni3WobEtpdYl+HU4sS
8mqbsOHt3FSWzPVuc/hbsrIjx3OnTkMpECAeeL6QIqp0ra5dx7kCTUr5Uoz8yhKkeGFaXoUSJwoW
14/rg4xScDN5xN/Kqn8wCekmDT2YctHhCTjbLybTwtizcrwGynxGBmwIUh7fgECPneIolleYkJam
ZA7WCDbn1Gle2iFIEOlrkJFXeGU9d4UPFgOZBfsqZdN+vhSPzc+zJKZvNnPWpkw8huGQzkieycdz
bbAm1LtLtE5OnPPkBN5rcaibcW9MEIdITg0S8a99zGVQzeuDuWnWtqcQZEw3ppU5NFW9SZy8O5pS
H8XJqVL5l1wqMGlMIxtTX4OzQlh2sL3Y2typ5m5MkrVpYipSnQF0kQPEY2xmzLCEnGjQsGRx+dRA
amed9GCgvowXOKm9lbRHvhZ1ccFxPrp7JpqT6Wa+EvIiSsicFu9GpyVoeOPzJVy+QoIdZQf2r6uL
SfnVTe/J8HC5Mi39aEZBkwhMKn4w07YWlT+zLCHffavS9pFGaoOuyjQxB28EB0hNa3r+VmZQ2XoQ
3csyPb98LGmUu7FK5K1fvmlbtdaOuN3Xyw8HByl4/3W6vVxdr7h3nQePZqzz39Dri8nrOlyfi2PB
dmDY6CYwTbeVNkQSrDzrn+K6ubfTLLmPIdm4k4QgQ3eyQ8/OsfLmasQ6HMmfbr1qQGW0dbOCPWgQ
3ZlGRNh03ghSHSOHWwuL59lMQ4Dvru3p564Z1LGbSqLwxhVyRcCcXHr0rhJ9deOC9KpxE3pnTC0F
tVeQBdHe2Po2KDZZlJP5uQO3g7uernytKZg4kaKHdXUbb83g4MRNdvCK0Jkpmg4ebhZL0P5kTO0I
V2Lat9XaDA60SXaIHfVqKs3lWhHdI4QbXJ8/vXE6ZJtFYmkGc2XSXRFWXJn25uDF8VOeSHowpR7L
w7Uv7RZ0IvhCo9UHJ2SqLEylMeWQyJyxyu93ppiMhbOREZx1pom5hA7IODLeGYMlofHilSPZmAsA
rQfZBbrHVhJ7qi76QiKnPY1M6pti7F78zvO+Qtp9WEIRcNgEPYqhthYg3UKOZux5h6LKoMAHBPVX
8BQyUOJmzb5oI6Su2aezuYUCny5L8IXARzN/23GDQm1zztO75OYnCH3sW1XM3iXqOXENMXHq3Fq4
7CLwv5j4dUDUs651fl8gyLbRNSR+4KX17qcGJrSNNeAzq79ZcHI+xxwJkEnHfiROet2kg/2o42aA
HqitTsKJ2rVb2v3OL0UCP0VCwBrI+vtkgDKugkDn96k7NErZjwjdZQZnMG5Rf+U7KW6NlACSMOHI
I9cCswVNAD5Lw/4zNCrA5Qz7pVk3oc9TTyKMCIfauZkA9t40AzribbRhanYZLYq/+4boAJLHA2i+
Ae+wZtnwkskQ2aWe/QWywyWSEmm2qfsm+Vy27CALGj4Dz5POC6RHX2lpk2NOB4TWnCF6/tmzSyFG
YXrmIkDatuOQhRXHCBAFKv1szlQgkvNZ9xvb79oFhBLMm0X6Ls5mCWfYgxls8y6qd46x8eHO4qPY
mvDauVYiSrbkVgmYyc8YnWlsRknLemPsfZzO1IjA7lXRFsVagH7gi50VZz4rkbp0mThutUUWEsR5
0/zMZ4W1NOxxAwJt27M+T+1d+MmAUkOaAjcC4nbR2cspd34eCg882GWY/A/lbh7rmR9pf+8lkB1B
qkySX2UjR8CFdgtTgThhfhVBQ9BZxGO/QA6Vv7808wceroYglfOeAc3ZIVFjr7O2vQ87Wy3BUtav
zsURRGxMVLgkW7b3uqMjCFzTg6k0h06CMAygrpMpmdH6hL6Nxmj3NlrgWMGq1aqBx8u1k5nhzIL8
0KFzaXVlSjVJ603sZdXcFM0BTl4Qcwb1FSs9JGxOLWoQiM3ZJCVibL8Z49xi6vBxjN99ilNC+7Vo
wT0ZDqy4sxK6N9wMPtRJNwmwVst+eiig0RdNvujuuoRo9x3rxj2B+OsSk6Pch3UQzht3ZIc6yZ3P
BHTpZ9o6rfIdWCiLRYCsua+mmZ+W7EBJsHbtvAWoXjybJ6auIVxRwmdxaghp9k3QugsSJNGzzo55
6Xjf2gS0q2MzRjuSpepu6mjqqySHho6NdCEnSsQ2STGOqG3xEsDhE4ZN94xoaTdvmRfeJC6lEHMd
wTLq5CNElJO3thyKLBpyjGpBETxtwdAL7g9GFr05c7BV7ZR24S7A2bl2OnPCJ970UHF3AROaDiDF
1MG6RkLvmjcMQVmNmajBMgL8/nJce5hnTqVEaH3iSzv/McJmWNQCTlfzt0zDNj5BWW7S4LrhHuHf
UnDtQkyx+2aPPZnrJO6gpRd0m0a01oYg0nndARI+R1xufCz7/mA4tD0F9s4o776RMoUcJPAXVhdn
9wrQe0C3cRZUBWRDMSXfW7F+s11qzZkipF52qgIzEMNECYhGtjOX7Is0PYiyejpf8fRVRAGyL9Mi
C/UGigXxg5cVhzy3vPsYhE87zCjTU9gN3yZ7SvC2sMOQ7YQEVcpH+4hAxiyndbnB9NcfseDvjyMX
HfShWb5O7CKalaSHCIGpkWE0zpqSh+u8G6BrZkEHwfUmp9ZUvNhkkg4b5LZVp3Y61CDWR/QCNlM0
FRdbXst6Vfp2OzdZbibfDXvgk2TC35r8tovdkvG4JsgdnqWGpvWibOU51QmxtXqpNGaPwKL2tUq4
tYyms0AMb2fG9rtaJJaCPge5kusYd8/ORehgVY+yeKgq9eLAy/gSlfUKjrjuG838ZIH8qeFKuy48
ezSvVyqVYm6r0Zr5bkYPrmFEMI5iU+bwyGGdE+yMyRzk5EU2ZwhTQMu1GCFEi+TVVSw10MoT4M4k
cRkbCACgf+OIIxw5+ZU3Tb9K2482lOU2MeOYkgurT7aMWHhLlAk00Ns6YBDTofGLj6fCtQV/Krww
XlDOsysvIe4+HPN62WulgfUGXhxqni+szn4Medvcu2HUrH0/z7ZBxqGUNg1mWowOFNejmj/BtR8v
fDmqhSTusAGFoMlRNwdPqXLpS24vTbEDeO9WvDVgDl+LLEO6+NDcjcoHtD+Jsi1iGgAYQuHhBGWQ
N1spj5Yfb1Uolr/TrPAdvGqnynEKxUsVkgVSFjvrDt41/ApdFBQLg/1PELraINZr4xUmqxOIFKtT
CGfM2WaKpgLZ7c3GmVsSBAgta+0HwMDbHbOLiZvahfuwgjTEpShAoIjf1TnGToAMaVd482RiGIdU
62dRV8Gd5E16aIfEnxtGb/GnXedOesidSZ4JHvgluHxTiBIWMzy29Bl8Gxo5/3Z6I7UYwPWCP0TK
o/aOuBUIh6apdgjf2rYhGI0dW4e3IQV5tfYRyMLecPzGCJR5ej18gVzMm90kYoAj82w37UcV+8vA
GoExaJpkw7ooXCHIgbieO2JeRKwc7DYAhSRpuqFJ1nw1LcImYusY4nwzLLay+Zl6vrFIv/5t2RDP
I14GlAx3vY0tQA0XihrqZ+Yn1dX7oqmFx7/bmt+/jLq/1P7S99K4nYYqXUuvx2DcdQOCrpBCL/c9
PAArVVHnTiElDDLHanzJ/eui7/xXZyx/ONx1H3RKsbMMev+ALPDq3EdnhbVUA5BK5nkjA6vWsRXm
8D1NayA9LXi66ZB6ozMn5OmCmb7gqguQSWyzEuI+DMjrTmQ1BIoH/YbEvrSDJgPW5m32wEhNcJ92
FbhpMmeVciQXR0lZHAGCV0ukPZWfK0m/G2ijJb5j2kpeLn1INIYLy+ePWuCPaVBryDAuV5eiV/fl
CvLI4SqVQXDgA6BXvP9ist/zvIU0XegPVy5zu4OtsZGJSp8+1cm5gdPfkZ7OEC0okSGCRyLHChNu
YVYcjAxNNhX5VDS1Tgtsp6nFXtF+MLW/65uIEJGLTIFA1VJXWCZgXQkBWrvs3X2pCZaak72rBAgD
huax1G7u/NCJdG+hR7sAw22QncJgAjDo6ACmbs6+K2CIF6DVYNdWAdW/wZLJQ5Dm1RJKUuMRkK90
J4pErMcid26cuODzlovwsbXVbZbm7AeA/chv9PRLWP7ZXYYa6RttYoPIH+8K8CN4cMV42YE3rY/s
gf6zefyN3WZKrGVRndWHvMHOboDt3isFYaSLIFFWhM2a6xBkuCMEiS4VtGAQ/LBuwGADJqoCWftw
rsxKHnV7U2yG/K1ooId4O7yvHT4WTW1MAA/7H/vmI3J0SpUtQG174LVUW29aYCEbEYpsbpmFR1M2
h6mJn49qGycyOlAsPg2fQay7V5/n4Y3oenZLxuTKkCE4qnPWSBuNV6bVkI2vQOkFN1jbnlsZsz04
aNWnaDWtXH+OBf6KcytVF2Kl3dpZwkOJBOG+Il8iB9xweK79kwpr8HFj8j8CI4MYlN+GcLp0znFE
qjjEEWvntsnrZp5T1X+NPeep9WTyapcNuk9xKJ6W2CqR5EV4EFrtA04gyBbgmQ5qcKN0A8IkLY2O
PrWeUstn5wVlm9DskMfhk1mmmQ2CC5TrzHXaZGcWax7DPQgwfLE0bF6G10v3fnq0KrwqJuYvY296
DWjHZGedO780NXbIdKZ4MXjlDIS94xqgmeyLhLy4om74nPmAQUtwsV3FadhduQBQI9WgCZ9jSANw
Au4NW0b++mPPhEbjjcqcLwormyMomNQRq151xA4k3vDe+uw6UbR34mgV2Fl5l6ZxeyMSiYSWDsqg
PXwu88onZGNqrZY3hyBwv51rySBeaoA/9lgcYdcimAXJS3jITFtzAHHdinfKujalqPTE4tO//us/
//29/9/Ba36DNNIgV/9SOrvJI9XUf3wS5NO/irN5+/LHJ+a5jss5A4cF98A+IoSL+u9PtwiCozX9
X2EDvjGoEdl3rM7ru8ZeQIAge4mVHwCbFpRw3Xps43gTqwKQ9LdNMgCGq7V8Qegc4XP1vbUW531s
0IXJHoiVdWJWWB3n7QapZjy9EmOYrV3DKwe5VDYLhzJan1UGk6j5UAaO+CpEIsxlmREnPF4gGpNB
IATMROYQJP57m2lcZumC4B7fQZ4Y2bPTgausPzrToY+bapVj0gMj05+1aaW/gkw/2/CWYMXOM1Eh
H8ltz01MX9PYDAA1BTL7+5+e2X/96YVgAncW54hBC/bxpwc9Xm51tRR3TRcNGwSBA2RN0XGZMat8
rBIETablRDcCB126rLoxLQQwT4BqE6SJ/b5VpXxrl4Xuu3E6MtFsOL2GWLG147wOH9Ooshexk3RH
CUnMfVmAJ2NAbOrzCNJn/LziZWoK/mnkeE9NiQ+lkSAdDuYxo9VwrcPY2TFmY84FpEH+w33pOb/+
OIzA64tfhyE1RHDBP/44nZuULlLn1d15kS4KDlx+zj4jQpGfoCjbngDVfzDTYVQra2WmPFOcWiFd
S52GAlrFdug9wQesl4JnCqxpmJhCVUOsgfPmq62ro5zWiHgp3qqY5F+4VUAyqOjQdMjZvpY3oZVX
N0i0XyFgz+/yiU2/BLct6A4Sf29soAxL1k0B/kdTazpUUb/iEy8/vGZQra0iBtyek83hnIq3o1Rg
7fcVII+9D84Mp0uqee0DRRg2d9Cu53e/tGX0phb21oVyxy9Le6MwZ2vu7aZKIz83tgHQSR2cHlj+
kgNl0WvVedl9Mx3gKSwqHoMADIUsEu2sBfRwl3mFurc1rVYWHfOlqTW9uy49985B3nt99jeywiZL
mzXJO3L5tpHTrEyblakobRL+wx3BvA93BCfEpfjPoZgtAUOWzvQ4vZupMLPYA6hkgjuOVxTk40h/
1VHQKxucYVR+pl5tP5lFGLPa/hBwv7+yQg9LNKuCFGScHI0E7Fkl1ojHnuVhzWnlFUUxaya1twhJ
gNDeKWOIyyTl3nQyFab4P9rOgwUk8dd17SLLZnDcdCO7ke4Jc+nenLE+ccqZigZkWyFQRDbMjbeX
6r+0ORtYpdf/MPd8nPanHxMEUIIR4Xo2iOg88fHHTMKK0DQj/q3s6wGh2MybUeAXbuzI8pD0ndFl
m3rqMSd8ada6pkVVhUDpdawDwy2IZxFGLFxgj9tiUyPOMM2z1TS7vjsAZHRsNcTb0MCYofEBpxMN
4U4LRjWvEgp6V5tkJ+ol0cw4W0wFyay3CkRnIngJQOtuMa3mcVGAy8b30pNAnsvf/yqe/Mst5jBJ
uKQ2KHcJc375VbCiYoFqUnFLIJd7dCbBDFCbJEhhk+CtMpyogYjjRV+cIjGmi3fUyzkEDQxdsrGB
Pw/AWBdU8oZa2ZcD8uB60SzqKrbAxZ3Vc5MKmHPQc0AKOdjzKWMwDtZSF/LLpVUtkJ0mCaQbu8k1
VPgxSDEiK9iYop5snQuEUjg4f7GZdsXkajo3ntoZ21C7WGoz67Ga6L1nMhjZHaZh6IrYQQymLlFu
TU1UQmPLryDDZWrftfZYXUMgl3mHUNvTLTB8w+1UrGK7HjeKI1FlspO8F5gj4FQEawp2/CDsd5GM
z91ZW3v9nT0BSAoAkRG6xU5pKk113QAFpbSBWw4SYWGgQDrfUX8Lce/iSjcRaObHxt+7mfyaKt3c
GlOOV9ciRQxjZYqmgqaAUBH69Pf3iM3/8uh40NvwKMQFPM6wC5/q381Dg0fwuhuc8jYM6eR1Vl/i
uoqeVYekQ78X5AaRnwjpeUgABr9e+FyAEQPxff+xQFhpBd1UsGRIEd1/7OlVLcEGZjh4mRUB4wou
FtHFFXxSoKs1RTcal2Ghx7s2lGAVCdQqmoT1itzKj6CJRarpVMQOo9m4cmK5mYpZBfLR0uX9xhQB
NHob0hQhhbyMkGq2dB3c5QYRFPl2vYxG0byDXgMtjpVRVZ2BQ3BUjduUAep2hl7zDEQSUAKjZ+g1
1Obya9/h76DXRdDXS91l+vwR5nMGAHOQ920n8tG2pT4J2wuukxb41x4gnkdH21AKJyQ7IENB3tOg
3PphQR/BKtKsMKf6a9MsjsF/XiDW1TUu8p1a7CCMXbDm6TKsE4zwAE/dzbCFzgO44otDrdmIvFFI
Nw5lG96Dc50hPwfeukrW26FGRACwAjkH+0X0guWTmmVj6T8k7WgvfKtPrxVyQzc6b+2tGYk3iABe
RupIFtx6RQ9wMnSyWr+f2xCNg3Ma2GR3Ohg7r5phWXNHz6kY32ymwrTr0cshxDmP4UZriFjV124A
D4piOvsGAvidUYZs4mbP+9F7RBKjmMdyCIGfgHyqbCq66SM47KntOLgCN/vmRvWu9tUDwAzJNcF0
eBqwMYLmBQSued7eI84VQM4uyO/zbKwhE1C0a1MUZaq3dYvEcVOECLNzU9dkFWsnP8HDThc5SeWt
XebpNSnlmg69vDWmPvKbhW/748qZbDYrayh3nJv7Xaqu7EJtjbMWokFgN0zF1jiMQhMhm2xNL5Eb
3RIAwrFYckHd9mgpeooqDqdeXm8dvyp/tHby5MSjC8xr7c+xTWc3JXXqNUtrC/lAI+gagOJcFZHO
b383Tpps+6wo13BYtMuyhSSeiorbYkKjIA0SKskTEEVZOUQb61ThkYLNHDiEA0xbMWKWcqMSMfl+
+Orm+WIc8uEhTgDQcEtBEWvBjh2rWwaARo4X6URuyNNiAWBRv+uqpkIErmu75FjHeTmvKfFO4CcN
145bRFCcyYdDYsM7j5REeSdsBApEHrrPwFQt0yxgPwLt7dsGERnTHekA3okFYbRGQtO4+vuZ0Pn1
bYlVAyMOwYtBUEoxp3ycCOGGKhu7t1oIxlO4WDsf4SUDGQDd1I0XaroBVRg8IsbWQjsqbNr7sREl
BG/Aki9kQU9xq7Ae6Mrse467Esll7MulBXL4AwSq/WgjJ4oVw7OiQbKK/U/rLQ2pig5AfmTOIOEI
Ydx5UNfZeR3hIPt4rtmQXOmwsW9MBUEE5Obvfwb667p0+hk4wbph+ieE2WG/ex/Ivkeet0v01VtO
u/QmJCkeeQLlY5B4wQ3g2CP4Mi8PfRo4C9Y75a+TgelRpEjyN09/WIDPDpGyeP73l8zoL+scSV3q
uvjLuZg82F92nkCaUggNRvHVeUE/+rICE3oQfYNPOJ2c8mDbSdal55P1n2bzjq8oUqn+ag7A23g2
E0dH3yC1cWldx41c8KhU4GhaGjdnJr3owebgcsnT5RDWIA5GyGOhEhreWkH5dgYhBLboNGAeKqBs
MUxnl3YKEnn/sB03+4eLJ4TjnY5tMMPGwhEeIyh/vJ27YeyjauTJZvAB9eJzB6Is7QipbYmFJhxI
8rYbOwjqToCTTic3SHqrPl9a+BYbER+y+1kX+FBttAFliPoeUk4hCKZTvHOAAs3DO06yctdNtaZo
DgECwYPog0PICLSqfvZXHU+AE6b0mXT7v78H7Mm78PHr4uF1JVhCmC0lMFkfvy6gFtmASFawOWO4
nGJ+9sjAt+8d7UAhcAkOlWo6JGNQgwcc9nZQwLSBoHqWCLA4BroFMR+RcFsHtrMewOUcYr8A6O67
8qXeYMLc6nw3/9cHH1ZtfFrf82KooiBsfin+Z/2aXz1lr/V/T71+tvrY5z94XeH/3zY5Rt8rvPB/
NL+2+jAuPv3t6hZPzdOHwlJhBTqc9Gs13L7WOm3+9MVNLf9fK//1akYBkvH1j09PL1mkkLUOH8H3
5tNb1eS7o3jvv/ubTx/wVjv9FH98+j/p0/NThuXtebRLl9enuvnjE7Qo/u16LraAnmszG/cvXCzd
67nK/TfDJsjBPGEDIoG54tO/wGLZhH98cvi/CQFCyXMJ/DJCTnsowOZMFfm3DRlGz+OYBTlxPPrp
z2//5ok8/9l+75mkv0xSDMO4eB6pDV4RG7fqL89jTEHOWzvwiTZZ461sF45RqETuEbPMN0Wwolmh
NnUZEJABZxkUPCTUgluEmt/9Zr9xkP72MqSHxT6uBrtm+5fLGGkNlMWIfIayANMW4j/uvvH1s6zJ
i6dAnVTG9gyYA2upE4ivNeBAX4TgZ9v8w2VM/q73jyt+DY9Sx2EgHcPDyid/2bu3jMsQ4fZax9+Q
ihULiGFh7qSWvbX8udPKbdflXxPhg7nC+5oOlTWJgM4LmtmzUSlrDTgIXtMR4sz/cFmMTW/5jxcm
HdBVczC5udSRZPozvruwPql5CS+Uv5HT5JABfrJmcXkNWlP3kEmO3V3P+gXko6xdNdpkJoeeLvqJ
4HBW1jqZta0AXzP8pGusH3ZtAe0BkIhXBymRfQusUY00gQ33MiB2bXYYfh7SQlYLhDeSRTG4wDfD
0zzXXthfjyXY2SJr+AKZWTAP+VU/g+5tfgwGK8FqibxapSt27MSD25IHeu71gJsLwJGssYN2D1U/
PB/kF8wBOXbpx8u6qTeyTBHPAG+dIE6IVNCkASSjfml7b8bByjbH11ZHKAffAeTir6zhu4+1tIM1
2KqHtHyAnUnXrF2Z5gswm+2DZEtdpHG1LbJYEbUsrfJKxi/wsN2A3yncp0nqrb2ymQAhKYL2dnfv
By3Qv1qLZQ3BNQvQTdtWyFWBki31kG3G5cYVCELmUD/dVqFCwkWdgoLNZStbgq4s3boh3aTTEj9B
0kJJIO9WQKMEIP9XyJqcPRnI8cw4gNh9o7PFGADUK+JggTAJduAQqEUsoVlEjbvuWuy/yiF6VZmF
LZIUy8wrf0g13uSIVZXYZ8TMt2d9W57iO5WWz51E2ljdAiUGAtNFhekEW8lhNhZYHfatt6gDPsw5
tnZzWYEpIgPuxpoApnocZhZjK6eyb0a/2iDjO4BqISRCHCHWNo23YPKO10FbdbMiHBY86x7g2Rln
1lDqJRJi0x1Iap8FJStf3tBRfgN2yFoV3LFnVuh/8XrguArwZwLqQE4NlIeRdvNK2cBABubEs2pi
Ha8dSHCQDgLRSj5S0BbTrJ95CnRRMXkOsOWcJ3wh3UlkNkvwAPRkDb/6K9Qe51C2T2d17dG1ypCS
EmNptwIP5zzzVX/UA61XLkSHblimxkWKlATqDuEaAubFLM7E9yGgfD6AJ3QOyeEfqQCfYkIHf5Zq
oC8QyvEXtS6zNbhHmhXEcaG4wwp+RBL5gSedj1B0DSw/tasNhMN2uXY4NCmYBuwWB2ZBBHBmTkHA
pneXQ9aE4MmMo2JmbBaHhlaUIpowKaAVfXiN1BO+gmB0szMm7NBs0D5NZXOAW+MBRPHQrfvZxJwl
U3/T41JhbJeiOauwjUXiAEfubgREk91GIzKD2ZfAR+6KselhVDtzxuxRLtmQfrFDhcBJY5Vq10Us
r8HThc6mIe2QD5pXEmiGqdocco8CaWtOcct4yHfUFjKBLarmpuPZeD6aVpGXuKBfdNi5U/VzJFM7
Cg3Glpnp+u5KBjD9bfyBLpsakG4GBMz5Ci/X5gLhniDyNF2CsQ7m4s3w0ljNKbLXcbmYQuD+BByA
CWgc8dh71Q6QGTX4JJBsRJ87kJ3PbIaHJ+BIYq6Ccg8VSnfVxv4NmGbA2U2geB5UC/jxul3Yt/cR
q18yDbKMIf4shH1QmQBcTLUnWY6fQaT5o+k7bJvzbO5xK4UASNgs00FnGwgajjM8F2RrYWKfUYQ0
rxAV3fgkuGWWsJc8CuNZK+Pb2PFnsXCu/YR4m6FsTnbgQphD6W9p6i2lRpweyT9sATCUmnEwpKyp
y65CNfgHpb4hIABxPzdZNBODPObvbuZ7xWsDseGJpHmjnKib+3bVzyEsgyRYQu88RaJ13hbgovPD
3RimW9YO4z1SKkHXU38HZ9ZyjJi9rECdMs94nmB6Lk9ghYIImF/3C9Dh6lnkFGBR9GK+IBLUnBEi
SYsB/l5pUyD9ohjTAfIPawQXsIvJQFrYg7g0Gtwl8Fw2pt/x2uL0tcTzi+yLaxHqfBEB37dqXhIZ
CGgqi2JCLcYLO+z1UjfTS8vL51pgC1G5wcqttV6Vs7wnzSpDJgRcrdGwSPL+YQC8YOYoGwo6WODN
8IKr+5DfgIVg09mDv7AZwOiRfqm67JWN43NLqgduVerWaiWCYZa38RK86oIuKq5VSiAZENRyTgC7
37MfWO95M78ZZnmD/VoLPM+8TNqnugffo6w0nTsyypdgh05mpLL3IALGZEwgdoEnrOLJvG3AVduO
FG/SjM4mrvEZpFLgeoPcZ3rjEuzZbAByQegV/ojydpeVdM+r8gXq1BDuC9xlUV4jY/Nr5NnOwoau
71aWGuyfeilBFfJF6CdsWu09BQXqLEIewQZSlncUGt7rlmVrh4JZR1HxjDj8q+ihXFJEZbkcAMOY
Wx64v/NiTwWo1FxombP8/zJ3JtttK9m2/SLkAAJVoIuCNSVZtlV1MGzZQl3X+Po3QZ+Tysx3s3HH
67wOzEokTAKBiL3Xmmu9W7HhuqvZuaYgUmKa29pTKa87KkeAaPRdB4ldS83DYooLasw9U4yDusKF
5cC+t0S87NSI+SYpG/VBVDtNCOQ34xwAxgBu1mfKQ8Vs5jjOv1ebwysLo3WXUgJjtfeGyWT1YZAu
bhR/yZPinVP8iKbmS4KAMbBr0Alt4aNM/B72hG4Sz/PNMu+q8VEaZiDn/rEIh9RVWvGjpf2ix2UR
KLXE5SvjF53wHEslkUMt1zlw6vt0zWd+ieoMtmKDuHuZ00jaYiIn2DF6UGObc299HC39cSnGlykE
y2LLeT7HIcgTuAWesB6Y+R0zFIfkE1cHeBjEW0bzY6sZxc5qBi65q/7hyIxjS5znSh+5Wha4ZlHg
y0J9mxvKMrFTvxtl1ruT3eDz3zTLTcJVLEu+knYfuc446v6wL+2rBXNjTjtUlGZDovPsBEifCQE+
qkV/EoV8kHZDS5T6+6yAc1qy1zmcrhRpntqMockpOA5x4UriMdH1PgBR5oteJC4JyMXa+A2/L5Wl
JDYYJnNE0orzaIeS0SWOdS+OhmC2TS7C7dL5ZiUOtT0+A+M2PXKf3FRHWTjCqXOzZgeWrnJBdV0s
Cw9u5EfYfQ/xvFysfkaRraiXMqcmvY7DuV0fxRqLACBN5LLEf6t1FN4DPfe0jwp3MvRv9nqWicav
GEJyVfNvS2r9lrP6g9jkTAm/K/ADcNxjap6RGlZfI9T4KJuXCzKPX+VUPFewA1yU8c55oSztWxg6
fD1y8jtynwzVLZe5QMxv6UFSElRze+b22J+ntdxiLmURM17V3xouMgdQcC+3V4V10QY1YHtv4fJ/
pzCJ2QuVw6YXEnEeUp9dmhXl3Vo6y0XMhoviY6Goawa9UCiHNUBwM8spVn+1cpeIcc5GamK+DarX
VRtkrQZV3VCqH/YB0d5y0aPGxhFaPrZGeCzqzr7qvbCvk8ZMj7ruvLPJk0zqXHjWyiUtVMEjasq3
xLb5H257Yqj9Gljw3hlVyZ/ORpU2np65E4R7vx5Mk+/pI+rX8n7WKzZzm7pIyX+QLzt6Aqg4PzwV
6kzO4XWg3UPgGYRC/q0qm/91X1ydWvyGsB0TXjO/KXQecoFlDYHVJe1neSzUCjF8Yu3L0riWZuY3
RM/fySJLoPvVH/j3CCvR59PaR/cYaJG94L640yAC22GeX3+qKVpysVZHtbKOuBGGE3ZaNE9ad0d0
1hd88erRLrriUpN6EUul42/pNMXbj1gXRbqL8jh0qShW3tJpYDmoZ3vEvByX1g4iXG4wYK3zgPTq
2Dc1sbvdVN4R+TThSLjr0rg5aEvzM6mik26E/dlJp+yEO+ExHKblzsBne9Ls5hQV2UdssY9Otte7
kY8pOLKyTXZN7eqqjcs2BTefm5Jx3+ywlonGr3r7VZr8Knk716z9lvEOVMFxzNQD16XlFMvyPs/o
+ZXMhek9lqG/rg0JZI4SNNqy+EVXNWdniY9lLycYSWxg7fwmVNHYFSoHurU+5c5SuOYhxZ7kWz0z
F8POFk8Nw/4OydZPJ5qnQxLK7IIc2i9ytT6GYv0lqxlrw0+LFhyO09NtM263lMpeNO92sxu0ldrg
9qgeEd9nN6zo4oYI4ZovZLuVxlaFC/mf928PGnVb5+7tZnx7noX8X6//Hx/sDMfP9LVyywEmTh/z
bVvd0pxutxKRtv/97u0l7fYXt1uff3v7s8+7t1ufbyUN8h3nHI7K7YNub8D4jY4FSKWitidFddrT
7dbn5r8+JulQMWn8H/6uYeAHX5/5oYGO+/OtbAFFxvu8D1Wo+/Nxf97r86MS4fz9SuMWF24c4ar0
qp3+ef2/PB8Zg6MFtzfN8D7/tUefuzUMw1srF0EQTturXrV9ZoZnQwS3mzlMpDwS3/MVwj3Bcfex
UuZMPPX8GUXRvq8i7X5SOgdI/tIh767zYxohniwzfCmlLUO/oUoYZFHxEKfRlwQOIWEPHNVDTk6U
VRCPY1TFdRls5OoELOyQPeVXSfTRTolpst/ukvCRXxPC1lm1mvMODDwupU5/QqZq7FedpXRuhiIw
8smsIbQMhwQF91FKqV9sPDar2n61F3eKjfQwjG1+SeMkv9QEu3kqamfkGJa3Tt14lK16n9pOTxSC
uZDKx+7RsBJ40Rw6iWt1WcbTdxbi62UsCa663ZIYD3dK5XCl3Z7Qtk2py1PH5OHYNclfL4tWbb3o
FkhuytmRW+r7hjzBy2q+JoVVAiSvSJqH2Rh0GazlWg992a9aoPZ4PXRLnMY8jC79ttGoXXRpZIIc
apDcT4bl53eGolwFK5VTVDb6WUQPORc2viPekOU8l5e1mi+MpvPFjIpvxN3ZjMu8oo2U6ZIpE0r3
LCIqKreoA9mIDW2ZU2GYkydbtPV1lSTNpmGYuY5RvgNGFLiC4e47OIFkbJzJfwC2NvaHsGGNueYW
ueDkvuytOfkRNnO169PkpXWsZB9JMl/VXKqX263bRp8WvC2munoiR6ORmsmO2o9Cp+ECrlNU/u1V
NZidHZWZ3NWkY56borTOpq4dylba/qLZ7w7L+Ytttu2pjPpA2e4N25HC+oI6pWGNW8zaX4/FhDCh
u3C7cXqsMTbQMiuMy+3Aut2ChxLtUlNAjtbEwsSxv4BjsQ5mseoXh4gSMkPS59XB3+FHyFxJCbC3
p27PW2iw8fSQWZQz6QO0Qs12CiK1Wo9mzYqSYLEzDojWtU3FZqolwwsSIOVyu5VHUrIAS8oAN9Y1
KS4o/rpDMmD8REKnlEGeN8/rIE4tnJpAoDd2zWzMLshTM9BH/Wur7x0D2/bt0UhZWt/SCYxA+p9e
7H++8vby28aW59QavlGPznbDkvUndPjYLxauxMn2Y8UFsGW5fYf9dtDfNhptOUxHGtyNrmYhaALj
j6e/NkoSjYQ1bPf/3FSUFMizxQp3UNan2xPD9idVOgz/9sLbU7d3uz1/u2urCWzYTNf+fMznE5+f
envs8y6QCdqLA1Pez8c+P7TWu+K0DM96KvsKCUeS/cuu15HFEsBwdv+yf5+f+Ll7zW3P85HKGaw2
07s9M3FwOUaqEi3Cf/3zs/9j9/7j7u3F/7Ebt7+9vW7sk/d8aK4tPBtMIbnKdTdiVVBnkCXsi5zi
wS9aIv4MuigPwCfMg17rL+REKHdYmEovovITMEtPvEzGJqTWbDfZ3XoHAYJMzPldbRWSdjKHs6E1
B5/mlnaqciEuFB8fIhzIB2b1+I4w1qbPna3uc2oWgWizd8E8lyRWx2GQYqVrVBIpJ2enEVGPrWmc
b2vL+E2W+6TKbcxynQymaV5PRiLUfdHXHMFC2xuDfA3LRb1ieHqJWdfsqW6wHNXnxOOuQGu39q7d
MR00nVQi0HyI1iW6rmEJQnaRz2P8o+7jXd3O2j3Y0qId24PSjl/KkXEWWDppPSyevFWObZCV2Suk
qZxV0TpdjIZC0jTo70SIvmdDbhy3SkcwwmRw+zm9643xtQvlQ2Gq1g64bRRn3TnVnlmnmeecbJyV
3yhgPA+3KFFKqnKqzg00VtqAztfQVAVWesAOSiFpAMyNHy7RmXk/MjSrJuOG+OjGMX6awNewjE3H
klPwUVSZSQU9Lrw+arO9o8LQrSdwty0PlVU/UQ2e4bh2yX4drMwTnfpzarq3XgWFYywsLFZD3yX1
y5qa0deiy/abBHLHQXKdJi7/lZE+jDDvdzBVCPQM78aFgg6nsnHKD+tMdKFMFIz4VvuF4JgAu10N
3FEpD2EeTmdzXWGh3Cu91e1TNSSVzLAus1xWtL8ipgA91Hf9Wxpa8jKNS/2td5JTT/nyWI2p4ZJt
2HkUv0xwX1rqaXVl3QOAwHlYEJhidOtuHGvzUUsjLFi95Y6VdZ2USbuGarhP60In8Lac/TyMcfok
029BgNKejR4wz14Ocz8NAbWzzLWBMOzDgvSYLoQYO5qRcmRCgtk9VgKCqME0F6QopLai7XDQNi41
MvBjS4xHcxpIci+ocgyYEM2hFjDY0g8jloiFjMpBmj9slTadIt+0x4Aw7ByFtMY4V8xgyKefrPqI
y7TWIJOmODaFPGYaysdb4+l/1fT9f+nn/lub+L91j/9/bPo6Jg22fzo8/u+mb5v9KLsf3b91fW9/
83fX1/kH3UNkDsIxnH/v+jrGP3AhOFR68XyZEmPHZ9fX+oeJ+JoOn6PrJt1Q2pN/d331f6iof0xH
bk1SKWmQ/i+6vkIT/9H31TTebpMV2RrmWoPO3783FJukoTcoBuNo5lJ6OlcjPyq6c5yYT7kBao2o
yCiYLOOdgqrd4aPVrCNJZq/23KicqaRyUMP4Kq3itXNyoDirRPKIS5+wlOi7o7GCByJy1NdhDoSe
WCfmwj7uLfKEZujDxeinoWO442A/R0s67x2FyHKj8+sok6ceGc9i2uuVFXc6k1BKJybXFnMnhJ4F
CQy4OtN+0j3EHtRd1DIZvZiOkNvbKfGJmo65pLI/slG3vnaUridByNSQxvdM3w9514d+OSD+qR0a
UOmsmvtCCEoKxkw9z1KDTdVnlI445irjUvF2bOv4e40T+iwbufhDM3GqIyIsZLU+AHsC/EOMr999
ia2pB6mZ0qOC6MS3kTkg6E/L1ixMqjR5WMluBUZH0qpI4YdW944mt0nrkAaOigVVGFSGjQI1YjRU
v0vTJixbz/dNCwwYtx5YlrI8Q11Y1tX04qpUPTUfQ/dOG7GuVrC4nJB6cQvBj7HGEqm+twFTT4X4
WgDv8MsifnbWJg3glBi7pVA29zOOnXX6AAxF2lv4kGO38JstVcsYaQ0mY215UFIP2QDCkZmgazaq
c28jTPZWwp2nQdTuaGjPYUXBpS9VqksZaJYo2bUWCrTQHHdFo1Q7wxnVfTWZV1OTO9lEeyiqJ7hR
za7eZq9Iwrmqt3O01zJZuGrZWD5NuoVEP5gyZonhsG3bPZoESn91elin8q1Ss8eqg4zQ1awsB8o4
hcOEQ7Ftt+sp+65OmxwXp7sTUXNy0swAkBDn/qqWb41ycJo6+t6le9qpPjKc9xTf3RDPjyzKSkkc
5UC4H0uE+S1mcurlluZNGzG6UFmHDtFxsWoN/oJ8UZnO7PJ2zILe0X6Bpf/uELvm1N/aXFYnOy/4
f2n2D2NOXw25JJ418OsSofbDHnNI1FNW+uFGrgEjbB+KSBAPumRU28LwrKYAU8MsEJmFoa6niT83
xqtaJ79XQdVa0Nl29drYTcRF9oZXIGiDo9ADtFmUlN2NfoyC9VsWPihpRIW6QPmuiwN5n6Qa9f6E
c9Ptu4iabDEedOW3ucbqYzeb72OSE1YIOz4tu1/UagG35gvgZ0d86Sb5FUCFHjxVqax3JXsNsBin
rJpP3jxYD22mg/T2tM5JfMVuSlob6Xk0Jvr0KTLNMH7PtG5wDUMyftCJboQO8ZyI8zGc4Po7NNrr
1rO1jBW7SReuYfY8lY+VNY17ax2t/TgkT/EA5c4yUnfmhI5F/lSrxiuzPwSz/TlKKHHXdF/UAOnn
lf9Thc5TSyTRERUMKHkxE3EXtnYKsXksvRKxKu3xwdfzqd2LDHekVI5jbn8xFCcwosmjy51CtIDe
OXca0X9t4sZq8S6IyHWXonho6DsES558i5R49CMxXSOHgLmi1IRfELMNyWPjLpXTB92pGWhf82oO
KvkgWqArbXqSivHW5XF8ZwD6CF8ba54grVOFNtLB05laHpKZ2YbWmx8h8hdX5HN4jh5lHaI9CBvl
qyFOtrB/5SUT1yJNjSApoE2YfeFVRM8GZJFlnqNi+Q7zk2DKE8xO9JJJvTxxDeAwN1gLVmNreslq
v07l8jjPzKs5KadjjUQtpVUB/l8p+d+0HQFGWJJGfBiip3FeO4nHih9hSlzRjVpLTMgjsy5hJDMs
1fltoqHoq2ZLH9z+aSRXpMS/MvyyXkR6JiyL0q+6vCCNhlk6v9rsrPmO0Ih7yvb5bsnSkg5I1/pF
mCoHuQkTOtU5pmV7ijlV3CmLEhdvVXLp18WzGH0OWU5bLf9VzWAlo6ki8EpiuCGdac1V1XcyIb0m
t0evHsYA2688D1P0KPpKoUWijNQfhKea/lgr10VlxonxNPcSlglRrVknu6iRFFpdvp9NjgwqHUXY
XWNJVWMl2dOXeZvsZj1VkHQugeYgqwBIrMDHrhIvn+Jo1zfFU2iWKhczsKpxlwR6CPx3Hi2L7k4q
/AqTwRK3+U4ws/wxa7k4zOUWX6xKNXD68n6c69eEIIGtQnA3N1UTzN38wnpDPc7Di0LEqkflo/Kr
UmEKWa5eHcfSM7XMIgjjHtCbcWYwYFCmvuYlG6gmpADcWYx45NC1c7ZPl5amUstiPNfNJ1lFT41F
DaEZWwVAY0EGglnqbhpW9Y5+rOVmwx3CCX0/kbUHUpwuNma9H+hOvqdVy1pcHiizSn9AP0HVPxj1
6VCyfjsIyffTl2bEMXOQyzC7xtzcl+MK29s5RXrXkMBKn6pSuCJaySmU+gGDk34AiEkRmzC4WXOe
Riv+njhyF5k6BU9nj+UIGXA9XggZZFeHiF+WUrkrdLOlck+XFSjYfjSJ9x0F4g2y2YKpeWJJVZEH
7YQ+sMjWrVdMCWNGizUUpzJbvmaluLd69lFhIHEz1i+HBPXsqPTtFei8m2fhgsbfeouaENfGPB3X
RHPOJmTrmcK925KAFLacyGj191o9xLibrUuyFP2lA2tJ1jlxd3ihgED+oNlQpOJchuBZqHB/OHrN
kb9gro2773HTnmp6wCo0R3eenAr5sqP6gxLfi3XMr9q5KyNOPnPWwRHpBy0ZrKNk1iShd/sw5umv
hr+d/rlITVpzZkVHdsoOca974ZwXRw1dS6DYy4N5P8Dk8jOtebNUumjKxAV6UhbXZjDzU+gwbo9K
JyPMiz5V5aNNJ0uQtWbLiUiS2fAyKoSFLjl8sCG3fNjtav+G4xMSMQveitnbOS+WbsfSDW9W5ryR
rF3vGkHTgkvjt1QBR2JvV+0hCpsjKVHOKd3WXaExIijAX6oX3QsNZnUfG8S6anPKK7/RTY93avEb
TmPHxdBEqNAd8T/8AJBc+V3NlRSFk8p4xGDVJV16sNX1KA3nixDYfs2cmWBiLM9Loje+3fUzoLOG
jl+DiLpU55mJDrXgqBfHtIU2Gg5a6LFWJMotRjXvNPNxncwkSHsYCkYVgtFfE2wSyOZXh7GLWSB8
KXkkQW70skXhENXpKY+F7jtjMlzqbk383tSwl8I+86PQOQyO43iFXsN6BziVZ/GEXaYF104kpNHM
gV3pix/ZVs8RyQFKefNZYLJZh28jwi8v7GCk5jbL0tTejWVa0RMXL6bd1HBeTFfKbv4z58owRS2T
5KtOO47a8NQpae2Tibq5Fg+FtC61boNmtLgELmqjUZFiZoEQjpU97fzU1BNfHXBdhHWghPG9M9EA
1vuFXWrUxzWv4S+1j3GC4cBcNemm3eqTDuq2XX8cNP25G/oFMUCNxa0kBkDVLaYSuJ6VkSCzaXDG
Q95D56Uw7Fv8mF4xWw4O0Cg/4qFgxf2SM3fZj2na+2Jux6uNFk0rmp9DGDV+W0Y/CZcIxEgjVEup
GM0gYNw0n+njwtBeWHJ4hRg/tC6C1lV25LcggHOXidqW0cTbtM1guslUMzTm17Ga9LvpY9LrH0ts
7ZpKJ+MECUeSS5QEg/7SSMiIWW/4RoqkK08oj88UlppEAq4G74+jD7Pdrptq+yi0iW73MBBIGq+P
NhQvPy/adKfb1cnsoCGONYFXdYOMqTdK0A2SvMmuIcpQpdhi2dljVzG8m0r6dbVBcaY9+hJnM4EU
Iv2RqOp9yWRluxpGme14CRhEd7Zo7pRH+5e0o8BUB41mfsl50tKOndSjRVR2VfxaY3iH5lgTyibl
mZWr+m2ZjibCNaD87Q7C/ztzpTdmeiWEdxY95H8i8vXNTLWDdhm6oJ/pkYtIcysRhW5vYbiJFdNy
iYgNRmusdhzWYYGGQGXZ4tvJAu4Gpoo2WNchrCxvmsL31Zqq3cI1Z7BLPSjR7Xldt6MlqfhamFeu
vsvi0d7RFy68JQaHU+T9vWE0CC5G8BUmpbasUkgcddRjq4MUpjXtRWn/LGPaPdmYvhV4Z+1Uqa86
DRaio/Bsm2Y5Iv6bzikXxi8DDHmMzsNxtnsODzm9qgOeTb1dD22tf+R6/hV4OZoQLEhxzhLRITYW
IWaQE5USkfyb2P3eCLsLSYMsY1qdOqWwjiPtB7jcRyVDUSUb/SmysUg3w1TtgaypLtfQlVWYaxNc
TuJSxFyCXtFJJ+eWqquaBBRN/chU3pFeqT1T2bIbDdo7oBUhqEU7Iwz9Vun2WaL8TCeN9rtpRW5Y
cYUzdeYkLHY0eKhxvBPk8hpBz2K+X+KTBDiDF7chxDTmEBN4wEnH7VovI8NSdk0BwAHAi1HI1ONy
+iElXOUOUJgWO/sqq2ePTsorGrBnTQ37r46tPJLexLK/PuBUMrw0+m4TGw62J5xAX9LFW1ibNI9G
zWreWceVgR82clQvrlDrH1omYhJuM2dndcyyUhBfpF0SfV1l3xybiLPEaQ/VYHxTHFzPBGDvyM0x
BvVbmpLIO+MqbIa22sVafFaHBH1OsaJJls3TsiDmWJa+DqLE/Kl05vc6TfnZxYtjFojMU1iC2zRK
13yIZiW15ZRE2hpSQZNZ/pijFcmQRgwdssDYRESbaZAGq9e+QzNeJeq4wyYGxKo6VwwFSSnlPo3F
V3Q/xHYbxPYV+1EVSZBYls4U4UHF1e4TacI1L/Nns0dPEXUE/qXvcDmfU9mYF4Tj15UkOpfr5ax9
OEoL6SQ8yR6EdgvYUFJ5cUU3BaLQhRdqA10va/EUk3OYRh7XkAxSlKA9jPqYNheXqKh7KLO3CXvc
RUwdpfopvbPV6ddQfggItD5ZvqhzyfaAuAcSb5rMYFYaj0DJ0l/DafS3fJrSmjUSftLR7UCfWYRB
hQr8RXtuyVAhz6fRFFcZ5FVN5oDVmxIUCgZ9SFePeYiyHWmmV+C4oz6gsjxdhumwDJZf5f2lN6BX
xwM1qi4uaRqq38TU2Eepr8+w6SoFmlmRMrhUoXaFCSZw21CtSoGhg0/jOhrRNGhJ+g63eUkUsm7S
8/KqmYqx7yXS0XZWn7BIf291zjSrf7IaiYfSEu8TARDIszmWjQZKJzMHWLcxTYQ5AFt8LQjKGlWG
qMShajEOnJtF+nWOm8ktY8oyXppHX0FknViLLde+oTTU18vE4aSKR+ipL5lQu0ctxlmRltOP1dxP
XVofMU+9WOTNXnun/wo869uKxYxflAEsMWqvH6PqhBe2RVy73bxt0uJXBoLqqCR9emiUNajp15xu
G82Se4tzbn+7R5u9OjVaiVLeCB8E9emlsFV8v6VzEjm67XBQ78dERUld4EMtDMSYW+qBuWCN5mji
5pTLPYwIZl2kM9M+GA63xaRsaWnlJONuLDX44qTWL830Uepddow1qw0iET90tngaujbya7nFPrG8
00aczT0j8vukPFixOfyciEVvcofKPNHlZ7rLFtpJq6XEMW0uA0j7JLAzMDU532fUviM9OloK4szU
HBjRNCxwDBCBViD71UR2v52uyOJgvShfVTs2XJXodz2E5Dch72Y9O/hw+Y5qP1AE0nCVh+qB8KHl
MVQqoq87RAt5/4hI7p2hCOkdyENDFqdsyt+sabojwB0TuqLCWSBjzT6DIfk+6TLbr8mgkhBEpFLN
oV3LIogdDNeq+pZoDO3FANkszcFsLFI8krsmQMHXr1wezpran5o0JfAspcUAW+gSkkbrogk19m2t
Ob6dy7ust16RR73UTvHY1DW0jnp8H2awTDSIkqpQPcPShn3abD3KMRcc9Awrax0WruVnHLTqw+C0
V20ZI9eubI36bOiKEpdp3XR39qLqBxPM6qoETMm+jKaS7au+Vyizji8FBg1bDyN3KorsNNHNyJMU
oaG+g10FMtJEuSiblTjGPDtTTriDHnhZFqXZmaNRnyZH7915oK2o2mN9Ev/c6GVZ0xrmJbfHzJhW
joIp3IOCWZ2muRgDIRWSk3NxQpN2DzM2QojFPXwo37tC/kxGqiZNl3f+CqDAvZ0cVlJXJwPfEYMM
0P18sE5YOPRTf6I/Xp9KZ4tSmLakkeZFR6R0mlaHHiNzyBpJxAqe1cDFcdtzwrenfbKy9lttbaUQ
wq729IVyFkWx3CeRjlEie6uM9UubMuWXpqxPt02REZXift7X+KHU1IoJo//7JF5g0+R/djkVB4Ny
+rFiZdTrqbNrIr8Vc3VKnQwh8Dhb9q4N22vUiXT1kq2Yw2qzOfby+XYy6jYVLUGT0tj+77ePQED+
97tvn61DvTuiBy6Gc8OH5EpZIMXgf2zaQ7mNkHwPt/tl7LQ7WyyP+Od/OqM4DzHlk6nj1zWHloiN
Jim41qJin1djU89gh3Un9ojFWDSdDKc/TknW73F0s5Pbnt5GkdvdqtVXD9MM+pPtW7jteqvnLw1X
Ky4xQ3dyxIC4cDQO9Fv6QxlWgbQZfuNhYtoohi99Fxq72STD1p2LAjDZvBkXFAcZR1M6j3QqytO4
GIe4rsY9czDGhMJx6gPYJ8pSJl36Ylb2Ovr4yUtS9awmoXHW2oEV2RxPgdNm00mNSBnsW9wNxbog
T4kxjJ5un4MskrVMjlJt0BA12IrdnUxFJ6G0EwdLMSzVo7i41IdthnEbf7NY9BBXu7ueXCZ+QjTw
qAOZjW6SNgL2/lWsdjvi1ET5WNW5CEiW4jATEQVmqeaHP6fK7XzZNsJaGDBrG6hv11enoZbQMNNt
sHf4Y1eiQPfrJB048vXQK7vSgnyuM9FLAiOrjuSfxKwwzN9FhOqjyE389YNDctUwnm4bHQVfYPac
8vaW7KHXjeSY12fbS52WulHYRdS7GW369QQrSndZXCG2z0MMZmlyRr5e+1rPqud2Mt429XY8326R
StIe+qj3EdFnOS34pD5FjVX92cBaqk7vgzVwldUAlZ6ietZPg/VdLdP+ePsdRC7Lv34RqjlSKO9Q
4FgKWsnPZkIty1JvvXRGjww9Stt9pK7fZ+RJeKaL+0WR+lXdNg18ykERy67r4ifVZElH0/mv5zQS
RM3UQog4V+YlD1Hcr4oayJoFU0FF4gKg9GnNkaLeXoDxoTsLomhvz2nFdAEy8zEZPWNGo+yNdlr2
ajb2Ljrl0SAeoR332MRat63L4m409ANooO7QUQ3ViMBlgArN+NqY1CDMeXCCCTHFZa5q8s7Hr9QW
qOC2W1zRttNqS4+rVtYRx5wqrvHmLFBwV3qYp386y8DlUR8uvW2cx648ZGtxHRyi5xn6Ie4tH9Wg
xQh9II9CBNKR2CzZMWnTg4wsKBQ9q+dpWgw8Y53QrgyZ4jq2g+0LSUPByPJLnDXrYWgUVAPjlgOB
d8WWymuDd6obUqqcVXGWYSlRPbVh4yNcRQNALqc2F280x9EEq/nL0KxTgAAFHdYk35O2eCgy8kCX
bkzBczDHVi+JhI4UW/AeTVGfcSXyZS41WcBal7I8wZXjIe5KPJyvxflzY8/CcnW5an6JImq0rV0s
nS8UblXk7EtDMq5GOMGw9sxBotEbEi51iHjg0wtxkp0imApxy0gFeWrCOiAhJ4hzlRsvl40tKXI6
JpOzwf49E9qHfbIIEqcC6rRE4qQZOtqX7VazbW63Pp+Iu1qc5rAUXkbHFEsaL1Fjg9lfbRb+5+tu
73J7saElTx319V2jKtZpNIR1ElXa4SzZbjq2phxANPjoBqZTC6Zre/RzAzrQ/nO3bDc5nVlkhMzq
TNGIhyv7HlD9ul1JqJOfolCVp1kllmcq1EMbLj7xQ4w2HJxTg/dqbPufFFcM3oBwn2LaO1MYn2vY
l7NT6wGXAn4Xhkcw+GR6jAZ51wjyNy1YoZCV0OST5dkg288aETdGOs1+VzCZ1MLpuJnrMYVl1c5k
FHAJBHk3Y5XTu3tO+vw31RWvsvoXvWo4vWS/G6ruW5Kxxs2k8zxlxJjleu3yPR4otw53ZRj/ymsj
dGc7jz19Io8kgsLaFQRiUsM86Vn+9n/YO4/lyJVsy36Rl0GLaSC0pCaTExiZAloDDvH1vQDersy6
Vl3Vb/4msGDoAAGH+zl7r632l3jsqWNQSZMWMWQYOb4PCl4XnV2W1s1316bn7bQgp/Sn2H0zRgrj
kWnAdjLGZy7ZGgIR8p3GnkpXgTYUv9HKsWDp1C3r7AxIKdFnVRg9hWB0PYoZJpIeZzMU2WvaxARc
QDnI9Y6LLCOeGYLGakC2tybltjyek1qP5E/PHbbwSWbvUSYdxrWbPorCc5TsVmhCWZeZj7dlPtmL
zRyZyThYHiCOUh2qmCxMoafG2LxqOweoQllbJb9l5fvy6Ghpe5rLsvOsX0dKb4uS5pe9t6r4DuiH
iXWIS+mUtp9cGXqg07dUDEf6+HdDMRCNEb5VIz02N31qaZxyYHHGWAQE5k+17YfQhJPAm8gOXTFS
7lywXSuWDhUgq/g28WaS6iLCdPZRG+2asqBijBek3iiNcbIZFAOAiJqZ424dr1mi0dh/atqoXsOv
u0OJi5uz8zc1C1wPpCrF20m5VL7/rSVFL46qWXV8GByMaFn0UdIJsLNwW+TVNS3o5og7oZVHnz6J
BQGt8tctWIZV6+dXi4xDNbIP4eD+kHZ+xblMS0FGHwg3NrPJrNQJvYrufQdjUAIZ1i1yLDCqfiKm
2RNjsMrCwus75MrUDBy5Uyn5FbFYGS4SfUM7UwhELugol96Xu65n+qkrG7oQAJrXhjZc019Ck/uo
4b9q1t8HsMFOnq6TPjjBR3ypLSJ3rDOU8x+1fk0yNObU/x4H0PQsbpJDNbjxaRTWsDYtHfuI1NUT
Z7t6Wm4tmw6mxGl0GEuzMH4vJzVfjTZTtsSYEChr2atm+gVmwzSn0h+GdNbDFUaBfkXPoeIc70BG
N/F9V+1dh9nbMKJlV3JOe6t24XosfzeNPYFsY9bda62Lr68bvJgKY9cbFWs4Rt4+SPRvIXOPVdqO
jJTM1fR5nUmtgn9mS7X0WM8bLewpS5VjzNnZ1BvsudcONECka9WxC4hCVIHq0hTKHQoKTAuXDZwO
Atunelu2lI5X0TyZGx29nLxm+LQmJfbSjEWMPa84UIrtHcByu7D0ZzlBAWfHZ/69PDjc4iZLj1Rc
S2wabKDSMUPLFNl6GaVmL6tipCcRhtKYcyUPtXFVGTiP4MLnq0Sth+OcScZljkskKgdEaxNuiozw
V4nnXqMOBpWvHxRiQTOrxwbCJmPJc1Te9Xm+3U7i0cn5JbmYL3nLk+qMhkGIqCyczQvNbE9gsYZN
fbk5xKV/IIFXTVJ/0zhktvQtPyeLamaL5vyLh6/ZI80go0OVIVJb705DwGRP6zJK8fMMFS18xVWj
YD3z++9cNQ9KH7Q7tyX0HUXy//34eL5FY49ON2PLbG7IEsMBvuNbUMwxPCz3LbeWjdCKc8Gpz/zI
HY5MVez9YIcbP52+6QaOP1rpLybs4xPXAnL1UopMRW7TpCuwweYdvNkG340u52Yh019rTrGjFNgd
A5v0xzEyaQJZKlejeQO07GgFYtjl1IaPy8YM7Y3ji3jfLr+wmQoSppjyUAmINfSSgjKWCoo4KvXn
VDAsEo+COxjPZb0ua4VxupOCA4C5NmsvlhuRFWygVWLgXu5MG6s99q37+L9ivf8fQotpusCi/t9i
Pe8jjX4VdR59/CnX+3rVX3I9ulP/oMmmAsqwDB09HLiVvyAtqmb8w1CgB4MmUQ2WBL8hLYaGJm8m
fKoK17qZnvJbrqf9w9R1UhAdxQFhCMjwfyTX+zfwKxR81sxkhQeDu/hfxXrtpBdl1XXDFXA5VotC
YegajLPEj7cLylA+F8aQHzojctZVZDJVQWSBXiQqd5HfPUoiM54yJf0eZMUZmEbI1CK/Rla4ZsmH
+yC/ZQppqr4xvkfCKaHQEQ9AG3ffuOVz7zjDLY/H4ea2jvVf4GbmrDL8A2uizPtbcWcykgF/VbP+
hjUx8rFMYJjJK2CjbNe76EZa4/tk1Cbt6CA/FzbeShU5yC6vqad3XeMA9R/UKwbyn204lSd3kLfC
wpeoqbDi9I60ZUeT1qVOyo3S192dPftPXYMGtzpQ7q5n4w+g0x8y6aO9MqAtsjv1yc6K2lO1Rm78
uJSnyKE+ain5r7YI+1NtOdpqNHB75BUwOTqoJ71DfJ+0TecNdmPvRnwtG8rf/kkP+ztfCGfdgNJ9
phpHmd7GPUWmVi6CQz464tGaSn2fQ1f2ggC5yB8H993XzvsX1vi/A8ZZ9oycdU2bmtbfyJlkH4fo
5cf2ioC9JW4qjLaupCsXtHbwJAMFXgZQKTEZfNlIRLu8jN/bov/hGEGzi9xKOzVtuU1hCdyk7PR9
W7QdfWKprSoiktDvP3L1Tx5UGJfsaO3ZpY2yqn3zLUhbSbnMIu2OMKkT/slNYDgTKnvq3nmk9E80
rQPsWMxImLgy4UO8s0shRq4W8hx2knBXIUZZc9Jhby+c9IZKg46ybOM1+JtgNWq9+qTb7Et3unMw
dr2MAVodKA50zMvwkqjFbZTd0S6jxIvGqUUeZj4kkTPt47DNXrT2WplddcZY9rhcLX9vpBsNx3GM
I+8//z/+DbnONnTF5ijHaGDpCyLsD3QPaIMAiV7aXHPzMwmm4uQkNes5iZ6pJu0eGY0WnSRtucsg
jWiX1OEGavWm0sITcLAYxZYJkdVgvdvmGz0UXF/XTN6Vl//8Pf9GGFJs1bZViMm4/oFKafp8WP3x
NU1lCAwCBnKAeqI5woO/5FZmEkqNyqYbLfe/fNxCdPrz1J8/z1WwLxsOs2bb+dupTzl7nCrYptd1
I9TwJiA5YO5bCQG0TsXwfh3bhHkPMKrHihNqpaAOttyuOLkKXujOUB7sB310g5dWx6qm9DrDmf0Z
o9JL20i8FNRFVrSVyl3hM39q4DtcCtiB21KzoWpAWr/8l/33N0U1O5BzTTM1YyZ2zVeTf92Btq1H
cHSz6Goa+jvryvBkhxz8g0O2WxkGlUeYFepi25SbBnXZWWckwq7eadvYqh6iSAvWUgk3rcqL9JHR
sCnVu2WTGO5PGjb2QY84BUd1Sta9MgWnYcpbrwnrrUZv8yxVfh161n7bdwib/arHml9nHgtD9YhI
Rj0qUWVsm5ocIsX2K/I9YvsVE38IOw++qU/HKu5sFjqpg92n9QJ3ahgCymYblL3zFbYl+tRTW4gc
iBsHJr1weUTT/WobJbyKmmaSzwUVPVJE3JTjkwA1JhNKz7Q5+QUMytJo8+t/3u/mjAb71wMJKCaX
R2oQSOrthWj+x4GrWB1TZ9NHrud4rT9oKNDN/t4x67c+FAy8kklbXzs98pzxR6I68U89A4kbF/0H
oVQqXRvDwm8aK4ekF3KHAd5/QEI7rKL5ubLBCyXGH12XXI1EP1A8it/jwhlXGQrlWxKO411FxCpo
jpSRCFnqh6H6M0vkwagcE+BQg0RFQjjSqvEuLikETsnUrU0DOGeQq4+9NouxtYoKNeYhb6qUfC9M
pdrmxmBgMbVw9uT9fphYtRpksF8Rdq6kX3+TyVDeKGvUL4Z9X2vN8Oo0JsQs9b/QxzRqQn/fxTrt
Gd3GZeWqOPRsJjp/jg1UPyKlRh92aTM/8io1VU+s7kCuNxREoF2ru3SynP3ywLIZHN8XnpifUwsw
Udvfr1F92jdTSb3qn2/zx1NMO1ar1fLmv98NFm7sSRtQwNf7Lg/7aMYFLXw+4uuZkyWEl0cOGQAW
vIPlTtHXILjAJP3xwuWBr49cviDWAX+LUPPl6z4ETnyD3x8+ulhlAVt1yqEJKVD/u9/0+9l/va/6
IwuckTYre2p5xXLrjy87P/D1nZZHvj60K7MbdgK1lhR9Wkc5FfPTlif4BgkmX3t+eWTZjMvuX24a
nLJJdQ25xu8ov00byvFnofunSNXcvclqu+kuUmXoI9lC3yB08bctgiOvZx77Is3pF5WcZDu2z6Po
f8mCrm+X6OfYmH4pA4B17FtPbYL2bEBuEibDZ5khko07idKcOpAHxqRzlfLZ7+xr3MzZlo0V7KY6
f9WAsGwLc7rknbKJajXYoa0/ccEvV52aorfNxUbXfNQTiH1WZVvTYK2YJiS+dtU0tOQjSb+Cy3kA
OyKii9n2VkeZLgJE2PpildhUzx0DuaxfE4OlDI99zjCKAxv7u2MX0GZ+MjubPJriENKjI4pSr0F6
88qK7GpFP6pYXmVix8QciwP/tnabWPWdKrUbqjAwHXFvUz3Jwc9ZBDXancBVmOEhcQFFAzx6CPWO
C5Ilt5y+70b67mSgDswRFU+E9sjUG4p8Rlh6sQGGr3BdvlUZ82aOVwoYJ0lCSmJSgZyLQhfjs/o2
DZMgseeY6PY1QPxxEi0IoRSANv6gbl/TSW/yWjubVVBxd/KW+MoqbCSV23T4EZvlo2bUxGRY2kMc
1BcQdw7i/exhwp28KpsSiGwT7ujhiNx/wqvgrwPkzYXSE1Mov0PaXddpTtaGiqN+oAd50433pC09
5L46suYSOYw+rBy0QIOw8h1tAfVUoD3WIFOnY4RfZs65PtWhZR25YpNELih2hWm0jZ2agqrKfpgx
kvHwParSh8zOcZWTEjdCugYCM2wDVSiH0a6atRg4wHKH1pzfnrOu6FYE5xyGMCjxmntgddo97CAu
7yHZX+a4A3LhHzo654zqOXsaUThtBdiRWhMG66mLmd1kDMWJ/axWqI+mBcGKryMdKM9pDQykCfII
jMqBhiSQKVto2G7E6E3a8MsGzpEOL4YZ/7CKbkuNQlK0ix9yKk1nUBtAWoFfFH3lkHJGwIkmP3Vy
xim9p56IHlqu8ysSms55lTxKKutx2awjUD0rtSfvx0j3vlBPbWq+DBRZbn1poE3uUCI38q6urHrd
stKblOIx1EvN6wqLGKkaBJepdRvsRRipG4rWduBuJQ3do+sTLxHnT7osdwpNiXVTlDV5GEaxbuE6
rUZyxTGOMLRCLvoxGRJnQdkS2N56U6lQtcxtEHWqvHZZm6yMHi895ZOyFumOSCU40Uq9hVyKgCjU
VpDbgmOPQjmP7U8pghsDVkq3JHkZO3QDmJ6Ih9L04+iP+QZt4BGvi+kZdjozKoJ7ZLIDpxYeMP8j
s0S71sn83AboJVmt06UfUQVZwXiVT3ac3vQeUwMDItLM3Pemidpa43S0i3DTdo2heRnimFVsNk8V
6uwtHJGzsClRDjan8pCX+4n55cpyi2cmW9s4dp97K4iJyyzAHjTZodWqbxxDtMiRa+116qgU5RBg
Vz193qkyvwmH/TeYuH7Kkug1oyA8KEN/vxqSs2MR6IbxR10hR3vUmKGuuGzn+1nl5WmiQkHvOj/7
pio8vmG+FpF9Yjn0aabYNeY9HZm4Og1HvIhIZ/SzgldpGzuWYkjqptb1jGlnRvFlQK/uQY1SGCDT
dYzMZK2Mo3Eyc8bJlFXRFBvxfUp7V2pjc9dgJ4pr49AhiucfAM3LImtuXeIoAUbmutsJEOXQxrRs
2+QdFytZIxqmALy/afsaIuEZ0BfRKDBmbXtSr92uvY7mXVGBR4XphtK6tEiLncBchtZ9O2nORh9Z
NLaZe6rHslu5Lq1pBRbXkCr6zqAQb1cVqVy3XjraKSs9uiXmY4Q4PmA8xMtDg8DwM3qadfaIHJgZ
aGsg7dDA/aV+vlPNdxTBBALSkE9y/cnUnLPt8x+e2vDgSCwPo+8m6yaaHrXKLvhxtBe0AqqR1D84
wSQm8+g5YeD0xrrRVolW7UJm1VNCwRaiA7jOJNhl+AUGV8nXYw2KoiZYiH1QvlSJ8rAqi+lbTk+a
AjK6SzdWkapYb3U1XEOGzjKbdh0Kha1to2kvZkz6HLwB04sGGhL7lRGJHfitDDbLMBIt5uQbJXIP
vQ6Ju9P1R1WkIQWcghFAE+EansNTJ3Qx6+iqdSYqe+u2Lpjc0txRmLiz4+ExltO+KMKLIv2fXZ78
VLsGcKAc9jiqM09VhzeFJu9KDWnXRQYCraikrxQP3aVCSEUMC6SEoENXZuavVo1qaeIgx9iMgpck
CoAB4OWzc4MehAGG+qfxHenbfhx99U0zhcTGaPQnGbjiinxa8ZZnLJvlz2TKg5tihcPJR5e7WV42
v15lx3yH0Tlj7SbxQPjVsC9RFe+CJIifolb5tbxH048XRCPda8X1dGtkyGB7dKX079Pcm+b3yJ17
ifL3kxiiaF2Yangd2oJwyw7Qie7W4psEsLW8lz1l2Bi4ht9rYihwR6TZrsvQTcVhDlLATj/od9U/
tEw9WVCj34SB9hNZQXGm7NJfhBIOa1chG0JYwXZ5Krue9NEkoDwSypHVW4/qbZrq+9rg0P16N0lL
sUm/a7boUX+iylZypz06IbYjlVLLM2KQN7Kx6h+I6C/St8O3sQOBOChBeO671rwECZcMAmHG9ylI
N71qVT8Gmy7P2FXdI1Oe08CqeTP60t1Lqar3Skcy4PI0xXjVjdL4HBuEanA/6tsYDOrRbNpq2xOl
AoHFeVmeaeJtjbNQe+0CZ9hE9gB4RTRkVawTgdxTdaV4zzFSFBVOLieI6pVi6fGjWyOQ0EZUvHZr
iXuj0lT06PwWA0hlreTNJy4Y7CaTE946u3CPFkqaraRVxwreeVp2kJpWd1yuqtfUpHfGeUC0ZFKB
YrP7mBgLrf4oCryQ87uWVoSNsCjMhzLx071VGHJP0mb1kOI3+NrdLrNdJ3T8D2FGpGKqwri6upWc
hEghXDmF+eITj768W9AFDwh7KRtUirOpS7M4ZRx311rPqORbnfHRpu5fO9Kh35BPuXxQ/alBFBGW
e7VvlQe/kFDF5u/Wy8wrO8dddQHvYTa0lTt1JAlFqQxkP8OIADQrvvfGq5hS7UP6c0qwrJUzsP72
qlEd/HpCLk4Ey6SfcdR2ayFq/yyFCK9whR3PH/X8O9aftO7Vz8zCemYYfXEZjR6IWqGG6+UjiEKT
HHCKhRQ2BfVz8S27uYCYydZVPNqfwPi+vkrdUV1tbffiQEi/4E5q1llBf9Ru9PTsy/3yLKZ8Jizl
sLwWg9DPyxMUaBkfo3hYvo/lQ3OG2atck9Roz25DtHePOOVDIjH8+kIhMpSicP3rWKrxWalsd523
pvNu889ankEdguQRJ6tuDJ7mKRw1gK7F2L434D+XTzHdPvNYdKq3lOX0qXXtchMy4n3DEfj1sxEF
Rh47KLwLoFiesnlomhf33yzImsunQCJ1V5rrN3dJAEYJa6C2GY00/JaP3Xb5FPCM5korrH0Uk+EZ
6dV0lFHubjiYMNIOxm55n1aY6qqyreQelBPSLa65W8sS8ZsM8FLM/6NwoJSAjHy4bzQR0Gic0EAi
AX9lenBcnpEELTBUTon7icCag4aVfRtjfOg0u3gpkMbB6h0+IidxUcaM0QkfivaAERu9bDJ8cPIo
1AMs/+aEzPbBTKqePb9A0dIzdUnzOdVmoLnFwsYPEaOrzWl5oWbGWJmoaxy5nqcbXQmbreXkz8uD
ZeGEFFBLC8Ccg8sQ9cnXu8bJ9ADjtnuK68Y6mFVqbPB+jx9Wz+TGCj5aGndb3K3FwU2V6lmjwLd8
fcVqe+Q4mX7JA3+4qWlkrpavKeXw3pp28tg1un6M4AdtlvtzAqUx6/ffABkxO0Hpte8HU3uZbGO/
fEU8T5gNg1GFBBjpdyaBBl/vaOHNm5Udzn0UW9pJjozVy1ti7ltrkGXeHKKedrmoiW13reRNITdw
eUsUf+PawbYHOKn279sRb5JrsUgTTuPelbnaQlOv1LuyifTz1PbCW377UIYHyjzTS5GbrM/UARsE
PtZvpcLUvhtJNp3nP5aBmXsoa+0YxUb22CGJ+vpWCKeQQxT9TUE9cnEEfYHlgSacrkkAnFROVnlo
3YQ17tAlH4hylm/bYTPbVE1kHsK0gDeg+dSIteLha+80xLiBem4Yy337aoaYCJZ3rdXuuacw+mir
fXoccD1//QNTcdK40L87QdVtdT3nkBkK69khZWv5kUIVKkpNDrEu6P3bctjRNTfetXgHvOw7GR3i
IVATNCCGVmNqVd9a37FXRZmiwgW4cKhj653GKWIb3awu5IQyNcl1fN1GYV/IPTa3jo3htpKSq2r3
4CLAO8Q2QuEezAG6KXXXKwYaELdLPWZ+zi1up4exrY1LgelecUoX2lgnucR8WiRtY/oF9Kv3gJPg
IxhrJCbjmvbLu+2UtGfUCLty7xTPheMeItRGq8yv9OMgHSymrAGRitoXm9xcLzA6WvERjbdJk48i
Nd4pY+zT2DFfSLHF0apJue+sVtuGNudoY5bIU5HEHaeWZEOC2cqvTYAWAzC/m8z/tPyIUAxtwnJz
mHWoHcraeqjCnRP52fH3/X9/3vLkZaPPYvyvPzsj3AX5dFpetrzBcv8kaz5jufn7ToZx1ysIpAaL
OstmG/Sfx0QihTDQF0nRUC5wmvHCexVYPES6kUn+ktsY7qOIFVAo2mlXOC35n28I8V0mxKTC1hYC
CFwJ5bGaN0mnMNctJXP+HAWtigeRnnfEzlXE2nQmbIfsom1qfditMh6Eq7bHok5h4hlFuSHNsOMi
MMQbR95sAzfH8gQ5i8USROjHbN4st5KTQnFqrw/aYwKEwCRQ7NgqPwsh+EHhLH5eNkRNQopyQyDe
vbbFOY2COCOXrZJvURMUJ5hOqIhQSdgYZwyzumU2WL+gbnbL7uEsayAxYKIrkhrjMNrHVVzJ5+XH
UR0tj3g4MqVk5OiL6dganwmY5pNgpbLN7ehZlVApm6Z9UuJw8KDvoRrv0VpX5I9MXtyq50gtxHa5
b3k0n2nmAHrXIbS0NbpwL7SxIuW5vWaiECBd8ZYvFiI0g7nMKq4gmgrkVCwgxVk7pmNPDc7cld4Q
2Z35clNo8mpgXso6lpZkcWzUWZbjOKh0ylFvjkXAhReoiAQ2hp3IT8JkTfUKOcN8fHy9u1kjLV7+
zlCbe/Fgglc02oPqx/uGluF+Urt8EzBU0WIhUnCia722TEoOcZSiXJ1s4VkyBs/U1vedkXc7ZaaY
xV067LTGPluA5NCxkB+1ogtNQ6R0xXaq+5fIACVVVM6+CFz3yGLRaM3oGCooS7AkogaSA0VIGVme
6QzqDPaHgDeLL9RYGzdqqFtHUOXf+6b5Edvgap2uTmiv6VdD5uWuhhCVTijstaF/WRTjizK8mQH0
y62azhklftHDBgwxH7cE84AE1F+myLUufor4t7PvRFGFp0lLmR/GpXPoeCmRnORPpI1rbOtKsE7H
cr2J7QiNErbsHZFQ+6azQBX7BMppMhl3gJPdjS7V7iqiKT6gT3lpzW46tbGenvLGKB+msUrW0RhY
F9Mq9G2si9QbYYR5NCHtrV/4+lHipj36Qwu0eWBuMSd82FwaPHcUOihLULwOeCwgjoAkEmbWZRWt
lPEpMHr/LoGpuNHTFLU3usQHga6LQA8dkFpHzTYJ4+hIPoJNfaWaVmmvqvvFfxEa7gWRu70FXsJw
sjhAOjLqdo2enOJZY7VsUHTeuY2ispzVzs48gIVA5/7YJHM+QF8gl1Ns8T1IomfFdVqPCZgPHrZ7
sWBrNclAs4GCiI0p+6iA8Dza8t10EnU7DtpdOMu/7MZkCe7E+1BnobOpmPlzXkv0VCHOD6mp9a7X
i3M268t+bwoLjcCE0WIlsuLTD0lszYsRMZXlfH3/fpZHDTLFiloSVrEo6pcNJSf0PvaLW8jh0HCC
Hts2vkV5am5TjVCG5a78n7ckwjm6CubLNJsc0mFA8xqQooeLgw3Z82Kj2MNbkNATp1pzl6mRwpkY
lOu089F6pc0MzlmOcxsTKqOhcOGGzt6DNpiUA+F348nMhnOCBxVAsc/kaNbt46vqvjbLnwoalhSF
Ao8olM+toi8O/fxLlk2mC3Pt5/lc7Ar94zRvykCmmwyC0kpVQgISpwJguvK0+CRCn6+wbBx8PV+3
/H/e4s30VV7Ry0/iFvHaLL9abhlgxf/4c3lAKW0QCFa5/20D0GdXQILNJzCAoYYqQrJlk80w2QU1
+/s+B5L3Kg4DwxMVejlfx8Maoj5eAftDCKxbz6RyTbRA9XHlzBq0ZBaphYCAPTOrBpTyeMomjGm2
WgK0d52UCMyMyGe6bpRGHcZ2DbFbieqr1CAoFS+GnCjUGMo9KHmduQQurl5FstqOjBfB3IMVYAJ3
BJDQKOWKuGwsZuvwICIg9PMu6WbpH4mqVCnno2L5OUnNOeSzXFcEQFyn2w5R8qF0gC1NGayrUSUc
cx6nlmGLnBYKH9QMaYT4d5TXupkYn26CsB+O5KwOR4QucJ7dPgfwjeAtjjNSOjFFsURi0M5sTjUt
V7K//nbB3wd+lx60Ps7XClU1z8h0dI1ueexqKKG6z7V4drS0nYaRNrUJTA397mlxGS5GlGU4WG79
7b7A4kCEoknHleOia7FKEz+O6nrK4k0ags1NiiQ/0yt08evjFhAhnJpJCYadDVaP7i6LMa0wnsAt
VltliJ3bYGnbjmXuBz0YCBquYVKYBvKa+WjI+0qc4fyql24AqTPVAfcT52vZE0RTVDw4yJpthHnz
3c20S0SL9Skz6+HkSB2F7WNousND3kzuNUdjUOhCYsWiIaiH9JYMWuJwatRmNwLBv/VVCYymhZjj
OxbgLmRQ1abReto0qcQDiYwA00Kxy0h3vMv6JEMgrmXtOswCSsrxvFyxzSuKl/5eo8K7wVmvIHTs
+3uQciyjsFQj8Ry32iTyu6zOqRJb+p3v4MLXXFo3NTBTm+LLGwAahLzVPFrHRDUssFYVnRgsEb3Y
foFZy2CiO4P5UGaB+5TK+Eet+OVl+YtaPFPAgkElxXfmNa5pvA654Y3CVt87Qkg2uqGivtCy6BUS
xWa53y4lXQRgGAdLT+qXOqt3RRGbD25ffKsxNMDg0akpVa2110YEMNpkPpU4GF4N+vyHEm8kxrG8
eS3UyVwPQU5TaH7USUiKIhUPmyPeriYLwLelaijAonNttjHSv2IZPzKddz9R2fL/0KEjZkWyU5Q2
pJSzjbIewtc1sWLS9uaN3pQR4okBoFAFToLJovrRihrxQGY+4anuWBgw8WjMdLzraLez9nipWuG8
6CMAvByuFI0UIpCKkOTL+dYYTZg8I7IbaoNACVr1ybFJjPE+TGvhaSY27JGo0jXar5Zd3WChTuOR
lHuC3Mn69o/2xAiUdmN9UEJT2zd5+jOrOwWmZVm+uDKhtxE1FNuMSayB4QUbxzHklnlDu1K4Vn7K
4NFN5D4odeVlcKJjMyShF1tB9WRrQ3rIB1l7KLioJyvXphEmXwIfQkxiBxq5ZkL2N7QXRMw4tFEI
r+DBcSl02+a+rvAJDmrh/9STNpvlrORNg/IiMboqX2oaHOit05sxxYi+8Htabo5jVtOeolBvn6yI
oQGvbzS2BGcNXUOqb/xo2WO2b/U2Py9nekQ23CnC3w1MuB15Df81LnX5Q5qn3UXXaoA5/KXaiPaE
UtG5sfHm6wEODn8Kb3vCgo1Xe0h39VRkn71Lnc2XcXCV6fCtGkoiEwyay6qp2wfbMbV74IzaPaSB
sxlTR88UA7YWqz5PqzjI3DhtSYqOvA5pBbaIul9HvjXe6+ZUHmRIt83XQasXiEXykYa25jP39GWu
v2kUK1fhoHh2qYafDmwVAVGCvnb3Dd2VRdJvYx59l+Bf16Vsgdf8nawSwdraKc80iDqPSA9rWyam
QutjHL/DyN44Uzh9c12JIioNM1DVerculaIBGDu2j20GeBHHVPR9CKK1U9rWTxFXQ0KsCMgepmfO
sShbuEsUuBBABtvMCbMjWv0Fa8G6aHhV3UB/rkwlooHIhUALFe3Z9Ku//lwepcNJk9Rkqlg0fvVo
DQzOw2i8keE27SoQK1t8JcZbVQ9vslZR3Gn9rwbe9lWGRHFIN72NiAFOTgzMV4dxejRBTt2oWmae
VQf0SqORugnlXcX6TuYGc+I0Dp8Mn0YAXZJxHyikg06qMrdhClDA+tQ/5TvTJJBXaeVnQTP5Fdy4
XCPeyW5pMCvi3VysMsIudxkosbc+ItGnlPGzEQ3flKSIQUMkzofWOPeVo1U/e6ugNeNjT5mKPcUf
AHRNYq/M0mRYLlJKpGbik/cWNMfRtqwnf+qDTcyMYCds4qoDQK8bfZD9LUrVb2kUTAdjatqLMdlr
FePPS8nInsXGs7Ss/jHjnM91o70RNE92zuioBw4iXBmmU2xqJSGVtuna42hY5qmU7WNRpU9qpbeb
WJ/eU60g1MnRWNdge3loRKOua2Tn+2Aq5SuveUtqAyJmxYlR0yr2KhwL3thS3xrdkiUaBL5XQO0Q
ihoPo4r1ptPhz/LDUIE41Ktmlwahsq0MH9YtAVs6paQ9ZabIM63e2OcyV+bra7ERbWJuQo26zJI7
SleYBaMEbWYkfrspcs1+rEfDBQmRW8c0gfxjmPin2gSKItWjaaen5iVOlPBbGMBZmVLxGaqCHl08
sHYNRrEeGZG/N8MPAxsLfnMdRIswCi+vpXpt4u5lEHMiSJGZ57hr3utarR/T/8PeeSxXjmxZ9l9q
jjJoMahBXy15FWVMYIxgPGit8fW94Iz3biQzK9N63maZMMDdATJIXrj7Ofus7eXU70zxTdMujXf7
jUJJb10BVXrsFDXeO3WiwF/Aj4i3aczKN9WeMEB/D3NlIeHpODPBty5HV/W2VPil8yoMw3U1Epiz
s6LGQUiDXVQ67M5qO16TFmESk73hgFSGuEKQWWuyX9lRbxyImbp0DBFpL8kX59e81MoV1YTq/Ndv
sFZjzGPURzPBFst2IqizQbhCjUy1aYevlp1NPxVZuxVRoG1lDNX3uUseV1Eg8bVGf/XHXnpQaqpH
pyvDBAjKnFIdK2wzM3NM/RnJrYVhBdpHNGYfOMjj3sFvf+lVEPriynrvkMSOs4il2JzClOKhrklk
FMX4VPUILxQ70N+c9in1scAxO3tAUFlJR03Wk/0wVJOUSN5TTvPvQ5mtLan5SSbj3IWYg7HjZGkR
jP1ewlY79pXwCdtIC1kUhBY/DZ0T/AXnxKdyQPytUCaJZutnbwAhD3193JCmCm9QycqysnclNdM7
T5ZulebxV1iBGI9MdXzI0gj3FwouKkpw5qMLqRvS9rhS/QLswbSZrpKm3ruxiodn5dxiRUIAEwTn
hqo5SEhgQnlFWRkGax3bqnz6F6J/kqgZY4FVdMuwewID3hwJXtgPVW0l7Cta47n0/TXWYSOuZkq+
JWmcL8YCcFSQcm9tFA6sjOQpkruXgE3Vs9pDtnU7SqfcIn+bMo/vgV+kEKI6czlUAys0DOIpRIvi
o55T4F4TX9hJ3VCvjTz9QYT3VMeBeoF6aK8wzQkXeQWGo7Eh6BkdVb61We1SvaiecdDcBV7iz6kr
Vh4o8wV/FxT9JRqM73KOAx1b+O6CxD7Z6yzt4ZdNKI+sWtctAd5Ic588KnuZtGP/hzutKKV+YyKA
xU8TTKd90bTCmpVt2363mVioyfSXxIti5EEKnNt2yt+70kJWx+ZJwt2TCrGAqQ76ijFmIMF4/638
NAoPRqXddIssixlI40mVoAR3iLA3ntO7q5jcByn86j3pSAI1ZfIvYjRk1RQrAcbCakk1g2uBZfsi
1sNsY9htN081XtijacR7feJDUs5mbSU5zjaVrcBq6xrkYqPUjbNgso/VfX2RW1n8ApCREAvx+rSO
mPPN2vkuM1nIvpfccozISquSF3prOqdA1ep1bvntfsgCj2JhDzc9UFgntSGXZbZvSVZ4JG+TeN9b
yrpyauawwHs1PKvjG3ZRfUuLTMmrYxBqy1im4gRsRpueVeglUAAj8k8KWyH+2XxT2hPuSTX6Bu+S
h5Gy5FuPlwSwlCu1ZfKVD3AJgK8mM6rrbPz0Eh8KpOLUr5VLKagiwMwtYA/Hd6lgk9s18weyqEYt
91pRl/s8YJbPymHrYf2+ZsXh4jWnQl5LY0hP9OxLuy/37JUfqFTbDm7dPfVlfCyiRtuyNkkXqa4S
5gt9bc8yi9mtevNrKkT7xij2ciQdY1+NHuworpnhdP9I5AveViz7eL3Faz2pq70C/Qq3EemMc5sC
LIGPMtX15kuJmVOYNs+1twrwbnuobS1+kIpR2VICexZNSaQgp03UuZrHw0OuRo8e4JrHFhAW8lLn
pQ1KvN6Kl7ZfU8qaX8MgIwBsFuoaT4VqmevR0s6Ik1jAfP2MD0w+UkBapmtPYqmTGJP5af5NM8n4
hpnxjXqz4hpOdcN4IZvfJwCelnneLRosFcwdZTSYu4dNC6zDMNOJZ9C/1OiSwrQH35fo8VaS9OoW
GfzBkv7Y2KCdTEpjPUJ/iVagdklv/DQISmESvUcJg5va97qZtrvat94DBRn2rrsBTtLvgiDCJ4Z1
ToYxyZy1TPleIyvGgCtFYmepQDr6kcIPfhLh0PQvFJ6MsxA9BQkmq39hzYKQEhhfo2MCCHX7wh4i
XXQp4E8zM8uNQQBjih14R3EIenAeRqq0C8er56VeW4/iEBHaHdQSWn/Sv3QU4q6K0AvXU8285wHn
kztJ3rl+Ex8rl+lYT1HAKPCnAfn58i5yOxC5CQRnIlXnWnNfJUOi2K9qWVrxKggbtq92Y8cP6Td1
4HUXNuBedRNqdjVVDBMDk5BttfF6wEeS3+wQPdYjiRqHnUBbSDNmKeXBzSWIN5LOXj1IAIRFGQww
6xx6SLdrNjROJGFl3FTd3M7LfK9K2OsFnoyGHLe4bY1oL60V5ThUbDOhDBesTaRwjcjW4G+SfVvf
xZfG1Otj2DoHz+xBqTUZIrOEhLOEqMWy0GbXeZHsZALfTsUHLWq1nQ5/5Whhk7gkiOlcbeyMnNj7
VmmW89xkVr6LWY6gEc3c57E30tUzm/yU6pY4PSEwWbaW2h38tSJn3snzi+jJ8INFq8jdsVCnbGBS
KbBedWsLh/BVKX3lhI5lT8FdsdUaM4W+puxSijJJyBTeMhh6/K7tMPjeD7s6XHe26j7i+tI9qmPE
NiT6II9VHyWsCS/sgBPye4BSexcT+iTJMop9wuJodSRe5arT0GY1pCDk2gI0YgWbKBvKGS+PeFPX
TskCg4NZRQTHtH5PZVCCly6ACdZAqKKhBc2SDOs4q5ONR7+uT16qJ++OamuIvxCklN4t18Z43jZR
9pbmHgkcy/ipkWY3UydnIWqwijecdZHa4Q7zUeVImEo+JqRajsjxqL0sJQxmimVKWOrNahHWFrUf
7DPPfamJCW/I4BHuY/tOzPkclJQxFVry6NZqc9FA0RtJSpaedWgil/I7NsHo7SRyxo0iI24ja7o1
bIuQUZFozzIuaDByJcL/Eclr1UQuABQivnWJQqjerj6CMX6ycmQ6kK1Htq9VviKpDTa4I5OsuodK
ae1bYuVHP0qWBK2MXQ/WGkLvsAkM3nQzgh6s3mRPW6lEdU59C8evqqsXs8r0k2gCGmsvge/lGyPP
iBkya8YBNrVMq9G8zjuimsgsD4Nq/NAJac2zRnpJirHfucDuz4Hu9WfFwAzeoQSQzE2DiIhscmjY
6P57OX5mx/dAqRKIzaChzM6R8e5DeLkh+64R+cCLNVSLk4UEorahpnWUa11r4hlUNEpPVlOvxgpy
HqVpAC8lDd5vE+wROOdX0+DDlErZQpV0g9BWTFJkIDiZElTd2BNpkNpGdSHF2ZM6xnz4RmjcVKYs
dR3+eGwrT2YQFBvPo4C+UyazPEg8ZMUQI5aBu8zc0TtCI/x1ACHo7ODEJAnvqfw9AZq/FwcJ5hts
oLwl5IJlIXJswghZcUPsr1ysJos2ckDdd+7FZgIWMygQQMAYHHtbv+DT55tlfQmnw0RNlPA+kSwA
9zVZ1YWi7P1Ojt4UbNwgkCrt0hxGZVezWiHUrYWoOIG512bjzbQkTDfkopVlbBfGvOxz9RTASppT
7VdvWomw4dBJ3boaesibRFIp4EltrIZ9e6UExa0xLZtC/8HeO54fLqpwLOBfZ8lsjKrsEEjpeKvC
R31673rg0tdt0pWPSEPYyFdgLKS6+kiwwz7pgz8u8q4HFAXqlB1WlWxQqe+cfFLBpO+4QXrHATQH
YtChOXUBH0xXftLapj66EdKrqFClraR4V9xQrIc+a8zHoebzHlAo9rmvxhR3xEySt9iIBq4uvzlF
O771kwWs4WrhSlwiEDmY2YhGnBDBDNtbH1yVop9ybSiQl476PDXyV62qtXPXfXSd0pzHyqOUIUMN
1BCCPbKXxCfNwiKvGwA5xk6xsFGXGDqm5aHet6uok+WtGjRnPmhk8lW5XbgNelGzdK21Mv2p+lkO
JgzkUdcWcJnaKYE9AaR6cegfiPpgD0hqNZv5yHk26G13ZqTKDzAa6wU0jOcElOEcobH2ZoLNSUbN
vAAftRFJbbNMMz90z0NX3IT9FT/XA6sDZwO5DbltFoVPpAOdh2CSk9tauTNK1tY2pL9r6jootYnp
RZq/SwhHlZTyW26IFlLL8X4denL8avoRFB5bnqB6gPWOw6vnt1uFgMrOgryg6apzRTeNg07k6xtx
idirXViU5p5HWzn0eYpmrS3xZrf5rGiSfETNnC2JlJpzmGjyMZNbyMMYbwKyY0pU8EG+9c0b4Mfg
qlpVdQM7t5Y89S01ZfkpMPlReFL660y0SS2QlTHR1lYtIZ+k6Oqmxc6RMEr7Ng6EuPKhRdikYCze
Y/028zJeGQoaJIpRG1KI3vCNwOhN68r+hld7Rxg9ogDARLDcdEl5Mio1gAE8ahhatMaTbiPWHCaW
DP8kEmNBmL03tf0ENf0S8FFf+8ZIfFGuz81I+QlpFrbttWuOc8Pv7e9TlawaWii0faDEsYzmSYb3
uiUa5z7qFdppFa6/5cf9gyZTbOYH1VQ5kMVbimzBWciKu4tWsaZ3hzBuU9z5Gve9NkK08bn52oYG
tMva/OgsIr8KVlLHTEWAhcGUdCWEDMd7xHoK4eKLR3Jyn448omM3vjVr5AmZI3kX3p/I7UEXIkAN
DGKUpAowefZv4iANuEd7o2Pt1C4pFqPljAv4xAGedRyChgRH4WvvIoLro7NUJA+SY9P8VHlFbgvv
XPP22kRS32xC4q/k01t76ZqkmTVJWmZk2pBXK1RBBgVQzVFJ1iixqLZyE5K6bd2Sz4qwhVJ0Atu1
Va/lUCL+pEvG2iT3tTEI+86jkjRe4TtsgchMbuzv1KA5l5oA17yKbagRmVUteaUBYTMIKMNeMabw
cKF36kyUHv5/e6THIf/5P//1/oGb24JVYRn8qH9nJyiyTlH5/05c+D/xexW9//mOf9MWVOe/HeTE
MKPgGbBap6Lzk7agWOp/67qsgAQwVITUJiCENGOz8z//ZSn/renU3eiWbhvwnQzql6usmboMugA0
0KtpcARUTf9/gS1o1lQgfy8onb4fqkkNXSGewT/U1qZK6d8KSm1SSUlCnczPsar/VfaDd/BHI3hA
kxQvHALb78gKobfU4UeRNvDsfEW7lGEVbql4btdZScbM7/oLL9Nx2TQJ1iuGkd3Ksq0uTaDCVIvz
mzh4SLoh5LHP9L0hv3lFrh8bwz5TqB1OmFenJvwst9gecIdHwGzX6LhJjmi/2arE+UoLWizqMHet
4ux4P5CAy4BQ134P7QSEftUVyeLeLc7EGHHWtpZ0AOp2b05V9xlNV4PIH7IptVXKa2wpD0ZRNj8R
+O0HpWnehrJPF21vmA8xCYNdJANwIN8V3HS5HZHEqiD6R4r8Uzkrj4nqFkedUoUN8pSne5NoF4d7
G1zBZVXg/yDapcCs0L5fJC0zoXgVORuG6VBFXr8Xl/ylxRunTP7Ubqt4FnToDwt+jIwWh8/rrI/o
Ew8K7G5bxl2zscR44/MuDOC2KbzLmVVWQCOyqrp4nUfwepCIqcXEPqW2gZflR22yJyGAvcjXUzdI
CK7lUrx15poVLTGu6I54vvVHcYZmgHJ3u6qASdArOuoi89YpBZ0rXnwoHaOyeAsIQy9cBNQ7Fqr2
a44eMXHyN8clot1naH0duCB+TzlDN0CPVRS07mmpV+RZGv1ZQfRjdXnxRt1yurEI46/EMJYQF1jt
2tUKze632wtghPMpp0aIq4GPmEpKgEasOH9eQu3SH4hhFaTUTZSbqUx9nG6fCJdj8Ycihr8IKpwK
3D5OlpI5J2M6QFbZ+7zU4Yz+u73xU5KdqncRTeLAhOqc9DhqF+Rpfz3Dd8jSZ16frKo07A7NdGhl
oyXogwpF6vn7+tIhhtzbqoACIvBH2ZIonrWvNHSSSlW8iKtm1Gs0G1PH12tfiunCU9jax3FigRUi
TnIfmZbJ5EPYQvu9Nwb1sHQLj3qZOqiv4gA3eF1arHIRzNTXJlfqPaAa9gFO+NHiMT7IfvKukfKe
xbnjPQ0VJhCkD9STmvvjGqBIsnfDLkediOrByCim9ORc6p581gXl0lUTCeg6uxEJHcimRwd5/jxQ
v3lI8dj8rWnqlKaNgxF5zvLeEQC+OH+ofe//uncamISVS9gqhtOuskMo6sJehopDZA0QsjjoKr/n
xvT15b0tcMeDE0raEVVojad83BxkW/q8yQUPvLWCBJxYpuoHpxnJ+iZrcRGEI/nU3079odIP5KlI
UpSg4UVPN90WkrhuZ6zPe2wfFCLQE3fAHrxEnhX6kdBbdmziwn8QPALDU2h34ZoAlwec/DmuGQEd
iP6kkj9AAeyG1gdOS9j0WpXxcIVxNZ1/Hjo1X3vVYM2LIlI+20aLt2Pklodsauq9JIWuF73eb6p9
yiS+PNT9fEDmtacCmRe/Rj8921SJjbLa4NLC1WdT1FQrKo5Bw0wjYqVKz5P3233svd0Y0mqVSFIL
wXCwdsJ7iTJO99iFqjP3eyP5YWfUjcTjd5ko1kJCXnS0h5gBxq9Z4Z8HsPbMctILv60Hzp+T6e+Q
GkIrXyZZnE40FaQR/8PDIE/5x0k2A76V1djy/DQdqyEsRNC610rloBr4Jqys2DDXRVI/SaqCI3ii
5xisBWO2xgJDuSKdX6DzM04CA6K06MTlATx2OXWKNt9Dqo9OwN+NXWAclSTcJnoZ2ds0DL/H6Njm
aL7W+ei9YwclIYIgNZIP6UpciUPXbmOzSR4/L/LgIPtjcK79Tno0aoP9puM0B9GZJ3iEpSneXeJS
xn2qMtHcWViMnOLYkHbaOEjLPJaxcqbAyfOT8EORgb9HjfKUmYG2SlG8rgbFPiQ+phF5F8pnhCfW
uow1TI+qVjnqyZiDhZHTJwUlCNXeuDQNcdAQEVUjFutpPfPbVr9KDQdgK4DzAM9uiZlOl238kIze
QVyJYXYVF4s450sT1dSvn8OwYCFq4ataciYwpa/Bxk6wmcB6Miz5JFL0LnrEGX9d43ksypGSfw8H
8aRHKfnQWUqzVBIow/i8sPxBIvsPpA/cdr7+0YCMUQxLR5lhakC1vvzRWKHaJ3j+eWyAUJDGbRld
W08ZL5pHmT7q2XkB3YD6z+Js2kOyGtyqXmphnzyS8qoPVkoUpfPCntwH2E9BQOJ9Iu1ZizpYkEjK
oshad3/vEGeiTYwTl1/a7vd+6firwfc2VpgqgGlrSzovXeaBbhzJRkjsvm2Aya3eninwtOdsffTX
wWpujtbp/yrRCedkPn80fqJMnATNOAg1q0GZFlFN2YanOqlbyVpRlkrc+d+notWsjWqt+sHhc/g0
ULQ7KsUPUdDEhy40MQ9Q5WoLJD4/OUiOF0mkOa92Vp+GSfxDmAi+RJFvkahQUOp08kOsNuOyCwGl
VG3CZZ2MWNtMp31cnKgKjpBoM040Da6JrjgJmeYiK2FqML73ReQcao3PGrIdf1ll2AtiLhBdvIiD
nNcybawKSj2LLlorRRcbyjiGJlZBIoI2MU6nshqHIoDK4lIccDKSdk04oKL99+OI6iTYAmmgdCaE
admpG/pCyDSR9hSVSCB6k6jfdNA18r5urJSzdFoh3DvEmWirgobioL/qRl6uztDASYsv99Xwu8uZ
WWnvI36DB9PxfuoxQLMeQfazFTtzT/OCR2X0ups/ZEssuqRrLlN3mjtoJ5TaV76bxKhcz1ZfKGLF
45jCDXiZvnxjcvkhBqgRSFzDqG6OQbRfH3R4cZImvZSNvSatrHx3XC+caxSynqiVyg/MPuNCdFB7
TbLXG1VirLpmzkWElMSQfxxMNasWhk8CvVK9B5bGPlym+kxGDbKqbvo36hecTWghERWd4tBK5Xko
Ffkoru4jClhJN3HXf54hRqgpdUfiGXXoUbmqJuqycAuISHbk4pskTsNMsXcSBGfMm+6n/XnEanBt
NZq/RNAgPbstcUq2cXiV+1TTy9Q0sVRlNhC9ZtkvJLDUNz9KpWuXQFyZRkHgLNZ/P9ep6h/fWpbM
RGfoYNBkQ3FM9rV/nOpccCmBFMXpz0h12jNlGBinhm71PY/8fRuVyCCiByVISojzXksxm6U+2U2m
k4aRDn5sU7gdaL2Mp1acrcTsRjpV21WQsndBm1Ich3R4WI0Wsi0zSrt/wP9of4T/6JZsaKZtTLI4
RbY0Y9r6/74dJlBLEDC2tB9wm/cmamR7Bl2t3aBazWef107go2otdAgCYZ1tPhttMvPHfgSGUA8o
63xf8yHzjuYCGwhlIW6pI6zTSqzE53wSQ0I0+AIT+B8WmmSGJ9EmDiYWIOuKKpuZ6DCmXqtUvXWL
CmDo/mFxMsUffg8A8AvDfpkUAckYm2nG/vIvHmL0zaPZux9SFx4LJ82ee0oAmtjWXivCp9u08+yF
qWn6a4h5+axtC7ZQhAgeiyzZjm6uv+LXEmyCDI8ncek22UesVeVZsyXpYhne7fNuEBsrvUZDIp5d
ONmlko960BC0/xb0YwXxNa/2Mj+RHEI8p5/XtfXrLDKKPFkZ+VDta5I2SyoV2kWG2LY94VQ1rwx/
gvwbfBN6s8UovC3Jr0f2Pogt6/MQ9hXOY+K6w1wIdxDKttsE4ImY73WX1GBd269Qa6tVr2b91sny
8sZb40MMKHmfzSxZsq/jGFtbYAXRquqd6i027LkeONE7qaJoFfW81AH7qk+IzuVVWsEDl1vggfdL
fVKtU8tCrkv3jqES+EdxJg5+zgbbplYJf6k/dASjl+z+/vMqrK9/i/9Mv352+ZrMXDsxr75aYxOk
HmSnD82PtrJLQCcUmnsQwI99Ip+qIBiumlNzwAV54QeqvzKmS9ERS6jzMGL4HOZVnbslDkzpZ0co
WZG34HJr1b5QdOde4Pw55KGT5zaz3Ys+Ypc0KHm0NjxHmbdxZoWEjjEGRagcrMUdYuDoeS/MTsZe
3CHaoehOTxUNqafb4qniStwhnpoovjq/P8UfCNpTwBOsxbiA6pwCjzJUPcYOHwvMkj9Pp2txJg6d
7Rs7UCls4sRpM1lolJqxaaIoXf39bwEs3J8+hYT6dKzQdSI4GgHDP753wCbH2HwaKqR2UEOBW0Sn
pIyvYJdi+I5edBKHdlCiUxho4TzL8Y4SbWKsOCtrVModyAIC3dxx7+iLDh2fP7x+aR/6MnrIu9uX
Zmx2o5PqhYc6G1BmTFdihDhgkgjPMdakz69+75iqR5doOKXPr37vqEi2bdQak/B7mzhLKy86euzo
7u33LyYp+dpOFWkvOkV7oNfUTtllvE7SomWz43OoI4dKDnH99VQMcOExUig4jf3t9LfbfC1D2vKn
h0031FIuLcxcchZN2ZOplWP7KM5QxKl60x8R4d2C3rtpXmkfCgxHZ3bXgO0nW9BSTu/bB9EDFtY+
iMuBiBx1j0ExiyZItiP53VOlKi+jU3lXYm79g5VZ8sySRvktTpxqjpuychg9O33MY3Uv2gkfhKsO
77BN4gfKm2peB6xvXk3icttcQW8lRv3FU5W0GBd//4ermn+ePhwFGrBtGipzCO+zP/7h4nONg2qr
Jh+EefgNm24/zppGtY9RV64wwIz24ioLEVkvfDWByj8gqhGNv/V0mE67cXEUTfUgBwjQwGSx6Na7
xX1wP3rO55gqJ809kOirqcBZyx3vLTVq1gF6mwdl7OwLvoys+HBScCCfXERTipfpTjcifAFhHV3U
6ZCPZrlKQozTRJsYF9U22TTTbNairYtRvrEC2dplauxTpTP24ux+EG2mj10br2jKkaZxFsp6HBOm
U3H4ct9v3UbUDRus/HYimfpl3JfLv3pUUTElDubir4Y6dY1/Az+jPa46EojhVDqIsyContvIkNZf
2pF0/Bohxmola34n06fFGJHz+/1fxnUozuYl5eeLLx1ZVrgUGU5PhbfaLGy+W9K9/2kUTzQJCm4c
Iod+Y+h7N+qomCHHsB+dvVdFJcL/mnbRafcREJZEC4zPcfc7iDdeXFeGXv+fh9xvE8/0dQhDN+LZ
8sHme1nKUt09U5D1pk3B/qhHpkBk5R3ZK2hKwy/WLrHacw98Bihy8c1GVbaIqdk9Wk1hHTCANBao
ofElIzQlAh0mfN8Z1SbxrVdhMFsFHIc09BddXLgn1R03OQV5z1JVeac8rt8SNyueQzA3h6ag+k5c
NoFvbZOoVKm7m8YmjbouGwpNomlwV24l65AEk61o2uDr1ofldpDNcZ0bUnDrMoL4qRVbH7LzFtow
ROJCIQlDce0VgzJ7i6C3IdKuTTN6M15zEKMzMyyRaU5tBha15yGAPTXdIJpIbzQrdNLNwvPCEY84
OlxPuzg54CUxAnEh/0CCektsi7u56WAoSXkSgKXPN15v9JBiXOJeg1IQvOBNKQ6i9/5mvHegRF4Z
KpH4exMsDB5yf6Hev9K9TYyG0/zr8e5GoSyUKdwbURF1tYPOTczrn9dTz6AYZHEU93hvuk//yl+s
BsS4++Lgy+Pu9/IjiH99NV3p/H9YLGh/2mIZbK7M6T9gGWQWp1fybyk7rYxhGoRR9UMvvS2q4PwQ
5y61gEX4E1XAKK+MosoPn6eegxhPsna8KeUfnuQ+ZrzFnykRl5dubzj7ygGRwwJXXwByVBdlRFE3
iHAMayuzPY695iDWV1eBL9uvwLQgu1m6uewt33mFT/aOdtw8w+OIL57jvRHWv/z9/DLlQP+4O0FX
ZTi6RWWXIgOU/hIEU5zIVntVTn+YYQ9PKezNK7b3qHh88yyuZNlW1wDTlHkMejWFX5RdPIXNmOhN
OrPcxWpSzlzA5KuoCCm0dEcXdFTh7sVZrnWnFo/wtbgi42mCqZyGiIMxAGIeB3nXeQYOcKTldoUE
eqqOahx5MvR6FMAx5RKFeLT9woPVkYOamHwB0aFJfF0j8NBJciCSKu3FmWgbqevdNhamgVPnl2Fi
bIMoqAK2SbdUTs8KAtjxQ1A8sQgzVqAy0tUYFtJzPWB/iFVHtROXuqa8YCZunMSVrC6KfqyfnV7W
zpRNXViPhZu//zUpX9PI7JshlJgsD2TWtqryNVgJy1Hu89KQvgeSkQM9lb5pSDou4uAafUyCJjzz
bTqEdYJEPgaAfwFtp5fACNNL2XjJKYK640iUVgE29sxzgPouaIOBrPK70UnuSTwLiGpKSKwhlaCX
D/evYQT8TikqO4jniXYpKJ88JV3UkTpemtxr+PW7zr5xDQie0FSgvgMNjaF/zYOu7d67WtkkGAH/
y467dRqblEp1pkNZo+PdhnCELq+kLjJvi9qyEosk3cwe7ukgfSz4VjUl+j1FVJpXxzGAR00posFJ
m2OsFH95U9DUECRQcF+t6QbxXMkGVTd9ldqPlXieD3h63r+CIRXnAHPaeV5k9TVJiuZYBuVDEMn1
VTTxoUDr6WtUc00jlNbBVdrHdyhDeGKZB90tf6ZRnp07LXAuvWbfOj5Vr6VZjauGymA+VY35WvjN
saV+/9YnfnwqOzulYIT2Nunx0htsyizdYUBsHeOGLiGO1Yd4Bf5IOt4Pvmz+uizr/smNWmLsN19t
tT1x7F8H1dW1fdwYkEtcr9K3sREvRJsYMtSJtofqo6wjmZ0zJXHNi/qjtFrtRa6L4ZgUMonr6RKL
kn5VaoO5wrddeymZIGddm3oPv+7JvEIH5++ba7+j/MfWCnyV+Wf8qMzjKOe4lSbZrDOl9gCxJbuZ
A5t9OUy/FYMxYKAn6Turq4cnxA+bhJzLNyqilaUENnObAQJ/BXjCYofxia9YfDpznQUWlw4OTtz8
lmJkuCGQ2/wTeF9BHvXlXcmnzjJE1Ar3VPszC/XbvGB4XV4mwNEpw5zE+rltYgbLgbK4fl4nk+B0
uuyavCSZKKub0maeuI+jJLOjasg9FJ1WY4VV17PG6pW1NzRUF3hI+1t1fA+dpILIbnsHOKbDThvS
rSep5Tk1TCak1Nxa6LzOoqnWQ0SrRoXlwX/aRIcxmnyA4/boutxZlE4wK5NMWRlgQ8m2a8guSBd0
e8UHcG206EjEpeflcErNcuj2n6ei1TQr1Z3/NkCc5jk5H+rAt+Kqnp72OXq6G14M9QFuZO5bnbo4
XXLzm977AXJZm1jfkMpXr8TOMB2pkDVCi1LNKvMP4uAy8DDkaTEnkYEx99Qh2sSZPfX+r21a1EV7
13y8jxJDyZENuJi1zsLPqbwBcGPBQS/wZtJR4M8a01W3xrRZcaetjJnXq8pVkKhMTcirs5OUYBk1
XYmmqk3jHYkJ3J5UNzyrVse0z7ZMy6rhrYA0s9ERe68Q2Q1vfuDvcaovHt040kn7UZghhvGLMWap
HQUPUGe1a1vqV9GOGqZbloPlbcUlxRDYkydvRmhT9IjSGKEm/BP0hoDI/Ee81bFrwzIIdc/ts8VP
tJkXo6dFKGycojTJ975R79W+KfkVcJCwep7FgHJ2o2KWN1DG8q4MlWomeiHqoW4AkbuVWDgshtAL
HpCp4P3Ux9m6TqPmqo4yDBDbdL93BSiVWnd/mmbxQk67fOmqzljI002FL1Vz0zNDTJyDJp1U/2yU
xKmF+8Du8yCRh6dOkGtNdt11HlKARAy7oIzE0G2yUA4i5TqS1zk1/DNbmiq8ye2kLRlHVJHDWiR+
5CTttghgJkSw98IiIp73o4Mzi2+PNwKaD+m0kffc1FhGtdQv9BEtPyA56wxuyAGeIG3FVZFn1lmc
2TJ4GzkzH+w4ICth96tIHlDGi3euHQztplaDN/HeNZDH/uoQ18nYL8YhV/df3s+BoV27pjcQrwY5
c1TiYuCcAWHIwgzfazV4ih0SvXWU+G96Zn5YYJ1+9Nmwa+0En1Snu0gRuMMm4sKsW/dBHOzCTA6h
ay5li0LSzw5JMlyKGJXXADjP9rNDahz1IQdT66SOfHCH/8vYeS03jmzb9osQAW9eSYqiN/KqF0RZ
eJvwX38GktXF3nX3OXEfGoE0gKolEshca64xJw5uph1k023SqUXbQBsOn9gAGbvc5s1dt1HZ5uuh
3i6R8/iIXeStBpGiHk+LlRbGJgVcKi6i80EjNI/s68kuyED5cUU9np3Uj3IsKMLiWGpAqOeZrZ93
z1UdQy4O1aVmEAIsXcs/y4NXxWLlIkN5uPe1dqKce99bB5mwD/d+J3HmPVxH+TUTdLViB8azPANs
bGlr2Sknq3kHPCDOT4lTNFuEIOnHaHibxsrIfRFivbRt/E12x5GZPGIE365ls+ODTulUGJ3t3Hdf
vEahyperG9fB+S2NsD7V3PQjGUJtOSYRZoZawLbPLrQvhVLCSit5EFDb7oEAhAVNPLH+6iek4ZHv
BFe0T8gWjJ7y6qHr16AdIlkYs5+rY/aJDsSL8lBObwdlypdBD2uqm/syORzEJZh0W2/2Wumk2zbV
AZTGsD0cT8mWolaiH/jGOhCMv5Pjpbbaj9pzEQvKOCG0rLGrdN6GDMLkPDPS1be499xXSxvHtZL6
6c4L1b/uBTEfg0K7vDgwrfd9qlHWJE/NITEqSm/oHXCjKUvqtLFuAoOLtzg+Tgvh2d3WCezqtcq0
ZmWn2Ch1pHleVT9qHnreIGuWrfVrMbr8IkMBhHwe9bKe975vqSs5inVmshU2KBHZhOah7kxtAOc/
Xxt2an7AW4Btx9zM+YM5qWk/BVMVEqjqwp+ehzrL70WwUKEekhlwvsQ+Vot4duBYLoTyYPmaz3ej
K3YK1MJNry0xktYQf5+qkWrs3iv0F5PCLuzMy/GraNR9WxvKF+w+t2QIghdbhO5lMsYHMmQAywol
+fRtkR11HO9eQPaAfm/NAGCamW9JwY77wuINM2YHecBfD1nQn+atZHWuW733Kb49PGhWTiioCca1
lsdAzQfSPfOBOHCzh5xL4gfbLdI7mas8KrXZbgy2z2d5KLws2nZ58/XeJc8mpdbWZlRoGyUDKhOZ
xvgl070zQhzK45Be72V/MPfHqnJWkvF5QMW/x5Wd/W6Q+MtwhNtJeLU4yTMV7+dT2o2/R8e5Kfvk
qAdS6kAt4fRhCjTo+qhaJ8MexLEmAbRUSlF966CfTKWdfY5BW6+FnnVbq6x06riCr/rEChi56Cb0
mvpUjHF9kmc60S9wrq69JHLE30lxGZYjmKiS3AqsmscxffcBefEoLMjtzpg/ygHZd7uDpUfPDku0
R1MXcJzNJQrd6Bz3aOWXFdVlsjmKoL81KRaGiKWUB2oH4MpM9bhvyr4iPuIkFzALPfFYlX862+WF
3Q7thbpw2FYaZFOIYMZr7lIDG8KlXtT/2VRqyp/9kSBX9tV3Cz7EVWa8qHoRfXaGOYBhQFFsNqm9
HqrG3BepKvZeOwKPctXyilyDYoXKJhwchcUj31xssjzzLY9ydWvMLdkV5UF6TmHqL+02xiHSIhXO
r4XhDIPmB1ebf7F1dXRLO3zS+m56bGwH4gMGip8hrpbZZLcvWtQ5h5LyaQpUq+6zcYD4DW00HCPd
np4b3Tx6mdt+6nmRwaXSEY/Ml6PfwW86j68VdZIycU+AAn7anKyXByfMvduZHChkWv8+x0x90BhW
9aApM0Kfivgu7Zr3lO8nnPiMonAzbN5jo6dULlTc2yh/Sm0hqt5h6ckowGlqwTP3xWwo4ssrdH3x
OBekUI1OIt2/kKSMj4VNNnduyS55yPPPcbCNs4lQ8DIpXrlNUu9CWW20qvSs2EKJEm96Bj2zyWoH
sidNAG9fm7G3TrKV+zqm0FX8JFuu8hA4Q/usZna0jKtqZZS2fRBjbx/mjBWkhflUtuUh6gd/UdUC
Iu+fiXLgryYMbQNtWPmv+91v8tfc/3bPpiIjqPYtVgqo7c6tHkRQPqJmERFYSR5S1s3LyIyzBzV5
H+3W/tF0fK1MIwI1UIlzBc/xEx5UvZwMA3j2/GntenXcj2lJHLrotbU2qsnGH4j6DqAm9xAMEPHw
FPkSWBTUB0r5IvsjYDq3/lxLzxbrpCe9+9pkUXipBsJuZTnU32ApnADcB2+WL1is5+zBxOiOgIf8
vZyg2On89DeHczTG2sGe2pLvRyC+5biSU4jffqGcz3yoY7fYaWHaP9lDHN/u7cbxD+rfy+chEMbW
bJ10LfiMf05Ft5T3NmbvQYq8SlJzpnMqDUTV+fyv6lNcm4qoBzFBBkWJ0YJLFbg8SP23lIrLs/vA
X/P+asrJGNEn1PUNAV473PR+g7/ud/8ZOgt6lHlTuYpsNVlbxThsRDU2n269LqiU/SJw/H10U/5M
seYmXwjyLCHMj8RCjQlFA77Wchpg1YNHEOXFt9NoB8ZCxUVlBCzfOzUl6YnY35vd3EedVMsCZz6V
7dvEP5fc+8oCk9SZnrr6b5NDqlA2tRUhKisKCKAGnwJcAF9aEX8PSys/Uo2mvdQjJtlJb02bRsEy
SIl4ZYVYROPpIgNK/HosvI2p7byHodwBZDZul7cgk+sReYtF9H6LIN0vuLVjJdiLebKKBwr1lFa4
Uzp1Sb6rDdk7Tr/P5j7FjKtfplEukQR4BwMrlAPRCO8gm/dDESB8b7Sf956/Zk3mYGFlBId53i6W
dSGeklkbN6IlQs7XtDvZ1BqKiM0RwDDwvvzFrt0c3ZXyGfcIcips8pZRkWpHRUvUlVJ4+WdaATRM
fPsH9aBvhh30b3lgWw9mLfR9nDnqEVq+uhIpptR9mSk73QEF6PgaVhaGrZxts/t9GKDFLHp2LY+2
lgYXOdAofXNW27VsjLEJYQ5sV78maLcT2Hjm2EmA71GxoGh2Zeilv7oo/BmpLvkbJWFXgDXCMSQ1
taunPnuc3L58QpoIu4UX9Ld0SJnBRayRLk3p2R+qMOOVl1vjubURkhuD+aDB5wh9T6xCZWq+Vd1a
Kp6jChzCkFXRyZ5VfRplOWMxFVdTAcuqm7n+DdPkc9gk/isGqeajpZqsX/FipvTPfxIU632Bvfc6
Aeh/cpIuf1Ip0V+yvU0fZVMOKLXYgNTtTrJLcTJy2aTFGuOd3TIqAK38oSXivYY7+Jo7olkbXjDs
VIzfzmwNMbuOhvy7CQprSqofWVeRsvW05Jr6SrXlny4ePdLHlL7H0UJOEaP9aDRa/0kph70KKsc/
TNTDH3ped6u2m5pPq8s28ucSEOeDyhr1qbRqTKVyvz8N9vT7UCB22mdBRznFP/2eO/sjdTEK/4pt
E+zgfybf54xUSi4KLAIxuLCuka/Gj/FQhW8s9bCYH8Jsc2u6wl2mIf8TsjlpgGVibJt3sonpDKB6
oXp7gmnhm9WQ7a+0pD7K0ajxPwhIOycepdEb2+BTOTjt5XYj0s4BaMQneaFm2HBcmuzajjjiyJd3
huisBxy7kC9t2Yc/KznE2gbCxHv8/npHJNdXRJMbG+7lEMbNk1m34SNyza9AlJCPVmNabYt0+o5w
eNpgvwFio+KLUhVG9daOWoxjl/B+jKRc9bFAwlEZ4tQSSf4S5VZOBWbVPvn+vBFUkNra0H72HsGL
xxIHxytRdXWpIjhdpZPrr2x/RNlSobUuPSt+kgcP2qaKLuh0a0U4b9S2srUnPFdll6tQgmrEVLc6
zezWou8UKxlAM3Dw9QaDHXk6eh/dFFNaH/hvBVYi+15QVGYmk/cW4Uq01nMHUMXc9HofhGyjeVs5
Skn5jzI33ZO81MJGs1UJlxH4KJ+Add0m2W6pH0ojmRbymgKLx02e5cGD2gQPvsnSZIIge+iL0YPJ
WzoVTmKptjBiCtvZFUbioMJwy1ZyqPAKbSHnG/JPkOENsQpSuC6ChdBZa11Ym0Z2lS1wKc35P/tV
vR+hjs1z9TTt5Vwj1MVtGprVf91D9suuIRr7A6Gq10LN4KGxGSKLpT90LRllRwItJ8CpcvOkDjpU
lKLeenP/f86X/V1dFC91wJZjrnVtuxYV+XymZ8jL9ZRaHSUhWD6MCv481cSD6c+i0zJJbkx9tZdd
Ll7SF/mRrX2QuARrq7JSatIr/fv/uryTA3pj/SwFtOD7NHl2Xwq2Sa8Re4bcK+wPgib9JxHwbgMn
zXtw5mYYQa7TfRZCaawfYdNQxDD3G4nHB7ueeLepdv7Ssc6v2W8EuvGqhFlEkZtJdUmmKp+Jrnyp
/c66Gp6RnAAqsBGY+22XhRxb85KAltc96EVn73rV83d89Ah0/6nbEJpDYTI0y03QUoPDegMskI7F
5NyStR9ljO3Y1OvDSvZljgWoDfDbg1Z1D0gz9MvNojh1ypXl1ZAAqCZ9Jmiu7itwpIugVMxnOeXP
BQPiRrbKMYJFT81eBl08TLoTXfW5ldQ8E4ssfolnaJQQzq6zp5lj3Az+KXMy/2QF2WWwMJon67/L
07TZd4G9YP3QHAE6JGd50OeNV2I5H37fia3siucNWjgfbIJaS/SPCQkaUnjKhK3hpAQj1ihFq+0M
fzjemjJ+aCblMSptfSdb9aTzQHWxYCZP+MgiyH+WBwSO78ZgV5QVeP4zRddYIZg4J9dzs/VZsZil
8sVMGkBH0PLWrK7Gi5xbRB5k96nF53C+mxHNcWcntqglrZRnQ+/05+n70Ks2MMixALNqRt1uaHpr
DT/D3prxG8B/kIw+tSqe1XxgkBOsnNz+gZGSudLjjO11lDQkMUz7pGqxuNa5WV+1EFPUuSvPO/bj
84xmaBwICgzKaXMX/N4dtR0l5K5ZUEY5sHtw7CKsZ576MzyWYsOCZkIZMcse5PBtZqVN02owDLH8
15VykhUEP5K+VZZwJKKnWhhX8Hjjx6Sy1Sd81K1lk3qBLykPrwt+YrdZWkNMzW2QnUdsFOcDaxo+
jFOHjPZPXx7k4ZYMaUUZY2NiY5xiwQnaPx5ilqW9iPb+YId72ZQH+Gg5aSXMCauiZCksO7VUCcO1
PE1QpNhLeSqvbNbkN8tNI+xqk4adeAqqkPpb0+l+IBTiBBdCNVURA9SGODd+2+8CjdeT39sI7fBy
IjXR/dBjHeK/ds2wpcKbL2ux6ewsUugR2X43r8MjsToWVF07XYweq0i9hpnYUcGQpZZ6kaSygVYy
t+RYT8WNHJN0xXmsrBPtNvb/XifHtFkR/Oc60wOm0YXwa0VSiqUx5GTURpi8aK77R14D5XNhgIYu
ZnGPrWCzR0wwtpuHNovMbz0qIWyxMv2iTDUo7qQqHjQU7F8q1mblZHxrg/lPrhLL6LooOSG61Jdy
QINdZWvsmOqeL00tQkh6FnYFWuXwKpzvDSzjPARK9BZqhE10yDIbrUkU3OcgRAEmtHZxlVk7kXa/
zwa72PhKD0azyGYZzDzlPirP7peFZomJUu7HJ5briwFw/Ufg6ONjmSRgzLzU/xgwFwxzmEi8ppoH
XcuSnc3j+YVf08XmwbcIQogoVTyB0apDpFqYcaxB/3cvCrBSIuciX8rRThXUIxKOMHLHb4iBiWXf
GsmTRXntC3XyBIJVE1ORP3cSDurtYm4yf0F5GoA4P2kPGSjbZQAXa1nKpnD448+HzrUxcJGnt4lz
Z6LEbxqfpEfZfz9UU3BFe0apfVm/8dgXv+o55kBlww+WvN2ii7z0pbSdADlpi53WEKl7M8Lss1SG
U1I7wxWY8Xgd0polEUIB2SUP1mz9F4r2LFtEsIfrbVReEIL4RfDSgJb45x61x+MbJMbufo/IdMe9
F9ZvsivjUXLSyh6R0FwKjFzbgYBHuXAzH+7NTAneIxXweyAriuUAKne1WZtz9bBsy4NI/IRipWop
b/D3Xf/VjqPgqdJNl4J0K9toSGpXmqOob6aODMNutO7RDxrtrdOqCunNYO1A5qXbcQ6uBzpKpTCP
inWah9lrCN4DE0R7dmzM09c4r/StHdZiOeK489pZSXgAuwG5SzZDqpR0PDNlq1LQsnpVjVeol1T7
OjaqvTy7H5TIJUUi21A8PPc2UwRttY+xRlhEJSgjW2mxoLXwToGB/AraWuzqAT9h2YxnjGOuY1Na
qdnwWoQjqiDTpB50nuwMinvoBsBLqW31r33kWkeQEt/zuZUT7jjF8fgmx5oqNc5eVF7khUngG5cx
CPdyLDUj61o5ylqOFWXpoOaDNDDfxct54zX5Tzk0mGHyqvE0CuJoXMbJJncy80XOwzRsEddEROXP
djAbIs3uYt0CzEvC1vx+3IJTdC5o54vXKSQ+iWfRSY65MaJYHdztQQ7yNc+WmVfHOzmqOBG4cFbU
G9ksoMA/5MOgrs1YI+9fuvvcL6Nj+Z+HcYQE2GsH2T21dUmEGrLTbVqsEYcF4QBlPdKxE5wvVcG4
9iQipmmT6rxvb015oRyXV8dtrOIhZmYLIjLerrR7dcdygJgTr2wkPVZqHIzWxT2BZDpUHMPjTzV3
9lXtz9a98yQXswNTnQgu9vp0vB+mIVCPemziGmvpW21uyUHZn4zEv6kD9zDtmGANy85co4p9cZ9E
/Dx6EHU7L2iUX12Juo2UL7rVXsPjZLDTgzyEATLp7latJI9u22S3oazKn6LRmXkcf+bIU0WJs4PD
L7twxuGcOJCAdWiRu8qMxVtU8XYfPCsgHkOz1qunKVHji2yZbbqajG58ZvXCVqM4JEEFqqGuipWv
kyCPJsWYn1jmFYbfuB6jLMAgNg7jJUudHMRvUawTk8/cMnPItAcqebNbW6u9c5i50yEzdfMq7+OW
vMBz4zLN98MSuDlZo48Amx8huyg/mnZj0vySXbf+KYVZEkKBlv8I2de5eES4XQB6p9OKteb1Jqsm
npHJFIhzMFEtavrGEeSbONfzQfYrIChCTTWOcqpZ9b2FOffvvvs0edWfubIfqFN10HQ+920ZjV98
H6CBVqgfAzT2zdB6zTqmtk/2B6CWPtx6ajaWik+ZZ0IjZ6ESHswq7pdNVZmPbdZ1T+PMmAu1Teg2
5lX2wFLVQfYDhXQmz0+Xca6q5JQssVUCp3syEfFdNPb/t1EEQZTi4Mi9lBeHWfKzQ1i7snFjemuH
ajvkmX412jShsNCmjIMHhZZF7mv4VXaKyG2fa9yv5AX5QLiisJu9HLNZ7589ZXyXYwHh2qOuixwL
jEh/cjvrLZhwHsVO8iWuAvu5tNdCaTyom53zqni+cjTnMTsVztLFAmsjpwIAmx6BlQgeFoxmk++B
w/t9H30U8j5xwnoVCDoV6pp+NuadUTXU1nOZ4zYb98ZRtgK1IRbUDD3GBmyWvMivT/N8OYjptfWs
Cuvv+cRvMZKbB31jqk/OaJ6dLES0lPrxYnIHd2dDUV+UfWk+8ZIyn8AV4Dw7esW2qUPrCWpfcB7L
aCMH5bRQG8yVCAjH36+y+ueC0q2rvEYvjfZxAmmM1wZ3lLMGrX5yfT0+ypavFO7OnX+wOc/46wfL
ZhDHh6SOXm27A5hp1WKlJqEPqTH/5dXG9DM0XvC/wKe6pPIYAvL02URBi1rFQHzEa2Zd1da0Twqf
wJrCJqhAIQkqbGyWPS4Db34JHS/vwD8M2bOYD3XQU4GhoJDJMdV69lwWEnpkHWRLznAq4WCXjK+W
vMrrsvhQj943x3SsgtviNowquUWp5fRbqoFB0AFfPnXuoG8zpzujiBjURS2PEU4DR039lDNuXRQi
JifZrsgyoYxT99rcJfvtic1JHlfDSi3a7lwYgi1ImlSfkzDqVaVq404Iw3/v6xc308vPqceLpAcK
+WBFSUUMMqVEJJkEj1CMZvGJKZ+K+WD62BaGU1huZZ+haQR82Qa1bvBEOVzx5BOERd1RAJ6bx+Ss
EtADZQrV0eo742zMByu3umVvNfFa9gktMc7AJIyzEzpXNi767t5VGa15irSrLlgXLOTlJVJxvvDZ
km80BSY/JjuxDvKguB6hLnladBWnhRmMq4zd0fI+SQzt7+nkey1WoP80w6DFO0Pvt6Yff+e58XMA
1kPcc5oOGJpiIYJx8TMFv5Axceb5mtvwA3VD+WUBC1YCtfo2O7gssiaznscw8eA8O1AzDaHtInhK
s6w6uIJcwIMqQKdlrYxBOJ84QIF2jK3hUZubCsk7KEnWu2v4zjbutABnR5LsBYjxRTr5xsZKFePd
C/JXCu6siz7k8ctEdlV2g2ON90qYD0vZDAC8rrIuA4f4f1xklEm+tKYa9RbB6dnvwg4tfVU2jcG3
YYRMm8MZbozyg33lp6miqulMy3qqKv8gu2uNSuIRtvtDi5XKR57Yw6IcepsE8xC9kYm5XT3oOmFE
J2svEN52A8mYT0IxEDzQCa3Tcgw+jTG8+D2aPIXH6JkwPvDyuR/aDfzrQZ+Dm0H4iWtIH4OFDHPN
ZqExxauwGHy2Lqb2gN7yoPqEPHByKo6dhl+7Mme3654Q0NgZ8RHlbPLC62Uv09y47HTryW3ARM/J
caq9lj1ZnjegwNV+LGtIq3M23KAWhiqwOj+bkDyu42h9yNtWBUBXEEhImeaf0j64rV99grDrt47d
xA8ys95N/ieZ7Z7YpxA8USdgefNNp1KJVhbqgK0Yv1mdiomMZozPcRLilkNuElCh7oabnAqgw2SR
R0jaxnvEBwdMeNZ0zanpKGEY4n5PcBUw+u++Ijo2mAgW8wzL7Lo16+FkC1dZ2dclnhuiz7yXqBqV
s+WlB9lKMHF4mZkn85Db9e2+wMZ+DltQW0PB2qGoydODVw6efM1U+XQV4Ufmet/LzlJ++L5YkqwA
Qtiw0HH7evyOFUgKjqK33mDHRLPAqEKaO3QPfTTUzxNe6aC0KpATc7OjTvfi4aQxahoGFqaBWjOn
YOEhNHwfIrjbPQdIq3iQP0VDT2PGGiYGkAM5poTlcAzNipJFBkORMCPRfiTemBwSSgqwlSJUQjay
WZYd+4upysxz2araTQSmD9WvXB0z+AEk1RwWuCspDtO6AS8Uu3jXalFCzrTQvA2G/VkXhFyF+Mq3
eMDiiuJqHq2/dD8cqWSvcCjr4B2tBJ5kOQ7mLIIGZycPlG8gyJSnTOQUjy9nV82Hv8f/NfV+vdG0
3e/rZae8/DZcN8QLqly/ui1xo6FMuq+OiizEUWGlg26vYEsg1A7PkaeEX/Ug1xdVZ3ovdUX9M0oY
Few52XiP+lEIbLXYKzGe84Zqp7s6s/wryCk4l17Iinlo/Kvs66mGWPJZNtZdrhIYTjs+hyn8nbyc
qscWyfPHWNtf3aJKLjUlDM85ANCQBwS7Vdzpk8lGicxzz35oB4JEqBjag6+L3j2OJTIGL+xX1kgC
Mkf78dQgktiooV5s0N0oT2HPd6hk3fRqJBowckNk5Nb8+n0qh2Gh21ZytOam4imLyi2iV5A/SEw7
50l2N7Dct0mZhSuftcI773gfUb7RbeSo61m/KFL1TnJQdslmU/R7k/r312Hop43XJ+6D2bfaJxGx
Y9v51rOea8HRCcVLMrgOjnBdPIsc+OEQ6NdtMXgP+txEY1dvagwZKM2kSWGCslN8MuEArqJXIyqD
kxYS11esz7wI31VrtF6EyPU1WrHiQfALeDGgfO8sB3u1bvZ/cklOnMwyfk17gSN20w9rpTYOreW0
z92s8MwB1CDwjZP9OKs+oUkFW+yyE9QDjMp5+C8vaxaAV9nqRx06Qobk0oXLiUi43KGzsy8hUgA+
t2L4rrWAdrs8++KbcfjA2p7lje6qp7a09KWcUUKVU4r4e0PUailc8vH+hKrDqR19NXlgm0TrLHpl
OtlVdPBrkX84sfQ8T9qdZfjZR2+6y57X0Gvr2N2pL0NyCPwiPrrU8h9YieqPRj3WizAgPgL0K1hM
GhKXogsf0oqPeaQDpnBMQznFKDt3Q8lrhu+/9aLPFH6jKssrZuHxJgNrevR67fdBTasnCybH9t4P
K/qSmkOzHfMekwA+Y5/KVJxbNM6//CzBNldNv+cRET27RuxEDWKy7lr2ieqg9nsbu6O1qmc2vGxc
bjAsD745GA7GujX+MgJ/NxKN+SL0ArfMMfAOlhUHCyWp24VKsfFbZOTxDjTPiEEAzTq07Uc0K2Tp
5qaewKfAGtZao0+r30jcFitHc9zNOI/aOgEj26wI7syjLIao4sX8/aQQnHibdA3+WZlc5Z3KdrYI
Ff0LMp3xBWu5WfHGDzD0fIOPgH1uh+Ergq72l+9uTbURP0kGZ4sh0cpXm3KaBzGaOYB2gvtWmOWP
I3FeYv7UlI+hVXxN3HpDjV7zK6usbU+g5QvOjgB/o3q6JuCZHyMla3Z5GY5HEycEcBet/mrMqVqX
0s2fdrtk/df84hEAwTpR35o0dRATeAWfOCrEU0pRHwc4Bhf8gZGJxs7aEvwekfF3OyV/QTSqRdvK
wS8DWo0gpjU6MSkSM6n38iCH7k1bjxBVuXDL/nVNnlJVoVWesuH1UZzwdCvwkQnTlVb3cMUJT5+I
LyFhk8OacJN/jUTs6VixM0eOUtXy6rGTaIZt4fIuvh2sImB11Dfrqk/Rq84DfeUjzMiF/gkwy9+2
slnHsQuFEMHqPEW1JhM8pt+RfNGiPRlxbEDl6Rho8+mUCxx/utNtpOr8aN91fhWu5em/5ofueSTA
csVHbh0RHXnHtSg/klNEUjY3oyYQG8Pg4aD5XfCuYhi5ImgybeQob2oMmou2P8pRkuqQuxT12Rqr
Crs74CONprzJW0YtjiiyKW/Zk/1ayWbA8uZ2S9mElfBomZWz4Tuo7kRDtCqgHAtImRot7n3yrHf8
aWf19ZDdRmTnX3P+Wx8Llg0WL0cyPCal9a9NmVEebXTupQ0c9+JSy5UCKT/c+81h0BcZJm4Y5jGD
/a17SWdVYkMklgzVP5fqsP43ut31Czlv2JkGSVmez8ljH7busZ7PNDf+fSb72Cr9Hv1r3n8bRZTg
3u5XpMHRh+aaJLqzawbqCSERUSHreqZpLuWpaU6sOuTpbYKcSzJPX4RuJ26Xyr5aXi9P/3UR6RJn
V2pWsxpDJ6NQQKk3UYdQN0trYOJZEFCzobGsrJHpVLlH8vHPwJg4wYli8qWcdu/3EhizPC+Q2xOq
dhdyuDH1I6rifn+fp8R6tBPR+DFYlrNtfE9dO0IddnqCj0pnmTmotLk9uSk+IGrhmw/3cbPMGZdT
Zedt/q2tm4GOLhARKNSnRayeczefvgaFXT+oad5gPB71z7rWfMh+vy4X1jgOQqdQnWVeqsMUx/FC
ueQuBDU+7ADhha2w7AgNsSH1qEKrG4DOTlhl7lFZ3mbLS1hceuekfJENcn9c1VvK2iPFdZR98mCk
aIuR8PJUUUN/0bliDp7OVbKLXuSAw+GD8M3KlV3XJ5SmBuOrb2TNtVT16pqWyZtZluMHBAHohOsK
A6HX5hX0ffcq/M7gXE+67lVqnX+f2wbgySzAycmF/xPbhb4Gsq+zvwKbhGTpZ220zkGP0uElqlFo
hiq7pyj2hxeWusGmZQW+kqOKKLCMmbxvcjCtDI0l0h5dAr7w0VSvNSM4G2OHotGsvKM8ZC1J7oXl
Y5bVKbjB3Nr3cXnmVO1GNVN917aJ2j42SuSvypzoqheXHY66xCoWvq+0e9l25k559lefm+rAr4hM
shAzAGroJnof14gOTecE59btfx8sB1zwgNPC+q8BCgagPlWuilPGP1cQ3wvOGb6hRz4vy7/65T39
sHjGw48n+fwTcLvtD7VPIHmuDZLVPpOGfzN269Rq/VP2I/stNmmUot0LiZizxYNxd++6nblUD91v
J/vkPf/MlV1/3V0Pg71mV2JjDlOiUM0MusLy242XZHFJJUI7kqbrMTToZlNq2ZZnOaTUhZFGBz0s
efo4vgFjujRPpj7hkwYGTOuU8mSPPiBiLcq1FV4YmKXJUZP1Q9/hKzjxQUGrPFt6jNH7qPMxys0u
e5DN3LcKbKRRpKEbjt8NLf6pz9ImOZhYT3xLnFfm4JXs8J+mRO9oGb2d3YEzlJOCoap5XFU66gbu
z9c6XaKHFHs5eQj9Y006+uraNvk0PhOyW2AcDJYW11N5kY7hrqJ8uUkfyvyzSuzkIiUNrFHElR4q
eNLLXemABv2vnkL7jJMuuSAWFje9xP9+n9vPEdbH/R49LvA+5cq7Nh/RFBBoDve4/I72EgE90rD5
QGVjs8onXF+7vGwpV1TaGHt0Mz7Is0Z2TpPN5lzHX+82SY5HQm9+z7/NkhckGRl1wF9Ic/+6iRy+
XRQ7YXJodwU7on3iteKxa70XArzKPjQHqz7K06jPAyqs6Bz5QvLQoKgBtZ/TobGj0JHPAU6dKyv2
lX1EdGRR5KfB+9G4fryaw4jlQiYdZSbyvycl5RCCgIq6Gw6KEa6bvs53pjeAC6FAtdJnNWnN/vwG
Jbu1/wwLFeOV05/mEMGpxlQXUpkGDUis0mRY9pWVYKAbN8HjnWvWGOPtB8QWWZbTn+btDvB8BuAx
WU9R59RftU/bsoyrPNS23h5jM0Ruj2/msguFso2cOuNv1xrXXKTmNakCKkYUX13e+zyewSuROCRe
51vJgcKp/cWok2G896mq/eElE35R851kP8/VlUA/ThkRVxpaEV8Up779PNlVu2ZOerZ9ktfEDgW3
XaNvI/ZYFO+Xw8FoeF51vtexQq3iRQ6wo+UH9zFHtbZIds0TRj9YKXhg74L5wlJOkqd+QOJRi13x
cF+I1fPK7t78/1iw/d9TRPI/rJ3XkuM4loafiBH05lbeppS+sm4YZek9Qff0+xGqLvXUTk/sbuwN
gjCEKGWSBM75TdMuAHThst6x8ZnANwQiqC8+cGbUhufC7q/BaA0HwWveAphGW1U4b0Rgzb2sOUld
X3JDw/HIq74PVgWq+neTHDHqWKULFH13o4UUcdKVyhmV1Wjhh934nk7QKQfht09Dn9nrtFT8s9d2
2s7U8CrVEXA+Ne4UbI2ira/4IvWrOIsy/EuxujQ7y31LxdAdFaGCjyJB4gLTpAiyITuV1VHLI++k
+wGdojN/dcoRuj7GJ1MPFyobYzW14msxJxbjKHYeXLtby5osFJ4Ch9Rov3djkMTAUKN+W3pVA2PB
t1eNnZqHJoBsHkShsjXHyX3plJpNa64fWwtMISntqxc94GWeIIZIgSNT8tgi3Zu5TnuRtVt74B3Y
CyonEhDTzLVrPvt2ZB3kCDVN00cX8eUFqWtrZzqBGuAeYwJJaOpwe59dzRAC7XMS5/e2osGIaDLS
bCWnkROKSoxb0up8o/mirLkY8qTdlyH2PbdL8FSDtYGtvWCWPQZLG2WKc9h22/s1C9vIrwXh03/9
dv0wIiCTAZqfL1sOR4f99u3uTb+/4f0KYtMlJRIH9u72kTnbDYAqLB/unxk7DpqZORm4+6d2keKv
ocL9+oZywjrKf33D268VhS5Sv/O3u82tWwHrHb6dHC3nl98Qy6zt/SL7+Rtm7e3vd/tZ+hISeDL8
+nbybNWxDkrggoqafwh5dpHln2O9tg736R3SjouhVuIVMLzqGdzRzHdVy3NpC/eJVNlzozveB+Qb
FOdy7GRzza/eCy1flraSPRS6Z6692Te9dYoLDybrOdeJyIWTz1MmSsh6pqZ+UjTji+yURQUYw7C8
8TYef1Rr1RIA3ch8aB+H4uSWyff7eE8jfsg7nwWnq66EobDWq2aZ9mwYsNFytacwKPQndKBO7tDO
br/Uxgq7zzCefZ/mqhxm+0jWs9oOUYWkDZda5ChcJI/nOWSht+Wwzjqn/FubnzQbz3aay+1Txrgh
5u/rC/kx8qzWjHAFscvsIKuDNjYPgJtvNXnW0CJnVNkV4py/rzfUe9AHGlvQuSlG8AHb+LhY3q8X
zfCfhZrCRp1HpG0cnh29uV2pbELbnTgoFvNk+/76ksZHEnTi9pMA9i/x8MmA8WNg6Z0NP88fGkWD
wDoG0UUeWSn+VKCJMGabOxwrRcm90kEgRGaLTdm/jvYSddjXsB3vE8gRsuAT/Hz89Qn3ZjspY8j4
f33CvSOtxK9PKSChoB/Pekjt0EhWw2wNlJnQNouOjW4pBpT6INmznEfMGvtNXIxGl3R7XT14HlYJ
gxq2jwboghX5HPtFCd1g2Rn58Mlq+hDDS2P8GhftuXY7/6c3kavJw4E1IQ5nSKWjSp66OvApNfzm
mNqP1gmUT2HmuahzifwVz3RUuFEbfYS6xNbUMNQHLlfb2mHnHB0Msvb4vNX7QeE/1ygcacPCykvz
v3FzjSegWqVYNLLUWPK3RpftZc9geDPjKCeXvNC7bDzdWh3DWwy8CDA9hscTr1r+yvkSnyDi/YqW
boTG8mRZ5XM6W3vMk8bEhNckCteU+6jWImKmXnBRPfAg4IsV5Bi7dJnoWXueGlt9itXmVba7QWKs
4qlucbqbNDiVxiovHeUDPKu28XTfJpHM6UOPy5VAgrY3wz23hraWzewQj301qC/xozWFLjQwO22R
QvXgWW5YJhKEJOObHvvBTI9NU7ZwlOfDSUe1wrW0Q68FBfHFcBW5Xbmexjx79WzSZ5gSekvXsdPX
Ep/qg40J20JWOwHlKi7Un7I2Ka2LQrp3lmei+WI9oZK+RCmYd/FcuPkOZEn7Iit9Um5Rbm8f5blZ
PL2aQaQ+yBrfBF1eP4xPcmjaAwIUhOr3hA+Ul4z9555boVQXZtlExOopjEGLMDfLjfUURb/apgw+
FwrXDUBhi7CfHBgP+l/d80BbTBijjwV449/tpTUHGjo14UE6vSW4rQCrrtL3Thl15P9588uqURLz
NGIzOASAtN5ZA7ypFk6/0NWnN2Gt5CAt99KLUXb8HzODq8fwmWyNlcB8SupapPMVH5TA3DtqPBx7
Z3LPsnci/w0OKXgdQVc9Wkb7ULdp9m7iP36c2qgmHM9JRTcVGxuMxUaeZJWqAso3YvOAw8oR9X5/
E8yMSVnE0pfHi/DhSWfLHtlogCUkOooUzBTU9XNMWAsDcv1RJEaN9nCUrAt+4Y3s7EfXx8BwuNVk
Uy36YJmnI7fQfLpHSvuoYUi8MIaSBCSyoK+KCGK2CcxEINjbx5ALQDD/1KzmK8oOwH6imSZuOuU1
MSuczfxp5swNqPQpvLI9YTfPrW56C6S9yy+NA31Km9PomsAsCujSNxvz8EWSFeprGdqkWkxdJ5Bt
4guIQtTeU6YZT1JGa5RVi9cmZWvGP2X/jfja6jZTlSd4lXfml8SEqWBDDH8WLVEvvMWzs6EWZO7w
B95FquNfQscoVq6WZO+RrXzPHJxW0+HxNg+mV4/YQqofwupbwFed8uih+rDypwmXpiF9nbC1esHg
tHzpGpygEid/kk3x7IQHawNk9dxZiazaFITT17KXZ2Ny6rAl5/VEb4m68Et7vM9FPm6OaiXtSfY7
HoadwuGfTPnIPdG9jF22qpAzfhcWJoWaHxkLWTVK7PPsUFQIWbfNOzsxrJySAfrEPNjI/A2JDxRQ
/Kx+glp1ax7sLDzmxYyOnkelBfcc9JFhO6rCOvZKmy5MS+nPsz7FSm1w3TTtaTjLNlkARRjO6VxM
cWuvsHRiyHxGj5DtCHaVHlnXVQRL792yTfYiBwd6KrePapPGS9FP/kNjB865LZxhORqT+4UQ3CEY
/OmtnDBwKPym2sLJjD4FmAuXUep+USA0r3J9Mk9Rp8XXnPQNtF7d+ZLH47uG+URAZmMR+nkPrrGP
rvfCaf1zw0LnCJmxcheJ6yX7SbFD7OQZl0bOr8FBhAaxqebnxIbatLAJ1S0qq224/2Wd3cWmyvh5
Iisfrw2CZoepB8oj2QF4RX6rJ5SVJHOgpQakJ0TNCf/z0Yu+qTjCPkh2wNzXziP/D+fJWUxr2Lta
HV3UCaqA0pCI963Eewqt3ntyG+Ajrv0oW0aVoA8yOe1K9sk22203g9dOF1lLrSTZNT3KZSEmcPnS
9psrorXDOZ4nK3zd3Uy4SEW6ZT+FeKwgep+xMTFa+0kvJvcxdYC50CdbGttS1j58drzBG1Qb4yRe
GxBAzhqobLeu42UcJ/UbVvO/jmQbNCvxPA7lEgxF9Nnrfxp2UX9ySjvfOxDc1rLZD6Kj5wiTZC9P
K6xjkDLAf/RzPKnfoOx3j2EiiofRGJ2FHN/kBlIRhdM/eIaaPfq6+UO2W17psw6obGRruM88tzrJ
dp6tLdqZmdjHVhZ8ijHtlu1Kr6TbFAm2raxyddbvq+t7d1gX81WgMHOshPPr6jqWUste9zcNUipx
1Rc/Kke7EJEtPk14sK/sZFDPfutVx6pA7LHvo+R16oAoEKcpfsAGXybtYF6EoWcrYRo+UpcBJiDz
0b3IhDJu7S45ebb4e7sca6rmW2C64WvXmUcttfVP/lChQ5Yn4bnSBPR41S/WeuY774OeXvzI1b7H
RvEEKi57NwK+Vl8XyjE2pv6MOgXMUTNsPsDK7wOW0d81v/yMNZf5qtZKvnFLgu8Gjp0PfTBFs2im
/zlRgrUcihxSBIC+bF4K2N+bzhTBQYXKfkE9aljq2shNPJodUtyjD6ptwuzbiL0dG4xEigW9T3nd
LnDhTT9bZfS1zBr/K5GEhwKBjh+VjvE4j/1w4XV4mwdFvBA28jcwRhZQPzZmkdU/vFC9YqYmvhpd
9GPqQmun2F6/UXEeefYB7xXlM3IRxXNXV2xARx+z+bmtm8z6AnFslxd9cRuBXGGAv7lJGAOHubGI
nsI89i4IvINino9g4jcrkRbRunWRE1mHKIzxF/COtU5Smtcr+0arSp5uva0PLyl222idOIgXke4W
zPPXKbc2ftXbKXL+UCu0dTxE7SZ1O2URK6ly8d1eP6YjQLkkKOovXfwG/tj5mtbCXyK9rZ35g9ln
E9nhZT13iPFbBg/5S2z38Tqo2QfYIxCVUu2RV0ti5+tkYnJbiPBT2SfdJnJjda+UlvrkxiGWUfOI
obNfDDiYr1FuBjv0QV3Ae3b9KjLtWQ5AkihbIOoH5Kxp6q2uRDo/AfkioJjA65pPDpjsnZJm5abG
CMYRSfiG/r2+x8i6X7uDan22R7GKnHx89+vB3Lk6viGyvVa/tkOUfgjs3LYC+NFW8yL7c5pl1mfD
JaIwpKqzrUSffozpV9mXwHHesK02dli2TO+j0axku2axUY2bTCfmNYRvBJR38iOI7zirSIm2hp0q
S1yosTpjL3GUR+VcvbfJDjOs/9uQHgtj+BTCXP1x7gDS/oCqO46WSPzJoo7BKVdRafytLc/64sJF
xFvyCHgR/R6czh2o9buoTlvf/2jXWyi3YdCe/2j3gyI/CxD/XWKPywbW8rLv+/fcaurHaiYnumj4
HH83wXpvHjGnuTWRZasJIsGKVdjWhuaorUoc9R6DwjLWrTkgeNJ53qY0zPLssdPbwYodjmrL35O0
uL8PbK88ZkXY7RpUPs+Wj6JOm5RkMBRc/LCUd69h3KAJ4NfBc6bhG41JcIgQiPoADKC41Lahbmyt
8xd5bmEyLxsbHvo7NBLYmdp2fpFt8shPPesAM+hB1gwvDpAyysLq3JCQitI+v9za4jrDQjBT01U4
juozZPDg0E41AFbfHHHo1cMlAOj+UfZaaVutnAh7UFk1Erc/lWPxtagz9bkxa/GA2OIpDXxUe/U4
IqNrJTtZNU2tX+Rl7N96o37aml7iP5E9DV5aXazkKHdi/VKbrONV2IoAv9CaGa2JPGHvx6ewNtu3
yKyXyWggx+wQKZzMTqxlVbTJd7jx49XNuuQxZ+9ptSkgUc801qVdteheclKGW1VBxmSnFvi7OrbV
PNUuUWAzjc5CxRAxaa3o3PHyl32yCPq2Xgs9rNe2rU0pQGhxNS1b3QYgSPZ55GcXWWhmlazUysbQ
zijyW1vUThlspSDEBdQGzjgPlm3yCAZnvVMFCc57m6+E/gq1F20B8rCc1l2Kebk5a/BknsgOMaSm
bUr9ynnI2XVC8IDyXj3d8H9G6YEXhvsDh+qfuhjUt6xWJmBJTXhpi8bdoY8eobVomw+9Bn+3NMrq
TYtLTLMhUP8Ay2sZhvfTqOOX+CWvVZM31GjfijZzUKjrsscqKbA0/df2bu78o43YBv4jYpFa4c/K
Chr9wQPPDCVDndYmwIJzMRka2Mj4B5ZEI6ou43iUR/fCsTCV1hIBi9r0UV6gCFmHwHqcD2Ojful0
MsR3ozfZrivw9GXbbfDvcbL3PniotWqdqqa/U2CjbTFbHUEb2dG7rikK2oGqtY+bIHoPk+xLZHvN
hRd39G7OWfC0eQt8ZyA0nD3LU6aq0Q+kDPulHJSygwX5BduDKCzvlJHXxoTl+8IaHOPVjk1tlSVj
c0k1Pd1papWBXzDsUxWn6SasB+3JgSS27KGTfPST80SQfQbys/wiabXwYbJHPsuQ0DTqJXTH9sls
eINklaaeNLRqD7mrBLupUqdLGebjasTI9K3v2SWXn3jmZCfTKkkBxE2/IMClJivgrekpmGlSnoAK
uZB1WQDJi0E4iAmPxuSvHjmHHC7H3M6RdV1BsbXvPsbGzB7DWfpaG/riNOTVRTbFcxMIBOsc9+1W
NsmiN3VxIVawkOfc2+WRPmti39oYcRv6e36kwba3CdWMOF2WNBc3zIuTHK9OkbLxrakBiGV4W4vA
1nGq4urQFr1HCF6EZ7cxjA34tuSKk5W7YuMyPhej1ZIwNqr5nVtiVWQEK1fAOzMTUzui2IKIQTar
hWh1m2xkY6zlbnU7dAMUmn2iaeNRHXUgaBr76SIQzXPXpyDBTZ9gdabibS56hBGH0tyPWV3t8zky
GaPIuJm8Or2Wigxl68GLqRbZ0lab6hM+wiE6oYQWO4RJYXPmLJXHrT9vohYAC9ddXyE15hfO1nHH
hTUDPrpKiQ5swPF7m6tOKPwFfAkFT/qse/s9TDigC90BxkwRGr+G+Y3tY1rGMI/ZZLuczZ6HgWv5
+zBWITY4gSk9JW1bb5XUJbmfjPpzZNv1Y8gT3G5Dq1r6OqSADkWCQ+2l+rNj5/quCCyY/PNgF6uX
5xxqzzzULLNiqYF128mhmtqmB6EA15ZV02kxvPQqfdc7pISQDVKfsxBlTcuzkrcyYNcjJt3+1MYs
hvnza1+SyXqOw1b7ruQda64UoW1iFQuXMFe8COot24wcjZ4oXzdJVj0qSmMuGwHVvI47NJpERuiQ
JMAXSOTnIhTELWJ3F9SF+5P83Ks/xNVHmVnl0lEq88kAJbdp0VE923Fi7MWYGTtM07oHOSNSPzmi
XD6q2d0QfqkLVqe8u+bY8W3GKgO9M89odl65HGeRQhNY1F7ucf7dLuiPNjJi1SHMCG1P1i6EpBgX
5pDjNzNm6wz9IVS6FaPMHqO2LF4rUb0WvaE/jH6Xv3KVBeBGi4jM3DkpBVJ3rlEfZK8jmhj9Tqvb
yV6yHhXqTr6NPyfnEoa1Ng2x7qERD2BoKvDvRvrhRurJmj1IbIftSeB7n3LTnuVGI/HgxQ3AzE7z
2Z63EMKSqls0htP+mDZ+oJQ/6jQdFqaBJJZa9h9QO7yTr9S/ilY04zotUmPxR8cfVbtu2G1BjpTt
U1SgHeJhIZhNpncKW8LQiK+zaY0tdvhVNHxnRYYg89D/RPnwDUPx8JOXoRMMr6i/xOlg7Rp4OXBd
3PKSkRBeIbNtb21z9Ja83vjZ50JAMDjamouO3GBgLy4bC1xRMZYeEzLTls/7a4oWkRmYp75p/Bc/
6OcbRW8xZqSadV69roWF5cU8GJcAezsZJnIbczUUHjrOmCHfpnJKTzyEiniVp07sip8QPFo681C7
Ff2SpU+0SdlPwIsMpmRVpmw8C0MZjHeR8fhpVuwbhnABJHnA+SFCdMBalcnY/1BL7Tkny/jF7+xm
oTu294af17jEczd7VoUarRGePnqZg05gOKLZGk/FfgCJg/KJphTLtu4OLDVc8Oz0ao6ZbhXLTVdF
4ufP2VyMZBbINDzKFtUPTp4z7VW6zmFoe2ddK6wJ327o06rtZysgQr26kv31SES46NArboR/jonL
LytzcBd5qL4kDuwrG0mG7Uj6aWP7eb2UykJSOCieCbBtUc7W8cBa1anBETHV3xyTr+cm+kXWVELo
IK9f8FRtrhqaw4e6yOtVkDvWx9gV353Myh5Lr1EekIcm6W313Ef4PMzRyEeyyc3XLBTfLX6zD14u
Au9LYAGxIaIlis1X3Ob7hwIS0zpyXZDEnoNlptY3+zqAbu2jNzninYPdjjqduFs+axMPSHxA8H9r
u2BjeyAs0XuLvnv8YYxa0XaJFis7AoBfxxph88xEgLxCD/0XlwWFyFwvnXdzNP0tVif51q5K8Rja
5Tn1Rx1TLoOtf519U1uUXQg6h1cnrh57JYz3wxDZR0S8UYScCyu9BOWXogrbYBH08EWLqPvZ6xvV
ULdDVHmfwsLv162h1keXDcQl4BKXsWCRZaDgsMF127zUkwiWPbFI2EJVjFK0FyaLViQOtE/1Ymhi
+qLNFquIp+QL3ylL/qPGTaG67yFau19dN0JZpYdwxgsl3to1yii+avXvng1cqzbD7ltgjds6qEjc
CeOly00Plp7yGNj5rjURWxgdREfGRF+2LSbTfRa62wRN8mMxNMPOdpWDPxX5Whu945Q23UIl6EEg
RgybLjLsTeGLT6GTtzi8u9GiycfoK7pMV9eqnB8lNw9SznjAIoO+8ZS2PSD9evDgNz8wYDYzh6Hw
kI/g0hNgIEMQxo+yQKBMOyoJqvRzU6IoyIplrrUmt6Ode2fUzmpffhrc8lrZOdH4on6BPp5eEHZW
XwtFe0Ol0HnQ47I5j1Z97WOgPGUWx8fI+xGrIj+piE548TDuAwcFFOD9hXlSHnwBUzG0s48eVMYW
bDrSTHNVGe3LHNl6svWufxB2C3FdAdRmKnG0qlURHnVPnLVWuGjWz4jDGZgYehyxRPielCEYqRH5
AtkuC8hY4OnlEFn3wuYzi/4cFe3xdcBb6FKl8WurFc0DgVbupKknw9c33Zvq5vECkkW2raPuu0sm
5BGbYOM8DA7URjOMlqw2ihNHj7IT0fj+sRsc4MpT8pWwPiN6zRr3XpSUi1s90p1hMTZ6Cqgu79bl
4FZvlRGLNaaQ5VZWbcPm9eNp6MsGE/w3rxyXfQsNlCibkR9vhw671qNvwvRbzqCKYxKYT6SClWXY
Y0IYeoe8Ga/VGFsXNwPV2rdr0zO+s6+rFmrcfu1Nq7tObUbaqUDms44+ppr7MFb05Sji5mdvPveu
g8pPEnqnijTTAhWqbjUkkGdEjBV5pAh/h1EcASdu52uGkuc1n49IQ18zPa0gcdIkO7sColTf86yU
VVU3swdFq78moHoKfL9e6kTteAchCyWrThRM59ElWMZ77gUMaP+UiWIJDcJ+KQs1W0TABEicD3/3
VpvmapoYvHVD+8u/s1aTI2SHx+thb4x8+m8HNwel7DFKf1Z+6R6GCu1HV+BvA+sm20UmDCv4mTCT
a7TJ2HKPG6M0qsvk1g5kS1UQwwmuXlsVu4Kl+jF3ycuF3P473iEk5wqkFBA8nC6IMhdrP4rUJzEl
zjI1e/WlTB/rmgXobNf72HVxvOtMHOHjwGsvYzQnX7y0/tD9/KxW3OlJOuC2DpyJKJextB0s1w1h
mTvhT+oOrDRO5oWerjXLqfaazWyAu+dXRl+RmWZdCmt5rau1/cMts2dtxCaoKVQV2xpl3Vtx+ZNd
3kPIs/Aj6LjCPkwKJJoisavH9sHlVtomuttvB8sdr+hbBis0oPV3lQSlbmfxz9w+k8kCOs7NfLWH
1vlwQnROq05rnkgwiU2VtgVYlxpsNGEs1lzNtWhMscwbJ/laFcMyLOr0hxrWmCDkUfpqAw3cdEif
HKfJQKXFAssber1GTn88663pvriep/HI3hDlqr5EoQW901Wrg2/2DnjC/ocWJDwoXQcovtXYAOFF
fESKOF4TuRkfMs8uF51lfY21MniBijjuNIRTt4ieeq/s0ZGKzINvyFgAIMyz8WnMzB7aT61u6rwT
7+iiHuSIyG4nWGvE5/S+KbZiaHaqE6R7NCHsvUb+4cTfMiH119oXpCe8VYSQ/1oMBN1HPRpPOWHf
xRB5/otlmoSD6uEwY096A4XgagAtOLTpOQKoB6Ombte1hU11wG+5svG/3PNyUd5EPIULt3NJf8+9
jXBxnLHMF1WdtUj9gkVRy4u0BlJhmF2/F4Lo9eRq+YeXOj96kKbXyovNa2GE3zFrzyFAe4sSHPUS
Hh8KC55q7zGRGrdDl+RPgT5HrgvRfLMRz8oiof1gl/OjUiPntUL6aa1pyYc71uWKvKd3zeYCzDJK
quSOdr6t6AqaH422mmowS6Ffe1c50PNsoPkxSex7W6kMNtFfHizzLHJYSlzp6t7mvk2W2pjriMvQ
9QSblSBcu0WZn5WgwYBgShF+6oz0BOriswNg8hwZ1roIm2ckqKOlPumnqfGOZkYc1/Fc7Vxi6r6c
xlBbWW077Ly00ff4kIyXci6iXT4ScgFlEO3KwItWpi30d3tET78ehp+Q4aawZ8eOrNVrTbx90bRe
se4RSOJxmQbTgQzCMjQVC6Oo0tipIyC2tLI1YjWBs/MTJV/yL8/9qqWfQk9HBsbFBMZQy/E0QVZd
Zgbp6Ng2hlVvJUTo1dGBUidEt0ha8YxYULaTbfcCVthfQxpX79e90xsLViNnk1TBu9v0hGEcM3qb
1ShXXWYZ18QLvU0IOdvPrC0ZqekEwSjfBRaON71eofgTtee+NrJnFBVYV+OyB/bKHPayTcuAvqAu
CxxUca9sBZwfmk4YaprtyNynwGCVjNvEF1VRxkNoFtMBPDa/jk8GI4LUj4ej0rMQTD4pDWmHHhLu
ukOAeZdVg/uoYu+pOnrHpgeneXivxEoj9jhhJJZpkEUnMMP5PpoIWLjAPFaVM+krI/R8xF36p4Bo
uGfZpPCnWLHPLQhFH77ao1IExSNr6ZntjG3EZLNqCkDvvtoYAWBHHrLIS9v6FZcvguiJ+cL/jw1G
Z4nCe351xewrLF4dyMhXIp/ZrajIS68qFMLW4zxKdsRV4z+05TdZwehUXZMwTVaOU09XFKa8haG1
A1kWY7re2lTL3uqpa4J/ZYjsYLdgXiwgknNL2cfJUrUwcG8VUZ8Gz6lOQqS/jlKkFlDoRoYR0WtA
ynLM7ZAnEf9XqdptUt6E59rC3VdRrXKbaZ4Pq5KCfwNvL1qH+H0+na3a5gWQxY9tpSTc/jwWWcE6
OMKi0I2xCRSS2nIeZVvrFgQaG2RLY1dnm9T4JOmI6oL6205qnq+KanwQyAFdVZQNloYfBo8hV70l
NJeSLexRzQ+mqwuY6MRN1/TaCl1Bk9e0bx69Us+2bWx+dGGXnMPuO0Hw+iEVY7nxXB+1mAgHosZH
dFMeoamMTI48vBet8zBUw0joFPuRwVZtjCYc9KqV9MNHFeWzhb3FwjKV9o3nvbZsYz94rtwap7a4
9i+2yj9FlCDaEyVHW+DNqwuLV8tclUWPqAcsSK8YioXs0gfi1nm/UvpUvxrNUyTFmVQ7xZ6HH/im
3aQSjtvDCiN9MUEqYderz6E+DNykwJIsqlBjWRDaYqMFqnETcKpbgRnpoKMvNEs4yXE9vlboRdun
pEBHoIyDdCUczTy0EXx9DzDXixbazRPb6YU6ZMULyo9rYJLK47xQ90WjvRupV53qLPJvVavMsmU8
9vEGARc8VvJuUNaYlyrbFJjuU2MW36BOgBHL+/7AvRYtejJVj1aRgJfz0mlreT6Aq1p5C/G2eurH
bGmKunkJxrF+KTL3WiIm/FAGSv3iGb217MZR8ISl6rqavyVFEa/81n+wirI/d+XoP+SYraPPGb8H
WVzvIzUsIW4EybudEJskDhntZG8CjxqMPKky2esrGFflifKsuqb6xPtjJ5sHp8tPaViAbGKjCUBy
ChFvIINpGU26gg9hv1ppgoC3jnY4jCr7NWuIfQM0U1fuXLVGVduWBa93JXGs1wyWEpBQLV3Lc3Wv
C7YofIv17VwBcpi3vYHCL4NZ4TWbYvIDdNKYKumGCNF2+F+yqmNSuUaZX93IwXkPJt1EdvTWqwZJ
TugmLLe3c4fBXyH4o27lYAMyxaoOXf/Wm9qNWDnQ7HdysBr1gJ66OQ0rP3cKlaXZtskW3OjOcrzu
0gWjs8miqTy5ybEgQveC21enqf3LzKR5yerhjfycdy5QFtih8IC6vjH0F9Gmeyjt3tExFNRYZFur
fakmmFm3ps7okwcTpIKvlnqEdGluHsmOHNwet2k5Pq+jdMX+OcK+HHcTJ+9Z4kXkidU4xbaO3EWm
Dd/y0uq+lGWo42prWBd46fEuQjeqJR12FVbyKlSswmwv1w/E1Ltl7A3Be03oeGOgc7CRvVqD7Udb
pbiLzL2FCaSvKbprELnGm/jSVFmw08MC0fKesF2c2fWqUap6C5qZ95YbTOPBw6bCWseW89dhOh+a
Wlbpy78N+NuhmWnlJpnZXoH15I998Gbz9SAtjysFGaA3g/+2Rz/FiGiuKVZvXuJgfJK1eMqLhwp0
nqyBsbJOBg49i2iWV59qRJ7cYUDvfJ4Vg05jM6trrWJbMS6jr/4qTGXvKBAC780s+MtD6gOmnAfd
21MTzcVwjOzlHx1FEKuLys/G7X2wHEI8gr2Ojdb874/zOzaMVq1prxgTbOB3jx/uZPurqfX606jl
6lnVCXcJHeBgzB45HBGbiGZHIVlUs62QPEoNa9bBwBh2cnAUkm3a76O0mJPMHfa0f3TIwbIX1V5M
P+aZ5Wl4/gboKCBksZ4AUd9mbYgtA3siKSUWIJlXyTjlh6KJfhVwA/MDke/8II/uHfdx944/xv0P
htynB26G4L2c/36erN7H3D/pfzDkj6nu5/7jVf7jp92v4D7kj+mbQPnr8v/xk+7T3If8Mc19yP/u
9/jHaf7zJ8nT5O+hdSP+jmH0JJvul3Gv/uNH/OOQe8cfP/n/fqr71/hjqn93pX8M+Xef9kfb/+OV
/uNU//lK/4u081qOW+ey8BOxijncdo4KlhxvWLaPzZwzn34+oG1R1vjMP1PjCxR2ANiWWiQBrL2W
G4Q1b4dGgWjvxKtdJP4MZfM/2K9CSRMyKueM8DbqZndmUry2bwNeDfvrFaRTTnWb5T/lL1ddPrU6
oEKzXSKvZ/pP8/2n67OYYek9mDFv58sVb7O+/Tm89v5/r3u74uv/ibx6O80PVjX0u+V/u3yqN77F
fPtB/3WIDLz66MsUMpKKX/kbnwz8L3z/i5T/+1SuV0OdWxtfJ8WKzp3SC4ZEwGbn9KWRkWSaqpNu
PEi39MheIwcsubZfx2cZrjlAOnopsmzGELwrjM5cB41FbVVrKY9FlEKg1o7PrIIhshVWWlJJ2INv
EXE5Zo5M+8Tp+08Zl34fnqjdXMOIJX2yaUbYMmwTEFgL2f4Fuuh7SD3S+8pV0uPgegg+D9T5unZy
a2CoTK9lDgOpyDKSBCU5GY0cBThboF5uPhnWE/NHD4CKnbMOahk5VRmO1DmXurq9JfqwSm4aK3Lh
SbaoLylmJHZY2YPDREx1FyZoubrw3VjUzw/VvcmmAef2MdU9wpwip7qvtLS617TO2AdmBXRdju6N
Zjr4FciGV6Od0QOYnHefIRdkRjmwsUtkiaz2cZlLTh0ORsOmZnC+zRdlVXeJ8xRa3t+XlGn5OIxX
nReLW5o5s0Rz9IOn1iNFzOgFBUKh/iZWDz0yJeqvhOs7lfqreRr2Fr+3M6Dc4BI2QsteCt5Lpxy+
hCtwIp7imads6EBVuGVF0WkO00fhHMvKCW+Gp0UeaBjhL4HjQnDF5tVthHQuwxRnTtYcerTbV2Nu
mc1Ub4c0y89vB87aFB67WHl8M5c0rcK+stNtHbXGQqs+RWhtVofgLuqy4E72AHsF6LbWwd4HMsu5
NtElIPMGb06uM5WlInUZeZvI6N+5bpKybxqZJ9nMbJ2dUEY2T7KHYNp0zJRsJYPZS5o0fdMMcgpO
GFFQHI3YrLLqPRV4GWpjIcRjXaXf9Yqi3Ulvj5jcFkytsZaBW1Sky94wq2x568FF5i4ZnDjZO6WE
0gO8xq/cJZpo4RMiQzobtn8EjbkwD6bufl38NnhCHT6tvOCUx1f3MrJczEPDEFTdAIWJ+NQvn+tm
5pTqUWrobuWHsJxA5ydSZzBsuf5JNlZRoFh/axfvkNh4C2pC2C0UuRnIFoSvJ5Tv5nRQXk1gViUb
BumQKrcJb4NeTViPcL0qMDRsdJjRz6Zo4rjsztKUvaV546NOD9pYFmLrJfB/mmAZdruGPnq7Amq7
nIVPPV4ylogoIOvZQ6iG+UNs5ayuYgQlZID9tgQNakRqhVYlvLTuiVKAOV9JG+zpL6djhc8ILag7
6Qc95p2WEUtuLYUt5TRy7JLzxiyDkWoMrz3OavJZ6XJOMkoLJjczTp4iAGpH12HTQOUb9rHqjYPM
oIDLY83thQ+OgLHnBdV1pZ3WQKocKPwFnKQXcJJuAtRTzqXN0aPoSmcrIrK35MghzbhzRuSbllTp
/psZSYjKMlOqznd+306Ps2c9mG02PFcsuE+lqdfbqU7zr4FpcaQEwIqtswmSN3EEpSb+p8oCuJpU
0K/FbeuvlHY6SrCxRCHLpm1cf21ZXrZdfBK2nFNVt83Ab61l4AZP9j0/3hsuX/1XoOeg7ZMjzIvf
bokdVdxNBGMuAlf+yas878TK1cxXsisbuNgtIAQNmvY3b00V9Fjp1s5YMiE79ZHhFDmcGyETKxo5
3K3aCIAl2wKl3YwwhuYQqqtz0CKbEzV3dQnvs+zJppwyqm1zE1SH3/wKJC+9NADkAJOzuZfJqmEg
B52EcKK2TnM/5umH2PccyIdTIKdKOqEb8tsXc5R1LwOh6P2bPxvzD+nLHEn/zLZleWm9MrnC/Z9c
u9rZNB5bn5B6/XLJ4FwNM3iSRiuPkNBe1NmdhpXMaQYQ1Jx7ogyfewn1gWKurG+baC+7aWf9cCO9
2L/yyUvFP0t4wS+yr7BlOo5GBtGd6Z0y0Yy2BiPlYsseOsHoktjN4a1f6b3T33yjFfonBdEnNN1F
zm1W6ZW2HCObfqL0ZC0jVTWpB06Ve8vWHkwzLD+07DeHKkB2Ow3N9+x6tHZXfgiCXEVBfQDXrxYf
NCTk763BfpIj4tJNr3XJS2Npsltrd9xoTEquz2Ee+mfZy4byyxS49k5aw1T556ABkszD/XdK/NJb
fAMwU9RwfNQnRHQJ3AbLeeSMby7XUq2zydtMcOL/MW5J/jU2UlGhcKKdGkbFvprN4FFRa1joKy/9
xO7dZ2s0tZ+Ia3uWydGvG8RPqZO0n70+4Ugn7sN3Yexyz7Ri5Wy3dnp+M08H6dc5HGr4bvgSXzS1
cY6DUrL/BO3AqkU85xIhLzFdO1gBd30M9BIsgl1/jBPF26awda0cNso5MM2SLbxj3aUTDYd1r5vF
J1M0VdsmtascF78csJgyTfry0rAPc+Kh1fbHlFY5v77CMt6IOY5os+zBtywKoVLEHRxYyffSTNUy
u/Oy9A6AbVKuuxw1iyBEbSs0Wni+RhS4NCMaV5BqDRyc/9EU6PWi92rB7b2SoXjQ4LGW3TLIUIGt
2FZ75fSrwt4aQwzKzWu6XaQlmig5CJ9k05kQSKB1/yitoIIAZ8kYRNpARuTMvzN4awL/qCHvrVV5
s+HYMbjWkiSpalNe2/1i3Eon1JnhdZKESKlIks5/z1nGLDmNoF2SgTg2goMKVg8GodJ4D1dI4mvl
+75Bie638TtSKZWyy6mOohhG3PeMoNjGUDms5W1wuSsWE8y4oQgsvtt9VATMyWcjXdxWZbNMtQSW
YctUS3KBYBP7tVnOfb2dn6j1H1cuJ+6nOUEvRs+cgLNWSopSx++qdQNXSdjp70YRhBjDXXcayGyZ
Oyq2dY4aoXdbGH3FsUp0dms9upfRqOQ3kmfQmEvT4WT+zgzGM8JB6lM9bXvqYxqQdEAWhNy5Wxgb
v7PDY47QxSVzYOFiTVQmG9mFWHxqVm4BspMy1HrXTvnYrCpD/ZV6iy9DZW+IBAfDxFpFmuyyU800
AsJLlOKdS7Xxnd8a2vPEoefaSBzzCGpKew5rx4XtPvBRnC6hClPNYW2L01cLydejZVTfq1l1Wa4K
H5jGABBYVx9ncQ4rGzPQzGPUtt+l1YkzW5kbUbrz11wx5zJc9uS8WqHUR1i60vOYDBX167xPafwc
7s0awIz09RrVmq3ne/u5KpS7kjrd7dT2qM2NQbkem0w7zbJJGwBOhZATXEnHq5CIF3B9nIKs/9WT
Ka+yjST6lBdqfQC9U590FWLJF7VBKTkozSIqzhyLhGfpaqUqYZNxdGaruaDg/61PKJNrm8o5ZdSB
HiNZ+GrEqJVny3aC820CGVlmmXPorjcvH2PqGw7K5yBdW1H5g6PU8okTqOpJUdIvnPX3F1NYmmqN
ByCTSFmJjLLSq6ci6jZQn88PMl+rZoSIR0qkZFCx7OZRb9m6F8PlIN9PNQBHaH3fLuCm2TXLLWr7
jbJcD2yVrOzEK84yGRTBfNQnKoXk9VGIUI+Ty7EkxNVOb3zsmtq4OgrwWGk6AaTKc0tVjjQrz2lW
qpk41zxQ1I+/xvS9ZlyVDJ5xv/KMj8sYXmLjB11H7S+E0zJy0m8ZGJz7QjQcYWr3oZ5Z21Goly4+
GcjMAp2EBJUfacpGpoRm9DSCTjwtLtmjZnS02ZxZ5uHs0D35OZS/L5e7ZerUmvujB9ZVfATZjI4J
g3oe7gdfac8Wa88StgG9PetjfbCHYDq4WttCT4sr1W2DqhVpy6703sbI4XbDISJQ3KrZhjP4564t
/jKgUKn5TCLloHUsIWST9oEP6krYjaroNyflLr/CS+Ib3yxGdHbn/Rosw6aR6nsNXP7bqa3UczO0
Pf+YtqT05WBM8DfCC5JuEhRnPmmdN/CkNRHptIPik+a+hxTZ+QDRWX1tYiQDnTHNP+X+VG7dgPJy
ltgQPdfqyilUbeMJZD5S0PnZEshN2ZO+GSA6sGIRkU3x0pMmNGmEPSuFlmcQD95iOKq8M1/gpe4e
tDDrH3TN8jfDgOLN4rPVKrg2pb+XroGiS1hmBaWrMbnjUTplE0MMsbcBdAie6+5haeynuPWLB9CZ
DktFiyLOoqk9APdcsIpt9ZpZoNkoMd3E0GseSk6rP3QNP6EmtpAcFkrM1P9SXe137dkU5tCCYKVC
2L/IqO2GX4fJm+7kUBCw91mtVw8y5prlvjPt9J2MRUq7AoGTPmue5r0fkB+G4cWzlecIprwHAJvN
ufBBpAorg9rg1uu8FBECrW+OMjBaQf3g1W53gEmL9xGRvAS6UDmqmtkheEGazAXHFuy6AGDKkitn
R0SuSsLwNvoWC2vgGIqhbZUg8HfeEMJDkAbFvWxUC2mouUVAV5oIGv8KNGUDNY2qBrslORdRJCeG
TZiUUM+9zJKMWnEfhLq3HboSgaCXgBxhDezaxYoDGZOp7GyYto9cxz7mGqoxgpdSFVJ7yHKhFSxp
LRd7CSNcCOGltKe2rQ6NSfFymMz7gvN/WJ6C/sE3dL5vomck1xgNwHvOlH95Yr8YxK4PvyCZIAJ9
2dZUMAAmZbd46yspdfqxB08gBLTHwWudh0k0VOWiAlyzO5ZqkfMQZpbzYGm+s2/HxFktPlNTtAsV
TmfpkkNlLjQ2qzbXQzCKzCaDWhBEt8ssvuUyXk/FcQ83zdkLnf5IYTbF6Wk5f7R55d5kZsd+pDBd
2Kgo2zcfx15pnhLT2QeqPoM16YNzCsJ0HUnTdJJt2gXNQUajavwa++KoHnTO+4pvr8yCWwXiexaE
iFYwddVo+Q5ajmgvzTmuQFFqoXeVplaD+FTyj7kRdnc8qdLbIPRZYB6GqWErs0rDUlZ1DZ5fmrkD
YaeO4LZZ8bW1ywKlBeiAjk3p5HtuusYThw3cySES+Ceyod+GEP8bHIHj2kHq+/5NrglPAFos5OYp
Ku+8Pm4o3vU2rTob5140siebCCmqs1OFfgUHOhEFuNWqN5IWwk3MpG7eGV4bfxyS1oufy7xrP5Zq
90Prop3rVNVjOaj6M2XpwCPrhjfFKDSeR9Aem8Aa/L2MRibrfVRLDAAYJE8of58TH5hUIpJr9hAf
KAE/yaAcH1ffU5fVkPSEZfw5qBUYrkW2UkLsP0Msr1qWukn5U3snG4qvVCt8N1h9+Y5izpm9JBWy
y9lP0rWbslzNTRNi1Jf8ti/2RmhZd7qj//AzBMnGQUvvh4I7Ja+TsOODRrzvRCMDY57bx2DM3rd2
9dslBuS5W15rO17f8js7OMXhfO0kRakgn5e9pWn/4psy6z/lLcPimO9/obTjxkyDBKy0D+POZFIx
LGpO9SbUYQyikb2+5JxkJe03YbCg0SGM/Iv032aQQ97kLb5XOSVcHTv+Hn5oaqXzksGFX11pGSJ7
bz9NbrI3NPJat/rXRDnjMrfMM0LF2lbcVWDqRiNgPbiwSvOtTcqdJbimpQ21SQR4GEDj4htGAw2j
V7YY2EmnHLM0tevEp7IclEeAg9ZT3+TflcIaLtJiy1XfsTazNj3fmyeEQw5RUoyXvHM1VHKo1Jjs
WEffNNfvpU82fW5BcunqxVaapTKD3a36+cieLd//rg4/gIaOqFDTOrQCi3xnelN3TZLGo04lCk6K
YH5lUjauAQiFcx2AQQ/Ce9mzdJ42hdbBjvxnAJUxdo9966P023MWQ0MhUrT0ZzNwkCTnyAo3hBxi
1LnNKTYKstSG3iaWufXEgYH/PUWY5Jy1aXF2xvgxMq1sH7+4pL+y67Bcve2OVLTj5Qd9Gy3jr5Je
ZpO+f5+y9L3fs7dlsAfk5G61wcuvTRr1EC1QaVBSY7KK7D78kQPzpIjoJ7+ZTwbcWB9nrWg3vuam
90UBkyDkfvphsivt3uYdbWP3XbmmdN/j8KGdL6EJPHtXh5QSOY0zbl45ZVc2RgBAvW8NH7gWmG2w
3fp8WcITFPfdqvP5MaGb/HUJRNDDIqqG5qWaFe942nI7ho5UWlRKmOemmD9LSzZDaYovzVBv9WYq
3kmfGkEEU88uf9y4fESzOaqNtjJmChf0J/p+VoxuvfiyrHVXUw9YfZloTL75Gtrlt1kpBztRJhev
5BzSl3twy/rpGO+kj5ejaF3pUXuAZ+S+KCckPpBZetd79niFN/MaC4sy+erdBAv/DtK0eSNN2bCH
/wOgfMzuJGlpY3n3PifecpB0tVRb72E26Nc1xNDUCY8TSDIfacax1O9T0PFmOUd3rbCkXw9t88y7
w0larjqboBT1qdo7SG6tpPPWNKp+7+tIhRkdTHPSFw6qcWdO8arJ6nhre0p1F5UWp7NQ8x5SRzPu
+H+7AJ4d7X1vc4Ci9mb4z1Rq6wwyFIq5e/OUm1HxNawoXHVhpYLsSFG2yVw5FxOGkpPXqObeYVPk
oacecgMFi/rRKqJvnHDVP514j6JGsOM+U+8dquceOk+310UV4LO7zlsVvJtfutY7yaitJDDepxNf
cbRG7YMKFvKYInGzMfTavlA2/wNKhZACCg1Jb+FamsVnw9F+KNSOenMypF8Zp7KHy/r3MGo3/z/T
/e2q0ic+IesufRuAlK/F8WUrmk6cvMqGYqNNDOD3srhkRqBP2q7TVX6hIlf65HhpUgj6Dry7dZTW
Mi9VMjlcIPuCcqlTB6xcyCxnz1WfUizqfIHK3rtvOGGbmrw6FLoa3eVDS/WvZdiP7AahPOX5kCuh
Q7pCFsP6Mlrd05DwDVbGZm0NnHGyyj/f+FVfUa3K7uRl+rauTEplBLOqblg0sicamTILdtZO7FpH
c/Zz1svpnjsaNNdj2H+jWOVUUVb5MYDcaE99eX+oIj9Gxkb9ZvEdO+SuA/1O4RQfRgqQ9p47T1tp
NmPbbxFqyvfS9Och3qiWER+l6emC/Aqhi/PErfJDAJMV5UZQb1WqqlzRfwbXnEO/Vqmu/n7U8l9m
LfZbpeklng8VWf8rKs3soTS3U6D+6OfZg/nVVlEdSk2wvm2egI4eWMHYGool/Gc2mdKrV2nJJgsz
QWSh/4gHI8+2o3PUbTb62TYwKIdRjVtPvKxTGFMNHAJRaCYDpp6btyh/aiYlSiI7rS19W+oD3LMv
Ya+yjHIjZ7xNS2Xtasp9ZdsiFbPu0744WUmGTiBysZsZ/Pk31YKEQfe+KPNgbWctjE5d7eZPRmJ8
Q8Qz25dBAE6nC4qrbFx/bC+Dey+NqamqbrMEDSXQ1laNxNLYVcMBQsMPfl5RTOjV+srTHeWuFXIe
nAYE93kK25KlGa/8ZZUH5mpwIZ+M2o59A9LkKBho++Pco3TJ8UX8udPhqLQt92s7BDzokhKe+J66
jG5oezgjCu8rNEFftbKvn0xjSk68KmlbKJ6Hrwmvx6nhfTXZqeOktlTBwuraO3N2f8hxrAN4fFN2
8jhS8ch5RGfy3I2sGyWZOj6Zmq19oaIU7U4gIke5dJRNxlIodEoeU2I1KZuoouxTbSsEwnPHhWm4
nJ1r6dkbuQh1YyHXlgdrzW/V+yaJ1fui8T/XUaAdpSUbGYwTfzVQG3dd/Iaum5euNOYKqUq18T7Y
szFfbT+aVr2KqOAMydzW00d3L81Msd6j6rxGjRVNDEFbY2pxyE9NDy+yl8xh1qxkNwjcpFktIdVt
WbTUGshwhrxK/NVF9m9ltrYHm+M8XmLRBOzC5JvaGD45hd3tZQD1LR/pk6j4aJs5FYdlHTb8rgfQ
Q7IbCtqdWIhaiAfO5dYIJp+bfUvqOHLT0PqCEEtgpiUquoHPTWP5GTpojMJLrbBVjJ7rrB9aod3T
AJfnqR4bhzbT9fdq7/+KQn0Xn6YBZTjeE9wVtXTBt9lJ9nVsmj9h2D82cccmHyQNLB/9o904xYPc
yE/1al6pQR6epRloYbitVKjJ3MR534wz+kjJ/MX23XKXtiObj55TfxL+otKnL5TMQsvKV5jjnXUF
QupUqGP0yXQTyIy95rmbYIHMov6HdLvZEO5LY1xZ2cFmjXaCuRumZtEz/zQnZRyEfCHhW/eWHgK3
Qjoc8tyXMW/muWVryAvkq2XOwHMeHeog9nXuDBclKAYE75GysgbtvkPL3ETMF5+MJuo4XGRT1Pmz
MgbOPmli279KH9QgYGj0sl7JEYBMIranxaxVPicHjfOfEvFXtL6pSSrTYZe8FHPxC3TmlYxaUfy5
aNTuMLeaTlWDGBGFLSdBpR1RpfeSKKvAoPSxL1b7lWVskkBt2fNCU/ISUrccYuyVOrF3JXxmsF3r
mroJgvZnWbKVr6QVOoHUvVBZ8Vvsnf8rsu/d8CsgBeBvPsGQ8Sbg5g7Fr8s0MluqxN+E4/+c/2/T
LL6bfPzLiNyCWYW/XT5NJD5NJOShZfbyWa1QfxeYubHSlKbasMdQPKAwlj84oge+gAIm+156ZDOH
qMjVg+28SvXSdmI9dLgNeZlhrKaM25jfbeVIObXpqv3dxF6WdJlZH6J4YZlsI0dhvJtjK/BWGs/V
a+kOW02aclxWpgXHmaq5UwPKxinz67tLBCJ0+WTy6tT7Otzw536/BLy2688Nm463j2GqQgRM2aDc
7DxmbDt1HhululW5j2njmVdwLycZU4WrGByIOoyJtyNhykBbdsO21jxvo8e8h69ZwfmrhrhQg3Zu
OfxS723Iey5yFu4K3SNqNksc7F97hNXl6rjJwY066661ipTna8YRqNaoQHRgNriLZ9O6kz03qI1j
0LZPtzw5JBjSf3I/nw8Z/ww2vhnh8CdxaBsjWtliVpm3TCVwoZNTFqfbJTW4MiKqsjaDOG0c+i6g
BK8sD9JE6xwhYItSJGm6GVQfdfeEYIB7Rl/CuTVvTBmQvt6Lo105hTHMg2D/jHhIV+jb1I9ozNWP
UcyZl1nqVHwNU82PmYY6k9c+mcxTsN2kA2wd0pR5cmwb8+5hssF8G/tmvqYJ233ZUIutoXp+Nov+
V+N1znngpYESeJiWKKb6HRCS5RVCCNBxWnFT1Du4y+GcgGaw0qpgI2d41ZXTymwZ8WEQ4Q8NaaRZ
RTwK8U0kMcsMTfg29i6UTLPJNliopZdDpm5uNlWo7uWWNXkBDBZ2+O1VxJKDCjEe1nOW39QJ8hqe
8r5i1r5ynqkq5P2KxkpKBRlmTv0g9NG1UzKW0SWizhX2eeMUZ+kuYI/zEDuUVc1lZZ04s7UPgTm8
U4yBKmtYkVfG3Lc7FlDTl4RdBOpPp096ACcC35B2V6f9zZ/b9XzzD5n+yi/zZ+Akt3wz7ZQrqopQ
sozQJw1VdVcLdd00YXncllN0moX27uAgLaAhoLdrhNiuwcLlwF9UuJHRAGrWi28nPKDE2Cqf7AdV
iQ6dyEX6wD25gf8BCtP5sbF7Y9XUsPbABbeCsdv4amgd8hhBH0FnblLiqjf6Ko295K6PyvQJxaX7
Cjbxz8Cs8p0dNAoEa1752aOSmf2jkmI/NNo58Ec1MbtSollfoa5GQKhCBGhw65srsEMIijjJr69a
rbCXlgHPlskyRwakKZvSoY7dD1DkCULB+bIkyp4iKJ2L4fsyvXTLSRbfEEZfOudzOhbzrjaaQNtV
s03RosJybYMQabXmPtrwGiVCVpxUl7EzuItnXpzu2EDKVv9tFFiq+GR4xuY2iZzvlmQm/UdNMepD
bMTR3dLYBSjqYVovHuiRojt4LNFKmCPrmS3J4Ch9S4rsNaU7r31NUzZLQJtchrFrGuytPqPuUFzs
5pTdogbZAXvTxkjN15/CcNiK68ruq1snwynwp/7kqc6vRvqkKQOL+SolrpR09cp+mUaZfXPtI6u1
ltFl8L/O5YgLK20ZHtBsPkLtMe+j0QlXtaDQamH2hwrALTel4hnnPPSg3pJUWwmkUdeE8531ZEVs
9vr1pKJyyRi14JcyzfpZpkA/EMGshABTEJTWYUwdh7fHWvk8DNqRyjnYuNVw5PBLcJcLfzVXP4wE
po4oDvW7sjVPTdjtBqU/xY1VfAszt+EpaSjvo9isNmOjDA+2akV7B26Ns4v0xLpLpxJpOx3y+7b9
mjVO/N4oFeehoJA4h+7tvc95zHMRnGRINlA/AGlWG3QDyea94rFpzBWau98rtIKfE0Pn+Wkoa2lZ
iBk9OyN/ZG7SbSbetTeOsbKVKHkKwq5/SsYs3riZ3+7TzO6f1KKIr9wBP8igbMbA/+LytniRFnQc
zr4xqd2MVbaF1kzmisk8J/w12dyk3Z6N4OvUtRz4zQXvMILEp4chG8yJMGE+2Tqtvq9S2ICiSBl4
CP9W4pHCOFraQOxsgS9dAlVTfkXmxYFimV0AJQs5ZRqTB4m0AmV4X7VZ8iBBWCLWCEvGgji+b9RU
XU0tbx2O1ZYcFybqCqx++c4pzOId79IUS+RzvpemDBgFdcJx7NxJV2P19UVvnedbvhgUKEIuNWDR
k059nK4Hs/0We0F3limcZLj37WyvlwGa2q5VbpKXRjNXicNLcFJGvQVVcOofvUy5j+tAYbEE8PMO
ybL+Lhsazv/VlKIVHyrPveFQs4BGUb33fc3gh+g368oKOSITD9NUT+A2jpH9EZZsZLAQGUva/+yb
elT4xobi3kTZFrYLOyFrahe6ke0UZ+55HMPqHo2Sao1Ka/b9P2dkzDH+OUenVWiSGEVwqJK0fWom
5ZPPZ7wUwqrzLjzMw6itFcVsnoxibJ+S9JNupsk76bHQGEHJ0Bp2MhZNnnNnjvAkBU37mMY6sObK
vGNtijJ31vffBh7ZoaXEn1rHM3aNZ0THIlHtu46bgT24/rnmMVdTrkt3nD1l65YAIFF9d6HDnBFb
mlv9/QT10s3Ue1t/3/W+88pcojL5b2Nz9v4OcN5ms95eZOOpMB/w0C2gcvztkz21g/GCrWCfU5Bc
ADynDFldFWbJzc3ZCTRp3DmHzDbm01zCji1J2TsUkHgmOc+9NiuHqe+A6ud69FmtjDWkn+E3gJPA
wSL3ve7ESCSWYHCSHmJXI7qzBkW/S2CQobiJP5NLFpTbW9COW+doB+rHkJIGjnr8D0XDLcKz527f
I2CzKbzZeK5Cszlz/NGvpKlDDv4QNQkiPbXSrQ3jo6aX3ZOM1RAsJEoV3klLK6dy7d7NEbfyBzhw
3POUKMkaAADyIpM9XftqNtbILYXfHMPZ8aZkfezbElYRHYYse1LCD6UQBBMJcmQihEnqEUYnOZJX
6+jbXFm7fHKsj8MwlPs+2YYB1N8ziOH6n6hC53BqNeWD3Q/faqtO7qWl6h+arlXfA6nrHjlcu6Zp
gfJ353OSqafBWpp6PmR7oMD2Fpzep4z6+GNV2/kMyl6ZDyWoaz1la0gVjRWOcE699MYMpgwWA8NO
BmSjlal9y3Mg/DhDGrZexqcNhyjIH3UNDBB+uHNyVLRGt2NlXE/JndepOnfMVHsHU/OwTsrG5Yc+
B6vGqU3ouIxxXbpBcba7qnJv3cwvi7PmWmxBOyWMjMr3zoCdmw23AqmhERj4xFOqMAZkcbp2eNJ9
oRmemfH31PfXbD12P7O4fzAho/o8T/zBmEZVPrReUh76wWaPUMv0OyOu1E2ocWAPZ/dXOWhyjyUs
RD8ca8hWoZrX7/MeofXa8ftVHaAAzvlgD6Mof3PNZNaHNrG7Z/YkhNYY2HYZrYsw4JDH/C6DThF4
T/xgZEg2yJ1/QL/bu0rLsBt3bbgDiDMxNdTFf51LBitldv+cK0LwxDQ072qKwXKuWH8O0szcyG23
3upS1I2i9td+3Su7HxV3nXUwDjXi3brV4f6Y4YM5wBVhPada7OyqPk+2rXjX7uMa6luFO3AvTHU0
5jt2rTn3xVK0Un8ak0c5UE7mWOURBY+BZx5xBIIqqrUy7yznUo3x71cK3pdBxKPHCPxbE+itBXQ0
TKJd1zfdSka8vvoVluYtR80a7QjO47gMjktWFgH8QSttMriN1mDczrqNthkwVs4CU+6vwuUL2nM1
1KYIWSa6t+wsAlyraPFphiJPdbXPlhoCM247fzcExfTFmOGe+u3uKph2pVt1/ur+I1tOkos9vT+y
pTuM43+8Am7jUXX7Aysna5/ARv9sTsH33q6n75CEvFMgIPpg6rFFcZWlUrlZs/zp5nklM6BZ3A29
RzWnH5YA2ruPRqyNa4MT+CtvkzCvqkpbXKXdgRsfBC+UN3zn1RrZrsL8mQflHboy7udBr1E7qtjV
dthP3dfw7JycplMufe/p27kYmmeIzQd45Zrxe1Eb4sZj/mRjaA/r8KrLvfm5B9gCP4kKxkv81Kwa
uMdf/GioXVuzVJ8DFy7YwbJ+5UcIRS35i1/k9yLfd8iX88sf6J/5y3UD5nmTLz/Pn/l/mV9+/lp8
fmcqtiMHKM+GZ/0IjW743sECPScp+jDuikq6CMJ/Kz+wZaB/Rz/9nzE2nRMktz0vnJZ1gD0o3vmu
P32Brw0qtlr56OhwHlfCj3jx9AVGnrX54s8ptLv5Rf7smv2B3ZN2lSG4cm7MpK5XaabY52owHAQ8
en0jI7KRgcWUvboxGPImXMTdqQvH8bD4J22w2CkL1SdkneFlyhL9c9k3711OVX/Ct5spDnxj3Twc
RjRq1iM0LLu09Gqo/WjQ06ov0pQ92SgDx+WB2TYwofBIUijRKuf2Kpuk9NprJBpp+tZoraF4aTeL
rzY79rGlHShzvDPMYF7JcXKIDEwlrLLUdNbQ+zvq5342kHqrg/eFa0WXfnC0m3+KoTgZUxs5TRVF
EtYG5l0/QP+SpNmpcjpU1FPQXHsvR90b7nblwkYvdXMOpcizIfjv8vlpjFjeeAXLLWd6Qh1kfnLR
LqCktEd8Ufgou5kQduWFI7Ip87P1B4rbpqd29KDABZYB87FXV+tgdKkoSPX/Iuw8luRGsjX9Km29
vrALOPTY9CxCq4yIlMzMDYyqoLXG088HjyomyW6r3oDw4+4IZgjA/ZxfnGWvFc48K1Bia00PpscW
Ia55N8xislnqqu6+RsH4SUOX8I8kvtooGfoLywIfMc08QWT1123CukXkwA46tX0XMNz6Lc5zwRkJ
qHmLqfdY+aLENexUOwAZoCHsppbFQbYGUiMXeVZe6q4cbucKz9iVKRLeswEgEBx+WEOpD/W8hJl4
V2XFkG+rbmTJjKDekuLkcGdC28rQgkLpR+++eHW+HIrRQO+2UNa+moaHWOunh9qMkJxFWG43qKa7
dpqg3jgDjrGa4g8vTTwLPjZZsBdRO7yMTqQt2ABm+DDQO5UxTxQM8Iw0HHApKXli/DhgAvlnk/1R
dFDcEj16tIDO0KC659pul6xFqJpEGreN2McTZ27Cs0f0rstW0aDzJ+n2rK6ZgyUmBb+2ilq8Fsrs
IV7H7oWCW3U0QJfgDaV08CWDYMPFm0XZwI7IHEfcywOL+4uuakgZ+miX3eLIDhhKca1Bbt/nCcSU
UEzIbv81xQjLnrxh8PoRmhDp3Kk6Ce2Py1AnxdiGJ+Ntao0w5TKZ2myleRghV4Bx7uJJ6J+Q4i99
tfmUm8I/O4h5LmRYjQUOGob1qqFqSb3f2WDBDm4qJqG4UsQMV1azfRVXrrJqo4o9Up4Zm6nT0osT
+9ntkGJ1gjE0EtgWUJRzDrJyq+r4sJl1O15Sv7Ng32j2OxLNm8Lw8+9537zmlTa8GLbarxUR1Scc
3vpT3uTlqhdt89SVqbeiRB7uai2cXsgvAKPxK8gXvTa+BE77roA1gSZIS/VN1jdp/2hkjfGkgp3i
451eMpx5rsHkPshB5fyVgfOgLewQpWWRtVtFHeJNaaDfB/dleNY796Tw3P1sOehg6gPgnDDEdRJK
Jrp0Q998LkcodLmdOPcDymLHXgMHMILU/lySfNNdu/iE8n6y820/3NaN2bzNJSM5AJdeNHDHrDtU
nRCPIixfWvKuW59cwK6ahV8bV9OeZsTRJq7s8ICNLyRIxKyWmH2JL4PyRymU8RuAUu5+8MUfAtcO
d3oR6jun9tT7xkfbG+Gx6Rv4IQS0lK+V7yTgbmpx9W1sq+vOxnIWqEOW19HRnRWk5cEbJ/UE9ifd
jDO04iN2O3MQmXYavlC3HnMeGGi8xbZuELR/XIf3xsIIFXu1ssiGgz/ZpBZ/P5VteRCGMRxUaCT/
PkhtFJWys98PBzMquQoAxgCMEFIJKiAzPdS6s1+F5n1RDd01cj9Hho6tepIG2ckfvQfZZ7uNeR8U
nbqrMjCpPZSCaBmbgbHuckujhjW3fVRml9yac2TfGO4aaDwWzjYtUfkbC6HtpoqSNGR2m3WwRsWn
nsB/Y2DZtde6DoH9q/1ZthC8ba+F5ZBhzmKxljF5mPUU8CrQzhiZcCkZazzxmmpKc7iNMF9F6h/I
UExoiXZwt3KwFnjHzPjHUtj3VO+jS6K6mMwEzn2ql/Z9lprNAU/tcCGbvj2IC26KpPA6Z/pca/1h
ECBdFDeedo1iGBsWHeobAETkT5V9PSj3ZJ66+8Eu44NjCnfhe/4fRhHPS77Zw9p8tErWJg11s8WA
gvKziKNkVXtlzesnGAGAEryzaxYstg1lXU0r59gGak3FNu8u3mxXgETs+Ni2oARHQ0lffR/bZttG
qM6yUBeA531feHX8BRc/f9GlBsYePZJqsVMLzCAioBl2lz4hF4sXVhvZ9y2Jv/U4AD+ENq5tmrKG
jQHwYGdlQj92LHr3fsfb6KjzPUK1mp0x9fEd9G9uRdYQX7Ba5LHILuB+nM1MSr+YHrE3U0mPYMg2
2I6J9sqgveKfEMM45EdtI2TbBHb5zVDHfZHNIvyeCWO4nbA4SINxYXWa/TxZ2OOGbcWm2q9gSIt4
5dZ+9QoCCWcIPUd8WLer1yJZsBfyX0fVyk9IiSRLOSqx4XzriYPtyDwJyZeVk2TIooq6O5u1V/Gb
tiqsUEvlxQlcSJEu2YlcdI+mryzV8RSY5y4pQjxrhuwgsFD6qhfZN1M1ozdVA74YRg6+sppF3TVJ
JoCyFlIXqV+dpV2PQLTftpyy0BdqX3cXZ6aRSSatZNyCxeyQw+8enJmOK0N97KPOknTi4DpJ8TjB
XTxgMt0tyirudgOYuA32SOolbsIQ/QrtLFsgZQGmzAeUC5ttjD4xT0jfiNal3ouFUqTWA3IsYjEO
lvfeteUFFwjHX/CotWZBW171LsximCNlFm4yPedJ2euxAjgqwdNVRDbEjMa+I02lTysfwhXrxPZ0
a5adJzaNiSCTQ1majyGKNk6sqepBjWt8tpAZXSTCK+/kIZ2LNxXv/HALxtkO9RrjJDvV1EB9hBzZ
ujQx80gcUCGN4UfnRE83loL0/QgOjJ9xblyjztWvQd6VZwiGqLr+FarnswaFSW8Y7eNHfIgVY2nV
XbHRwthHJxrDzt3tctwRwe6M5u1S8sJYjranuur/0OoJbf0hyL+n57p3mu9KbLYLwynHR6eaXP5S
oz+ws3VXfZN/YQVg4aJBCblTs4BKGBQ72fzouDUpXsVund39Fh+MVl1F6Gqv5LCPQ56TwjCyq4wY
Tlo4q2HU2qUw3Gw9eAdV+N2DPAQOb60nOnUvmyiVayj+osQz1N2DwrfwAZnLbOs7Du7y8ywZQ00T
9roWuQc5rm8gvsSTt7lNmIflIsg29eSNKzmrr4zuoarUFyxJ85MMDQ5es10dneUksHs5biPBrqBC
cdZ6EnGjhnOlXvUkY5Hl5+4p3hQ/9TeGpfsH0sragzYh7ypHDHb9heyW+lirTrWvzLrfeA1ewWoe
7eu8MHVMXoR3Lhv4/q1rnlAlQcIVL4GVacwiVVgTrpCBrfbkLZ1Xi4dLWNjGSxBq0akHg7YsPMt5
1YOaW6FaReyyc/PF9LA/SZ1g2eQg5jXNifd1qmsn8GnhNoqi/pI3TbFGbVR9IFtvLY26jl7KMtTQ
l0nRpbfGdwVDiK91F+2LWNd5tjnjNvQmD14Jhzbg5uxmo2B3Qzbe8hDWT8Y3z0ycZTO507GMO/s5
TKx1UEzE0V/ZahO6qWamD2+ZICvdIevqkYnAhVynBDJPH3NgYUExFJe2mKp7L+g/y+mFI6xVaiLL
Lqhex2F6R7JZ37suUPO2GLqzbtvZOsBt98ksNRMKaxZ+ri3co+WWp+r3YddbfyBy8Gxacf4W5nm5
VGtNPGTD6G/kFXu2Hrcr2ui2npW0x3xqsPKnchhMoP1a+NkMujsRCzZRXDEDVfFNo+I1fp29Z3QR
OG9WqPN59JZ+0tPAeAx6YBh9Yr/1OlAWBfWBvYGK9KPqJ+wiESiYCjXD0Cu7oej8zGiP3DnapUTR
gWptl2P2xXPKEAMqz1lWWiV2vkuz7xLEkvoe12TyNWCoG2MbKliEy94hZocWAMleyl69hNRuQy3E
2888Kq5wVmgW+1+SYM3DX/tStlqDaVeqnsywTi6jYmQzVW14mhFmRS72VW2Nz+z1i4MvomAtgWW/
xsM5LoFov8YL1gv/KS7HK0NRUZFMzZ2aRP4mdbUAC3o9eg46Xdm2MfoHthfFz71QioMlML+UvbmW
KOw7Rp5Ic6/rCtzUh+Ru0uYiTlN/kXAPQ+mSQ98jU/CB/pAx6p2U43+gP5TBSA4yJgEisqM2qQvU
gENtHaFjF4e2O2fSKSMrkXgrHe7stbCwPCneGhyvX6pZQJ8kIApn89Dkuxlv2hxUo8wUGGNrnOWZ
mM8Q9L8MypQcZOgjnmdWs+1/zJIdFMT/nOo15k+zRDB9q6ba2AlNiy5tGturHLrPyixQWZcxefCh
NuxE4eJqBYnnUlddywIX7h88L2PZTXHHX/hjCu5gW7dsneNtnLyW50GabGbiyk9BRfWslT2Bd2jN
OlRWnZFXuwqh20Xi1gGGm/MrxLyCvLa8zm32/ApG0dmr1NPIO+mte29NGkw7bai+ufr3Io+GL2aR
6UvehvRCadk8BBiEbQR2u5dAi0080mp7raQuO0uty14stYOdU4p2N8zNzKyQXo6d6iB7EXPogDIF
/WlUw+zFbNN3N+qtM5zu7MWI2Mrzqzo0AV8bNeFV60kt3sDwIW8UGNE5Utz0EebQRcZNJ89BaEAa
nnBUerP7YjW6VvaC7btxLPrwz+leisRYiIr6WbeS/zjdB9TyZk35bToi7MbRt12xtFMdNIYeesvY
JdsT6yN7AaeNPtXtq4uo0XNT1crVTyikp070qdUD50CKp8HTpog/DexaN6pdg5biM1m4ilVvxejh
MKdXwXlocGcf0Ife1SMWSYo/dqsmKMyXKbT+KBLcKcrkHmoyS+yZhAFfYxFZ+dnRjeEknXalH+8c
4vuOHYf5l0Xvj1BV4lnYp5EHhLVq91VSPkSoU6tbOAHNT028Y9o9VlEPZavm5yCuYBh6brrSDQMF
xPmQpu17glzKfuxKjAPHJkovGorjy8i2241synHq3JGOgiJipWe3C1RDtXL1BBRep49Pg0cWIdLr
VxwISyrko7kCjTQnFBDcRpM7uRt4qL2YTbKIzbh5NXRLPXiDoyzlLN8X7TI1sYmWverriLzfK4mW
8JQmOKnB8W5YvUfpaqy94lCHqrUirRlsuoQnOBoDnQWPkR2YbdxOc4S6awC5J/BDZEk6qv9xUKd7
fZbJWbH2dhZNX/F8R6NsSfYxenaaGGQWXqnf0xqknmd9i4AhkDa2p0c9w4Z2GAz/aJjw2ZCKCNeK
DeferHL8iibSzVTT0Uc0v/TchSkN+khbYpuwHbzC3sPdts516JYrd0zEayXMi3whIwx2MVxIrOF4
kBbqBNQg96KLPLPq8puiBDaFwF/iZdW4GNjjLp6S+twNChvOTjW7U2fV/UmetVn055ndm8pRDYGK
M+Aj/NtQ3NH7W2/bzboqVkFiMqZsFrdBunOxsrqVzXo+oLtSRK+ys5jhInm4GBMneZLFL1sxPrNU
yu5kF/4B2Urgb7GVnSxBktu1ytBVDulAOTmIhX/FxM5cYdQEtCmEzS5j3nxG3n2tqIJyMS6Ft3jp
iXrXUb1dyBEfE5IQaSnXHkpQmn9dJEz5rzghIj/zy8i4nBV3jrFyY+zIZcdPV+cFjUsYqcU9W4n2
uc6cu3DsQILMLUdLnxU1dM+yZdf5Ny+dNTnGtHu2cXTHa7KYTubcLMAzL0rD6YFOMFNFtGYpfLc7
tPXUPcddMC5TfPL2ci4Zb6wlI2PaybmDyg177ANje/s/aCiMeB2uCXKuQ5Fr0+pqspG9feyZQB9n
f70SC84qtbBQ7PrixbOi3aQK+90yFGuVAH6APBQUT/AHr7c4qhyrmP38SR2y5sExxGcZl9cJxxp1
TreZrlYG97prJud9aA2Nu21TXYIwds+WMC3SEBoagk06rOoBW8nSCforLMz+qsz0/IrH5KS6QM5+
xE1hBisKlyYrNEbIDt/UMKvIUGCZQ36hKi7CruMlw6zkKGOpEUcL7pjmqtw3EeBvjVX8unTFuI8p
bD71+XTfVD0+QQ25wNGuuyfLhoyIQ8Cpn1u3UICaSYXmrGxF8NXwMk/6o2yOXpSt/SQYN14MBtFp
W2uTSeaOGnjtophPMY/fGFUXzEsYYu3M7tHA9RarJgoA4cw4XG2Kt6k7HbLCVt4abqlmyoqcrfUO
kVG+XSAi35rU3WGilj/zkKiPKMTODrvE0Qj6OuJ6o2qPZp/lwWq8BmWpHUOW2UcdnozTkiEX3LQX
Zj9UD5mSubtgjIbtECXjUyqGr6T+ra+RxX0EvYRPeWEkGwfkxYFkenhFAhc5GSu2vjrZg6UO7ZdG
YPFre1ZydjVAAXUN6lWxU+OINkK98Fj3cJujKQ9e3BvHOTED3H8O/nTqyqjelumG+jCaj3N/Y2rx
0p23mizvlxgSeCfy14az6m01XIWKYq/atLHPOHi37Hkifi1BUe46XbfB19DhmzWA0c4cIClys97J
IBUt59ZtBgFkE9fqFgNKXatWQ+9E1a3pAe9cczsbS2HhNTYpd+PhO+YuFTYN0fTgu2w4EVk5y5ac
QPVQXQ3zVlVVijZlYdsuy6SurnKIxzNsP+WatdBRA34w54MvEN/ws9jdy6be+ck5UHcwnq9Q7knr
Vy8m6gv+AuL8g8p/+S3w4xi7pDB/VOGurNUUi4ECVZa97U3Bnt2Sf07cED8kci+PgV8qC374zXtX
Jn9eUVAD+euKNbpZW3fK1DVWoWJnaDGaFlXlvSLE/L2y9OoawCTA7tF9keFRV0mvpJO7deZRha1v
TRFqT+y2J0zfhclnTbxDH3c1gOU+4ExVv2bpSv4bJqd+sHS2vNDp7LyAi50MPzdxt1QWFKGsZTpO
GC31RnWKFAinm3E+7WYrIHmotdLGO4QxBQIozUIGP8boKPduzSJVl2FG2lE6A2ti3GUNhaqI3+TC
BKP5PNqJoA40wQP2c3/dV43z0ljzNyj/hLGYe/b78I9bC9Dmrma1twqMNv80lmnDrdXL9r6nhCvH
87qNUoK7Fi5OXWnHk8rruy1f2fw1Q/SknRO3BhSYVVzE2H8iRHtv+na8wNps+tyCJOUJlib3Io4T
yqc+bMUfUo3yTAou3lQZbz1stFnlepuPcV3Up8vQSvVlhjdf32b9dZwPSemQR/eL722KBohsybju
h7BIy5G1KPrLt2FuUpWXwnyVoz7CzcgCxxR5uvvoKAsSWJENgFFeTb5erXYaeFc9iz8Xvb82uDWc
k3rA56odw4cMLM9SWKBQxwoAQx/k5bumNS+YXobfM51qqGi567raNmu1gi2g4R+EU2MqpZjf9THQ
X91yDMjgpMOT6ONhlRWlce2QgNmIOqrvWgGjRPTGTOjsu9UHXr4LhnbpFC4UPQpmVFj6oL6T3TV8
UJxh+u81G8RtSToYKZ48xiYuv59aCx8dDRhXphTk3mOB+RtGk3zaYXNoweO9wsyTwyPyLPu4q4Nl
Vff5jrsUsot1ZKyC+YYrD00TFcGtHZtVVi30Gib5P//xv//v/34d/o//Pb+SSvHz7B9Zm17zMGvq
f/3Tcv75j+IW3n/71z8NW2O1SX3Y1VVX2KZmqPR//fwQAjr81z+1/3FYGfcejrZfEo3VzZBxf5IH
00FaUSj13s+r4U4xdaNfabk23Gl5dK7drNl/jJVxtRDPfFHJ3Tsen4tZqhDPBvsJT5RkRwE5Wclm
q5niWGG+w1tOL8gE76J70Um2+tqzn6C9gze69eqsLJG8vMiOXAxQq8ocXTMHoS6jS9ZtoxevvhM6
e2dKmpVsojWYLSsnjU6DURSv7QpEdfoa6xSDkklLlnKQGnfdyiUVujey8DlzsvPUDNVVM7xi5/p5
t9D0HPq4DGalA10t8E6yRUq1ulaaMq6z2o1XTplW19zuPv/95yLf998/FweZT8cxNOHYtvj1cxkL
1FBIzTZfGpRzwNTl98VYdfe9kj9LU3g9A1OUTaa1kRbzUae+yFHsJhI20+wIfC37XsycGXkwO63F
0yf+DjSvuucjJx7F7eHHKHPOlPwIqb5loMqrtsvCj4aXBN2KyaNcIFtggyGjhC9Bk7QP2eRA5mWM
r3j1OTINsiLX//Jm6L9/SXVdqJrhaqpuaPDwjF/fjKHy0sbvbfPz4HlrfVbD1uYD+6eWxRtnJhJF
HgiDv4KlMwSriiLHTzE5uqXGf4xzxYAzPs+WbXkWDIgDq1NKCnHSEYhq2g05jISFgBWfqyBJbodu
yCJUz2UAcqyqIqfAKNn2KxdsuN8d5RwZvw2hEPyMKomPLkKtqYvczGAl6NiV/v37ZNm/v0/s1Rwh
XN3RhObo6vxj/+nHLACHTh1b6i9TVTcbzWjTjcEaek+6N3mO+vziGJH6OXNSClGtGZL3D6JL4CbK
QnYUjvGMBrH3CC07OnSpO67jocSOsGoeMWnF2nNKgoeuiZL9rRnMJRZZZ1FJXG9bJcKgJ0hauKo/
emQtZkT3Pu6xdPuozMgzoej23cdcOevjoj8NZr58XTniI+4NwH6RWOS+AOTlWGSjf7Rh5Oe3dqBj
98m7tZW91jzkYxxCgsFthitnfHQnUZpZy14X/n+52wox305//Vm7uq3pprDnJIOjW79+QrWq1ei+
Q4LvlLDc9Knq4rKETpLjQjwlHcP+HQu5c+RV3aloXMQMurx5tWsRHvWky+5DM8rutQSX1KR3jb2M
3Q4dDBk/KDBuncfJGCLAKTmert3KZjta2X1fCIdkc9JsRvninldQ/M7Lbg11xkMuBDp3bOhZsxgq
Bf1qPea0hHlAKtmpl7GtFSc3KeAL/XTaIMy8iybv6qk1rIAo4x3vE3PHPcw6TUMZb4deDy95lIg1
8Nr+PuLOscKwMn7yO1J5ZDO8F6XooeINk/KWBMEXRQWkrwjnhC739ARn7aEytGY3ASAjHdzGV0FO
+CrP4BR94wIoWP4I5Q1ikFGTvhjuNDi3CUXpw2BNwc9+zG866Jce6cpQ4a6Vz8J4k5WX8WfSTxC4
bcSofLW0l4bZ44csTOjR81lsT0jay9N6Ct1bUDYB5BuH5g8zpkbuL8G0x3PaNFm7TQDUWx78eGc4
o7KnCByj9K3U+lJzAqwSEBs4YRXgnRKl6Y7k5REKoCXjll+x1/jpFPD3GtX66fAxJndZ3K5k2xLW
l8jw662XN/tQLYLnQG2LlUmN4pRPhnN2qaMv9bko0Kaz8WZivvIozjdUWY09xuXUkb2Wum5ljTc6
g2QwDJ6PlaED5XUmPIydSz66BpYlOwEpR5e+QhfB9KZiaVTpuBjVCJuwebDeuJSjs/Dd1u3mNLm9
egZV+uchyzDqISdgb9nPT2JRd6l6jjTgi8jbb+Q4S/uujk1wsZvYuRszLOwHzwre3R52TDyabMu6
2rzaA3p3bq6H71WXQ9DynAQckaE8Uo47G53nPZO76hZudKCWNp4Vr1L9dYfHJuVf4HZuWVx0BX4F
0r1YjKdTeZSxDMwrmqBacSGj89wXaGxU7NT9NVthEmBgYHcjYs7+ujBZ3CoZ+BE5T06RZ24QQThK
+Gs+rjU5COcn/FjWSZDwxkZg8NbG5AUrm23FWmsEKxzU9c+wQfKj6VXWpbaFdRkjUId//+SQy4lf
7ku6ZeuuY1qOqwnDkcvEn54cZhnhbqxYxWfFiLKlTVZom5cF3qIAmd46EwU7dO1ecsdpj+ST0S+Y
406EUqJamNMlmRTv6pvGt76wRnxq2b+wnKgPphjUT1FZLGQ88PRwRza02MimlmERCoLjiaydfjKC
obpdttQKFuSNmp4nM0g3idB6jBeScCMc3+GeEtufeuSN4hkU+1s89ZdG0ebv/hg76x5joH2C7uKn
UM1vAOMIrdJbHDfz9lNCPlkCfX8bnxGXgGE3VCJ0HI5h5eSPc11yVWShsZFNZWzyC6zUXUy+q0B4
WcDwDrp8H7V58YhBNhWWpv4+joq2/vtPy/m35zzPEJtCmMnnZQrKGL8+Raqy1h2qmMHnLmhxgtby
T5NVe/dRWtrnPq/6RWO2/dvQBuAHfNeCrexoz2jkbLDE7t/Mbki2TivCrWmkzboOQLro4EuO2nxw
qKwdZVOeyVhgCmo1tn2IRJxdeY4j6aKy4CrxQr4iFohd7MCPpi/V4uRpY38qMMt4bkbzElTRdEGU
KH92hfmdekdzJ1vBnKRsiqA+ymbahv2ycu1+X80zS5+tmj/p9lb2huDG13pa1RvfFekhmCFnYCDb
UzfziaxZO75dNnVfn0DtAbWUEdn3MarsBTLiDruFrEZpqo36b9zMrLm+lwqL+hi5zQfuz8UujmqS
KYlKCiNWGarH3Ty0bvyd7UHOrN3RvrORcpsWppHbd3llnKvcHPfl3CF7ZVxrLPu/fPDyg/35ZyrI
UZqaauuqwWZN+32B1yNF3fWur7+Pwq9WuVWAqDWV/naI+cKjRuK+5FVkbdhSRHdW6Vj36YTwro3A
omxRB08uZmcAB2ULPJtKdevcM8JFVoOrGXukzOQBrajs7Njc0/zGUFhk4TnuoDpFqmU4dyz19n//
pTZ+X+QLU1f5OusqTFhd17XflkaxYZaOrkXau615n2pIzXcNd5mfDkOPOh98R40FymQvUsSl70CN
9Csj89xrmYp8E7O9x0gJDVIzy71D6YTWQQVCs+uSabrzuqHaFFgzX6Gf9YteH5tjEWrk4o2i3gG6
BiWUTGvHS729AX7vIM8KNepuZ9mPs//U+xH7GEdhLf4vt+p/+/EL07WEoxmObrrz5v23zRALk4k9
+1i9R2n6PcsupOe9uyGKrHM4Y3kkPscUabxC8chcfcTkWdw64qRhsHWbUKJRs5Cn0TSDiPVy3MgL
yMGyAyWbOfvhHUeK1uOfUO8OhYEyGAO0Vpz+7gb/lqfqUM9STWOy7smBgjuAMCoA9MANE/XFljom
c8wOW+3uNgTU162pz0N8NFcWaM2OyMDW2bWq0yfhmMZBmg3hRJxdfdVsdiYiuhCwaMqDHJun8W1s
Ct7fWZhl0O58Zdj0kaih+zqttmiH8g6kvPMeqAn29A5gPDIkNptY89VofPfd6u1mCXMBdRGtd65V
ghirmDsQGyIdnAfZBWSNfykmD9HNuSMbWbs03ogZuBnkd+2gzukhOqKp+GQAiPz7n4ktfwe/3AMs
dsMuwFbbdgAh6r9nBpCsTDS0bN+tAeR4WYckv3AXWEdKb7+UhtevzLq2dsHcVHow3KreZHeyl0c3
7r1khcfCNJ8ylk4yPFpgp3i4fUEN1H5pNfAfTm6oS9npCmxYPH4qHOZeJ78P+v4Jd6LybJamfWf6
oVi2KCt/AeYOo0ofX6e6APWHa8o+C/3iqVKqT3JAp2T1wmrH5h65x/gY+FOyTrxB+dyECzkgF5m7
KtxgPHpF5uIT7/Hony+Nn94T61vriVWMvht0BTcySbx0Uou0n9/z+SJztFW1qL4f5wP0nz9jVWZU
9/KAVMrPMTn4Y64SdfVt3EdMRCglsab45Vq/X7+0QQWxTRJUzx9tWz0HcELeEh17obgcsn1eK/Zr
H6EbX9tvXQOHLunUCrUmz3qzS+zAoSyyMO3AlWAwgsgZceiVUBPqzLp22YDmdQI11HXLfVdQ+EMo
JOFnovvYRUP3j6DPVWN/ZOHRBy9u3jw6AuyLyOsXF4LA3WQ0ziNwNn3du4i7hbgRP45+1WFzh+9R
hHTFkoULCPOhvcixw4SDV1IpHqxVxvoaxbAqn5KF7L0d8mZpuNF0n7AhOpmDpm/FD6EUqXfym/zJ
h8gKRtrTFivm60dITvht/m/N3y7XwuhblaawFnKulFn5uF6K5dhBLbA0yu1m3fW5fjULraHAwcvq
89kwx2SvWrjidvb343I0wzeuSo3NmzHuloS7y1M/95711jJuHeSmtZMrEfKy15lHy7Ni8AGnMC6m
RjTpkCAm1mKgqNXoXh5yr0HMwAvT5YymucUa05j2djbDhedx7XxQmxZ+SywuH1Mju1XOYmqXfTSK
NepGz4bjjve2OtVLre/qrWzKw5Bp7aLvnHTfNcV0L2NaCjxYgfQkWzJejO4+d4rx7iPUmhH6+W10
zXSzuZrZd0+jVFwnOBqRah1fsfX6Tr3Rv7qKZjwMWnBuRnt4NUtLB02DehMOKT+P6mPuNFArz2Na
gMuHMbiMRj0tl4l/9pA2e3BVZXis/YhdNCXDrd9Nw6MoR/008w8dt8tK8pN4QIFzASnI2C5XHMgo
PJy0+FHwjECXf7xnG1g8qkPari2tF2vZHN04vM/GcilbtxFjqS0NXyhbGMukznz2yAh72dVG9wz9
GIqO1V+f7bCJtHemYfX1XnbIQ9ID+9y4pj5rWfXVQo6WPY2t3gVJUT5oLuLZZWP2d7HtaGevBZAE
iLT8kiBAliLr+ClP02yboae4M9W8eMb6614OeA+Fbx8Cu1ZC1OjgdbiNcTc4zkBOZRwuUGDTM2SA
xW2ExkrmqMTG6WOEHOYXGS5qVgMy2VAdFsuVw+44wJp8MIf5PUuqo+YjIh+kNBOr8fZZ1utr1BpK
lDVJVNiDl37REdApY2v4hlERwGIsNR+6yUceJ22snRepI/dex74NSfjNuZb91aKoLNkV1yxLxz3P
4xTFik8tTC9M+gYEAOv8z4M7Nz9iRWrwMc5Eyw0IN3cRUMt9xapvKZUD0spGd08FiBmVuX0JVB7L
UjFgGpMHOy3Fqeh5l6eiR/EZ1cb3yZkpS5oynFOVVJWBmYgw2KSC/F4WjVa+wxsCfRS4OVyatn2D
mmslWfk+AfLfev+fs/PakRvLtu2vXPQ7z6XbNMDt80CGt+lTqRdCJpPee379HWSqW6VUQ3VwCoUA
bUQqDLn3WnOOWU/FdllN1EMxeMjDhrHcTaNeb5aTQUK6OT63516SwDt58bhetgd1uGsiRTwWk9wd
kl4Xq+VplMq8yAllMC/rQQe0cCcTYei4Bb3hRSfG2CnNJaBoGm8Jcv+8bFd8tNvou5dgg+FTPByD
+XC1keSdTWDfejmqkMVVrw1aviigz5pRSBA7++FlFA0IgNKJyVtz+9gSj4bcms7Q1NOnxq9j0p7C
8YuIfHzrlfpdi7IdbRIfEab0luONjChUXEtm7IFDm3vT52n1GvvprTR02u3khxmOaTHcZMjmXQwT
3iaO1ZntK7XeblSbnLHeENRrL0qcCn7i1RZS5jmagkOw4i3dxJkPJT96UQPZZoZVVtLZ6xXpPJhw
wGK1PC6bfm5fluTe6/lHMeD8sEMPNGk98WLbajBI6Jriq5WEYHt0yXscMy1B0WxLN3Ze+LfMcCxH
w8JBJ5Ztht9nF6EGt7QoT5Gs9UdtUPSr3PjiSl5IPGPZ1sum5SFFaENMy9AeaEVSmW0ZMtiyEjz2
MYJbpC8xKpI2fITUYV7jruR6xU7Di4d7X3vNyzB8LGS1WlljSuaRPTTnYX4o1Ai8Q1btZC9rzrJl
8jAvLTuXw0pdK1yBiW+9bPtwXJkMxF4aD5h2lFOlytOxt9OSAJ06epgG2uA+4ovXkNyMRvdeOxGE
jgd6in6rP619FGPvJ2HgKzdRojgCqfTRVAHHKjjSOoCVWreT9ObmfRWqvH4aa+gwjrnW8ds9NhkB
BlXBzyQSafVYYhRcEwwWbC3fKB8zDZwlV3WTtBhW1VInSNTKgV7Oq6FpmrsAlrS7rFptVx4YYEbv
qxAV7SO+RPRH88HpZMhntfC/J+qDF0/yF6Tg3yIkmi9DXXqOXwnzIanUepVbRnCL+y/fRP0gnwep
HChej/IhGfmQEqMAsUKej2vIanuDwzbeyfy3N5SxuWDKEyu/GhUm2d13RQn6N34aUpUkbxEjOycm
GuGpDMdgXRVIhN+sTE1XsZHwC5Ajwz71pbojZpEfQKEbT1mZaYfCG8ebea1sCt4pP8geUQEnjqRo
ExBTOX00fR1JtC9Vh2WvrWQwF+HaI4lnr9oNPZQ7e9osq3SNo21PQW89jVn6CI9Kd9JWik92XgdX
VVXeuBh2z2GQ5rsCn83aAEz57Oe2QtmvkKGysNfugpMaNPldk3EFET5gm3mzWerVETfzckHtnht4
t+tiqOXtspcvC5T7pErQZ/GUfb+qkCk96WD0rmav/+V1MQWm6+UcrR02KvGMhtzVdySO5UiTSyK7
YiO8+KAWV1aV1s/g0p9xJvH9jHqXjrf91Zo8hFrzSQLvyXYIBFHh80mBhVJLI9b4eQqS95MMq3et
qrC++n0KoMKM6jt/fqVUDf76Sojg6ues8p8NyZde07L7yyvh6t1NkuFwLRWoROdm/NKiXx6qtNn8
zSRvrnXkS7P+vStPe0jVZYPCGQKk3+s8beYVgSTjpzCjQAP82cZHtcrUp1SNXiY/qq+A/9SnQItR
sNbVw1Ay9OlHb7UchBebWGOk1u+nBM14iHRURcvqLJjcQqHT+OB4CmuQ+hVsEm23PCOISFQWRUzz
ad47htE1JoLmRmFWfqD6E17y3Mt2QULOAqM1wB9iCk++neROEDGlzMMBd2k6kIyVGA/LEf7wDPOt
u1/2B8SO8NrNZVkLFW5F6Sgnh9EOnqzaNgCmaMzGZWPrVZo0CwmtE95S7EHzai1l0S6Oowi9Eat2
Ug7gNW1zt6zqjYEztGjUY2CN91yIn1TLyO7MuMvuYqYcKDGp0HcFvwXXj/jxhll6XPaiGGnPf/4E
Fe23chYdPtuWBbUaA5eQ+FDOikyuJmVt9czwhnFLgXDS6EpOXBi9FDhWQ5h2dG6FrB+NKuNLxb8V
o51HA9UYxY2XfVVlK7orqjy+Kwmx3luxaGiPRRjLbViiMmDibS2H0nrMi+6T3HFjblOtufq1BW2l
mPaJpHafpq6fdpNAxhkAh/tUapA3JkpgF0MnIQd9+Pvp2EOavVXz0+nnZytaHLK2ZZTnnniSpxF5
9nJ6XUz5oaA7TAAXh5WznCLT0+qUoj59tn68pm3X8dGyM91djvIFQD+Fq+NxeQ6YSDTrxpVkRYM7
UAm8USHM3RSEL/hc3i4/N9kCTYw2AG1bti0PHlE8Gx267vup4JyVk14azzIhuieffMVdrqXw3ual
n9v+09KfjzMj+8fz2f9e+vAscWiLLdJpeojybd1J3jYKwtBlgjbNs7TpVkmDZCPaLl/93OYr7bTq
WkVbL6ctOzpdLV09Nbvtz22msACmjWq5Ef30HR04eMxaEfzyfHkvNMpYk+ghVdehdQf/PXeNLGhf
1E48oB8LEOFIazZgYJKt8qKVXf35z9/v3xrZmsYcAUGGgQudsu2y/y8No8xgkhOqTfACqCaMD4a5
q7XsAYNX82pY7VaMtfJZ9i3hBqqpXUuY+vsqmIwtZv/8lEO/d3KEgw4KK77k84ME1n9lxChBl1W1
bi5//pO1j10TzbSFqVHcNDRLt3TxoXBmKLIfBnSlPk/jsIrsqUb6wIOeFGQ+m2azY5ocO73s/dgm
DyYR3+TZOWqqdy9mVh+x9iE3V7BY0UbAPJWm/YuPXt9JRSqfe5hh99KYXo1U7l+Kig9IJVJmlwYr
bNOFn6nnsakobQ46+dp5wk3esC2F2ET2LEvLw3IgHfie3Kow/xsJgmZ9uDDxD7dMA4iyYeroaVCo
/No8wkWPwiCb4wcMLpgiKfMT/Rl/DvJm0ZwfUtXPT16B55wC9v7D9mV1OeLnscu2ROSwWhOdrL/5
ST4c93P157m5jXEHV1MEE1bv7zTg5sdA2C8YB6iB1PpIQIPpi42l1+ydD8EJ6g4452+WTai1hj1X
0gk2LTuXJ+llYpxqK9R34OiGO7koe2AaNyLKeUqp47vpVy3UlvmE5UkkrwwcZAH+cXkSHGbjJSY6
btkp6jZee0WvL42SY0KNkCEn7fl4fliWmlrPHTDL7frDjiyF1e4sBxr8VFxVASRbtYUJTi+e3EAL
uwczMcYLb8hdm3bQveaHcnjBMRXfv+83KI0ySK5Pyz7EGWqWNac8IfPGKBtYrn6gkNmgyadEKX8s
LduWh3je++HgZduyt250cy986DT95BdH2W4pPozJrVCKgrr4vx6WnZMF8H6T62NxXNZ/7pYjkMY0
DQaatDZ5u9IkbbT5zqvMDzK6jEhp04s134eRh8Tnqcmu/fttGJH8hrDWlv77vHdO8wHBmdFJRC2w
PElXpvKtaDfLvuWoMJ2qPdTVkYHKfC//T6+qdOM+9PQfrxqlg+xag0CKkE4TBF0CGhOQey81ShZc
aYV9xbhpXZfVXh2lF7Wniq8BYDh1g5pd06z5Qr6wdoEqr1+WJcPTmQGSkmGUhc40cUJcsuyImOcT
I1GX62X158NyRgXX9ecmmeaD0yoxmJSml84IXICxqZm1CWRDOi/bfj4Ehh+4fhEmB6rH8RGGFwmA
89LyUEvemDvLIl2rZAMb9Rq1QXKK/AwCllVka4uPYVVFRbVOwWxAlYAHTZFrwPjWvvllDj+j77L7
uqFu3Y+qvH5frdv21iY2SNV0L3dFVlF6KYuOPDoODuy+vWTRdKL4k5x9enhgT4XleI2uPQ+Daqxb
UU/bZTUnHNDRpzG+lkHtP1WMWBQ70Z+TaewwLP9yltHdpJhkGG42EXUBtf7Kr/kwIlp79oy82uY9
0588DwqIluHdcgCkt9ExA8+4GUK7O4oiByE82MVX1KDzE1iFZK0yBEFHwELqTTvqk7PsQAJ1S6Wk
eew8v4AuA1A2zlCvh5Z6WA4QJUxqiaJLZ5GnWrhx6undQ28zafVgtDFzrjazCefLsAKciHgoxsDG
kFnbeaGqP+k1kqN5d2TFqLkN5itpXxlrKxDDYRYX4/sCPScF0rFciHODvMpM4FmLMcMv4n1QFym+
XLs5Drn/w7ChDt13+gnFLRlo46UqS9pTSDBfan1aK2EjXeEtjHejTV2pQEO6izN1uFOhLN62+mnZ
t2ypFLNAdRMY7rJK7eJW13XjQKZisK9DTdvEspJ/GrN6s7wXxtB2btBM9SVNSlp4oxDvby8g5lWW
5dmLovGjJpVH3g/BUN4LAp+WMzMlBoFWCDwJNQIcSffttT2MwWe8Gu8fhOoB2estGJ0aWR1XOSkz
16gAI0gdyMtMh21al/jkMLeW9vvCuCyQJPS+8O9do/y/Oeb3l+B5srqt5mHBz5eQfFX8zW1Z/f2u
TDKVJiPe1E3NsD/elYXwGzs12uFR1yfrGiftlfiO8kVpycfsYLRsl9UMbIdRqRTMKjqDbt9Sghz7
lZf7Uhfz9piFmwHEwyQoRUji/7Uk6abNKGOMtsvS+97S+JvWJJiSX6et88iKtqRhEpCLhEj7OOdh
7lCXBRrqB73qAW9C3ZUrTdmZOjDOZennNvs/bFuOs/MrqaHOKKV0pWDGJPuQ4vShm0oqj4ntHTq1
2I/ZFGlbZfDMzdhy53lfJ51mA88YJsqQvHRtk6y0ujIPpQ1QVNT3kSkljMqMbB8GYcrlmdVo7L6T
vqjcYGXSMP2F35ejqACka80iyWxZrbwHE0nLc4FccNPVVmVckiErYc2FxbPaMv6og4b8x3k1LPKV
r3nVg59O+i2/P8Z8s0BnNEleym0SNwNmelbsJdsAktO1p8t7Mr1hs6yNcWtfl6WqtWQoY+TpxSb4
aWfZKBnpCwQtb//z4OV8qlQbeT71/djl3KTlbrxs7AZSx0NfwyWrKd7WD+WSsUpfPFMCNlECFMlh
+ZdEtn1H51KneBt2j12TUeHlX2SQV+DiKR8gbmWmeCnS8EsQTem3cIpe9CrXGfYPHl9QC2Uj4ZAP
8wEh94nHUJRc6nobsfU8XHpfXMZQ6hjzySpjW7u6xh/xc2BVKW3huT+HUhBKyVzAHbedWj3dWOFU
7hmPWw+0iW81LdS+FMKLISb62kXTguLilzU3oXlHG0yXgh/Woy1n/t4Mq25T9lxw6ujbsp/Wc7Ce
EiLp9Uaesxm8fq0x/L8kCeOKXrGLL6odPePy6sD6qeJAI1daLdt5192IeOBPM0t127dmvTULW/oU
AK9ZDkjIj1qrvVYd4KtHD1lIgWZ+QtnXK9caJ+uMe1i71kVHS2be0Xo0fCFZSbeqV3vHKU3LlZEK
+ybqcbjAJX2qq7wGX1b4j4K5QeEr43NnmsVprHT4SWM2PmPzCDdNqGUo8tkbFoBVJaKfLsveCs+T
qWfPUJaGS0VsAlMSjorDadqOvgQMqQ2n5yZqY1cm/ua4nGTa/roF3fYg1b10Y2YkyS4vjO9lb9pB
t1pOInQxWTWeZexBmtXnKoLNMo0Two56njWFkfb4c5WcqB+rZeFVR0pLf11d9oYVJYfl3GZOVwpL
n5JuSu/R1mn8i8A7hH4nfixy6+vmfOrSOyjYuKX1b/uWMyRPrLXYkNGE7OPM88SncqgrkB0A5xBg
UrKPadB0qrFP8hlN5xUyuVJmdCxGT9zHk3X3vj2xDapuKGStZvBuGU2/LttrhiRuWgMEwLSU3KRN
0TjBLDWRRuJa0sDSr8ZU9hf0n+RBRGB1uxZhDXDetZk15uF9kbwa87CsezRjtsRuwsjhJgsMRz9n
IxjLuiSq531bWRrnUJ6kw1/ENfM2X7kdkWp7XCwYvqJy66Lwa9X7d2bkha9dX25JKs4Dp0i/pgSE
R07RXpkZi8DJ4wiihT+91qN3NSqr/0r6zvepypUXddIHqGAA7gbK3g6UeDC7nmmCFEyYQWBgs7kP
yR48zc6iyDUvLgctS7XWkBVlWam7bJMqLDOOFPAc6fIcdBDCLfzOt2X3z/OsnuixIJjydeelg2OD
OcdrGvtrySj1C3NcGTerouwzO2rP6LbAxImgvpcCxsrWVHWfIcVdPR+1oiOt/Kzr3t1N4WxqWpxN
i4vJ91PlGEwof2b/UzMSTWFoae501WAiQOOBYh/2h4LMOtuPGIhgZlV5+hsIat3BD+pPypzPtjzY
s5O49dMzAfHScdm0HGoEQCE9OKern8eaAcmDigh2SVSJlaqO/lVNm4n0KmMkmS7Rz00kd2vVzrMH
crFUvLea/1UbkMDUjKGdLi5WMVifb/kQzwQ+RX+0Q+CHyzNVvvLjmfI5oFUzJHVrSJU4U9rKRRic
rXklYRh6TvspAezWl+GmNqU5F4E9ZqJH+BDJ53RRQlI1iZodC+lpmJcipUxPflE1u5wEwvel4N/b
PuzN/bpfy1j5UQfIB5vaKK6SeTEwZPkgCR6W1eVBaFZmrN8PgmwoVII2ONSKDcXNlSK86UBvJpaW
PCP5UQ+W3tYr1cDqDC8DMlhAdQC7WnpjJRo5rPMOeGjFqrdb61D6gf1UJa2bGPpARgrS/6zvxs2y
iu5rT5KceCDbJ6JdjAEsgb7dkufKW83oOw9r7zOh7aGb5jOgTNKqTZaE2QksL1pmsLvbcvK7W8We
RjcIcK/LCc0Hba4w+XOtqelDfW9l1fPPTcuSVfb6KpzTDGUCf5Q4tU4kkltM+vHNQZoTrjqvLtuW
h6lg5OLgOSQi0gLOBzHotqIA5ir0wwDpFqAUlvVpXh9qHxXTss5d/F/rflo963IG8yuTP8noh9NK
zt6YIALtzATzJYQGQawbd2iFjU1gFeHRMFP/3Fpzw0lqqsc2z6BfQPZ9bb8mSZy/ZSoa0qpSrUeJ
yx7CgaQ5+32lHnIzjbdJ2ZZ3zDpBfKRl8rUjcHM5S+mKqz9ytUK457lcWrd/rvyp4lfbDV1C3TZV
mbKwLYQm83X6teZFjTLoLLnwvol8xh9Mmn9MqfXh7XhTa7/+msbT+pNowVxHBKy7cXgeVaLxlBpb
sSSU8Nqqw54kJCL/Sk9jRJZfwqiq96290swi3KZFHtwF2V0SN9dc8/WDLAntQLWAQJe8SNywa1HA
6JgNmDXpq1weoX4Nicylg6fDQQvjc9M+K7qkr5oRfht1u2aLrYJyslZhFWkCYi2UgzGLb0wZVxBA
6U+qAlwr0z5FryhntZspfySMzkbpA8FYpb9JcpSVnWTFU7Zp1T5K9kRQkU8DE6+92NFNTV2MldLR
jO4pekD1Vvv6KkaSuLwOm00IRfooySYtdwipTkZO6yZFmbrqPfKprCBxPaHkGyxc8qb3Em0ziW+t
rmb7jlLL2qQ+7gpAphsq4INrVgVjb9HuvSlMdnhx0cpM6IZikTsgejF0kqEmhfzJdU6PJxYwnNPS
GeRwuu+BRkcS6Y1jwD0fey9METU21+iYpDXCu2IzapbqxEFP6z5uypUMkI3kB1gyUq9+iXOQfZ2R
levM9zJHksp0lfpqcRehBkRSoJ6BWKvnBo9TrIQtiQyBC+FmOCA4to8kGAI+rzFI0TMM7mNMk24y
qJQcyXVDhFhWezh8K3iYNPOjZj/BsQfWUDjGQMUgmtpvqVxqJ+QzX/1A25oBYyajzKPM8bqxPFAN
9xs/PaWa/jREhnbwG9lcxQJ8L6MW340UuyE70qjpsTwwq0tPmPnTU8lFegyAvrY4MqrIK+4DvXgQ
okkPIqRV7elHytdXsFjGJ669+8Ai3J3ccSvIzrlmRM+VlGwVs+8JtQprN6cdeasjpusq3UkCE/VD
ERAAR4IeTtnI6bquObfGYUIGsZ5pnhtCfc9tYk3nIEegIpl0xbFmnQqPlFkZR9bGHHRxKMroKU+9
/uyNFGVjmBmWUnm7dlRvLeajDpdkaw+2FCi0OtwrUdVelgfVhJw4lBkRfEGF6KqUtaM21kjlNPNU
0I299ihRVqMRgO83iaFFbOv23uQ08tkvLfGE/dCxguBYUsU+SKk07Ee7e0nxj591dUAbrfExaghc
XVUjWJgZPeJG9JOrrgKQ4E2Wuh0Yya5S1XRDSfsm9+VaDVVuL+MwnOUsvWnw5JFOj74Wkzx4jFFr
VnHWEoSeBmsKFvY28c18BUR5ZQz+F0PVur+5rCm/Tre5qglFmAK7J1UDImA+KoEhkWWmXdnZd2RH
6nM+oqciO8bsJAw5jSkx6cK0DENqXXgR1vpOFG/kZpjbgDsaOSkx8elxfIjpsrdhN+Ia5rf9N1fe
XxvZ/ImmTjUAubKi0okw9Q9OFUVWkyoti+h1IBkKpDeZg72c35aJkpNZO/Y71SRFpaAO5BbMHTeJ
Ujtaj9JqwQgXE1SOaAQqriUbTTHqDQ0Xpi1hk97mcmav5SlQN9N8rc3iPnRtI9HWeirIAMqD52aU
/+4d/7VKs7zjCK8VgfweU8hv9k1qmXYe42z7ngI0O8BcNI4odlbkyEeEMiXwsAhr8ZwMv6tDudYj
+Twh0ly1cB4Ky/3zm2srv5Rblr+GXHYQubat0Gz+6N0fEPmrHReU7zazELgnbUWAd/7aWcFsWhqb
1aTbsWNEkFqswXrTpPhb2zTDqe3taZ/r1raUTeYslA13jA2HgycFCM6a0NwoQQlXfoIm2XbBJzRg
8qWegktcmwriji48p62abFuSOMR6KX8QVfks5aHnqEX0ELblPXcxe+0XfUqiWSK2law9hwlBj5EO
tU03Yqhxc4Mhau2WtwsIUVsa8lrxu32a1qobCLlzR1+pyOoysRHNq5VhJOu6N48+1i9yH1InHUiD
BNT5ZjdhsBVh86JmE2jFIr/LLd0+qL5y6EPpHjZY9BTzq3UUy/6a5sACtbGVj+hy9F3mcwPJpSTa
Ck+tjvxSqlnX3LZvYtSvXA9wwVXJeuzhx1Ze3J5UuWnQ1NqENsjFsSnb5pykxDEbft668IpjJ5at
kDqRckN4gkT/JiSptB6ntz9//spvoxq+ibTwBL98XTVN68OoJoeUapbCz75npjzcdJVdEK/l6b1L
X+e+DlSmRQVVdXX+dhZlHtwKrgV//hvU376Dc+8XjQpfRI2W6sc+sCKZ9YCddfqu5Mk3Ut2aE+qN
BLpc6qNShRSzNKfVuDoj9NgyA/P3wagMa0rayJ/73NqEQv1KMEF7HgjLBQ0zSscEpkA0ZvKq7zv1
NPXEgv75z1Y+lCqXCxMxA7ptqYo990I/yDOUmOkkuibze1jx5ZNj8cVue3VF8CCQEM8v95lpIJGZ
micRrCne74Gna59za9hz68asSg4hg5Civ0hd4VB9tQ+1OSZOZJFNQJiBq/CZMRS2lIewVOT1GOQ7
+FDyqqn9o2LBnvCIMDTqdEV+irEf/KleUTm1tr1Fra9vEjgrKXmhhDPNmO/k2ZOGbGP20JgDetXH
EvnouvQ8SCx+2J1MY6SfQxsZKy6RpG0e1U4ZjV8znd5mgCPSjaWxXY/+YG5yYQXMQ/NuVUddiRty
tDd+q22CXFS3Wt+keOcTcz2Q27XxdD1iRGIzWhV+T3VvavC7aeWq0v3G9QoGrnb0BWNgUJdfJV0X
Z67sYiVJxPcqFsGhJTZ1x4zCkVqY94BVzt73evjWMu7DtbSMnYdxD4K32BV1g5qYqsuWEYNygKEb
Ag3+JmvE+gII0aqOXK28CfbG3GvTmW6TfhmSMBno+7r3h3UPwoxbgMjubajsO7trXwUoxZRBjars
FAxxN0XNSPWKAIn5nYxu9uCNJ1st4l1Q9oozdno4US3JXFEm7kj0+Y1mSsTKlrAse9kOMofOhXQb
Zp8yHQEDSRRKeiRvk7Fhpqz8/g3YeHpf57qx07t6chtK0LJQbgDczzFHuAnzqan/5jbwwRD0/lXW
wT6YlN9tsHsfDGGt7Nn8Lk3vu1GFAaOpLnNiU7I3MQqkjSKHLU3nrrsYhuguuq+Q7xn5xzzB2s7g
YTPo3X03Bw7iXHxI+VD+/Ev7/QLBCMAWNoIDxVDN3wAzmtpPUzz08Wsftldkw8q9YiN3r1AYux7X
7dXYVslNAw0NnUTnKuqII02xFLcRDGEkjVTvulbyz4PVoqCNTQ0RZNTdm/2DnVtfR38sHnx6/n8n
FrE/3lsZq2gqnRhNs2ydX96vM0ZDCeu0JrLgVfIB30wgFfvcfGySiBsX+NKNMaiDE0hevsezQ3sI
Wew9tOEbM7EPmWKI/TKZ6mTtLNUDer1sr/akZeUt8x2FfArHR11pNn191pRiH1E43CqWP4M4MNZA
TLMPVT/JjubVW6KBvo0oxV602EK40lTnKPWqLbXh+CHtKspmXH2adnj+8yf3QcG2fK8sncmbJQsV
rav9QS8zpS1EgCGOXq1Urdd2bPjcTzxs37V1q4VFfDQGxVjjlXodJYKi2uEgjbU4pkO1xr0EgLgP
ztogVyeRBgV8a+WTSXD9jWZJexILO6nRnzD7kgaJWWOFejF0yjrpXIoqMD0iv7xMmfe5lVsuah6T
Knyujx6+nmPVwiL/87+V789vnzf6H26hqsWX1FCMDz+iqk9FbflZ9poIIa9Q0vYX3MA2Qdudb+5D
Bj3XNIxX6GSysz3593oTvHnlpLqxrIpNotv+eXnIbUq7kHuAGAiUlditoraNb7lUefvCql+IYB5O
EuVeq0nXoVRdCFQeADBQHsXdeNH52250gEMh362drftk2ieSfjPQ7rvE2Uto7onUSEizJMcBHk5m
a44oLOyusvZYGu3ao0evxbpyJJQcLX/TyZB2SQlr0c1k2OMLk3sJda+d50eB2xIa4tR+Njc/mGJN
dyLNnFE3JEJNUhAgGHSu4AyyUzNTj/zULomwBwiOloY/TLTSkzQm5YoWxRX9Yn5Rh4emmcIdU06f
Or2BqTvNClKGu8RFCK66k/bIAAWJZ92/tkZ7tMuKLB+u1sDAHZqK8TVhUOdMCFrXEYknTjpz+A1R
EVVcZhdGkPbRMvLwSBMrd5pYFzsl8IbDaI1vQ9iqdB0y5eDNia6emr0GbQnCgTqmQ2jAcCpI6fBK
cikb2H4Dl8KNYJiCRY6Chwy0Zi6F6mKuwHWd6RA9cxy6CqhYlDwZekWm5ZzAq1rU3NAM4Y1RjnUw
1me9e6NB31wTRg8OeIw9rLd+q3tV/ITQ/+BV1Ijz8auVSP6JSU+5GXyo3hXSOicaoQ5RG5ePYn7A
Ie2Q0FqcfK/4CnvntcIHvlNycQHsrN/pbTvsTGiqPVzaqxoiqRxE+i1rq7NuQKVvLP+mJ2frBliq
WyvpHckR+Zvpcy80LtT2zedMmQxnpPVwzGT1MghFvR+VYDtaRXzTM+OBeTY2Oy5L1Lf7oCdCKMBJ
i15vZ4SU/sGTcjMuUnsdcSs/ongfz35LqWqy7PrGJ//sb8aX5m9jXNNQhCaYP5q2gt7ww3W4I5mS
b53evhrEx7hxMDLsSfFlWXbLNZQhw9WySr6Q9UYly71wIh+Qh6H4q4Bgxq0RTt/SIRTbJAY4HwnA
45+pepgOmCx7H0dzhYpxPPe/EwmRmEFA4XGJ8894M5zYyHrSXzzDUTVs0n4/WivFH8H3p/14kuvP
cZLtNESfdyACcgIEs/YMvUpsolx5W2gwuEa2ZJdoezHQAwJfFr+kdZessI5xF2kDJua8Vp+GYoMn
Rt1iHsAb6of5sQeqFc95n1ldtfdtpCru1D2kdL7grg3RWs5AAwVT9jpYKI2MoWu2vkdDKZ6/wl4V
XrqoG8+hIW6aqajeZ/X/9xdqXL1Q5L7lYMUQgzUfVv/7IU/5///N5/z7mF/P+O9z+I2OZP7W/PGo
7Wt++ZK+1h8P+uWZefUff93qS/Pll5V11oTNeNu+VuPda90mzb/od/OR/9Od/+d1eZaHsXj95z++
fE/DbBXWTRV+a/7xY9esy1fBbIu/3FjmV/ixe/4n/PMfl9fuy3dIb+/P9pdTXr/UzT//QSNK/y8k
l8w2FJ3RmmxzlwEUuOyaZ05ZXjUBVD71v+SZDWUzYLZk7krcrGpyStmlCXYJg61AcTG+Mxj817/3
B+3v/YP6z/Q/Rei/1pCEbDDunVEijHPACvwmUw8afcBdVEDcpXAXdZVYmxhsHN+GgUdqNqVrCede
lMpOEXxp2ylymzgQp6rkRzSpFcEOJakGpECRduJts0at1lxtCxp8m8ZQGAJXRKzlagUkXxm+4Bja
BF5f02qGE9CjwJrkOt9TsdoBJ882+WA+Vvzk1zaSdxejyw0RcaisrUNFRMy5G/kt5sTwTRiK3GxC
OI4l41CDSN9VEZAh/P2nSugPluYr27KFC65A+HHlvjPXkdrtZTxyB6UQ+QanVv3U+NWD0FoaQnL+
rNkEM2fDxba8es9ksFppXT+4shTl9JjKa2ACeBkFpQDhK98YYPvcbDOkChC8j56qH3Bxpje4f7m4
cOW01ZYIJAN8GprVW0kHEhCn1SpT5efWNDeRMh1toNQ5mrP/z955NEluQ9n6r7yYPRX0ZjEbMi2z
fLXfMEotid57/vr3ASl1VvfomdnPBgGAIOgJ4N5zz/la49hP1fV+a5JkN0+t5uvVTGSsjlWpi3vW
Yhv0aV+tiMkwr0SPnsfc+/OmvXjxBJGF2MPGjOy7trfhKqrSnYM3g8AO/plOz0RgWOwi6LJpCqL8
iZiN5jggwbE3DtrMxLMs9EMNMWbUN3+NoxZ2NcR//BNY2abVYTOq6OCZf9hKw6jiRgHk4vZlzr3o
IQV4rl02pn2Ps8qEpsofzZZlXFsBsTa9+S+nh4fGKtuTgj5EnKXOzqvmXTouzi7LUjj6siLx06ro
z1tkHmBPan0QhjAQOTnBfzVQs1kHe4srLqhVbLrmcKh6BAUHF0jQWGbH1Ilb3xjUBFM7yg2Toj0B
vM7vjbXL9m7n3dsFGC4FLtl9EXtWME0hTEWZkt4X+dSxBCbgYsuUD0O0awrNIESwxFA+T3wH7gpW
uK5wsTp6UTw1rXqJrHq4cwivz2PmOHUZICRssTC9b7X6d5iB8mOvVtOBoBQbD2UyhyxnP8cEZ/mx
O5vcHoAdqlefmxmwphLDFz9NwFb6HodD3F0MVtao3hmfc0LX09g5pZ2VXxatBTMK8wwQOziUI3Pb
aWa1+mYaf4S6bgoIE+a1BcKyi+DN0tHDOTKalPtIWyaUi2BfSkfvmKR6F0wKzDo27uAT6+qzPVuq
H/Wd+8RZn1wmuQLIbO3XKSYQLq8+1ylCfG5dV0FvfDAKQgzasXot4uqjqirTrp4gefPSpd9tC1Ol
Ob5AjAk6K+mcA0QyEM2h5vjJTlNUq+JOeWM1d6/N/bxDvIwIOI1/iBtNJ00BkWEa6kOXjvMx2hQH
mE/5WXfK+h6HU40PbSKe0MkYx6PEeHBxjyamXp7E74oQcKQPoEGAOE4ttPtBdcc/27EByg4CAYqP
6YBUGQAK4hzB73MPVj2B51qI3KKkoh6TqP6qW010iVsEI2d8pYHV50zb3MHw7dU2d5uyFI+RB+LU
dtLonMJsfW8UkLeN1eQGcddPO2tQpj28GzrzjpoIcDvBltRVaFhMCw4R7HjHbvJgICrnGLq76NMw
mBl47xosLbJGk46MRo7ifFiryhGP5PbEdQ4ruuGuLpSAJhxOtXD+EB58TYosu6+s6Nw7Jp8bj1yx
sZ1r8zA8esbyZ59WgFbi1NyVGawczTpdxmrBjDM0Yava3/D3mYRglhf+/XWQMVkNFA2xAq0q+1Am
6HX2IfI/GN9uZZmrDHsq/Mgd/9m+IjHK/aIst9+K15ay0uk8epKb3mXlpsWy10O/aE+yC9lE1v/S
42jk0Dnm+kf3TXfTJhy1pQ69DX8iJi77n6xSk5VlmZONZHLbJ3d4I0BL0pCYJ3a/bbrtc6uTe8sN
ToFcdDRaUQAN9LgFsvLfz0CR5yUbXA8ne3mXve4mj3LNEvR84XMHFigu5teuZVn28a/Xeu3il+uU
+0Ceisiq03XBrd9bu76bXldMyDhjf9xHudv1AmXD26Fv9+TX5rLhu6uT+7w709sRr3u+61526jCV
JyTix5U3DYrFVk9cYacr3Gm5v0xMu+3Vvez/3UnITbcTbeDGbAoLP5K2fI2tSb/ucG21mPB1C5Yh
yC2JOBoQve/0yLrP6gqASYy714XB/NAuzXOpaHXorFEdApLEoLdULq+LrL1tGjp8IXaErIRofauX
OUvsLHu4bb32grwffb3rMQKtlzVGH0KY2V5mFT2lDPjg5ML9IbNKi8P4WkZDlLcex8LuXWUV5dM5
rz9fm8gNcr8Ii/thUefHCJ88/wGwUyFr+VrbV+vGrz/JEa7zUPJSm3DtizaUuc50m9AYDRCamL12
EK/l9faQetFyvH2ijfwVNPqDPug6X2R96byN4SrnmTEHrggq9IK+n/50+j/5k5vwiK3fCqUhzlFz
jCrcRLKiwnFNbGIL/7V4ayd342kQWYOhtkEr5rQszWXpe+dsNpWfqsvvVeJ1hw7uqALEGNSapjF/
jUr7FX6VaJfaPRTwOv8OG6xuSMwdMY2i2C5Q2thDdVrno8EUJ3RhlQ9VJHZALGV9gNw6+sBxPIcy
6UXOreE+QIFtik9mHXNjxknAm6YQhMcUymIzbNpxcuuzstjJRSYwaXkBcGyEIidNqX1G4AozhU2A
qHikZuFWoUwcSKcwnDunaYXQZvmRwHn/V6NZ8x50SV37XmSkR3uxnzoCAi+rgVlqVZY2WBDds4tI
ORUL6HBrq84mQBmg9HhM/dGuoVXZmDoORtahR6gZoeP0BtrUqFOUc6buEkNvw6zTS2bQWodlHEB6
Y993zEgYzrhv2fJSauZ6TpoEalfsTkiytUMUzIkdnVVjb624ST0l0UINzQYTh4ajuUz9AC6FWayT
iNxsW7vOMOpTIkqLPiV+oan1vmLdEpbxqDNiKX/nPDthklVb9zCXTaF8BrzZLci0EZs9E4A1kPff
EQ9hHlzt3BYvRIvXoepMTeiAk2foKoyT2vbzUZ7D2g81lK4WSj6zyMpygcDBEeqB06i0EJeKJ2K1
kQsmyOu2IE1hdx0YY0OvXMp3SbwSfExcoPkwK5V2cCzhgVXE+22tQJcDVV8Rak+8AGD1+xdQvoq/
1K0DaAJoqTffFX9DD7szc8ZDzyywgKfCbEJdXNK7sg1sYs/6TLgcxc/FFtd9vRxxswt5x0Xioa3q
l9scocnIiyUvT75w5bbyaV6fg9jiwoSXOCgzWlYZyguWuVsi64ZcgdjXNb5EWlmFSRZxS8Q1K4Pu
op36o3Lp0AWdhr7dya9OvkIyd0vkPZBFRhOmq5l5sjwGe0MkccvIKJNbcS3Ur3McE4i8qk9DOlsb
TGD8ua5ZhK08GOktYpHxSod6p/BCy7daJL8U6948lPi0YT21On5m8/tkVRKmO6Iu1t0WruuWgHiD
4NB81v8c1LXbV0Y0hDJJ8G6iccnz6ts2Opkm6pXEWKEWZu578T7J+zeJ90fmZN2tOBRV2Ouddo4g
GTqOcLxPOT5HZTOEOI/TXezR1v2lAamXzXqL/IOl9ci8m2d5QSaftFUjwD3Dj0D4CotAH1qfYode
tM6X1S2hrpgH9D926A8i8eqYO3AEdpiueLW2VR93eaJiYzayuzjNPszzQGx23xR7rcMKKk92zN14
CyLxQ0ey8SSv4vopKOpuqvCJFls/7Ga0qC6js/hdvCon+XYMRplj7So+5C6//uuTFrnby+C0Rhaa
r9VSEbkVxaijiLWRWbwtWm2ECDtB2icSMMMoaAx5YNV9Fw5yVPPmNCwIgok9L4TI2T2lSBbBkvpp
BJ1/iFHg2bWFEfntlHQw+2nWXToWy3FLoGcbTCTAnR79pVzpAigmFb5zuNEt6DxxUozjrlPVIlBc
/iCTU6Mauel4DlEk15AlMTIdWZ5qJl5D/CwGk1+ZGamQA8qyhgKm7+UMtRBLRmFVAWgwNbcNPJdp
M9AEhn0xi3Z0g5UqhnUjSzEWTA/EF0x7p4d8MyMMye26D7N9NFj2BtfezZrqIo/cnTzOvNVCHeWu
rJxd7HQtGIkk0IaBmY5d78oeIHQnxvl+7pCO1GrlkA7aXaOp6hbIOrl1y5Il6PrhQzLyr9m2+GMU
FdEhG+L60pu/b6ayhgAntUuZwedDdwv4mzBtp4+WgoJRXBKhhKkOJ2uOjI88scrNerQe9buaCJ8O
uwDgHYdZ+F/gmGsEL6YvWg8dgTsP+yie9QOxdom/eC0mCP6UMqkUJYYGTf3TBPyMg3gKtl59RW4i
PXVhVg9DWIhE5sY1H8LI04bQNkf77EyPjovdNEuSMaj4l+yrrhj8awO+3nNuvzkTUNkhmy0kzaId
sdcupDs9ytni2hL0DAPUWFzQiuKnK5IJ30Y4YWTZwYnq+esGBqv7FCvDxmJ7w2KLldl37PwT4XUA
SPKIiHEnXe+zoXJ3RoMheWB0kHenxD+Us6LXTX9Tai8oZ60MWWyWocy5burkjMn/VHpii9Kvl1JR
k6Os18VfVuZuiWxm3/aVZdlrnlbJsdF4gKLPd+1kVtURNLZs+6/rvrKuzFBGqFQUwa3vgMDHfQ20
CbqIId6Zq6nsYPJ6rcDR4h3T8pe1i7ZTNqMN6Cl7yBF1v3OECU1Z4VIzepC3i2+tnqBk+bQ1MNZt
xezuxmWyfSQMFF651g4Wu/kcE5OMIukek4W57xJ8wF0FRRkhHxE8PAsk3UX3PVp6QVvifQM5INTS
sSlFk6Bt78cZjyo2SUXNl3CeNuVl05PvWnZciGz/Bo0yLMQxkAAnibv7CA6joMqhv3K6FN762v6o
Y/s6YWIinnOypm+5cpHbZ6OYBZcciqJRF7222vjRXrblzUQsLkgJaXhATrx/IHSwkiaXt0SvXyo9
Uu9i9NT9BqYN4tZnoAXYY96gQoZ6MX9DT6Q4jJuNPzh2qo/wJTzIXrlrvOpohN57aT0/WtiFQZdy
uMFVviaZWb7OTaeHlhnleyDUo6+OzOtrNffTxdugkgT1AS/YeMJ1t32aG1xX4iJXYo6Duk+NO8L2
tCdWP3wQzNefXLvjN78SdhSpXfTsbKl2GZdkxbrG2W7YFFC3z7+USrcdnWXQjloxJl8s4K7yrMY1
WXZJZuv4IAv3GS584pfk3cHP4KfEJz1BAandVcYaX7tcHfMEaBjCmYrIAoCMgBf6YQavKWC0XGhS
g1waesMIe8vJX8dpgf2UerVIcRHGERR4a2ncb0RLB6bYoCX1g1uo7Ucsg/W5X7ryAJ18/GbN1wds
trxOaQf0ZprV8UOaby+yw7mxymCyXBhq1gafGYJy1wdoudVHXU16loU5KDR8uqFmZcv1Aaowdyb6
/G2z3eGQ60Z0Ao9hfdz04k72uiUO7EriFYPaM3qUr528l2arfscarb+Y6prCW5N7O3n6lcb0ElKW
T2ltB1qpLoeVMPNz4tTecxZjYPVWo8LvZ4ZmluifF3drDyyU4xAGiuU5XhRCZUSLMa7Olq1kX6BN
zg7m2rVhww/puQfUzjdY1t/TBdpKK12/jCl4ysRoN+ZvWEe12j6hnMGYJfopV4IGzCL5ymwLj3Zs
uKHmRf3TOriYNkU/Vlrvs1mZvhYWljDwwCXzhyp56jpip2WLuCQwUp2IUEYOZQ+6e76wMNAeMRMD
2xFH6ZYeeeh1gL5d53FHOgO9W7aPagSsVfZhOxvLdsv9trUOHHgN0thVjR26SDbomsR5jBOhGrCb
vbm9ZeyywhzuyjVVHyzEbK5HWfgHeJn7VgDm2lWLYtz1NmGDTt9Z1y48nJ29UdzJBmoDgNfBVQQ+
nCBahojo2sqZfaCpzu/TSEwuFIf9fY4wF6+glmHC74vvxd8nVGvompmzcW+Yc31fcKxd3s3a79g1
5VUvSJsFI2qbD5HSRXdpOoy71jCL30vlIi9J2xoEuhjaHpqpU+9GNMZ30Vbob5P5WTboV+CznUpA
1IAO3Z3Zl/ZuAEf+UI88ngmYP6Z7lHeFFVWdB/XFiSEChpmhP5VbNb1sLoCKCe3VP/qCkBd7NN9a
o1SCIqWPlvfzghohchhZir9/iF+uvXnJawOB8qdIKRD5NuwcygjFfOBl8njX3ejN5WHJprlBZH45
pu2L9CTXxL6ejLq2Xmobh4ZsUhEigEe6ezMdGHCbvO0edM2c4drqjb0+Ne1nosGfZFO+ng+j2gHM
Y8g8DHwSYbu5yeNceyYzn6r/3QBnaoorNljU+vZgK8/aioI4kyfluNlG9urEmKQrZvl/lLyVqjcp
3zLUsHcxapV9/JAAXr8Msbvs05LPy4T0Qd4euJ4+wdybfjL7QXjxFy3UCXR9XHpFDXSzETOjz7Ll
NkamP06a9rxEk3eaYZaD8ae7LGM7vs5OS2yZuN9wse9r00ODPWt6eIEG635W4+RuGVV8ZMAYvmxj
fi+vxWs8WJ5G46ODftthq9whzKGlewT+PgdoZhbftele3qCWlZwfb1v3PPVzTrDztB6HPLZe0wkK
X9kkAi3g4q76Fqn8q12dKGVHR7AyMrVqjzj48EUjIk42xVL3lsIZ7cP4XF+cqCiPmrLUZ7vyXGSd
EflIGsP8PpbdXvc65Ws+GtFuHuoe9WAIYK0sT3dMIoffS/d5RVrj+6IUDIqeozwaaCaETWsmh6ie
xs/dvN7LvpJB/UvJ4uwD/gVIrhZAD+PG0O3EY83YRh9T6p2WNdK+eNY27Tc7WS7ZBmVACW88VkTO
RyayOMae8gCN+nzRxK9J7ib2ly2MOJQO37+9zz/5WH/4vf/HN/6f/+HYQsvoh/Tcf3GNB7DMdG9/
1O+d49d9/vGNq3i9TcB2UOTaoGOF0/sf37jq/aYSCOgw3uiW4akc6R9Xufabqhm2zZ6qpwJFBrH/
j6vc/g1cvA5NmWNZhkPs13/HVc5p/IQQs6DWdF3H8zzHJSTEBND4MyJQZTKiRpDbXIouwauKvSmc
hbHU+pG71jVLjb12TbHazjIvW/2XbYhWb7tuXVuMTvRy608WZVJrwkbhxvMhnr0n2GCh9sAd85xM
Dm5QscrM+4RlQ9/3QJKQwWOUoDIVhhuZNHJVcW3UVRmkQ7Jatip+bvquu1ubW08ytyjExHYoiEwj
f9jbxl+OOpsZq97bZpn7pc31zOBFV/3SW1BkFecs21Ra/xmdBW+vFMO5cTok6aOqC6sNy4tK4IAK
aW2EkreslYlj9z+Vc4DModwCjbmvKRa4RbG3rCrgHw21DzJ/ayiLMrm1vDYXO747wL9t/qUurgC1
97l9n7DWRhCyOd96kjnDI55YbQmpFCvbxchbPB8iKxMYS//OyaIOy/AWmMIuLsujgIhtXk9Ykrhl
t6cob94vxUo+fzfWN0KlHEB+dmNvQScM+9LOTzAGMd+Lk7Iujnlr5UuIA5xYUa1Rrw1lndzlup98
pXVLATowaA/yPV1lndxcsqRsDUy0slTMNlObdLD9d/vKLJqbT/bozAdZur38snjtVHwVkAzD1fww
m90YsjgmsEBmZZLO2nQei7cqzcYQOnsiuEpYfPgmSAgnG0JZNB13wBpu1EGq4Vtx6iLpTjI7rAOY
eWK9tQSxaDD+C/ApLFEyGRl2wJaAAtGiMT0BBtjL+vRHCzWPjnrVqcdOOA8i4bpCX1HQGv8oG12N
MceuvupYPkOZ2MI2KXNGgd1EE4kswoIESUjj7qX10o0zoqIq87RY4mOKFGFIQkV8OsIhfjW3SXth
DHAUSVhhSbxmjfR5sVY+j3VpiYIq2CrtsaXMSlPs3C7T2SqfkAayUPJWmbhy1RWh9RgjRNa1Ruws
BbFWAZPrLKh0Ry+J8cNzjczIKTNXT93fTh8rh7PTW5W5hXh3pS9F2vVk8RfLdl629y6SQwdp1R2c
psD9upmY1FRxj8oSo9629s/yLmRwf3A23DF5NHVU1tMCW0gmbJgrwINQjPr4wdYWQn8nLX1zXGaM
RS1ZXN05M8nKwjoGqQJLJCcgDhwa7Ez4Gq/npUmvZ8YbWhNjF8iTks/ExAQ4Rr1+tT7LJ3R7VtFh
azBvF+icYf8tyk9NX8WHa7EQ57xmNRpZwjwK4sAv0yg+x+Ltixzrk7e08QHo0xnG8um4KZj/5DaZ
Qwx0r5tFceKJd6GCjD1RWeS8BZVJX2kxdKJM3+81Y/zDRZe6gKzd4TvJFczAncjKMvQ4r5oI+bSE
m0CZDOK0ZTbKEkYsUen2JTLOXXwnvQJahSkrH+KFGyOcBtJjEnfQdaONyL5e/EUVBnBpBZe5W9Hd
vAbdsuQvWTWO8Vd3Wux9Uo+8Eg4BQjjSyuhgxNs9XGcDPhiqknjQj6ldn5bc/Qyggv/9j4t1K3Pk
Yn+UCQIW6Eml2d2u8HqZRtLz1vW4RaFZ189wE8Q5F3i7SlmU19uYTRua03RAdjA6psJRpJpTGsgr
l5d79Q0xR+RllBXQnAW2M+sn6SYCs8T/XM9AH93eV/nC1HlPHLi95r7Ri8H/+gWL19YblWOZGNrx
VmXCStcCOj384nyQXgkEUdLAsXAUyadSwwtwaNXp6eomE84p6aWRRaC4eKxk2dJMQHbblO09OSGQ
PiuZqC4kBErbTgfCfNPAngz0VXQinR3xzhOiPIelkwMAKSew2k21hLIuwksLJWx20JF8uMjELkBk
DbUKVD8pzZ0Bqawv3SELPBpXx4jjxrykVd4t58551cDL+g4KkEBctj5syhJnCeNeH3oimRYUyj1E
GfaxqjF+5zrObvmCX8vgyCIstXCZJrG2s5uOT00+/k48SJlswJYLv10xyuot2K4YgyvwN+EUM8T7
DNgP6zVeGG+o06sf7OYRk24xWRw6W9vX6jzCkJf6zorLUiZxrH22phTTm/BlqcK+KhNpQL3VyWK9
VZhyZVa2kZtvRVlnZHFy1Ff7Iksw5vBvlu2uWVn7rp9r1tXmwB7479nrpBy6vr3Tf/gK9H6xzmr/
XBPsDw8PbhzE2A1ManEc1JYHBRoG2Z3e4KpC3Zlfg5hI9RqWb98Uldes3M5P5TEqNwz2hYi+EOPJ
LFx+XYy7w5dZWSkTzJeMFyJRmDUzaAiX1m0fWZyeDcj6rp3ITbJWdrTaYszKdWQ6mt5umJqIcio6
ufWURKja6KlVzWKCAjOS2FzL+YzMJnKSKyozkZPFvJx5CLeybHgrXjeXct4sW8qdCvnF3PqU7W/F
6+Zfjpbd9rG8rD4OI76UHyf07iyvDa99OG0HC33k6oF0sdSLGPRuLhcQpNMujmCAlHUyAYT6t6dG
FjcXH+jVPyNyt33lhnFrkxCgmyyYMVila1a17O1v3w6yx9TK/a61su0vh2JEVIO4KJLgdrzb4X9p
/K7HW1+/nOIvu9zaLSl/Cjc9QWnKTEh8tjLZfuR+KRqEAgQM8BbYERrrYhhrJXLjR2Ja2CEia/1D
1qujQHd5Ymp2a/dLUW74P9ZBMZkDV0XVU7Yz5Hzhl76uR/nX7SNiJZCBtoKlQJzxjwuV5y7rMB3x
k5LZWxu5uZOO/muluNRbG0uLrfPUnnDjG6c5bQUp7N+9y5s344LaCLCey4OS269Ng+zWVKCeV8tJ
HiyzwL1L59ALDIclJm3AhYVrTZRvybWyQ2nch5VfZ2D6uRFBYHV47VJ2Isty92ulLKtrsew1MFaz
SzxfgqkxaGZVYSHbEbVWgIOFK2XYt10K+oXIxL1pdca2b0H2gNtRcMbJYW8xt/lVA2nqrG1/mkyV
iHGw3fyvmECbAhwwyrnkJmfaMEYBA+i61F8FkCQaPTP0NhVJc5FL2tK65sx0co4s9U9Arfk1ivmT
J2dVWWUj32EItCjxGGoAkZMu/GtyxkegURsmVcGUKxUwglgkstJWegUwZ28SP6W96AKGVKgx7LNp
4obqMqzHaXStcBHJSJzPOR2gcowbnJZi1SJz5dSfs4w5A2w8ajiIZEbdOOyhUtzHtfW7SUxcOIkl
0S2RdTbwlZ2hGTDjgmsEL9DOe1R7lFAneB+KPdsKtDb7snWuuy/lcOyKkVgm/WZN57pGB0fMJOWd
sMS8St4YmZOJ3FA08RQME+7MtLRx+8pEL5JTv7mHSP4bB/lnlmCSWfwY0dfAUCFr1Sp9WM3MO6wz
omOeDQesT2CVBi/ziqH058aa+FvL3eQWmYOnrDF4GARTDO+S8uei3CrrCMAGbO0tFvykLfBvb51C
OzMrnm+CO0jU3TbI3CJulbdAM0Xc3N/PV+ZuySTeAfnMZZ0sDpow+tzK19w2Picb/pP8uloQHcoN
cme5H0jvh8E2NQh0GHJHMbCCUwEc96OoyCEykYu9XmxvgVHl6MP90zRJ4S6N1NUL3jUqQIXhTtgn
E0tVb6ujHqMpsDRXYKM83XGZHGnE3aGbAauboIyaHShLJoSPrtKqY0uc0jC6JwddRwYFsE+sVUjg
pZqZRJjublLH5voDh4aWweX2Dys1ddk304i0X+WuYQG2fTbqGUghSzTCL+bwVhw3Myn9W1nmZBvZ
WhabSC1O/2Os/f8KZNI07/9qrSV0K0njt+q9tVa/7vS3udbVf2MtimysSUS9sLvezLWe+hvyYZqH
kdSyVSBKxFb/Y651f4Nhg1hi4qptwaTCWfxtrjW132zPUg3HNTUH/ljH+u+YazVxkHcSKvjA+dEZ
hC8TtKiapiqs0807gYIWH+jQFr12USLtlSik+j7aJig8DesAAfjvi7ZgTxxrxLaLAQV0Pd0eu3ZN
LsAXHmQJMKsbloX3vBad+QzH3Rc0r+eLLMHdpRHQhDq11sTfzVL9s9KZh0PYdZdUnREgFV7ABhSl
oT5Dgb0mJaQltgUcrIaRsxwhb7JK7WS0VfuyLNPXpshRVbKnl77roQDsKsJkiWfxFVgYQPkJ1om5
fOReP/WDsrzATZEebIike1ZQHTQTYxldhmw5SSJIU0cGNlLRt4njZ81i2F8RTPdTC+2PYpuTN3to
TyXhGgcUKtXdumjVa5tniP8yOd2nS2WeB5gZfc8xzOeN2Q0BC/bTFOnKa5lZb4bVq88LQ88lteAO
s9vvdh3Prw6K18cNdUBiHGq/bvX1W6wKDawxZWGUWZNvlnZ3gH3pMuiJ4hdFb+/XTJ1eS1i3IW3y
7lxABrBP5eU5EhFhPD7MG4bhPLjrNGCH6y0gU1ly55rTI2xBQVcN61kj8gJH53JozLj6c9VGB36b
3nt1NzsYdb0+TlNOjLPgjKr1yN7NwnqfTnm+j9N+usM7+GqrCaY8s8TkZmvVY1UXMLyVNrII6wl8
BPp4/RJWiWFBBTihKUnzB0xerLO6p1T/q9o0Be6hDFE3XQEuzdWdVSSpnvCORegZxM/urOb3CHy8
bPCFv1jzcERydXgwW1grFKMAxM3C6NkrwAlbhHUkg/KtWDdc4IPXXqKV1VHRforLoYZOkolNojYv
MGDPgcUaHdaK3L0s4FcDfXH08+SifuwKarhMzwNzVbWn3lvmYJ4y9+gAEfdX43HUmvnq+PopJvR/
VUSw1Wk19P/5H9rP3Eh8cCbfGa5CCAMQqYY64ecPzgVrU0TdhkCUDSPXFCHiVUYQuw8LjAdjet+r
Y4J0Sfo6sKBHGLb/igpGv0vMbAaeWEb/j8hhXdPFEW8qSuKMoHjRHCK2obzz+BP8fEZKWhiNAp3p
xYuT+UwIcHawLLhZimZ+GfPSPKsTpLJ92+eIA9vfGLCU56ixLh2cvK1ndJ/rDBRS1Gr7oSjdp7Yg
uA5wT/xtNuc7G4hbaaL/4fDcfEC48QfvO9Il685UvPUyjaC74Xwyfdbk9rHK3Gif9ZY/DhMzxIE9
WFoQnGbvWnRtD8PIjrHdsAT0vM6PdTjbjMaCEMVRAGhb4/borNk9IW8nXCfOuZ0myOybR+Q27Auh
zuleGFGCrIuXB1M9DwY6jcq0WTtcVpDiKcl9Z27Zh3gc7oj3dvDjQmDsqtOwz3PNOEM7cA+/YHxv
QwkW6E1UBGOTDPdlVwlqwG+zF68vbgegu1M/Yakx71BfDG1gpE8b1rQEHdDAymb34HnTbsga/QNu
WGj3AjNb1LMWzy8LQnanZPASPwaUAah4OcMdRAjX/FcZGcOxzcaPWmfzcadaH7QG0WW9lzxAAsRn
7Kj1JY6zOzjfvL0BT2Q5xPt0RuoQw+GwG0rtzXP73q8rFGbycfzs2Eu3w+een7O53RGvXpwVTNK+
06A4lUCmqEDusV+38mL2lYKcXN2dutyYnitn3PdQGHJKwNHXutujprXPMqbTVjsvd8s2oh/qAI1q
8OSfModQTW36w/Fm/AvC6DskBD5osbnXSwcLo+LcJUiPXKauOLlO31+S3N31k5WfQQ+VwTh0Xwn/
VQnewlZaxDYCOckIPHrYlMBSkAtoRjrNxDfSWcppUzt2j9bPU5IC2VizwzCZMEwNq1dfWtMrd0uv
E53UZ34BYADIlN36ZmKaF31bP3BNj5sTvZo27rWMtc99r8FkvrWuADBqD4WJRMoo/EBQJp2GZIBd
xzPTg05A+VHTP03tahHQO2mBusK87nQq9PzoM+g13KiJqp6Qi/HurMh5huI8R13PwGdRlEiBRp57
F1vpY0eIGQwJH1uLd6Dw1sx3jehN8kTFXowBEi4CIlJFfM6rMioi1NSBsa8R2lZe/mJVQWJDsFR5
0Ot5y9TsKqPTgnF0p+Nitnv45z/0g7a8uA7AS4URIOqV9X6Ns31lIsSsmPYIbtp6NYSS4zYeGm0z
zr2hf1davQmWjevM0+gDjOSfagu6MAUq7U4x032bQdS4dnA0LYHWt8tTYbp9sObVQ5N1yi7SVW8f
VeknXauMYII8EWIBPSfGdV32TrLho12hnMCIeagHGJ+THv4MZUqro6kzF0CdIxhc0CxlBTlqzyjV
Lp31Cly5O7ViSVkXGPmgD6401dx5aRvv13Xx9m5ff4yn9XezGbuTacRPwC0BarQq8/5ufVnSKj2C
BvnmKebEu8afp926b4nqQqecKDqqkd2nqfI+9qOl+FqzlcelgoEUvs30WHfWRc2UBSdSdcqKTYce
7YMzfkGPIQvgNBpUxRMx3Y4fI1vqL5BYAIMa9uD+TuOspnd1gr5RUijWcW7M7+iWmA/G93LTAZGA
mGJpcTAt7a85FWQSfUTMZfIHJmqIf8XHCD/3U2J3J63KUmIdCFIe0ySQ/7gmN/kYTCYZvQN0EeqD
yzqkhLi0SlBqFkb+uftWz3N2UgA+YatkIT18a8oa1irYdfwNoXoi3fVjDksfkDDLYLnNR6aba7jq
9obsCXS/0VwdrPLFgnDyABiHYPfFehjmyjnIL7I00iCB1OvBcbqwAQ106nqnIyB1fKi3unmeOmBi
piDEXBvUcqGUhgw3tjuyfxLSinrGCKTUGQHF681D1Gnuk6fG3pPrIsbdxER3mzOr1smArAQ4GOfm
R1tphHZrf0tX2CbcyMhfbLjSzGbtL6iC7esa9qfBIzDeKcvEb5UJlSPb+0Cwi32q/jdlZ7YjN5Jt
2S8iQNKM06uTTh9jDk3xQkgZknGe56/vRc/uvpWhQgoXBThCUQmJ7k6aHTtn77XrIhT56lybKmia
xKT/r5HXsQVPEV3PmGqNIdsDy75kbnoiPltH6DpZpCs4v6aJ5y/uszWQbqJfIM7+tFmNj9nsNntp
zNK3PeWEBGWuAVUJBN+IqJ18C/8Sg3rPvKxEUp8YMMGrb3oEUawVw1PlZP2lZDG5b3PLvCTDCu2J
Kc6V08Mpl3S2e51GX9d7YFsh9GkTcszyPtOT9ITJeieK/NzlZrSf5FKh3ZcytEX+XVuHJQSU1eyG
1VGPjvLukP9RkOUgVCGZTkxpejajhzKelyDuTDdY9IbHZMC7hNMdc1QBuZhz8f2kx8wqXVf64JO/
D700A+CI3X7sexMGgFwuQHyuoJe90B3x01h8Yr4+LlPY0cYNgFGzQciZ1iEUMbCzPIxSa6wTXkxc
BGkjdmU0j1ctnZ5AJzpg5/jTlGkY7jamMFsNU2m22JfcjI/WuurHhnHEodyYy4WawZpFWaCPrOWG
mk/pYEZPqvMtXT8I142+FPUg/IX8pLCf9QekYhOEU9PbrxbaR3pl+3FRw75dOJbQYuN9K/lpad9q
oFx7NPoe0zmW2kGl9d5eLcSTPEonYyC/u1jjq4lxO5S1EU4drDeVdhgMmoEtvo039PVz37s/M7AK
l8zUkFuMxpnO23TNKWmpW9p3I6199DbGPZEUr1xOekST/HNWev84Qs8SjPF2w2wXB6WaT11t2IdE
9lgmkM0cpqYjRG/72pPJTO7Xaf6cTQMzLaSoybRXkLHu+0Y7VUvzIEX2K9FFfYTFf9C5VyXj1Kc5
ju/HjnjleTX+UnZ+QaTcYPrDJ8pDxkMYcKEzPng+3CVNw9wptWe2Lmkvxj0z/0edZfdIYGgeFLOG
fzTOSdLyim8kn7WXJrGf1rgpn+s2YwecB7mvioFU85ogDMubnxMdoJaRslgIUjqYn2DncVUbmp4S
nzrH3HstkASv6h+BaQEgstMEPF9TEvTMy1Dq71Wa8p9vkUEO1ppL3AcqG4sNp2mx+wNaYrpyGvoG
Vzdhc6zDvJPj3MzWoe9Kmne2VV3/PkC2ibM+l3mYwGH0aUzJU52sxa5Z1yFIqAYDvYy63UIgwz6K
SfaMV0BdqWuq4xiBPGrjMqwxnQdODYHerOeURE+7P5LF8jOKbI/ItXHiP83GDYgqT4kDR382+52X
DPW3211ZKLU8jhPx37r14NVN/Rg3ivi32apD05p/xJyQfLBnVVi1uhlOHpV3LZc6rJ3mi8npzp/A
FOyorplqJ5Xhj6Utv3NlXF5fTwxVaisY7Kw4wMQxffLdYpgWE0M+lv7e7cq9GupmV5rZqfImWNTc
SvE8RexborpUpVgDp6z7QwTqmDt9PXpa8SOCYHDPiGqA9XLfgnzSswYDJKV5N9rPQkugT2j5RWne
X/Ng6mfZJj9lUv3giCsxqzbO0TA5N4y0YtOaLKMZEgahvpMdesS6vk2AVnIisXyFkpxNjkeZ39uH
tl/gZUWDsSuFxuwTysdemScxjsZ1HMwfxkKVo6RHCpdp7ocahFxSTit+QE8EzCObYIyly2yd2goO
JCmuts2EbTTzfRO7T5Fk1CZJiD7g2SXQ5s1lZbufSuNZ0IjQ8Cvt8gipg165J+L+qs8Wia9+VOrt
bm0d8TDPb2af78VT1dvucSmG9VDN5r3XUmoUGqAH/GOLQf500lJ+sFeI81+OMev3+ahigCGNHZQ2
a7s5rKdEp7hGqPqtKdz2JevNl95dDgM2z6vCBXcVfFh7DvgmGbDgKlRKKK+jUuPQSfmLbyU5N3Vm
BEUlYpwiJ7kaWyZRiaG2AzljxcXTAJ062hT25thbfmpvT4GHQApf1hJ4RfMjyjpxtYYFN4R0LkaW
Lvf9cSxL9y6fMNVVsYePtNW6q2GZd9UQZRcu7Hs0r84TLNniMKy09wtw9Xco1+BQNNTWSj722H93
Sdfe0spbdrJEfqbKfckXfGVmC+EJqbeasqtL3AP/4cNiELGHKXPBrE3IuNPk55qIFD8uyZrj3uT8
n98x+SKbDyhggKLuYjXSujOQT/9dzeE9cfw4BVIXQWu3bE4OIHr6XU/tThwcjWJn6Txg35o/pS70
uO1lTfatlNlDFEMwbVNz3Q995btOpR/tkkMtiMN33A40ckcKRpPaarZi7Xkqh+oytR3Kva3tltRb
42v1cmoFmjfol3wOFMZJq5bx0oIh9iMXBcLNGJ3MafK3RboxiiAaCbvzyPXdIPrb7KhqrlRo7lFg
G0gSPX2mP1k+WEPBCY2FgFjfatmZ/C5w5uG7iNLskWcle5z1GJrPwOGxNrPQgf3+0GSEeEYmqpHd
aMzUolqcXyj1s0vpstm1uNV8g7jnc5sbnj+ZPUEQvZv+tTI5QFFRFs80QKGKLoOxN3uNgTsq7IaZ
miyjb9HQF1dMXzxZBMkFckjd80A61H50mtmXODVeJ+gqVLrDIcmWCAd5c6q4Jf3cqyJmX8nyYBBz
uFd5lPh4tItLRu9BiTl71qpq8XORCR99zLwrPQOoO/KsaWt6abO4H4mBp+Vuq0MyqORVzaV1Lnuu
RcML+coqvV6XSr1f4bA6L3rjOC9x07IkGKUNmtdq/dZBmsM2nj5VS+YngMsvepVzUmlZG5c0oK3b
vFUr2rwETD09s7E6kNdJpJ4bvYyc2EOI1ekRWoxGonEF2yVzT7c3nQoiJJVX+ktr3gm3JT9uu1d6
wzhxGn6aqIUf65okklsTssaFdllpZQQyMt8je0x21Mn5sYnGhzXaL3o5PXL6QuqeAR5JZxILJneh
XnZwEEjEargd7+Lm0+q067WlG3DXavZz5FClNdhfZKXpodF48trg7fiZrnF1TSaWJUfqPc09k423
hTBEZOMaWEniXCoLSsrinQbkUHej0MGsAo5zTIKMwTpGPkL1OlBub1LB85aMhGw/eOECaFL3WlJQ
HNs5649di6/L6UD35pDxC6wCvjSb5F7r1s7PSzHdCR1rr965TYC2tJC7BET/OkbPeCjcKxHz7TFn
QWe31edDvBo/y8KrL0xksIsnHJPQuGqHaBBBmXrFJZ/7iLbrArseKvzl9iIrE2bfNL1Yo+lcsEAR
HljMw/FWgBD+cl5VWxATgcFBEErpr6txqkxL+V2p5wEubNYL/P5FagTrOv1Eqfg8kxMxlRrpzkn1
XYmuonqo1d5khwq93oWMrY4dTY+dHIV70ix6P3o6O9zdYxJKYTXHKL0fuqz7TK73p7bWEYtN3qey
uDPtmKgTIyXGqjSMO7JhQ33WYCKo2CQjmQKpyTr3cYVSQb3rPg2Ot+KWX4m8X+Od5Sbi0rT1Qxtj
ZJmb7quoDZ5vLA924pBhMSsibuV6llb1GuFNvh0kq00dR1v9a+/S0Om6Dc9ZVEdX9iVhOLx9ApK2
qO7qe9KtP6vYJc6i+6LNAM1s2zkRL3aHc7kJFzxBuyJHVodycj2slWYzUR7iI0Haieq8PV+y5gsE
mbWmi2uljU99GSd3IFm+xgmBG4CfvlvbEa/I/XwrpeeSsKsoKZgopPvWjoKIXf4MPsKa6CmknNVl
Y9JvirhpC/KKOPLSzGNUE7LQdGHOMk6yR68uMrFyRvpmgxeyMUOkVJwAsfIMVMqfUgDJqYEDF0Cr
/qqsWu06VAR0aCoduhEfAKXbEqCH93xb1l800uIOrrlyFMrHNDTslrpZfF4KirClyO9HuqBXpPWc
7hVE75zxAvBmuYeqIu4WEk+NYZIHDcUrhwoamW1m0TMxuvqqSd3P2Csf4mU/ZSb6HpueDZXg/NiV
POhaC/W8tfugsJdfk2k3d+Dgdt3gwnij03mAbg8MUp+sM2DRvXSL9EgvKQ3iiYWwHRyWSuHuhrZs
A83Cl9u6IzymiEZlnYhXe+I4M9dOGaRaTPzq4DS+cgHBmfGBY8K0a1qMUlaWoileuDjkDAN2ok1r
zqeg6GJS6STnvYD5e5pG8dXN9PW+JVQHaVZLP0/BFydCMzfh4AuN7l6Po/You+g9S8eA8zB7ll60
R8IgI9+zmnkXlbS5djTbNR+iJ/uuTXvJpTP8yymN5qrlSsMgOYV2tRCwuTVTSIn8ytjjuZ4zzDJj
PmL7gnZatGBC7DI9F59tJH0nxae0pZo4V2lX76JFMreYYzgIThdYr52z1fRFYGAd26QUWxdUP8Yq
SimxjEfyN+PAJmzCp5o55Jsh17Fp29iS/g7992FfNHEHWHcqye56y6YOL2fFujOZTvlEJlmoautM
5SXR0abjXh9RH9+uPgV2tieZCnj297gfpzevt17RhPlrySAqhSK+jOWTvqpgcAVgjKzxOGYa9TcX
kTmtzHLal7mRBOMINjwxX/va8E5K9glmrK6h0bPaZ+7Trzi4tYQu6K1zL7ivHdmQnd4nz53NQdtb
GY30HHO9yox9Esq8z6Pn3pPkzNkhgg86tpMGeR1K0K0jMQjWcCel2nLTddqZ+dQeJ+ZfSn1Jk85m
pI6u1pUzHe+1Xne64yXIWkR09kYKP5Yvelx2/FIqw92JRiiOMQo3rBjil26RlT9NXrW3jP8X0mwl
zh1Sk/5wK1pic35ySCsMvdxRF5Nbpzdc9HZu1BehMrqU63abS1on+60nUO2Y8mYniz9qnllcve2l
tLXPdlXBwW3JoTG8CT9h44VDzFLd98ZTZmRx0IlfrtaLY+mMb0K1Lt0Myempcdb91JvLLu+Uc6FN
+hhNEoBNVjfXjpgZfanVeU3tN11TzaGq6pTuAWl63ZR8Yf//UTW995KxcjEvaZwAMAOhQKvsfLo2
+au9Nr7Wpwgz03JrH3nmoWZuiiqEC22dUXyJ1/6vrOPwTVWERy+1Mam3xXwg/GoidLbcFe7g4iQ1
YEoKu9jLdoFiPMM8XfUCrZhbnHotaegUDcx/I0asWV1ZnyiBjiOEiP00jhGWdT26S4eW/oyZoOmY
hE/k5voKInFXpB5jA88Zj5PluI99Wry19USIlm6+NvK9I5IgcJSjP65pcwVakYeNmRRhVuFTkBNd
MLH2n0DZI5tua5odxiRQIFWfdJfb2RMrE80Bqzt67a85YdN7YX0VVQaII51qxrWFtTem2eQoToHi
EVVQMAw8613tg2oOhakHdtUzjmRKe109+ahsPuo81+cvUxP9irKV4yBdtytC7lBnKf1a1uazSund
ZGVNZubExsJXpB2SOukeRzlSolhXng7jDpPoEBBMkBFoSlW7Ju6wywlcV2XsPs+K8ERv1FW4Zm4d
pjNsuzSNv2r9og7O2KjAIBHMrzfREt6/lmYcq6TXU2HakJFCzDD1t5rcoYsXrdCJt/+XPZO5qO7T
xiyvtgbUiBDlyq9xBV7kgBRKLA9DwSGNeJ9DYy2P0RCPJ6XFJhGcMdvJMpEmPycHHnWfsZjuS9ca
PkXx90ZbttT2SJ4il6YJZ6I2YIRVw4he6FN71PJDGXc7J+rSL1b1vsQqZdZW0QTfUjjipIkvaogb
9v4CPuLEiVFr3CeObzRhGQGuLZkMNjGxd6XdA52M0mU3pPCgpEMGFJ7167IYGSMbkPhkrVKQbNmP
U1EIQr1+meimbmPtLKXC97LhNeqT9sWdvui2ibkGCwROa5w/ifvXmJOK1Saru4tb0b/MduNdaOY8
agR3TEPZPyuxp4HvBZZspl2PcZ1TUQpRu7ODthHfoZa+2sr2dpbuZSF2ZqBXiweGeVELTvVZPMgu
Cfs81g9Jqh5Sa3iR4FZTDh/7cYjancdtbtvaO0l+Mog1A/zXwFGiIbe20rq7nrMtn2WHSf+o67Zz
JrEWT5JuXDjfJHxsxOlUMgtdtM8HZzq20fgExK9HApByJWPxbuiGYvbgb6MUuLNTaJTYu7HOv/Ua
pTnDd5ekWxTpRNsyPtDygp74AEQsrJK8fgNtavLIULrIzE9ry8P30Fz1Iovu4tj27m4/KaVds27y
Tr2NQTcQuRiP6Du+Tsr9NCm6BJaAWms3sWK0z8vtp9uLBqjkPJrasZxbda/KIj7OffzeCIGyFKNT
fF9H06mrSGGqbr9DJRZjrgLrDCcSmRYBNr5to1OfyHgmFoAK7P72QjYLCWvocf7+XbSCemt7JiSO
nNN7XbnpPaX/eiLi8jGby/T+f35/+wl5pE1NgOjbdUI90WinDLWbni27upKewgmtan6ykbPENs6y
1ZCZ32sEc6XjrIf8/Y6vxgE/Nw3hgGy8kR5LRsSjJ99M1GiIirLGB5tzhHeQUn6VVWCuTbs3PIpf
HQ/bXnMB0elmNL1ktCavI1GNhu4928R8+ItM0qPJihD19PvoxT8WfLK+xiLYufk9jEvXF5H9NnHy
2tVV8olEnl/llHwWU3zk5H+mn9wzlFg4PBPCZkHUPLQiof3eyouBGC4oRL9zK0wpVcF4enovy2+2
PX6HP7kbVGscCUs1txSi3PlCsgljNRAQrbKv3kKzmLMdVZs9tFiQ1HPHHDWznAF4cpMinuY+MzjF
Od5uqGx0Gpo3QtaKiZzTv5ez1+3it8H44TAv4iQlz9U0E2nX6ExtRlXsvTS7B5zi+nK0CSEfABGZ
KXAKDxb4bh6PUlbzg2wNnab0t9XIzwushN1qFEgqXOcphzjDVtzeY5AOObYOI0JTnd6ajArG0Z52
IvY+plilEx1bwxNRyCSmksXLqXS4145zPsdfhFU76FaoD1KKRgIb6OP1+dWJ+QvRMHwDQs5WXnYs
u82eTcOndWwR0MffqefbqbA7ZgQE7MrqRz5aEwB2gbxwLftAi2w/dfZch4ViNZuxXTzOHsh7r9gp
NNcU0pW98wwiP9H007YJmVpRDxcOGKuh4+i7vYtWvMMw+0Sdt+7M0XrxaidI1uR9xvXvbM9FS3I1
mOEEv4PzF1l96HLzjbDpTs95nd2Di3lidox+ujeREgPcD+02upjC4Skgnr4j2chHfrPsm8Z6dRkT
eU5PiyfGlOHE1k8ve88Gh6lpp7aGniCccKiTwIKdQWTZEoioPNh1if9w6qq9PvSIlIG1jE3na0Nz
MdPF2xGQ3HLuki8x+XI74M76vk5HWqC6pJ3WfjGr7DBbhJuxd/y0yLulbA/NTEcu2WcnVnia8XGI
AJxvoMS9X6zNs9laTVisVuhGDJKE5jx5zsREQTk1/d9+p0ZV7zlnvhuzeBxauo8yKgNwHf1et8D/
N8lPRxp8kckQMKx0Q2dGbu11ioxnndwfpz2YVvnQ0eARYAeZ0hdu2JMRy1DyG59rUj+IWeMGt7mp
KljNeyICZklaI1Nr9piKNkqNSDoHvcPizvcTIYkAeFAyGsi6U9x3R86coAjUBiOuadpnI2iycmK3
r/JwWtJHnCOcSTPL8OvG8wI6aGw4JiHMmLDaF9ukbO7GsExlvx+Tirkh8QXweKpghY5BCmdAIHLL
gJ6szHpmq1BOc4XImcHWTjGn0GyC9VU0thHE3M4J8qZ96ta+oWVPwGgk2Zf56q8a6c0JY51l0CQL
YcmsrKS/5RninnEoeUEGNMzJrom98/QffY7PxWgo7TMw4kWkl75Wv2MWFH5R07RfiYQgW+JT5ZnH
vKCX0hqtChi4vwwGmPU2LCr5V6FypivLd5RN3zNWtJ1jgViPEdTkXWuTb6S/NQstHzoYu2YWn4eJ
LAPntRgMnJVlGJFfcXQccpwKRrWRTSNOkptUGhVwYOpNOVk9eScjrkyKeN2diCGo31okL/7Uxy4f
T/eyTInaiRIlZVUoDAR8qbZuh7LLThzsvqRp9gMEerUjcLAsW2juyRQfdNd7XeZLI6JvJitR0DOO
Ct1ZPuu062OX5rJ0Ofkm2dcKJwvIYvOvulKfB5661DOtXZrhFZPV+lZ4xU9n7OpDXV2i0T2puv1W
QA4NVjEyalivJFTROo1NmhHtDHyit8JRGx+NroASrkXJHSiBHwVhnUEumZvXaXWlX/qOOuBNVSPJ
ob37a1y9n5HFhtvkWji1cKL+g37wfzER/5DL/S5OcxzB/wyiGz1ymz7gBJqqEG6ak045ZDhMFkyQ
dt37aEZzP56UOJiCuKmhBQhWDhEItXliTohVdxyCASLTXmZ2h1jSjsn/0f50cR9SAUxXOo5F0ImJ
6pxcKe9D9I+MIBbFzBKwJbjiBAgOjqiX9KETyz0tevr5uXfniSHZOlq5P7qxE66kItsMZjWDumxa
I44ohXHtB5So5vL8h08PdfEHaZ/j2A6X56E0NHX9g7RvjCt76DwVnSXHPLyPLdVEGYfZmmiHhgv3
426ad3PExFHfyGK57ZP2VP0hJeo3jTEfk6PrpMshNiYm6sN3aMih0xTSwzNqGoYUa+ZXiR1UhfVW
2RSd+fZl1jgYI1hpf5A3bn/1P7WNru65fDOu0NH6Wx/Ulo0CooQ62D7jOzUIZ0zZ5xJ3b01e7t9Y
asqeJhQylRv8+0dvbt/9h3/ZsFg/uXN1WxJQ8U9VpeFWgJJzHDR1koB00/GoTBp5dp1x7FVyWKA5
tUY3v5ar+6tyVvIx5eNyq/aKwaVjmPzCCJoF5LHSfytngniIbCT/fLyzrOp7YVPEo3X4kzx1C+r4
eNmCKCsXgKLklvkoT12I8e09KmP8By39FW09T5uCoGLoEGRCjo9iA/a17RGBnlxF40fmml8R4LYo
QEkIR5WYTiZpvRkzd63vEV13yzEz26e6r/vLoNf7oUW/5wjtwNwYEfn6XkzucJi6lIEDo4ldgeDi
WpsxWjkHul3TpagnUkLZs+KOwtt4/fdv6ve707VsDmSuTrQdQ8YPX1RVykbnk7bPA33jXccDvNNF
s2/G4WsnqAQJF8h9w0m/tHamh//+b/++uvFvO4blcSaxTCTB/7xJ8sicUL939tnQ7X25zl2ISHPY
104UgFL4U3zX78uVaxEP5FqWDbfF+riW2j0GLNSSEExN7edU1aDzCmAEdPczo/g119HPf393t0i9
D88AkXbEwUCOdbEsfPhos6Zo6HxU1jmLIocYr9SnJD4YnSx31bA1O7YRQVLR9lfac123JTIvwW5b
uTQBt5FX0zryJFT9fBONFrUHZUFwqoLIq1WWJLuPp6BX1oPqsAtpdHL/8A5+X0BdmzQYhw9MCn76
8AWVyRgtE6n3G+3NAWRP+z7t2kdjcNV5drz5aBjaV8EgzPa4XARVMOcKHNv1JkecXBQidQmZBXdP
LhePcYZ952r1ZzOp1etafoqsZj38+yX/l9uZIGFGu3zs7PcfP3PPnBJ9rS3zTKuBBr/FtMNym/KI
AvAEXdUIys3oQCtcFfrl3/9p47+sedzJ8IpoQBPc83E/dGje8m8X5nne3ANNuS7EW6LcGdvsYgim
+VFL3JLRu/VOpj2zrk1T285ALtH4jbs/XM12d324+zDISJcwRSCc1sfc51FPShFjnDvndsN6tamH
1k3z88j9Fx/W+hOnch446kPN0ao/PNnO74+2h0vHQlDnMLD5fVlh1uXCjNfPta5/oydYoxwRy1fL
PRQif14TRtDCKmiBRtsIR4fjRZ3PkCS235zEPEa5ZvxoDee4DpX1MIoznXvQLC1whxU1g7LTMUwY
XD7M0nhcY0qMOpJn5Q3GhTC18WxZKxSGUT/0VmlDv2DkVqOpvVeJ2gv6LDsMI1ZYNC2732J7+6TK
iWGXxfMo+uPQeOWFocS2NFiLWe8iVrCjrFHNGouKfWI7kH51lOlea7CXGeVbqqtnc3W7MPUYFE5G
dCT5FHioEcDgna8qNe3DNDdE5dTa1RDj8jZjytVSVElakT23GoUbRe21G6eVuZjHsLPjRJUOBM5J
d3SvpZO/9Cp7HDpiEMe4NP5wu/yXDdvTMUIR4ChMDhC3xew/nFBlwulx0SLrrCbpXtaMkN24+JHG
xDiOvX4B2nBpswXNQGpwkOngOpRp+TrMEXCBtWW4TJNVNeiKzSE/eMZEnwAtI8OSmrzpxvoEVx5I
8rCaf7hw6/cn3tMdVlnKY88V7u1O/I8LV/mIbIUa8HyTiVpoTFZt+QV83/pRFO2bC4Q4zy3nLlvX
COtTzky6HB57jwAqTg/GKxKagvqLNSvRrxFkDbrPAvVgO/sMO8UpUxV9xfSzYlq1H5nybZl9WI5q
Zg0dYy3D+ypgWiYwpAp5IfFF+DBz1NmY68dbZUWYr3ctHnFMsTB6s7nPzYQeMrPliyzE04w7PgBP
20aInoM5T5gUsmQeGzp4wO68UHtzRY0ppSBXEB0W74/qXvAJPxTRTE4rbrBj1aPzsszp2x8Wkd/t
OvDSLNxxLKg8xB+Dm/Wmg5kJv/Gcu0ePZs995/TNHjkb/iIvJ+6uLxYacYwEMxIJz3kDwnSOEUVk
Xq0ObfaH1d3YKvZ/LGo2AWQ8NliIWNvkx+tpko7BZbusZ77e6eR0SCocUogrvb1PJJ2E/omkjsp3
anSPs16H8YpSvXQYvCUxsMEhAbP5h4/ot1WfS8LVBFHLhiL320rnruTaK5qHZzNOBDJTMp3oV0Sk
ol6y2KA9YyKvc2yCu+j3Lyc77/1CH82LIKPiTyG/v9X727WgNTbIj6N4tbZr/Y9nocCdU3cYfMHN
kVJFjVCeur45JIwBd9PAlxaZJtJX5p5Bb2tG4AxcmzbVD4qUwt3SFGSREx7Y9YMMyHDCYYFE8bLO
69sfPjTjt93JpqDYDiWYmzggfDya5SJOZrt2prPWmtBEW+xIhdKvqGOJaWTseKQBO7HEdNFDFHlH
zTs0FY+2B2rzqiXPYsWEMkHPjVXbnloM0ru2dYtrvkx3cTgj9H2um5l4Ss+8772+JufTLi5MLDEc
TfXeHFiGAfKAFZFZu18r71tU9j/1FflntYgo1PS+QGdVl14QlwjCrVTSXNyE1XETFSFZASgL7e4g
UOrLzrFOViPg1y+Fs+/NptvVmIUupEZyAaCq5OA6h6HLNxWZUx5pFgjkQbYXrhUhbAO29weeadIG
V3zyqxUhb9Rcv5JWCR6XsfDtpYZEFo5LJQ+3A0jFQA/1q+ivK25J3CGl/bAuSBDGfTE45idjoZxP
M/WpMOtvsEWY3Cf5Hhq+ccLB+avV0YOMYnWxtrd3KrZ6UsoG7+G2iKY0DS+6O77As/+mVyveCG0/
obS6Job23Jl9clAzWgpHqjtVf2Hgn+I52GD6mPNvJ+kkan/NIGSwBpEuULMTEMSnjHsjT9jjiujY
SWv+Q83x+81vGZz08Rt7loCcvJUk/3HzJyUOGdRc3TnJiEDIWv9WQ9cTwB4hyABggDAt//un3yIa
3iaokSGFIz7Wm73SzX6c4/bsZhlBA5W8g6DhXVKtzE/paCfB6opD3yd0aVBlFZh5/tYrWIPtXv/9
oTI/HHAkZfqGndR5NSz9t2eqxPphNAQbMprWXhvHLa88RGzBgDNgwpoH7BvyZMfRnSaHJdj8GqvD
nWhVjvc5zbQwbqE7le50lyTlDwoRGsem5tcIHWetoHYimCBY4ye4lwTQocwGedSSxtftq3k2/7TS
u8Zvb4c1Hmin4L3A0qSC/ef3KXMmlRLR9jmemyRwt3yYtbD0c9Gl9LVvf8aySAb89pKVud/VS3K6
UTDSHif07vajGyF52uVukYeL0D7Pc7aeby8JVTwS95nCs7WC268sraJ5SOtip5p+PZtzxkCh78EQ
I0Uf9EYEWYaB4mFYTm2zMkxJbXFOrJT0+Lie//+PgCn3mqLxjHNcnNMYKqBld78Kb9HOSbXO7O/d
4LdFF1l+MVfxTkQjsqVcFEdpZcdUq5lrpzKCx3QdIwBhazG75a7fflwwCzGQOJfby+0nr0s4UAIA
4RV3MsWq0J9Kq8cs06YvfSRxS0eNOnIWzY+zLQ+mqyOzmeOXZmDTYhVDMde8FgQzWo3GLhCbANvj
T3GhrIPTYGdjloBeXLOTndnGrzdn5t/2K/SCWO7U4FszfqBhYSxT57J51JLvRg+TThTEc8uYArxN
5lBg09oR5KmORZQRNI2WxGS48Zwao/FaxkPQoWUhECVjVJAzYDUW2RL9nCWHnFXaXwrXvTqFCOg9
R2ENCONWni1T/ShTsDS1ylwitvv42GMUu10lM/C7ktn7aSDoxtcdwu76zEwCL+Nu4PjCZB6JEOFH
Wn+F/ThcU8RPHC5qJPemhIHZ02vqy/Exihr9NVW6R9TjguTGi17w/PtZwzOka41gX+pqLYihbaD2
k3eqVPlDkyKYrTIUWPZk26ebXYdtSyM9kdGV1kJBy/sSe/uCXR63FglVNCnnMka8KrTyEAOp2amO
47RnqSrsur/wzh57MRmvk8zELmuUhgeUlvxSWcUVlcumdrKuVobyTOGjOPSIXA84twx4+pyfvKZj
9hjZrwjG4LOjrjlUBX7IDGBy7yYa8x/1mR7R/2HvvJYkxdJs/Spjc08dtDA7cy7cwbWK8MhIcYNF
KrTYqA08/fnwrJrKzq7psrlva6vskA54wBb/v9a3rlitKENp5s7NY22vF+YuYrOPRn3WAa43hymR
a1ofWSm0D2VhvZpl8cFtI4Slfbyk3hX2Xu+bjTI41o6MVax8EShoFYt/HePqawb9PcJZ1s4lfH3Z
mMmujQPJQdO+GW+c5qqzscf/qFCqGbJDt3muBCp1jGTPD2PqtMhyR+G96Oi7aMJQvbVY+p3Ksb9W
2kx8h5KWgSuRVw158h4lrCBei9vo4S4OUdjezIEOk5LYBBTHb2o021uv1fKtjNH3TWqur8s0rrC1
sl3HZcD9OutPM8qYF4lGfJUleYw4iU9z0Z8x8miMtqqNboTqgtNLRC2xMd6ShlW/MaTtpkjcdNcS
uuJZConQhPXQL8a8OGL4C4hKiXFhh8YzegEOPzf3Sc8dX7UIeFMyzF42HJaUmXftZrQ8q7052fUd
MgNh7Y3oaZ6Y+dqY6bCW+aI/wnrrdzz5KpZTBAT5zowIDDFltEy9U4TYVkUC2cQniiXx3kwZhVqV
B6I0egByRtb6HTAEf6CBdbZ1kkddh/WTdJnwHTrUXmWg0MNZcJTbKftWA4U8ou2rT2qSLMoUDCc5
wsqTVz6xU+lOlHrzgAKktxZOamzcCj4n6eTR3h1aVpl2JF5Y164roI5PrJiwrHjtuex67eIZSoon
4hnjTrHCDMUY07ZzTvIK4J3QHOWR648PdqmvE9UdgSCW0w0FVcwdMK8G6YiNZcbuTYla7VrzMAm2
s+sIMeaB1FxsKTqLrkEop9TFTwzolYH+Q1WP1ORK+ZLpxHFKzPR+V0dXBMTuPcu+MDHQYQUxf+gK
dj3sJEWkY9tEzGtuO0wWQzgghLp5o9a+UJbXNqqYDHLJy/ww5tGxgEuaJQ7Wku4tn8pmmxAotY7q
jPAgZElHAiWeW3W0eEvf4j7ae/hkDpmHCG5C/L5JaGuv7FyLVqTKFu+K7F3fGusRt9UxQU2+G4CI
0WVMj+Q3uOvGgy4WlzW6RsdkWVkzpDwrWbSp4fk7WuVdq051NmOjEoSYpU9mSamvq3nwq7o0fUXF
k9ajMN8nRanuo6l4x5TPQIVGlXdbpdDntT2GJPRta9bEHhakcfBzmsHbqLdXgB/lo5ua1qiITLc9
1nhwwf14W0XUPM2qdfFS43sW2f5ERPMKXQAuaWu0ggTVVBnR70Y4Wx2nguWyCH27ND+FgowqaAj6
pnMt1s15dkV1z58hrVUyZiyTDrDE+aVsQdRR+hH1fKElSaFNnT1fw028ibEtB7hiCqJkBV4JT8uO
jXrWe9W4sG1Bqwaf5iobAyc/sla0SboRuNTst2PX+JWjuycEdATcWFW8QbqlEt7FWw+rjJDkbNxb
hsBzvrw0TWEAogutBemOy8Mx3iWjUOAwhLqMQXehw/E1IgD2CqOSZVh3wVBZOG15m6eq3MqBwJK5
sTGcDBkWn7B31yJUtYB3Mg0sx8JLOQH3xj12ItAMVd48pm+q92pnFzPpnY82vI3WEjl+LWCz6SiH
Oyq19UP7W2UJbZbYeiscG1UhSct7T4G0FirmuSjNKWiG5saW8queiJ07ePNeU32TpRQbo/Ercg7c
h0X75DjkyqqVZu3M3rnkWXTRqXFf9Xb6OJl16OdRftJb1dvpTaGuZwOpbYQ9kaREqREtIoM+me1d
i3li5VC6pBbHriM2gZFOlBm6FuxUodr7IhOaTwj1/dGW6Tsj29tKY3Pe5SdDRcHRDfapK8XRXMTW
Y4RuJ89OVWo2ez3raSeHEUbroTMR5slxZ3AUrajl0S6rbRLF2ska7OPs5l9Fl3qXEFmQQYFn283N
TYwEgeZROK2rcO4PiRb68XwsJ6++oC9DUgwtc0/nGciL2nhBxtuRAGmgFARBYEqfK8+Nzxb2CW3S
3JNobN+dDSINQ/n2cJYTYL9yRREHzdyehNu58HQhyHhdt340Q7raUFb9kPlCaJo/Im0NxoQaUUUh
OqCfj6ZVlfssrWPfLbSnmupI2n9RgTcjRjCb0NsnaEpWcVhnCPQw3Jsl1nu7xvouFwsjDlF8wo1B
oy7+jLR43NWdcUPRWvpT2tSIAEgkY5OHTh5r9FoTbnMiarzeJrr1loSGcbbmdjEqpXtdzT+EozQ3
9EO1VVxgXnDw+iRq2R0bx757hK9l8N8PYSEEmj12oFkt76XRqsfejHyaqNO6mwjEK4x2p2H7BSVe
PVPbeykmXT3mM3oVGWb7PAFlmWNbDSbHiC/ISTZyxt4MoMQ5aX2H8UQOyYH6oxZgysiXTM6CDbNF
SEjyyjDeHCTFo+vMZGwgb90bLrEpbZdd+tnyrpRO7AQBZUJHEIElbT/RDp+o/tVP9tMDcBJlznh7
rEMRTW9yz4hPrPcNhnEk3cTOkSnFk++TgaSiLozQFPbcnDMMVrPr94g8Wj8y3OFJ8eReHSP13PVw
m73IgjJk2dm2jJ1rqprNVilyTDMzwjuYBQhV2uSzM2TzfpQ9jlWveG60jAmtUO5qZNbb1CBN3DFT
xCeWxAxOILU3ivq5nAElaIq9zJzRLqw51jhk7wejvYtifLU1GT5TLUIPVWf6dcBkTXkIwMyUtoj5
MpIt24xdC94mrHnDfExadb7qPeCBppDKp8nIrziReltxvofQ/xu0VW/shxW/0bsTSUrrVMxUQbtM
2zcZ4XOqyb2RL6YqHGBtjfNosFt5MvCH7mzhfoYOoOMcO4qOLtkcTku8rIAjbXmQ5TXoTj9EwC1w
AsSjtFMxF61sYL8HOD7vhKUHsVeXT6ixKyJO3JFWQP/kGoXzJnnAvBlbUJ+3YNERRz6DvUfz2dj7
JHKxH499ikE9XOYMtlpjER9S84MtFNaDZYskuW5rze+QrB3aWiT7uJhukZirjWnO4Qc7Rm0z2itZ
pcMtGkyeubQ1Ls7MrNwg/Z6SWL+Fhnn1rBEPiCRJaMJL7SW59+Ia8TFB3nfuhXms5dQ8WW3dPg0D
isihnk2CU9GsL/etRBO+lg0Ml7ZH+ds7xvg8yka7pL3hvTL7eIE1oYfH6LOZaoAEA/pYv3H6xvfk
tCdDPX7HDvvV9KR5VAoVg6Wql1v+Mu9HwhPp0THahqm6rj3UoWVTRE8LUqZuEMdP2WgCaDLGe9EB
LZAZgUg5xm7Khu49dz+GswUARfPuEvzKD64Ij3WzbueEaX1pF/Q6tifuNsyLVUgbkSTHuDXrIAUO
vaJwhuaqHPeF2jFPNiaImmEYwQEMQdWzHsiFAeAC3vTWyyV0g7wyT0w1E3wIHQFSXX6nlOEFdFX0
ddsU/VrRx2mvargiwtEyNikivbNRGRvEPNmxoNm075zupI+gwUeaLK7V3Hg5xL/phIQ5y+pt5yHV
GNVO2RLJ0W2rUL2X9ACOEwXpR3lrbuMv5UAP18P5SphRmJ6wWDM06/YLLfgXWU6XRsHVZbKCm8o2
xfFoYRRtYxTqDV5PbavkarvuFpZRm1qvSYIHR7R5G4SLqwmrfnutxdBuy8jDZ6W5RwaSYYu/2t3o
FL+g0LZvetcbIMmGmW4Cyp3VEC1jWDkp74jlAgrLzsCeVD939QvNspEwLiwo06bIc5ul7RjYoUTe
HtUl+62yvUhyIQ9aFx6KLq+Orsg+R51Qtnk04ugw6YJVBv2wByKpQz8bINuKVx3ZxQklqAtMnE1p
tc2TkbKQDNPm8xR7E0ttdFluMpDQUeD91Om72MmY+wBSuuMQdcahSCwKZpXVH1gOJyeiwupwjs6j
iOUGE4C3amiVIAEHc2LTZLVi3sMSFRUZJyh77FHue6exd0k4XiIEl7tR1787zWSdC9U9TS6+iNbE
kyKmVO5iZJm+qhifTBTHARhxBBDGMK8H3r+d07xKl6FBN5jWeymfHyAo1kYqD763Aj76AzOB1Fy7
hFOyGkTcnBWrfxGoFtdt1xRB7dohG/akD4ZIy8+UkENZjSdpjQeXPcShBgHWo6wLUPxmULXs5uik
+lUD0frM/pzbczHIFsllcIsDAXDmFV/usSKVFNGtGd2o3/tD6onAiYhC7RxklUD4xakRdb/OG3HV
6n5632/QlK9qNWquLUJ0E9eaM8ztxemtYzTE/OXBQ2xCq/okG37wYT205Fz6Y19eM6xCvhahvhS4
KlbkmL2K3ngZsCFjMyKckfhcJw3BhMEgWjPyE00W40HLdXGWHHPvSeuV1MpPrFVWwnTzLbZalrkU
NbZ5U2KgydOzaIvVY5fZlEQ0L7a0vLaNfelom1aj9TpbzF3qUrX0hvwi9JgFb5/fQ+ObBowLe7iY
WFZZO1VU+nvSxaAofo5GPDMkhoVBrOf4IzW2/aNuuAE2S80P2y7a4GzbRbhjstloA3OAHRN78Rnn
4FezZyHnUBhY2ZqwVmGHIwjBNG41/SUzKIlpWm9/JQ+h/ETybnSu4pLdjqu9eLm9aiP7o0Ei5FVP
8n2jOvkxFcVz1LDxMg0T7ks4PsnJVFBgKSR/ZeSgtEnt7pNOP7Y9OaetNKy3QUusQJmsvZ2VxpW9
6IlbvrLbcU/rTPeVBI/xYwVHruhaS+heJKiOuSQPQRsQRocE9BC/4HZWne+xRj0KVyZG7x5ZgJx4
VlsUq7HD/rWSDDtea3xouddXcTR1e2MeRpxVShl46hQwTCREwcqjPtECHTRx+QGCXARkwJ9GPw0x
61GAjLBRmLnvWFTew4l7c+jRGZcVdpaMYmWR3j17sVe2CAdR+25dQTgo+rd6bShhx8o5tDHMpGdc
YxIc+lyC3sEiNM/jN8cGzjerqUdFcIwXr+AyoLdf6zRpdrBEsJ4P82dlC5cHx493kXovD7bU5Xo0
4sF/4LugCsBOGpHtR8QcHKROsfYhmqRRnB1siperzALoYkXj1nQaqrBs69yybremZNnt5WynmILs
AT1vibF81Q0EPkRVeRi67K3v7OTMUl6sGttg7mLdtI+r7kl2nrE3WiJ2skl9FE2p5C1fU5vpRJRa
5BtWORDjNHwku6bbSCKe11lmU/t0nCbwXMlGb1wsKp1EaBO36u4x4/cdJImqGgD/Tx+FgS+MexIb
KlC7MS/kB7vV9wnZ1oOjXjDRqtZY70vAwgwR4MWwagA3HW9IPJ2V09ApVZtg7HVjHzLI9q7dHmdV
fZrdjCCfBkBI3yg4tqXk2WEj6i6bnbwLPzcSaoLb9NzNAsiGa7VAuz1JSDPor/Xs2tt8aSYSJUcS
LucGEE5s6Z8Y+xp70GqGmLELZ4xVWig+8T3ML3ofdEminVopLroc7b0yYQCnln7zDtV1DbHFplpU
U53C6bJPM7X1W400e91u73Wut895k5p7wmIoJSrFrbnY0jKJGo1OjVt9Ud3cDerBFORuIMIemSU2
VHy1F8FUtS/pelRNdcstWG6SKGAZMiFgMN8jaZ6ewd/v7GxyF/1Gck6fc+FaJG7nms/wcXPsCVyA
FNFaTxmi53iyT6xEh+lKDdk3GhgeKbTTJzSrNOmEPa0sW7Y8jdl0NXC5YRxeGNG1MJ4Ul8HW1Ft3
FwKZWdc9jkb2yhatiOXOFVBhsPr2W+CnALqsMqIR3pokO7QwGmoZB8WoO5tM65nXFJ1ytZfYH+X0
1YXtzlIpZIupj/lFbYq30Cs/9RZFkyl/aQtdf6cPM25T9I9gPeqjbg1f2fPHPqapgp7FHF+ZrXzT
1stTC6hkY+DaXlHWhqkQmc+NZQVEUGn3isGIwPuDxaJpE4/m51pMySt6gw+uVgdgfptvFvXOKHvn
lq5x6ns1PgN63mloyk56T/vApdyys8r5m0yqGGtDTueKaPvXMPzIjuiloGL0XEWEWiRxdu36XKWT
kUybGcB7wPIy27GgP8mScrqShtO9qVUen26y8HiLfhWG0gJ5R00qtqP2CY/Xq84S6GzUJ0VP1K1W
AsY9THHW0w0Sr5lF1qfIGvHRXawIoazHqxCV+iS18gN+uvo2Ve33sodGpss032ZScchs0hdC3axc
qgnvRyZnc6Oz9dq1vZeygFLaSzTeeihI1dbJQ99wUkTBlNjWEEgYq4g0zTAmiezUoJ4+hAmhmfmk
H2YsMvh5kMnuUXJS6PJydRXr5V2m4/uwUsZNDEL3FGryaCylEfJBBlbbbOaKqpku6Oimi85Q5ivj
SFW3n95lfWTehokXXpmcmhCS1W7e0YTuxXCPsWzu7EHl4Vg+neqwv6ve3rRz9ZpX8bZyKu1dFMvA
0dXiY0N3ZZuDqdg0lda9c0SxZ+HvDzZu9xUB3iGqLxVCDahI5U2rp48S6Mlr7GEDdz2iRAvfyrvs
VMzIyLzC2jsd9Cl28a7dHau4Bz7MsXGAZKulJZ3idwBf19vB9pn/fft2G1bDCv87/2O+DtBabuFW
Ha2LfnNf8vf2V6rBek3SxUoaGPwhudA28jtWEETNrU0sOoHHKAwdYNqBN25O0r0m8o6OvYZV3Pio
ZremHwSX4PLxgrNs9eautHW4GoMx0DfWQeyTW3IbXt0PxnewN6x6a1LZBOWcNR5RPk2fRRf0Fq2P
ICs27ueRdtVO3efH6SZv+kv7sUG0js8ET5QD+2lN4TpsfZxgSrfp5ZZaPu5VlCA4SNRLPBXT2qrj
l7ivNy1ANNxSNCr72q13gBCHbZj2Jlb8xlunxqTsXVlesN2RgNzHH2VVjDyodkDf2vicsRBYsZxV
QINmzo6sulOeDfKtqoEB9KNSnSckd7deqq9zVG5aOeTv+SBFmVRFrDGT/D2V5LXVIEHIrFjgLTfN
98ZgUzFLWW6m5dHA8FFyEvf3TWCv8NhMm1snfRyZh1sGuCq835wnfJWilrZvLRkDj3+ESayPAPf5
41MnTqkj1rh+0iWawVlCsMIl/urx6eOjrOXW6IvipNFOWwKgTkp8Kqjcbh5ZHL9kevz5aUN3ZEfc
gZ8uYWdV4UDyiCPBvxr9ss2Yu8+P78whKQCJ1VAhXrJ/wtQ4OTQIN49vklgKhX/Jy1jOQEpd+enr
delQhMODU0rSBh//RCmJ7eES2/7n1x4fgbVZhn3m7BzXsrYcsy2Zr8N5Cf57XMkjXMOkpwuBv8aG
Q9pM2EbVdurypj2qtd5vK/Buj7iAx2s+IgIeH/3ytVQAcNKavFnTJ303lyLeNI6OkamNk85nQoMI
tSQPPGIXWmydeZnOW3SMOkOPHuMQolGtPzLr/vufx9cip8kp6VVHZQlbefxDP5baafKIxBvtEdyN
gkTCUBn1hyXhinVQdciWfAdJe/+HdvDfMawvU/3tv/7z7WuR0Pxgg5l86X6G9Ltg73/SlvxTDKv/
LX+Tbw1692+PoID91//6zx+/8zvX37FIYfUMQ0NYrC5RqwjNfo9h5VsOIkwLQwvKY1vHYfE71t/w
fiPgWUeDb5hYEI1FP/1HCqv7m2lqCD14PbwqBAX8b7D+pvOrdMRD8qxBAaFR45EkYP+qvE+HONVm
T+yGDMC4Sz9s1gaxcWmjSSsOD0lhtUFkslc3mOWIhVEGOyAip9xpgxz9QjjYH1uB7ksronW67KZT
yJ+VhjNwymAYWYQOrjaqgxcSrmsE7jTGBVeRVYUF0ZfoRY5t0azzLD71baVslOiTS6nd76zOXre2
3UMFJX/LUDrV1wTtZ6Tc29axL9Kain2ClzHBVXPMIN3FWDyt2QVlPVXfsqqYt2bL3sTlEtcZ5Mmh
bD8AQr1UNZeF6q/p80/kEmKiMfvtOIoOvTsbSy92Xic2ZkEGl941GiVgbMqCRledAHRFTXVVZSlp
belqWfcqzY+UCZZdIsqwIaTTYQNfKGdzWzuJODeaBVuL3HC3GPcuKmVIJYRd4+27kSfwyQ5z7e4m
6Aoy2mQwZA4FlvO1Or30VTiuFAekQhc3YmUQuEjzhhSfUdC/myP146y2K3aK+Bx1686QWQejmWX3
MHI+Jiwk8rPR2PVedkgGGlP7NpeOXKdOjbRM1wD1emsM262vFxPy2Tb51FdBEinIHbKGSlUBmXlK
ui6wZVCgC9yQcKOu4CpwD33PZFWt4akj5Eu7ex2hGrU1/vYbNF6v5CTkPhYVdAZzdIxt8D9u9BU/
SQyglWKJFutPCBvYXfTt2lukUhKCxCphr765xpkOSwVzrRpl3yczpT16mAfViFZaVZz7JAUSb7+E
YYkHs7UF9crpCGdl3lDU/qpVlrWyxOT4mW3XENSLW8yBbANobIJFs6uAxPa6/lQqEdh+5xQO/Vlj
MU8BurwPCZqBJCQ9vqGTNC6qrzwrh9UUtfvMjZ50VJPVVJws9XNTF7daZIeRwZ1Nd5gBzOOPkk3R
J88O91NtX5atd0XfxTCesin7hCIShHZV3QHlB1T78tdsgHC2mosO9bQRx36YqQiIHGXXq9OwRli2
rsNr1IvraITAgdIF4s2VDz19IAsmWtv3q5p82E0x6OTxiLmmH4/CaAIeECn1spuhtlTVOMujalXw
jK/qYdxBcobsCy+zpzaz9hQ57geopFFRxWtthM9NtiXIE9GUlL+mPfiJF1ujHQBvjZaYWnxP3Wev
i8GjQSuuPO0amsqhi0I6bjSszpN775tWXm1oG7Qht85c3224H89KmG88umql1sSvBrjcUSbfNd0P
i6Lc59LahS44DZeV+xVr1S6d7tNEiSkftQ5vJhH18dlBBBLkGAGrEYFrR+wAe7S6WrcFKPswc4Jo
wT/QYC45f4GHFkt0mzHUZMhe9/XnJrfCmwUjNu4OiCUuDoMO8ijGNiWZlVXFItsPtfcTDYNNpA7P
ReIo+LUp3zhQMfpJd1fdoWVrqdHg8kO7qskmkG0gbfEkpnwEMjOi/EJFC5Z6ioLYKJugTGpzW1RR
iSOC0WnIn13hmbuCECw1m9pNmFG3cfpuxgavXjHxeZsQCbLoqdUk8b2KxRzkcXlvOwi+aVd8z9NQ
o83KanKKtS9OclAKEhblHWgKYhYDfRvpaEinPO3mCC1n9Swvw/SkG+mxw9COnyO213UR+m6ofkmT
IfEhar7O7ISSCPsRci5yW/vQPtpm6RzTcSBcwp4CyqkRTClSfPOx6o+1PhcbyQmg6yW5pNebI3s4
SnPK/HXIRj8O2WFM42tKZgNjQ0qoLo4WI0IjOPXJkzO2I96Higi10GXeoP58RE8V7Wt8x07xivOv
P+ra2B9V3AFBlZO4VqgqHNwqgbSWa+sspK712OdZlCq1aIr3uUt9H8r2tnflyKDDOEqoLew62qbr
MtSHFU3S77pD5ZQCuXJkrawck7y1ttGg35TSso4luIx1Bo8DbAOUSNgN7CtTDqfYDkhlOV+6VCt3
sD7Pxjhh9tAKUkrmwpcRWSsxZdqTUxrvvX5OtwaGnyPA6HqHUv9cpeC303JKgxjxnp90pv3jLCDL
KUvBXjmK+XvspM7h8UnR0XXnRvtxlmWcjcesZ4EOl6mYa/0wTAKZz48PASTvKTJbXoXc3zZe4IBR
7YSKN2m2TiS0/jQuAV85EQdxZhxsB1jY46NS14wDiirKcqmlEmc3fC9wv28gPZMWmX4Ycr4a2vkW
5RYiPx1UpzqBNyrNLJi8+Zx37KwjwkH3Wh6RG+CMW6nMZzFS23wsq/69AP2bBShkA5Zk/+f//d8f
wTH/vAD9fdH6H9X3/yC2oC8+J28/L0Z//P4fi1H7N/b5mC/IbwEgoy1Lzj8Wo85vqLIRK+CH+LEe
/XM16v6GqRHLEGZBHBOOjVz8z9UotmkDHTl+DkyxfOuPM739MKO0v3z+s4d/OfzPnhXTU1XU2MiY
dbQ7trFc+c+6dOxhmRZPo4qJQV9BgSii79Z8RImwUXlmtYLxnhVB6rJi075ZLfX44U4NjFzxrzp6
3FYNiVuKVhFMQilvst6pCcqEDxod0S65/fQ2/37y/3Cy7l+dLaprJPG8PTp22X88W2oAdu26EWc7
qgctdkkapaSlOgAhQ/MDahf0+6QiYe20nB0t42eH4CHkVZM77ITSfdYLUiRNHfiEGmCtCpBxnxOy
7qVh7yfThLVWrKjiUW+JV97VMb4t2zqgDQhTrotKiyERuywgsPq2vNxkF5Cj+Ro/kTVyY4rqy/Iz
xBmtOoBwy+FIsd1JL1yrTHfLobqINYQBlqx/fGn5keUlRa1tlzNwQawtLyUhgbduH6j1F5NX/+Ok
hFn6yzktJ/g4YTIoKtUKbIdEKE484eUiQdIChYmQHinL+1Xo0bBOWL3wseDjdoFmUI/VIYW2UQYY
RL0uPxMXdtBYWxHzq3wb3exiCGRe5UfRv4UprEVR+m53NZGQ6T0u0oH/mj5YfttMvJ1ahJ/sViwg
boZbtDkiZp/Pwk/wu9CcV9G0pffty8I7Ly+np8d+aHcmyKXlJ7JEPgl+uuqA9i6HlZ36XXfB42b9
GjWC1R5NpMb8RlbyAhzjcV4cXGgkgf5+qcvxWgUcD/3qjmZeSR2Tb5lG/Pj/ccdiEvHRWkeY+rgA
XsesqbQqyXZ5e5ZrXw6+XIOppFDkENovx+ItDJeP+V5b0Qms0Jy8qJzaZJSvJkZZBOhgfXLT4f0i
u4wFNHohgpBGmIfRaqhuqf5CRdSngbRWu0PihcuyEoQUcC9+oNXGVUUpfQJFri5k9Lxg9wG9cknZ
6cvj8vVwBuk7hH46f0o4xvK6bYbbFJdgxsstL6Hzsdc5MDcoE3JWcBDWf/yqq3drgRwlo1GU4EkL
+Xj5HpkqqyGozWXxBuTbRO2VaN1dzYdNwa8vZ7D8msw3tvdRM5Qgs8MdWTqbAdzpKh2AHqDjxhyH
FNgBOeNx+5/Ya61VyOVvA16nps+eRyV88SIF1ZtRf8raAhUuauHJuIVF/iprO/UTi0QJl8VB6zAJ
O2fRQDRggd2l9IGg3fU0hvzSpQQ3iS2t/3ylu+5LVn7QW8ruCnB4lg7uxDXJLzga/QIRMND+RXeh
xeg9jIBsV+6zPjBk90T9Z11DHuyrmXfQuDKIRT9Mb/+eQ/9mDtUw+VFB+Z8n0U1eNcnXf5g3f/+d
P9IZ1d+owri2algLq+PPadN1fmMmtS0PH7DGTEjK4n8XcbTfVBWKiWvrbIl/xDb+Pm3q5m9gVpiH
wVI6Nibi/1U2o/6L1ROWqGHRBdcsa7F8qg+3/U92rkiO6uzWVb+zshw6W9EkVyWt0iNiq2vH+h3b
RhyjnFayE9tbniBdVITIE6eEIaSeYwLpQZR1NGfdGmOTYzUlHRQGyTxi5gEjuO+04YwsFq+hWoqt
FxOW9tP7/Rez6S/WZEvV8aniLtMBivAG67/MpUJEM1ufsduq/KnY2iabTCmgUYcUj0pdB00qdITQ
zlcHPs7fHPtXh+WPg3uL9d4xSbe0fzk4udCDxjq+gwcZUy2Capkb6NumGP+xJld9GF2BCSmoUpAH
GLi5/vW1/+Xx+bMR4elwj+H2/MeFxKzBcWX+7LaF294MU2a+JiGitbhKUUIqwJv38E4YqYs2QMSd
/Fha/89Jg7/cP4/rXzzLWHO5Lf8J90HiU5/RvO22ltWhZ2xQ5DdM6cZkaSy4EJobRseuzMX+Mbio
6KbJpAqzxRxVsqFaGXWj/M1b8tdnxAZpebgA///yjnQjeZlG3XVbbIL2ChZ9TFSXKf7GBqj9soLj
wi2dx8VhVWsjY/nVEN9GrtEOIqT4Ny/eIOxsQTPa6SvwyHVmd9FBjcrwMreENOiDRgyXIm9Og909
d4R+qg0zhsxs28c0Md2/cfX9YtF8nBqrbfx8Gi4z21zeoZ+eaUsMAKu0rt+24qsT4kjAwPfFNDww
3+FLYtJWtMO0/ps74Z/fdkvXMfqCL9FwRv9aDA7jDIkR7q4te1WLHTPso1oFi/yv7/e/etd1Fsye
66jeItL/x0tT4RmmGvZAtrKji+uTy2gQ6TARa+Jv7qO/ehd/PtQv95Ft4jePrLzfuhN8/z4nDrJP
0b8QrWM4JrVqVgRJPJ3/9QUavxTVH38812FLZFDb5wZm8vn5j0cD3HYps3VbSD79Kla6cucBUekS
B2dGDYJs8K5xOvXnupYvHeLjYBLDjqHBwwDs0PbNLSOQqbIlpEvfZTmUn6jXN4PNuOv2cDCnMTsJ
i6rm0HsDrovkexMZNJbCJX5sHNZlE31vNXveTdkNAQeNLkQ6FKD05ORCD+metF75ZAor2f3NlS9v
6E/UgeXKDRWcrkZbwwEl8ctti7XN1quOBzfXIRZrY/JkdETExBFXpcTDU7es7+SAn2TwXtrcxKll
0sItB/i8ozVA+7vn+PBZcnraqiewpnYxxRiIqv0oYTk2cLPowwDktaEcnlv0ZJ0ZZA35bIL+wKwb
JzaX6Xlsv2DCUWDLS3UXfphsEhz1tEemkL7/15dMavNfXTNz1zJYWfz3yzWn6Neymfb7thJOEfT9
fJQi/TZWE4l68t2cVtl67l0oP5Y17lBIgBuwvkPwuiDX3dRzqpyi6mtJD/mkqh/1xK58chs/xuGs
BYlRYZLAFWX3FgX3zt5ERu68eH24A7mXKm78rhi7Af8u86QiICXpjGbdQH/bDFXcfl1xLLwWS67C
98y0IGjYffIgOnX9ifwd9lWTIDPSOeudSp2PQODxmM4ReUexo6M4FgfZD09RLd+5wxGaaLMmeYuU
I/POVv6da+X3JrWsnWcrNcI+REiDS3mWUlNWxuvm/1N2XsttK1EW/SJUITUaeCXBHCRZ0X5ByUHI
GWiEr58F3oc713bZMy8skrIlBqDR55y917Y1MHaysvwSERT1R/wSrxukLCu3G7cMap6thNm4VHfM
KVZZTIccltW3qSI7UquKCQVunfPZrTKkZqZ7L31qXG2vqv4JLxRQPK27C4f4lLZ2vh2r5zqG8j7Z
mUUAU3a09bpbJXMH+1Q05ipT2icD//aq9L5FjfhWyuZe2E9OSYhsXosvpuE82bP9JnP06KTbH3JG
eqtAWnhyXX5Jo/pnJ3SZci/glDJn5MF6Fa+KhlisaPrLUfXrwgV8i10rSzHbO+x+/11BxjYUvaCm
2PVAESpI664iSogElKdgZGBFtMA6yIriL+v/b/8qFCtGlUs352csk9dwdHhzymVXf2mt4aEvs4++
ca7jrD03dvqaes7bX86epaXz3wVjQY0RTOcZnuf8gikB+KIKLevZe9kKUA75wdOYPDZa126ad4Hm
FjXlCR05rmUx/6WF8+uJC1PDXLbnHggm6+c847BnJgN8hLcryzcEG9tkMjEmzRj8q8480m2W2ndt
kPlfPuafo51ZJfnD+FDZ51qWxUf93283J0SY9i6f8+IA8zjDABbnap2F03hIixhon+mshQKKl0Xz
FeQ/ENYie3fUCyTwv/GMjF+v+rwasDXETEtDsiX676tJY202nMprGYGyC9KXZQOD5cYLCenNXWT9
2dCCRJS6ImyrvKNB5GeZm2zyaHgqkbTtRKb7fz4szN99NeyHGQ4YAmmV/VMnEJWYPcdKtmA7TReT
u7apQGtu0Xa8oIH8UC3wGMLfsZw4Zsh1L3tFLPFpkoF+bjPjczpi+cS+2x0jqEYrZDIkVzgM9Phe
/U4Pn4zEvHR4la9sRci6HWi0BPmlnqOPyA7GjUj51X9+Sz8DE29fuicBX8Be8qjVftqLhLamaUFk
wVu3Z29HFGXYXw2iBTaFQimdGWR2qSSu18qyse9mY7qfWxqXmVhO/JxqrdWdd3Nm6+IwyF7jOx6q
auHJYQKFZ+FL8opQrBa6n4Zoy3vbfdLNkqGYE2FvsPFaN97ZG2W3FyVvGPhWaHFZHbNsH/IZkXaa
/2X3Zf8ExfvnLXsAkSyJkIEK+r9HVmA0Xj65Q7tT+LK7KNpHkjDkSJv2MyZw1ZH9IgBtRAPM074o
6DhFH0ms+SJiw696W9uzPaddEoyOTwHI+AIbIvrXySQ8oHzLRzSJyVLMdpEDLf+r5g6gCjP3mBUG
nZRh2f84lp9XaHVNoXAWmRXMKZUe3XAIN1VAqkoUT+9zm2OOS8FxZwH2BlNvH4fS+f7nA+Bn6N0v
n8ZP5xka5QFr+dRi9jUQKmdo0M3ZQEsuc3KpcYxtWBeqNW49BmaEAntmS3iWFM8q6e7+/FrE71Z6
NuBcpFmFDPnz0udOyh4m5Jk7D5L/DrPxdLLN9LUPvI1TG9M5FkpCH0c42GCTgBpg3MHfSO+kVx08
G2AyL/wclOggROV1lKrTSXo5kooZK3m+7HGSol4jR/gqTH5JXEOHMHp1gPkGJK52EMEP9hO/9qlx
+8QnRRtMryoZkropzG03/siKboKMbd51TG1BejlveSUQS6NGXVlzMO7SKGP/rh9AzLGhsFwkkCCR
t6PX06HWXy07eDdk+ez0Cdd2fF/guF57sresOorPcU13sAm/u0aSHf/y2f56RXMQI6PScYQDy/an
rxnVjlxmk+3OtdP3MCDzVZuZUZQze/o//6XfLJIOG27kRTYmavkzFBSsnlMgF213VVh8kHqJb7La
s3Teu0O0cFbQW+R2tLYL++nPf/g3W156YaYLP9Kmhwpd9b8ndh2Q8CkDwfJMZnwPswH1Ox63tGu/
AXtH1UB4gTT7buUs7i5BjOwmn6jkA/b165S4jkq6320BjHCu4J1PUZNsyngbOKC1//xSf3OgO7pt
gqcHU0sXbvn5/6qjIejWJrY8bGARTPmhPpVt8q707H7UQMrE8cf/Ben7m00NHT+TOAe4PPB4fjoE
PKW1IwrEdmeo/qpbuMA1zZcSxJEjzyH+V6yaLRHMxF3SZfgEOONgktXgg+YPVlZp349W0/kR6Uzb
ZolCmuPpKUaYzHD9L1ugX+s1vkjBpROMr7R/odbFfadEpFiTBrfsfL2SMNlSSUyZnsZEricff/42
fnvEUiK5C1z2V/AUlpM0zPsRGlhxIc/oQuhC55uFc2VxtlZE21drb8b1oP3tgP21IncZ1C2QzeUL
sV37v4dBgiWqNPA/7PK5e8VI9ABdTFsHYGjwiTR3lCtICKg/0zECQhPiZU2I+oyURh0ehPnazVuI
17ra6m56nGfERX/+YH7TiuIFSopHnZPZ/YVBOky9mKM25YzS7HdWFWRHdgfOo2ov1I0/opjdsbLd
rWNSr8npkUBGZGtztZEN80ZWsQ9r4iP886uyf/d9sUPmm6K6de2fD+QuVHB2SaPdTeRWb/UckQUy
iUMGH9tHPCavLWwRSNmhvg0BrCDaqg6VSRORhM78fsp3hSniR2scf/RJNDz2Bq7YoEXBX5w8zZpP
tRtdZ1aac+3VPTm8otjFbDSvBdcFLzEunYtgJfYi7zJj54BIyxYu1gkLihxPvbb1paioEHBD9rtD
24EIGcXb3GflQbMS+WLW4fe5jjepMqLdQNTVJTO4rFnNXJ3R7rQ1e4A/f2C/+bxcwLYOizEYB2n8
tC5GmhtPonAA6ISEtc+EFvf2rDbg1cht6MVTHPUPUBg+kuGvTezf7LU8rjrSI8ZXd9Fn/vcIjxOD
dn8j8eGPmdwnOgr2WAuCnUmGxNotHeMwNM1RqXw4khY4rC2rFseIedf/+xOglhLoWZdpxC9Xhqqo
5g6LZr1LyVxdxPSESer6Jh4W1mRkvIPnMq6gOs5gAtu/HK6/aaQjYbXo5lLESHr5P53l5oyCq+z5
4x1Z1OTNRDvTLb8mVRie87A2AUuTJRHOM7y5cFtFJN/8+c3/ZpUBAup4tmM4WOq9n75+dkpF55Hn
tsv6GVKqd8DfnLhtu4qT3PQb/a/vmFLI4nv9qYBmh617xB5IxMo/15IuqW59OBv8TZV7X0tTJuuh
6pz7kaYNBkTS1AqV+TcAlCbwjBGr/N2SUXSShH8BJwy8+0R7LxI92vQA1VfDkniaDlZ4j+n83Bq1
TYAMwSSdJN06g8b+7AbtupoasWKfnJ61dJQvLS0m1BfVoxllr+2kcMu2TfLejR4isDZ7aDHXMUUo
BVdAnbIXT91z0QEcBNAD5MwcrdfUtr8qJ8LiYY4FZ3rvXkJj+UW2EbynWK1wcxm4wD7RzdGe7IBt
pMQmu+jhIdn1wSWIM6b1pa3dC101D7NJTHs/WA8MNurn7sMqcUXGo3JeXQu/v5H8UPT1seKtmj5+
klQQD+UgtMtAFhbyuIKa240C71MisZ+QqH5afBwz2tyXtjAAZk+W94bkDr2kJFmnM237rvCyF3Yy
/aFJwvk6gt8QVW8cu877QhGUXipjTEgnxHfEFbJ4GafkSW9CMpMGRH+e0U2fI/Zt+dSN73YpMtYO
M/W7xW6Vgu1aT1NfPiax/Iblbf6mp8ZD4WafuzzWtoVpx5dJ9jFD6e478aakpZFoOSM6LrEIoY+l
3ssUTD3oyKsuI0UgThtsNUY+OpsYWIDMrPY4Y1s5M3J77bSk3xnLo9tTMoJ+OQd27kOTjK9c2eNr
V5LyNNEmuT1luKRNdq65Ax82AFjjptRt9c+923MBosAWusJuMeAnqSXOtB6d8+3evzdDHjL6H+jJ
uaLKtxOqXRSJZXwJhim+hDbWK5LB6k0YpOUpGnXC3WDwQL2QzZfRIXvbmQPEDOHQH2/35jzPNllG
GlGqwvlOK5v5rscEVQb13e0ZJn/TXZwlENzmFLLAwsQJxP2/N3XRr2P2KleYARg22nTcFbTf9+1U
jOxxK/t5TFFzdMQWDV0/r7ohsDGwU1KRPFm/THwD20jKEH2BCB5BJm7JlDdetaiEWxBRy2hsk/Wq
0j51FcjQsawfSOojTiYptHujoXdMUMguGDXLJ70neAqjtD5GbRuubw9ztviXCcpXj8u5URrQvJFE
5nu2CSCRCbnqkri/J2aTfMyT2UbBQ5155I1oY3ZQFUGWRu2U20R3wFmVKnmgwaQ244Rqcp4c2u+O
wjelx+oUzFWy7iwAmNmEV48EcQCu8KRfHIAn68LuCEWcUeY74/wy2QYtjFDNl0IL5hdEIEcNXsBD
rjfNS/4lW5602yg74JbnZAAUDY6qfg4Db3p0OoJ5pFE/w1OsffBZBT1yK9k45eIooCS+c9rYurvd
Y+s6UGusJMlKkEE69kjJZDVnWc9yK+v0i5W54ijdzjnmUeZwfKMk6oKSTG/MCozXmp0Ac5zzXp6X
HiVyFVeSKRaqbVJYxqOeY5gj6QYVNfiXmbftkWT7DFTc8fURUq0FXYamVJ/5ozFUF20y59NYtdvW
PBnNAPqLTv1Dh6X7Szjab6ofTsZcFHfOYFrXsuU4KUkPgnmTd5eWfB/bqaLvcP8IXbdDJP0licdl
KPKNatG/JUWXP855/zC5o/M5T9wCAUk1HjSiod7E+CLIgH6xCAG2Ko3GcZFgZMtr93MfHWtzcr4w
/x2Bl80kZmth+iYcBu3L847FLjerOiAOI8uq5Zbts4ModG025rTvSZOqQMm/FFP8hYUk+1KgRyft
6zExy+beNVLnJUpwtMb5y9gP/YPlxpdoeqns2nhyG6+8w/jwHPZN8IxLKb0mnfbt9iiz4/hStNCU
82CB9RQa3wa91wcuMisZOsGjt9xMHUSYMprtU8YI1K8Ss9lbeEb9mebSvjKN6dkLHNuP48pi3lZO
zxlo0E0m9a/jgNanLpP2sQdTcvHs+FODYOsRRlb7aIz0D8bSJVwiTLt1qQRt58IbjkMBlLteHiZ9
lzzGReU7g/7Fyxu1q91R7gfHe0Mon1KvOZyLJrGomi33RpjGX9sffNHDXmlDz8XHte8DR1KPA69C
ZnxlLJevijF1cfF3jCkG6BkseM5ZgMrZiC6O/DEOsT679XR3u6dIkF/ImGsxA/ebAGvdNyPWkTGv
ojsne/FqxJG5Il9RWaF50pVlIM2mYyOJjPUdogyOzqKb9Gpv3ntAl08W/bW0iq5ykuUpNNLqZFcI
ENs28XbkgK37VBRbRrTtA47e1LdGW55q061OuWNzlEq8zLeLXWnz0yghYIOm63y93QjmBkbq6Tu9
bcKzDWTDDQ3zYAfB+xx3JyeCnJrUP0gY/eYEBtcc+my8gRPk40OfRWR+u4YHMW7cxDZWITKeQ18U
RoJvOz+a07xvKCNWwiZWV3k7y6q+x2n6KU0DXB1gB8I5/qFNza6pxpXQBntTtDavgn2fGkHvSnc/
mzPDV1gzbdS+driWArP5nqgzUDQ04Fh1O/uzip1POil7Pu2vB7bzfoG7fS1Tk2u+EqFP5MEafv3Z
7btXc+ru52GZKld3JAMvV10mS4GNkkSi+kxfibbe27P4htlvR87GbjSPgfJY1rQPpOZXLAXf527E
XUFOrRYGbFqlC1oYwTnwnGrNKBRDASFaG/jjIDgxd1IMJUejnF/6ybmvHdA1RlYd0mY+WFP2oCDb
9pRMeCMOcCUKEHbG1irmXRsTFqfM3QIPFBkjRznhJY8e4JkN/iQbe0lMowOZTxYfG1tWwduqCvbK
enpSnRrOTvWcprVaO4n4lNj6vO5bm5gHFbArEPRrgxweWOx+c42sJr4Wo8+cdQ+FF3xyprnGNj0Z
uzZhZ6Lp+dJkJNCBblxdundZ0rubeR66deERFAxkKrcITIOlcQek8T2ena0oZ7Ifm4k3ZBlfikq/
0ipRII52hW76ktxv32vn79EQ4+NQ5qFTHF9ck9S61uYM4nnjbietvpipnvgoQko0rta93mjWqhXk
3CsjWWfmm9m716lF+KMEhyqeTgDoadIiIa2vg9SKrT4aDYJ6pVBoApgLS/MqNOoIHPMxYlATwb/D
kmDLH1qnKr90rQ+tsPS1K0owtLMHRmh+0FuPChkV9CpwnI1taiU5ZaSUp2CccVdgZQ8j6JqK5F9o
bQwtnPkiI9UDW4piiIDhrh7w+xvxczfP3UoQV0sn8AOUBDYToJ99/sNNkg+rLYFfYUpd9ewsVlI1
2zTnO7ZV++Io60ttVAgM4HqJT/ZdrDGMDj3FWoetb9TRnhL+wwdc4ZLXBHDrpDt57vaGgteHPruo
gNRh03lHxRGCWxLptnEE6tpecdk1HN9IiGgiOe9sLXyTRB/fhKFpOzkMd02lIBAw+VwZ9XDqS65L
lZKH3IwBaxYAAkN9PrR1/63gApjAqn7opuZOQVyEDR5Jv6gr3BAD6Xe3e22s+w2JJgfVcukZG3sH
2q6Cnol/NpaUufQZhVFVp8y1NaQg0ckr6nJV6wsqJPYKv9TpGbsJRPg8bE4uQaWoDNpQrUtBC/72
ZJ9Y9anqwrM1QuFhdlOfDK2ho1jptU+IL85t6hsk60Nl7nq9v8jlD9b2VMH0layexig4S90V3iUa
46UNTn55F1E+EiAtk2+MBuITAb/xyaF2XxVx2/sKmxzLFZyiTE/bk0D2irxvkX00IwkbsXst03Rv
gsnZAIf6SgplAdYorVe5ImSoXz6ENGG4gC4WOl2g9adIyGlfTmIXMWzHITYcchfXE/Qr/gFF4NFt
SLKyHLAHrtfvpwrZyACGaE0eSnu63TAX3MrW9PaNJjYjqYiHphM2ErUcBksWMf+vG5dUGKG9Nlow
bNvl0e0pSvBzXMhkMzf5KS7r4jSjiT25hCa4oEZWVo+wjEYUyV+OU+PHmjuSUpdPuQbH6RvVXJx4
ecVhJmNMdrl1SFwu/JGenbqwyQiR4J4xENkjog5Zdv/mkly95VFwvN2UsyRioDBeChJ0WE6EXN2e
TzKPpfJ2dxDJhjad3NfFFJ6mNI1Ot3tQ3fYQkKmCsM+1tjHs40rtZFODK1BN/RpV7bj956FG3seJ
Q6pf25aYUVJQ5eHKvjFdbjeTJuLTWL5mZZj/87Tb2e6qcCAlDHOVFdvOtlpqDdA+ed9rxwaSmEFh
umGY4RK4pmBlhOpKUNJ4jGR7IdLRLRqXGRo5b5HLdc2QHD5ZZ2l7g28cnyBoD4MKbmMO2LvmTPMR
2ruXjI7VJRvhXCYeGSA1QDhOcvAgZSubbRj9mF0jONHkW3x3DZiU4pA4tb4VwI5XPVRfQnjn9ZC6
C6y12msLrjZL9W9Drw1ro2NhnXTv+2R229EFmpUGMUdTV6wbz4gwyS/WeDen6009wt05tsv2xElc
HJ3bs+izsUyA2IAWtDzbL/9K1EaysQJaFdpkbGZdj/a358l3NDgpln+nO72Lq+729O3m9utv9/TB
solawBNxe/jP3/nn9vZfS80o1nmvwXy9vYTbv6puL/d295/HOB39BVnyv17beHvxtx//80rElL0K
cyaUd3lJ/76JCK/AZhzt19JU2PZvP001sW/FyGU6rLpjYY74DJd72XLv34e3e7fnfvp3SDmyLbL8
59vztxvSWEkd//f/yrAFcDpGd7en5jibN01efm07iC2OG+AQ9aQN0JOH/95A7QYqN9d827e7rOn9
0fZG4buZdSwN9uJR3Yq1R8w9JM/6rHRguGgol/RG0W7TLiHNNwcAW43SXenLLJDUcLiMdvcxJgY2
29AACpE737gQYS5jcd6lTXTArjb7Muyt+24y2m0WFOPFcanEK4bceU5zpmmxVNgVqvsBgZWZDj8y
fdR3c5QzPgVKmQgccEx7Y/2rS+lyF9HqoM5+zOVndmyR37CQr+p8lthHLeAqNmuPk2Y/2rG7NsJ8
QLCC7HOMMz+IgteSjv1Kc2Ztq8/yiyfvhaFvy7H+GoxhdgxI/9hI06D6D7rnLKGk63GEL6kWWD8B
XjYg03VPPBYd4qJirveUVvfzZG1jSEfAz4JgNdA8sYzunIGQWbt4gNceaj/LCbCv2uPKGhgCx6UH
Eh4zo5JY5gnd/Ro/Qqp9iO0Av5RlsX8K761yvDeT8qOzxSbP8Z9w/fyhlBHsoo7Cw7U6X7X2MZlr
qoqEKcKIwoLCjmYRPRY6YuDmDRKlG01tDICC59yqPsOK7/XiU5DWw64JMWDRjPTupSq/Qs+ONqlb
f6/C/knr6mnT60O1jovxFCYRVoytloP80N1FlkhYDr6UhlCFfifLwjuFDdqEmL2RUQw4n80fThEY
+0g9R8i3PoUG25kqDs4a+pSTMR1g/6NGsvSz55GTlnoJhu2+jH29zgsf6IfB5fmaVN9LOxwBfRbw
QkUIsEyUpHjGGDyUruTOCxvcpFiFsykE39FidWyblLaWkV41rQn3bTD/QOOYXqVdQaBs3FOucPZO
Qg0PFsIz0EWvWla1J2n3JCMk4JIN7FaXLK72QhHQA7McW1f+ovESToLWB1ZPxRgwcMfNbGf2toT/
t2/N6p3qVvnMcMpdKE11F8PsI4pgBVlc7aq+C9fFKBtfMd5EkF4zUcwlBWFJ7U4LLN80dAf4QfxE
QTPtSOZWq4S5LDm+D+iYPHYm7A2QGpycxnlWZE/jUQdmliFx0f2kByg5L4GzNzZd7hTVGbsyV6K8
Yh8MTMcK0HfPdBJRRUWf8aBzhZ+t2LeSpjl39IdaF2WWnbvNuhIh6vTBfRuNCu4QZJy+uauDXQJt
HBihee1DOgztqMX7VC8Bh6P+UMJg6SdqeZ1M4BQd0Xo7tK8kCaX2lyHT1bq1wbNFwJuvmMxCyor1
bMSv1oi4NC564RP1XBJUxCa1Cck1yepsq2lZS/eD2HuJ1502VjHtwH7dCzNrNhG/xKPPdeh7sHZ6
O3DUwDabipIK0jWvmclYONVBv4YAOIABsjBn+vuiAau0hs0Inw51HR39bP6ASvqulfFnraw++mG0
j72Br46dvLPLHeRamHO3EDZzTiP+vzdClcX58y2Kg+1YiBo2UVz6UezJSzREJBBYcY1DDDknmCmE
0V58Rufk+hWCbS6dNlnSzTjtm5KYoaSDRU4o6HdCBKYHVkCEMAogQFOPALfTpN5Og0rXDeHcB41q
jpgw45RTu4fOwvpTbMAs3XyxtTzY5vhaDgA7BFsgzdtPYPXrPhngcSfRYzda3wNxKasrWTI6dbew
lk5wcj+XhneJlqTtWbA3a3JO7eUsGqx6ONSjcSfDhiLOUzkzSrlzrAlZJhvlS73cAKKIbFpzRSeP
nfRsCPfNufWq9PLPjcna2FneR1BHbLAYQmwA5DH6Ax7BL5N1dC4LZCoiTtaScaBcgKiTCYxBDDBA
W4TzJwrK0TfBJWIjDZoSBV1Mc52VatlNmjvRhAevobNixjl6BK3AJRkOG1BBe2cqSHaI60MX9A0x
I++2QZJiZZH9PriR6b+0qnC2WNIZC4/Buo8IjAfAGSJzZbXWpoTGkDfsbb1/n4o5OshA8bvytRaA
TOW6YpLgGm3cClRe1Zsh2HtvyVzpslNspeWqiOKtE4fttyFX30x9XEMK56qhx9SxI3GGuPF/lEAH
J8L3wOA59EJdmFdadUblvFPsYO8NM4SDEIJsRrq5MnsLdU0zv8VmaG+TuHidu+QSAXg/hUOe7Jjl
aBxuGD3yvtyHdL22KK+a6akNWGWhJQjceOFnmo1izeYW7Q4cLW2cTaY5XnMq0p3XmLuiMxekCmem
x++0WB7vaj6+KbpjmzpsK+AUK9xQyTpPF4Nk8kzLG/ORt+1hdXqzS6qkkIAwIYCSSjdch7AEDI/I
YjPkS43lZtPRA8kptX68j9pTB8AEeox7l7IDDDOteWis6lucehx0tkovY9q+pTWs54nmy7bs1VbQ
NduwTw6xgyKMa6bK3dapcYlsqpAyhARF3P1JMkzfZCzafhja83ZoFF55sggB+UOiRP1813pcXCz1
yQCg7o9JDSh2scTAdzU202csHYRjMkDCkVkAei2ANZe0vLaljYDN7bbnEY34QYXp98EIwXgajg3H
ImXAA1AsyzwTdGbDGkuva280c7Dp5BBCO2kO9GWmg+gJSW0bCdejCg7AH7BLuuNXDdD3aWHxn0fP
C7cZmkrUWCbDttErVxLd35VWgH5Os3ptgFu+r21q2GACneuVowu+pkzuH/SY/M+U8eoesDpJAjNI
b4iLo7nHudXcW8EnuPc5yMjQz5LQvEejUDyijYdnCSDEN/rPTR9UTyJJ+ssYxZ853eqnzu3Z1ouo
WHnBh6mS/C3uVQ1oSxvX+vIQZVzud46ZHi1VjocoI26uluF2GAfjQ4uzk1t1m8YbfVUL+ZZP7QLB
xNQQSWrVqRzvoOA02Bs6agJaSSJI4OCb9eBLY5jviAEi/yOx80OGW3M98Yt2nkbIVR19EYTdZglY
+QoM+ZWZ6RVif/4UZ/2eFpSBHC37gESk1lbfhFs7B33T3UFxKM718JWGRHtJkyU2NUNaGRXku+e9
DT2DKIwkHg+60YKbbHTsG1qvTnC0VzAywl2OqIfZFtvOqdYz1siBIQnFSxEG8d6qHJZ2tikEqiJC
Nr/FOK/FpCB7ZKEBpTugwA26Lybx646Zl1dh0C4M4MgcRDsfhqTYjjFmpXSatxopQvcqAZ42YSpn
aLsnIOOTsEV3JakAtINpqG1VEhES5lxdAyEPaPeinaXr3jmr2cMOxVtjRhh5aV6iqvT2eWV+lR0s
Ui+xLiN5PStrtIAE9c1On3p1zJg3raw2ooh37TMRxz+w1tEQlXLYpMnsbLJi2GV66Ry6KC62YUa8
79w7/VqGQOoDELj0E0abJDHY1QG0oGZI7hSrrhEb4iGOhVjpQS5XeZUAhizoiGiMwBCaTBsntq21
PrT9fm6y4ICUh2QhuL+ZmyGrYqUYGmdr0aryRalXYPXFtHKC6YVEInGycCyQ24SUORoJPSlcIvnG
Nq4ejSzftA4t5RJ1y65yCA5jUBUDWMlZt2iPr8y6nXzJ4M3Q2wMr0oj0w1E0PlT0ySVUTEdW3Qrv
h2EH6qAsOsOtJVbdFLPpW2KXTKrsdWXDbApdLqN6bmsb04ZMRFD1Nu+Jil3qzxORRbQ/zYAhgYi/
kIyaH2zX+xKCW700YmNESXQfjphFst5ln+ToOZsLSUelorqjom32C7HeGuviPExHhNMUfklLBFMk
mh3xdztEmCjOnfEQpNAL61ZO26HwUn9I75OkltemdtaIT8ZnuOvgybVXY2QqI5sHsO8EQVrjN8D8
w7koKTxprp3dJJg3KXKcHV9MsG9sOJvAsHBGa1+c4XsgC+fVSL5VUx5sgPtP5yW/99AUAMSRMHNR
T6NLVOCAMeziOS/G9gJT0/ikhiciFzBAIEu4RImbXvOOlYRW/i5FcPKQRz3toSx2LoCvhUstF7qo
puHXLDT9tnsI2MF8TFkjr1o80cEWiFcdC9Woq3H8VrQXFBk5K5nPuImWm9YOO8B+s1yxbfSunv7A
2OsMN2sfNmW6b+b5qYq65MyIYvrUEIemzRq1xs2pLuy3up3dh9sNbbt9kpo/qiUUqtUziQhVxmv2
7piBwulpDpLxwvVAfbKVfozM6MtAm5iutWJCE6FKkxppT3Mf5NQFWuOjBuJjtYqH0kph1BCmRWu4
Z8Y+k4FRZmifQTi4C7+noisXNPfm7IOX9tAubuzCmjbS0YttHwFQsqIWrrZLTguN4k1s6tYKigur
tKYY5wjGzbWIdsYUDA8pupGBIWWdjO4Z7+h49ELE23E1/IhrUMrWONsb0ArjUVCwlnHcksNcY6vN
Q8PvIzPcGi5tRQKos7B6LES8rlFLYVo6Txn+D6uAoiiqAE6EYP8ekA3aaUF4jt3iPo2seA+aZ+mA
TmvHqt4YvrOK2EW8HckW8p24AwxcTt2a+UiyNbOg3xR90iy5P/bZEF/RomoHEVXubjTiI3qD5nS7
0ZrBW1cjH0xVxvlDPpUbOCnGk+KMPyaq7XER6IpAN/dzEYQ/NMyb98C9kEoW1QExFSkFgTWwZSyq
DeGouT8NVu+XjcnkuHbCQ94RodXkdQgSq6/3ohpi2v907qZppPcaLTN+uLpCbLskaHfdAlKuY/dt
bsHsAAWA4zs0p1HGFUOR4g1jbMch4cWbSDO+TrbO/nfKhmNHTbxLDLf2Eyd/MOe+uRKlORINSy7U
BG9ryi2xJXlB7oohJbbMgSUHV+91akGQWh35CaD2IkKXE7ZCySDJKWyyOxG+e+ZHLRVso3JA1+dk
n0sNf+hoj8ln+uqk3nCIDfYSPKQ7rN4Y/obIqpEMWM02yoen3EgaoO/UgjmYUacDVsw6esACQ3dg
l3Yq3uOxJ94wqvyA7G1Cawf2Hp3rwEMgAiZJa6Qrnl5fgULl8ofbm4g36wD+kpiebCe3D33Xr1y9
RaxgIkLOi4JvtOuoO1x0Aj2CN6Q2nVjFmhMyrp2/OzYq3JLhONVjVXKNA+RQ/g97Z9IjNxJu1//i
PR84k7HwJud5qqxxQ5SkEmcySAbHX+9D2YbxDBiG90Y3CuiWulWVyYz4hnvP1RQ06A7hO2YQyGly
EyQZfNPKQ7JOV5SqFFEOIjzmWkR0M6+AzVcTSZvGxncVrBvDpNLXWPspKbaZBLgRiHIngUMjNIha
UsWcbpsF8KILKVcDqUGLVK7Ii2P7KbeuXdp/e32PfwSSi75wgti6aYbRQWvVdqWerdOMwZU5MP9x
g/ZMjs3nkA+/Q5NZSN6CpygmssfJPiGVTJvTcj1xllpan4xS+SvUVDkLTZaoRCNtCsuM19z380cX
fvqQQ6YePpLSpEzxDpXKOe9JMK3dquKq90IIkAk0K8qpeOzXJMgMhCzikHcJ5N5rjGSoJdDXyX6p
Sra5eZmQFJdEH1WrMallxk+Tip5HjrRyg3/J6mkk9T7dpsHoHUNnYxgEj01aU6y8guGX6QgFCigm
wAyg9zaog5xtSKYOpaP+MA/Xt75VATmxoCj3LNmytPxmTeZux9BirKVhraEKWodmBKrd1Y+5A1F/
sNrgUTFcGgf2tS3uhaPWkf83FOpRpRGUgTREDtFq9osqvj3TzqDbse8jvtuYETIOKGz6eo3BWqdi
azdi7yUbEdeCwygcz23CGL2icsy990gT5BTkEiY/MPdVJSdSHILB28zAfd6sAV9DTW9CXuq1K4wD
9rtswVa1p5ZFJF5jI1tghLKXUdRYJ0B10z7v85vwVHkqCph0dVPXF8+j5nTVcOIQJownSMWVtKeN
FjNbixOiGIZGPamgah5WC7EMKZ+WbyYrgiWWLD9DUq5rsZ30HDnFQLBW6a20vKovrTc9DTZl80TK
Oxhmlq/sthzpqXnhejnS/ruwr1VgPKt0UgdOuANZiymmm/677U1j+S+tqyE5ZhGt7UBEa7OifAtL
41eUqYwtR/GnoWnfDrIIllr5U6QNMYuj4W88J/nTk9eGQCbMdgmWe8fvyxUUJrGx/eCXaRZXAMLz
3JZB9miyJ2sizL8tT7XQdHdvFJGzHAT7l7zMmmWoJLw3J6GQxVoIxqWwOWfzH/a8NFk55UswEQGl
dQyLfC1hsCCHs6W+mGEAp4vTd6/fj6r2DqmhjKXhJLw7PoFMksiuNQb+g5is79pL9E2sR3AhpasQ
8htrM+7afVUkLQ06Rwl15L0I/hpeXd512xlRQ/ggAmWSbN2QT+acHcrMUdBQI1AV2EZCa75Yc7FP
s/4TPnF8DNV4B4i8DOtKnjKcBcvELdkQgjZnkoAMq4dbE5bUA3HGMGhM7d+BwYjGThXvMqDF0uu7
hesMYPM7YR0cX/uVYSTW8bRuGDlyH3SjT5w2P549+CTGFZBR88CuVyErx6sYo53lIeliQhuu7Cqw
th7LljRyD2Hul4t+NMq9rwGNSxj7bTr7Ux81/1gNSmBg7eO9Z19KhiwWvPFB0+6h4cCUID2S2KGG
D3JWv1teQBAFuoetnHR3WbJ+GmyXhb5VSVQkknPfVuL47wvoyD+S2Rqzv7jaMLyI9+yLboEv7VNU
W7+oKfXfWW3fnUCPQH9X/saI4rPXQR2q4s5YMxLqNoBJ+Ty3Nm9wE2T0mi7sMNJQE1ESVN8OwKSd
cyLn9ZgKnwo5KwVTlhzMIt9XaZMdQhiw+2Jw7lYBBM+sOLSmtGK9t+TKiMJukaHz+K0o19rafw+y
muK8t9LtkJK0mgttoA6wXhMyz/M5l6hs0qdkJLRlXYbCo7OqS97WT4qqcT+Q6ZxOEEQLaqQxUta+
E7VaYAQHEzpnAMuo4UTq7WWXMjAdfQz2VTAuImVGh1rnFm2HgN6wIuotblJagQkXhhEmhwqgwQnJ
3GYWsq8Lch7uTVR2S22Q+mYcxZeHcG2pu8Do7QHvAdYtMnNKtavM0joOY+gsBL2YShi/pWARGDT0
xqa26GmmUj+LyeAe9OQ2D9nFjKkGEZVG9+yKdNuUglYHfznvcfC4ZEHmbhLRmmubjIlFI00mNFER
nHN92OmDLQ4ZtfS+y3CZu5JcW6jbl6jLtN0Qbvg+6Mu15DGWHpzxbowuAstglOCfMAkV2hKzx7DH
Hpr9RDoy68NzUpILCpuOSBRjkntVqH7jY/Fa+ToJwYq+rRrcj4zPyi03RhBmTbQvUFBdc6ld8rHu
9q2bNhcRhqAPZJSdez6XpNoaBycHlVsNASAEtHBReomU3S6bzIlPJDvx9nTK3NZFxmlV6AlRzhz8
fkc36WkEW5TKNPfcHZd4pFTUK3krw+RqmQx9J5vsUC3pjryZYK54LtehlPqObNQzU/lqWVe1+0IW
ISz52nwpC2qUoEd81KVshrrY+FUksrjFXkPWWWV/+gxalliB+Jbwd6yLKrfe9G6nuh8llf2sLF3d
/EQ9iwb9FP0wiDQrzN6cLPopXbf7KUvme84oFlONHtbRaIXjiQQejVSixhzSs2/a20kM8pNrsECD
aCaQu8ro0Fo10/F29C4RsbKbICzz5dC1q9Cosr3GKj2IIfzH4hHlEw+RTnc+lhZ43w6HIEpO66Jq
7o8gUc61k1O3jAARlIzyrtX8ZdTzDLcsccnE2JjMB3T7dUI1voj6N3xyYu5xwWr02W2U1rBrBvk3
l2m19BOvcmn6ERTZ43DrhRFeal3PWTc8ioDOl9GNd3SYc658zAyM78FMmzp4ay1sicomhndfNXWM
CQBv2ySp+2u0tAlFLTq4EoaCoqkzew0fb5h+GQ6hu8rUttg2o41ZI3LjuP/yjMmhIi/VPi77cKXi
Ol1PJnEKdEnA6vA6vaT59FfyfMd+VzxtQaJZRR+9SPksT3qnX/uB4yfxIGTrU4//MU7Lc17Pwhab
HBcq0YDQLHKN4ik+YWhML6ZxCmuW26WycgQk4q6ysLySHFMf0o6nDsdQcySmSz93c+oZuLM9KVIv
lqMxfsaZs/frmoJGkUjoUXEZIrReh1E8GParA5kQJKCN+JvKMHhBI/xm9z5gx7RKjxU07LvZ8IEv
LRGvPAvc88g07yySkuGfiUF3iMz8xI6WHkt2u1wY46ZNlHkvh3+mYGdVtZl7GognubS6fjY4M1ZN
W5rrbL5FtIzRrRvGKO/QNvUssJxsKpkLtuoRaiSTiOjQuFvMVtnvlPEU4Wh6c2u6W6my7ERunkbj
mRofCBMxcBu1wgs29e/0i11/DqTtf1qJKtn+cCkajH+oDj22S7DnmFm238WQIF10pX3IjeaLjkA/
mjV3goitNejmi9eTIKPQk/OucDilWRfd+gGeq0+tZ4PGPP374rOgArnR3hPu7xs2iLtBeBLEXIeA
5QYVUWLEx24UhBNX+I0apwe8HfY8tXwJFf22NvX9LmvbbdeRL1kJJ3kECONcnVg0zkUIgCRWugww
dqMb9oxk8gPZLMy5hRW+1TFj1zBvghPveoGDsWIAbafFVwYSmaWqF9/zojW3DdvRN3bbyPTuTPZc
O72aOYK7XBHi5sm3vJ27Z+gCdbfTsA2d7VB/DVho/i2tiivQI3u0ZdLXNTr/18C3LmyF7im8RmC3
wbgeoUStyja/gK2NqZ9o0ctU6medWf9MaXxRCJR5XYv4PaoY71Q+fjEyIje2MVp0tMbSoQjt8k6e
ZZrB3kaVyR5KcAgngKLr3P32Q7fcRm73YmrhtY4Q3LZpMWwDt6FpC/hjaju7O6PvH9nTl2yCe7I8
qizYFRngHwKBunuPu6THd/Dh1gw+0zS+G7gNWZSY5HalLi6PYI/7b0P0lPunxafgBuu0ZDb170vi
GN7FDm39DI1pFa409kEfmV3VxznUZmmkhf6havCdXR75R6tH3tc2EVEyWpefZZyg3Xac9jXi4WbY
m74hpkq2jA9pqabQ28smhJTYC/mLPFJw74Z+ihLQB9IXzsG0JmCHJYxIq2FVb+XWbx+p0GvDCIdq
wCGexYOHqct+eADOJ6tCBT8D46BHHCTTRhYIFcS/eVWBxrSQkcXuhvGVWzf5yR//eh5ROivLQtkJ
VMZYQrhrt5WaXQdxYr06E+GqsdlZhyborNfKIKj83z+6kvsOWtwI4r5rdzrRgausGPL92I+YBfLw
a2yt+DWTDyFF+daZQfjorR7NRZLcRR9pV8AHWxkFT6Y646mxRIQ8TxCiUgTRm/FvF9EO8tAFxVLg
+3xG2XRSwvEYp6TjMy2ZtGEyO9YZIgzaHOvYe1iiQlFXH1PACgtzgTzgzey2dc3MQaBmAyzQik3a
0kI7iLCLWV4+OfWwbfLex1+SFRdnxAdZWGxyR6Tm6w6w4IbtLopK8sHIiM7/MmrwtxUxBFth9oSO
2TUfCYqNxZCz4A9GjWOGSnepq2HatIJeltp6PLsU/EtZ9h31nWbshGGrazfR8so0NN9Gdg+KxLgH
39jfsa7FakIesm7TqCezkvV/rdLghOxbrdlqsmANaveaoij206Xq2oAISgrevGn/8nYyIAybhgep
tQi3Seer2LBudLr2jbayxfLjHHPNGdZqKAHevo9Onj6rUKuf1G/hAtBotHUk9VFf0GP3k5ouDpx4
ZuXee2vp7SsSW1pcLx/vrHaMyxSUqzb1kjMWDocN5PhVu8o4//uidQbLHjyQzC/4d6zJdnUluq0f
T0feq+yAWs94BM4hbtv0LpvAOgb5wJlm0Na4nvWcjBclNPPd+J017cUfRPgWaWZ4hSjyPrhCrojA
K/G3Rf31H/I+96cTDthAHEDeACidmBtsipESdcL4ypq40DdNRSzpTDQ46unErWw1iiSi2Ly1dvad
CLSXQyKtd3RSESK7F9XRkSSuAZHb6upz1BRXz+60Kw0DIqAINHs5JfXRCDUCNnnngaa8u5PR7uzO
A6HodZ90FsYe45h1ZGQX7obByDdiwDNTZxNJhehAGZyktksOE8ratRkGFRhwM8BtVr9FTMWXLLu/
M9uMXqf25qqI9II5hHxq2p9OqscoDX812GV/hlRx6ErLAR4XvoaiIqA6VwRyjNq04p7wt71pd//d
cPn/iab/N6IpRkfMrf9noun2B73BfyaBz+ZI/pv/RTT1CX0RsNpMxB+2hV/4f6DAfec/XMB8nCNs
PWYkJb/0P4NpYPU1Zaui//pfLP0/IBfZsEshvcHpMf+fyN/wKv6zj9XGv+ryl6PjnLXhqP1vVEBh
8ogEpZ/tmJf9lElFVlsL2Lv6Cx2SnA0ThplIX+O8OukI4MdZCe/PmvhsMs7jvy1W1q1DAHQ0wijo
s1lL75t6uOu1RC7zYM5uEebCmLX3TW/c/Va74MqcRyV8AiRC/XrU5Qp3/s+EhF93NXFMrC7eEJqO
eTuxkYah+G9m7b8xuwCG2Q9QYwywZodANnsF+tk1MM3+AQsjQW5+9NgK1OwvaBIOBLd0blJD7Y/H
hmLLas4aeJwNMccZc268CqzNIdsA78HLqy2IQvnDRCGEr2zhGNlFeow1hHyUorS/jNkL4c6uCHaq
mzHRv+0sugUZApRmNlBgpBhnR0U6eyskJouOsVecAkT2jGINZg3Oq+cYbOYY8CZR9EIddK8CqN2+
KPEOYuQAWcgIFmeHPns81Oz2YP9OsmOCAWR2gjjytZ2dIVN6LGeniI1lJJ+9I8TLzY4yihHmxDbp
tG2/QkB211Cu2JhPEkwo0JW3KZESJldJjEmln90q0exbsTCw8LeJnSV1mYRPFdpyY1rxWt10jC/+
7IBBcnlwZ08MYIduXc8+mX52zFTswtsaRZnnEowFFGqJnXZYoHH8wx6EaBkNBUKwUtqh1FGpYMtx
sOcIbDrg1N6L0Od5cCH0OL9TjzGnpuQVJdUK1PXNw/ATYPyRGIBiFXBJzJ4g/N01/b3Lnqu9T7Nv
KMn9R6/sT43sCLsut5Z9MlX7RyLrY48BYyc54RNE4o8hyW3IOLGwKOVsp+zZs4QpYBGMxNij2lRz
lqoX2TwK6cPE7oR3aGvTGXYV9hoLQ1SJMUoV5H8PA5IMBAPhsRfjGtyXIHCdGbyPtaqbPVYuZitn
NsXo42/L+RlbNPRDpIs1mIKFQYWJxIxXPUvxgXgGTi9pSzD0fGSCPjuDYWSZ1gakzRQM9RrHJdCo
HB9JlOSbuAmic6sT0Z2OLfxGqOxpteNgye8AVxQaZtCXw3PoGOVqybi0GkbmDGmCvSOCj0kh6vFH
3DADQt8KgZ6faPbRN4dz11mIgzXIPkkTAglCmGOFiGFZKWq4s/G7acB5iVg7VKA8tiTiiLXe8viO
QfNs/DbaRxExx0Xbf4EdD8JinarKXyYVU9bILc9Nqn8RBST2bMZek8EyFrHnMq9iEtZP0ynR4lNZ
8uwOjPVhuUyfUYeaL+rqU6HscdMEw9LViJpVmL/LFBEk5pYUoV+7CwL8VgGn1Kb1yKP3Y31n/NFG
kAAqDR0cSIOLlaXqcDay+4ZSdSzU/EPL4eYXCdl+c/okv2EXMpveaUReMWcR294wtJXeNv7SjPpw
aaeVXFJhTU+GkTxG0a8YsR9bzOplGP30CqeIsZ/IDrXnSCqmruLXcBYk7PZYhGkLav1q43ofKbjN
C2Z1YpCxcorYOdVO+LtRKRbS0nxDjuQSHMQLG7UEg1QhBhU+FVAibTaKPiLFTc6qb8xLZPVd1aOk
88vVYMrPrPWcja3Z7TFj11WX5nIafttTHj+dIV0BkcLY23c50gnaYHtwqzVEuFmS7Z16DWoXimt+
ntmgqaVHzTuSppJv8gntQF2vK8PFLN6Jc6I6j/+azNZ/uzomPOR90S7UqfuGlcJb5Rw03bzna0je
HcjTepShsQ8Rpq11mTW0QG6G1hrOe4WKFNVMRYCRsWvC4hUpS7Chl95a7lAewXft7Sj+4gLFSDUF
j7jPFwC2hju0STIbLcFMa6hPvd3gLZmQ82pTkb+pglWSPpwTzKFXg0CypS+C33mi8efX6QrzRsSo
4peWoCnsGiarrlM7S98wXs0meSPS3No0RXykjkZ5FiPFEXqfrXNdXn0eAxMgHHQP2Dngy3dO3I2r
qCvMdePAwzLHFodNiD0gCBRDX10u4uhTg014GzGTRKNuz7lMxLwKP4d1P3xGXltCpgvfulEdehF7
hE6y9pGJHy0dg8RPZWoPZ2oStqY66rHqge2uXQq36T9ss5kuaBoeXekUh0HxrRpRwGLZ60nD9WeX
YhNPr6Wm33ycTEe8sEhthyrfSjGtymSKGHF1w0ckjTMXWkPTZsWHUd6KcsrW7DIMTCZBQ34wr8is
S0onluUMvpprVO5NIhE4SVPwepi8s8T5bs02xuJEl22p+tNB2z63JDpEWd6/YuxPbdhEV5SQFzOU
01o5zB0bp/zFXeO+T579OprPTHXDkc1LsS5M8UIUHJtiv35Pp+x3Z1Hto+f1VjxLu8mfNi5uK/Q8
cNNzZ1vr3p+mJEnLdt2PJDLxu8nk0mO1ObDfUFO3jSzoEqMNmT2co4jlOB3lnAegdQ9Yt2yrMnEl
RLVbWWJICExio+BzGWd5m16YOp5ZPwlKf5uUnwgNyTzJROmjPXU+0JTw6pPAuJQoEL3YolSB8OSP
Fi8svlpcqbSm2KRJKIF55KXkmLcSLS0psWKVuzWD2YQIiVTtxwQNylD3W7fUtgFP1b6euAM7LYsv
LvjAqqv31TQLJ7hOTDDbxyEm7xeP+rzvTkv5qYusvZjzl1Gvvn2mAwYaaBgCDPVSnM8s2CXCsqVr
1xG2c40APNgarC4kupsy55UR5rCcZE4SkZF8pVrHQeKW870E4mDwWxKthJeurTQi0RRTJYQBTktY
llt+hug9rN/a6G+jvkYBj00XDa25Vz1DzwTwga8xstgw1SAcynI23EZGuK7TibTsMVM76Ybp1c63
o+shpSlCCrnBAj9CKaLrjBk7yCT5OGgHxHhnIFMEJXlkYqWl9x2FLEiMaH6P0ww7IHbyOjsGId4D
20RoZYY8mp4ujbUrsx/KIcGyuWJdkvowJGpejCkxuDQn8702i26tLEetLE1rN0rxUbGBytSA+pV0
SLiPD8D5u78mqSyGt+uaIvqw88HYunlM3nE3UWOVLqKToMP95XTDmroy2MU2dbZJNvOmNWW9Sovm
N4Gs4c6SjtyZiIVQ+uxidCBV6/TnrL/4hjsekeD59/mRYXLmABV+9BXr9mpK65XmonN3MbmsEfMd
gAVyT7WxexAmKYYj+Wet5SqE+CnPbBieB49S3xyCbS9dKJDGHKqdlihhfG8jx6K41UWySv3mzjas
ueVmXV4VpjCaXGeHNuvpW+0zRS6NC0Ky2DWqamlH3rAzslloJ5JpUWZKrFm5WsiIXLV1XUTrTet6
PALyFwqP9Eg3z94y5rdh89HXdpSuJakDV+F+5ZHyCK8xs52Xg/+PmuEDTchpzM1PZxZrqz4qlkmX
4tJB4e3roY9Lm0u6aydj6QeFvZaSq4Cd3YEUvWuZw+fsRu+L8ezSkHm6nabkGqps1RnssJ26tZai
2A+ULlqeEB4nHmnRfUMp3mtRgDt/DM6gkX/QCO6q6q0yxC+vZvtVtNuWTVHa+7+CvvyJFA74+FP4
7XWMoW12tBtvtXBwtH53sbPXWFMNobWPHQH5ub1qur0PAoIaA3Udhn5XR/oq9JDEqFQ7WxQRLYEI
PsOAmsQ6Bh5bFfvLSmu22lRvlKa2yp3enKFZaGVirnQkWSiaBTzuaWdbzsNqEMn4nvfLaaeVH6rT
0EjwESucJx0JfKa8+7n75KYl6QWvEoU31pzmHRbnpm4jkm4ZM83OI7SVHq84VtGiNc5yJZ3qbf5N
JlNJn2ijYSwPKukflR2c/NyJV4VtvJRGfWxMZJgxQQOQKLlpLXHMRng/o3/gyf7bOmIdhjHGDxbg
8zwNPciy09uNzGLSaOyNX8sXVYbvfX0PBYucKn+q8Oaw7UcGhnM9PFaW/ePat8aygFXwB1ZWQ0Aq
fYcACMKvOx1LQ3zQb5UNZYY/l4Z6kRrA3TzueG3EO2C/1CP4z84oNr0WmWsgHwijepkvPCtYaH6w
zntsP2i45w8IS9N8Vkit3DE+enG8L8kBJam+WJKavoPLs6L12KMeIItQZ2I52WLroLmazPic2436
DQol9tGXFKl465C3kw34OTTNR183CNQ3g1F9I2B91bD5pw8vMEwSLeVmdIbfmhj3k/9F1ux7EEUM
i/Mn8T4PxBtfjT1cNKrrOJ9YvsutPUQ72ZS/rFG/dabJ6JeCBVOA70bw2MHYFYP/xG5hbbXQ/MC6
fHZHa5cY7T7vXnI1e8nklYJ+7WPAI3t8XErDWztF9nS6bBddZc3lOgXIcXJrxLKGd1wr9nRk2TLU
WC8nJdZWHE18GhK1Qf+omfmtCXhSpEl5qEuaB8+pFs0grvnBoab0SmbwdHpHOzTEEu2B02sL7dHJ
+QNp3qp2BmroCyg8JPWkgE6mtTSyBVKIB6NcXgw1vABNfvpTfvKa+OCm7Yb91MZpnUtfqHksfNWh
e9Sml7M613bKry6VVy0M2jA3jmF2OCdGA+8d5mTwHWwpHVS/tnXIm/izTfV7Uiy8cdaKuOqQOPbD
1doPgpKOHELLrmt+AAweba04CzdeJtNw4Sc92dzSgzMrkfOv0bMu2uhfHLv6SYdnbeS3CkUBnphD
OL0qvdnWDN6p7xa27+PqQ89pGTfhhq+a1+xjL1mJXBxKUuBHBPLUbpskB7WF7G6b5fmtHvxdyMY/
LFJ/GdjjJ+m7/47MAttbkzWfjaY/XJ8gX9jFQb4DOPQb78Vad62XHPvv2Je/dCSKo9au6q55YouM
0uwq0MfpXrBgdbhUeb737fheEoBFw8imoPkLXOnutsGXXi2EP3x5qnoLOeCm1F2Xyn3WmftHRThQ
JtN/7XL7FWn+H6G0X6hpDoXHNjYg/lCIU4JW2+2R0+VbPQE1Oz8sWCE+ywSvnk/xFtnIjdkm5dEH
NKaiwcFmAUisO3s/VOHZLgEPdL22HHoQCpPDx37MG/S5Pgm241+z5yPnVfp7MTCfSp25Ap5pqMaH
Uv5rnjrrRhOXgWKikM5Hb1UrzrRlKLtLm1prmX22WvJd8J4EIn1py2iNb/s02iU8ClFsW5LGNJ0e
3WlfODCI+9KMlSaHtZDFQXOHm5siG8yjbWNVO12N24TGwiIsC/XNS5JE+8Q2tqE5nluHR5uZsNPe
Bmb+eHElaH0voSUimJ1jced11RoSFTMErTlq9pd3YdB4JdLLXDIcw8IW9/BSAP5XOOZkBuMqbaM/
NdrfqoM2gZ2Ntt0GRTI4C4RVxyrrdoaPlcImm6vidM1Rai8dQcybNvzJs+RNglbbhpBFkRSiNkaH
PMLeX1Sp9qy5NhdBLs9jbR4q3dqUhvc2SZ7qUaJVjfUNYT5Y3NyLEneZVPfUYbHRyOITcdrGS2qa
tuk22WTLYQzvR/3RC4ZOVrWJ3fpdDOW9sqA2OElBZ2rD7MrwKiPHI+WLPWqo7ZjIkTww57gyndAT
RoSD7OHKq+bLKN07uOcJ7GERZ9dc5XtX07eG6q/FPMl38iUO57WR0hoN1cpJX+2+fC1ceRy97tRa
yWpkeZA0xYcYp2eSGy+2xK5TjWc5afmiR/a+sLA5LfKElqh0WItClJsLvSqYtiVtoO3uFIeJmwQr
k3Um4xycTUvL9E5Vrj4iC+470q7BfjhWf6u94iPKr0TLHxObG5fuT4cyMPbI3FHntNaHAWwTzB5q
upTSwN1UTnBIovoDJ89TLiLoGyFnRDd4Z0aPF4zmfOzL5k1RntdxQ7h3eKYAptLqU+SHkP7cu1MH
aj3/vwp9PEVMKYrRHZYq1u6mSyRy+QdK3jqx/j34eKF2FE68K6xse8f+0elow6D925jeoYDenU7l
2hTje2r0946fruWiMIrjYHZrX69+wpSomdGEK+pM73VVIGwlYHcKKHG6m+t6vG6axBcCOiqJwqU3
DKf5/SKP97Nzuzdhqq+8yS64SLZ40beEZmPceJiSDT1aIZP7uD4X45/MDv/GpN4qPfsOPCNGFYOp
VFgtHmpaYXtK4lWA+mOuEdk3WyvC4UiqoItybaI6lEX2s+a9FH1wN0x1gOfiwfKpJiqs8kXVL1PA
9no0FpmGv89D2mMOJBHaRbYz4k3DJBtXOdJuBwj6poCxDICK3GisK7j5NwxUZs19ew6MXl+LondW
NOgvif2FVuBK50rBlJVUbOM9m/aeKF7Qo3FcddNH3Vm4yUq5RQKxdtziqmvuJ4v2dDGobjVa+Z+0
GQ9D+xMCzuMAf8s64FxWppk8stm2t7DnDQZzUwJl4fwmrFED5gqtj7GxpqvH9C9WtotdGLecobry
VjbdueRZPmQODXo6sHaOO/9go2rQSFE+M3WmqivHdV+5O29iul3iySgT6iNQoX8zVfyTvu0aAYm1
1UgImDg/XYPKyCmaDVGM4qaAWTEA4ahrJlyiFS086N0wWAgHZ307FiGn2rinA1j4q04Jj85Z+SwT
mpehNOs16u1o7TThrnWxLDVR+KQj+DVFNgmNTVLv246ReYgnw6vZylo+AkQzgsiPsfWZuOIWGJW5
7W3r5vb2talLPGGW9laJDFJfGD4nDfFSULwFDoBkR4H+t4ZWW0WqsneJhEiYgRJZ/AsrywoBbXQG
gCC3dQ2gIGnfoFrI8IKzRAV8CHSgABXIvVXb7oejWZQ/tHrYyqJFUIfa2q4ejqa3qOATtTLbjshL
hOF5qGfLuqGf8k3c0jD1EUz6YltVDa9QPG4Ys6vLIpCeWImo2oPRtF7L7DdLhu+6v9jkByOvfK0l
GdNF7O8Kj7cQ449uopRDZ0qHjAnJcU/Cc6iE5h0OS0R+L95YhgZz5CJKlLBMviOZ8wnO271jAGVQ
ngQ8DlxxmeTV3soq0lE0fQ3lbzwRseTxbrRAIhs0RkESfDk95WkYI7zTmhoMjkfPOfAoWSkSrtLt
EE120CWcISRnyM2PTpm+ZG32k3TEDGWi2QiXb4+NMpeae4vq4W/u+1x378j86ADKaZlZr1piv5UR
FiUgOC/N/CTXNWsR5c/cUANDcwZ3Dn+cWgyhy3CjwGRZowpPedhqJLqL2Xaft9GKThU32qyJxYFl
PcnneIsQtNs3EMZHTxZXWfjr1OCRdToYHU3Qf6Ke/jPZW9fPd8T+QdHRgpHqH59/9gOXCJ1wsmgN
wSvoEAufDsWb7ME2ac64b00bxFH1iyvurENXWho6Ha5d98S4Nng3DHwB1m8D9YF9I3DwV242K4KN
KvSpHExwhBDyNw/6a2T6CqmMN48OJVQMmGWo+aw/s7eK1+e/sXce241rWbb9lTeqjxywB0CjOqA3
oiRKYpgOBiMkwXuPr695ELcqb0bmu/mq/xrJpBhXIglzzN5rzSWJgiAHIxYJuOsh3+WZvVZDZWeS
c0bLG8l2grRLP4w0HRA474bRfkV49s1vwNpHhTeXycEU1gHN9JtPYBKibvDGLlJ3rpjL4HSaR8Nw
r4MP8ofxnW2VTMrCkZ9g0yjQEwwpgEo1yb9pbn9w5mE9qNp1iKN3dchW8EVfgtj4odfTQwzxYg18
5Kc6WvvEGW5GxKbEtjdUh97UgdnHrX8qxRejN8ODz8zbtKJZmdzJlKSBb1Kw23I1htC9+LLYSdld
VEl8tJgVY59soVhXftiBemzi8kru4ooiiBf244Um1xdBtdCbxfgRhvVzRNVvcK70UNaV6m9VpQZI
MdcvwZi+6ln3qMEQUePwuejSk9X65Xlo1QMV5p5dIlwB6tU53f12VSriiGWWVoioDxSn30Xr75Mx
QJMFzzRCmeQOLXeC/lD16T1gfU+UlPU8JMNu7BFYqwN/TDuMAuCKSL5ZfvtVVa3HViF6N8zSF2zU
iYjfp/wjiClo5KwbzZZyum2d7Ex7UFyx0Q3FQ/YTeCDELzW5QHyRaY+g945pefTIWsXnT7Zqqcbp
isyzlwYkMbrhO3paRkZ1Zh0D0pi8SHlxPgQDXmAEjSdX1VCilOUH1ofjRE+xnvWLWYTPUWt/c3v3
TSaZk9SFCaOIgM0MLEbqZoNR5MlRzNrL6vYWVLQUIWdWb2iUH2O7d1ZuHe7FnErZdPGR5tVBG/Mn
jAKbSGvpypKqa7caVnUXCbGC4ppqL6RYX7Xx7MgHKAPDr2fLj4r88bfXfvvxt19bfuPX34uaXTIZ
tJ4yaSwRL1FcaCBpOIR1Bdrc14h5h2+RH3N6BbSY52se45oxUwBUunxYnv394f/htZHmSer5lEXs
IUog6wXFcQpnsUYWkMJtycujgw7n18PyIyk47cGe32q161uYZnpxxPDLH4CeCdAxJNgTVnQ6o1g1
2JfIj2uOqGc2y9Mys0lAWZ7Orfbom8649Z2IQdnNxuy4PGAh/e9nDRBV4eM4S13SQ8vq4Fgdn3f5
mL+eJvJdlp/LqZUFO2yUJWBdlnD1cQTcALdj+ONheW35cfkH2wl6zvv//HMjn9kp1Ajmi2EFxa1Q
qVnyYknq8ti3dDSj8kgHrTy2Jvw8vDwoDJKwOtJOrY7Ls78/LK9lULMObvfDKfsnXxneU5KAD6KG
DOI7ydkJKMchhP0x07654LuYWACgxYoGFKjmPoHp6WUU31I0kr3TUKvSh4+kdQZ2qTzAU4LWX4Cu
06Zp7brAYGaGScNCFpuNEL2SRPMPgZM/9lE5HWtzAjmgMrhO/SWpR9Adlj2uEO5+G60SjwCTILtl
IHbWF7Wf0mPPJgCbR3FBkoX6uemnzVwg5w/AjqTJp2pXR2N0zKPbDRMSqvnqxENy1E2/PYUF+ZpT
9aOOw2rf5z7oELrpzZBfmqrsLq1ZuYyo4kSXocA9Y28Kqz/YVe9jy9Z4Gx1dvZJwMosMyFBA55I1
qc1U5SjNpZiwgmboDE3YzwdlUJ+NQWsuvVU/aAWqkRn/eakj/WUd7r0hO04fVFTSQd4al143jAss
Ae5+YyQxXDzORvlpZ0m04Ve6CzaydZabD3UUCelkf4ra0TnYmuGfE91nBYT5TBm/a0gNV06pfzR6
mz3kBet3iE8PXciShf+PndGnWjBxVBOX8m9YM1K7zX0Ya7yxRpE/Ks2cP87RJ8EBFrLjGeE11cW4
V5NNKzgr8OFY4qotHuskyy+hbWcXVXmluzQ+WHNQr8MypaVCuS0nYnbba9j52Z/bD0jWSbM2Oe9R
ftWDyqaUVU1nsScw6NOgRDDTYvNE5RK4qM8B9gFypiYmJpaq2bzGh8mSUafer5VsN8NsumAE96bc
JTdIfhJ6TwrdOZY3mopU2Ledbrcosgvo5Cu3zGpmIjeFhal/Zb5T95TpXlmAbFR5EukooTShoZLR
k+O/CnOurKQSxmZ57dc/L/+CkhIvfFdwYE5ztM9LI4W/mH0xXOe9E/O5wMXmkQjwAjeHElp9gbx2
jBX/bRxhz413URkfahe/TlnwkJBtwT76NIzaa9QGmdea2g1XdeUpbvnd1iFwaDNV2Wq+DnPfnbLU
WJuKSk4yK0VNgDunAbNX7FVVpcfSiM5NzjovrjBXQ62MDDCbNraZSO2tVWH3X8xC3/fk5UB21Es8
dLiEQwSywmedikr2WgXpuCKTy1zlDinhpta/usxVyug8DyCCKTZMTxWRDxS0jmxvgTBgEXZa6zb4
w4MzJd8GxWSZysZTFc2TliGd0epjuqe1zbJkdDe+BbdkiBsUekb5mNkPLW1UsJy9CzumTqIXuFtr
SAKs8m2CFOEdtyAPyp9DxSLMztTvXYmRx87czYA2ca1oJ4foJjLhjU+LvZ1XaYQyWsF49SNG/mks
qPQFzQqDwUETTz6qUYIto62iF+NpSGZnNWb9104YV3O+zhLsEdbBU6fo6Tl20WykgHZ0PfHKHp1x
FOFwVS4qzAsGQgxUMxlgVa988Us6r3qY09tNin1tzXcf/BQb1/pK4i2RqlfLujDiv7otWey4rd4m
jFjKZJyrSkM6bYlnRwsPZQuPU3sCEzdRJKdnUTjt9xzFR1KIaTvZbP268SMvC/eAOlZ5UkagpGVH
S03V9ZOGKJSY9/0MoWttsc9DAxI/zrNqYj/mMKQTCmz9rMasKBv90NEIG3Ot85oWnGiRlyuNkAzP
YJNjROQhGQUi2BLebhgND0VwslnFraNGBcWVJej1R5w4RlZ9wM/4YaPN9Dp6lSqmml0duy/4ecZ9
aOl4RXNLO1XBvQ81/UtnUXCxmmMGmf4QdaOxxo71RVMuFeuzskCBYtbVe1ppDNP9sSjDT40wLc9W
cSvX6ZPL4qzXe3bGAVoxJdIwcoGbKdhAK2GySmtm4LCZj3Ip2RjqabJo2el2hKe+RuldE7KMhbi5
x05LpR6luOdbbMvIm/KCd6cR+QlsDlI1Nj9eIIzicaSc4OmTs7cF9Dx2u/m1bso3FFM/ejP+iLt3
Auisba9P/lrMwZ5x13zKOFiwRzwdovd2ZMdPP2B8g7s0rVN3sqmdte32TmRet60oL7fCxEpaucTJ
teOjFo7dphI0HysfXWAiEwuse0hqzdZiR8npfiyRV3/zLe2jCudHEWU6oIXa2cRjs8rp0Ht16Kqb
eVC5t1tqhUJn2UzRI5zKgI5mp+CE8M11aJSEkoZmx+dpxjUBRY4nguqZcNtko+hYX3Eb6Zvanjau
Qr5WD6paSedXZY7Bm2Dpg5J3sYo22gWq9hJarJl1YBkrtD39ygY1gOGM9Vuaf4xKMnhNPLEdZmSj
pCseYguJToGTwzGxGZQo31yA7FZTm/TO0H5ZobOx9fp7B8dzJ8r6mbKsuzcc7TGiKVVb4TWVUE+D
TgVBncGVnvWeypBzCWwM0k1bqoeYtAqoc122d4FkbBwLYlyR4vFqxuFoGN2nqOZbRgQwf1scCYc/
d/4U39LuMTSb92DsXyu0ByzUwOANqr+pfXXXxf4TVRbwTUFF9RkfGKONScwgkDE/0H7Uyjh4mSZ3
C5X4KKgAeyxKh80oSaQQSVWJJu0lpDSBVoqznq8Av9TMTceLWmkaTilPSMhpJHGnVX5I+GarusVD
NEkkqhJ85A2IVMY8A3gYvtCIeXebSJRqEgJVDR3VeSB/Ya1J4Koq0auFhLASvDrRKgbMqtoNHjcJ
a20lttWWAFcIYyxh4H1QciU/4UL1Jd1ZEvqqSvxrBQcW145yNCUatkGdv+4XXmwm0bG2hMgmShQj
PQAsOxRfyDgjHXd5RT7MEkOrh6+GxNLmKoBa2BrpSdQVU1VQArDtINn++hHNya42wdwC/DC3bLJp
LsrFH1DcUUJxl2eCIvIeK8NmkojdaKHoLk/nmoJzJiG7hqTtzmB3l9eXB7A+JE5A5+Wndq/C640l
uLeRCN9QPoug+gqJ952op3IL5gdVon9LCQGOJA44X8jArQASrNvggnUJDrYlQtiGJTxJqHAo8cIM
7qdQAoc5QedScojhgAMjlljiED7x8lIikcUoS/JV1UqO8dCANK5gG+PIcfcOtGNdso+Xh16ikMcS
KLINHRkbHLFuNaJ9X6KTBwlRTimDrFMJVg56MI6QlgPOOHpA4MuOxDADKRkIdQHNjHmlOKEtgc8t
wc3QDX5oAbjGHKZzB9u5k5DnUuKeTQl+TiQCGrmjuu4kFjqTgGhLRYkXSWi0IfHRhP/8ZNuabzNU
pKeB7QmYGBoXcS0DRgFQU9+mPSWh1NQWylMLpzodSn2nLexqXJHVqV+A1vIo41iDai1x1wXc61YC
sDuJS8ktvIOaxGPbCyl7edGGns0lRRE8AqiNdbneOBKybUPbTiR221zeMKLiBpC7kGjuXh6EYKRh
0MHtriTAu4bkvXz2WMK9l2eEItjrTqK/Gxjg+LSj57rnTtPqn7rEhLv0fFMJDi8giLcSJa7CFA9N
4OKVxIwrc/fYZnyACOeUTgt+jeX+XOaN4+GOhFMLr7yS4PJmQZgHLOcmqOYc6C3G7/SBtna5dgCf
oxMKFEDotkM1SYzBWvMDicmHMhjQh49qNdqaz+bVH1jrTW4FjVN8N2CtxxK6rqjNlgBL/IMSyK5L
NLsNo33R+P9/O8S/sUPIYEdysf7vdoiHe9Pcf4Zd89G2DR6IvAUDdHj/z//44zf/MEUI92+uLhwc
DzIDW+h4EP7wRNjG3yxVCMO2bEM39T97Ikz9b46DeMURjrB0Y3FS/OGRMLW/6eT9EoPmGMCCTFX8
b0wSv6WL0W3XbNW10XASY6mp7u+pksYklIS5Zq9STyd+Y+3XjHohKDnFwbMH0Hv4N4Fq/+odpWvE
UHGCYGT77R3TnAlxhue6H+DLE0lI0fdNF4hbwekMPtq+P52Tp1+hZf8n77KnIsrb5j//Q8aj/XpV
ngq+FF+QN3IN1YSrYjq/WUACKE9zXSYl2q2tmRbEbNjkyMwJG7X59r9+KyJhSVu0eEOVd+Oj/CkW
tLdTqIcU0fdYRz4TKhW+En3iwnWS4Mdfv5P80L99Kd7JckzN5hr4p7PWkr7chNZY7qntuBvXQT/d
YCSFfYFm9q/fSuOa/6f3Enh6HBs3Iurg3/Pn6HhT7uRbsYnH3m2oN6eq16WDIFMl9YqlDIJz54Bv
GZXSVG3t3r4YQUUtJX/464/yWxCiPJWOkAnynE1N/FPept1njtK6Q7mn5LRVE/9BdNN1Csabpky3
sRyvDT4bPwr+3RH4F5eQg2mJeczRSXW3fjsCCqATw9YKLiElOcRqe9BtXHYFkrB2vNYd67w8IJRs
vsVOReVIie61WaMzRLkTYadESipoyCWvf300lgP/+0UgULoZrDJNIX6/danmdXoa5uW+NaFNB6m1
F+gRvZYeuKc6Lb7fB5ZevBCTg6yKFttt+jwlWeUxPb04cAoh620HEdz/+oP9y9NkYcZC266qDC//
eBvM8DugEGaQ+7sKCS5Ja+u6o42LPcgbTO4Iu13Zevut1NH+//Vba78FVv66RP703r+FgzsOlFal
S0uEScbjoNKz7AISTIORhnY93limcyjicT8I8SOK3nI0Av/mavmXF8ufPsFvw9uQZGxucz4B2yi5
PR1vYozvCxA7Zkj46++rY677p9vTdfjaXJcQjXVWpv94tAs/s0iDKzMwXiXxZPZJFAmsL6BQk9pr
qLSzXUUGSRphq2Ifv5ClUmegL2TsW5f4cqjwJ4ffkUBv1+faMRT3iNBoWzbqraTz4ib9JVDx8qIz
oHc2WuwBGODcKL4LDa9b04+3Od26eXEug10nsmw1w8jw5H/fCRrSvbHSh2JXTMbLNLEsLnSY3Q5k
KbJaKZd5ScJ/ZLV0sYzuks8oeunvcq1Q1PL7Zrmhxn64mnDgel0QsRbuU9meDI2eRCM3J8cmAo9m
orKqpvvQjE9RZZJ8ZBx9wK8FLRRAx6RsJPlTa7OHU0NiejNIAZ4IE/rvAfsRZC4xnuUKw0jznnTx
HRH7KTECY9W72wjMkVcOPRKQ+DOz0s9Cjz/l9aRLW5uW8x2iHIh789ORQ7E8MmoCFiTUm205lGwg
9J+w1+ml9eGnCCMixewHPG0A+vle2ij2AztSoKUbi4DgmuO5DB6tIMoFF5qn1CXarym7a7ynWXOA
UHfe0ILxB6bpqkU0uuFCD3KD6szdWo8xNkr+mG9zHQwtYeqFNtKhsjktsk2HqebY+Qxg8vD7Vvw5
JMlGL5RXiyol0Kzss87oStfA6uzgQSfaE2VSBhQqVKHAlz/dsPXMka+qDAw91qze+qi/xO7H6JSG
B1XrFg7ME/qMa8dlXCzdYxWCIsH35Pkmn8R35ufRAMnFJOw6/dUlSSxDIhImIGktt3E3z4lczooS
RqDFIcCmvs6j9wrXhIn6Rb5FPg+YROSFFnVb+X7gbL43MSx2Jb0bM0GZ8kix+LmMpbjYiXpTUCkp
pvKZFMldi7N7b7MZN8ZbVSGz6nEpFsGzUeiDN9XaNXbqtami7K8C6PyEkz8nGYII12gQV7lcn+yX
Mwgg5z5XKX444ckUKX1dlhczn2iVh+22KiNl1VTxPWb/vmJ2fBRB/+FgYAQwx8mqhTvtquRSfGTa
Rnuy7NZftblADdqcl09P6iIiGK2/ynk3rprCi+464re5qu4DEWykTp/dFr0BTcx8ZQLLTkP1Ji/l
QU7OyJ8uSqehGZSiSI1zEzHH7swKf4/f34w6Bh9WowNP4ulNi/L6bI58ti4NSZoD5cWAJfyaDBfV
x8tdoIyAcvC4XI6VFXzG8sadM66DWkm/GnrwbLe5vvJt3noZSpwo/RzEeHNT7pViz3BL059+d8g8
pUnSYwV9gN0UMWuFTzHLDe/kLXJGE/BukuA0TS/NzJpwGbZ6OdWHCJmGkUuoDMwVBkW63e100+SJ
WhUBdZeZjCv7WSXx2+vs7oovNvxEW1R5qYpDsK2DjY2y266Tu4LSpYra71Z07CfugZ7LhcC9u6OU
pGeq4050TFnuwBJ4dOjtY0eAwCL/A7fbBRVlyM7ub44cM1uFjzUKPjoBcvwV3oXNebrGZHVpJNPN
mUBZtWeqVgXN69o2ze1cjye1lsl5rv+gdhwbd1Y6DCZ7y+2lc0Rf50Y0bgcwYTQMgmgL2+GB9iOR
laN+E6m8uwQAODliirajiQd4cDXWIZJ6Da5r2WruBlPpGqUTiSMPM+Ge54SQTq9EXrIhE8ABH34s
iYlfqaGsm1UHus7FuinlNFmMKMRV3lbQAFpQUbFQkNAqGAVb8oEmpcEvmaNtKM2XkFgSD6SXu0nL
+A04EOqRnC2qK0URqaZuYoX7Kg05VmKYbiqyg/VyQS6LF9HFn3I6gKr0aQVir6gcGoa4tmVfO7Xq
O+XSlxhTRK9qz4NPIFoXb9Ohhz8iHLo/yyma2i+dK5NhguNy8XcUxtcy2UgBRB5xQeVxftc04I1a
ihiqmRJo3SAqsWd44dgXm2LqPjrcsBurEC8VnafD4McHzTXyLdpzmexRCm/s/IZgyvqt6oBnBUR1
4jmD5KHYa9APP0SH/NCf8eJoLtaoptUrwu2QtFJrMzwjUHZEo0acwA6rs65sHDvjpixnHROlCL3a
CI72wO1jKdyHdDTXaDMIIoxnisM4m3TsuTGNNy5P8NCVRjtszt1DlOfgENuKSq8dAsTjJqyxouYA
yOF+sWx3po/KaSn9MW5NzJme33/Acs4JTeEg9fBBSiQ0KObGckshj5cYzCuqM5Re+o2V0KxZzl2R
cg/B+fjMzVtTd/g6uFxasljwkun3JJwcSkr4aHvC+fQaFmSYctqJNb/zixfdxLqX28PeNAPFW9ZE
pj7+dGOLTZIbu+sJwrGbGAhKpKKosEIY6yH7C6h2axMgMzAc1rJ+BxSr+8D+Mq4AnRDaQCyOCUCr
Fbd85BYI/e5lzodnXY7llrjMKngiq+EWDQbjqw1U3luGIKvLIhlXvAmB3nU2tCvmtrKxbuQKfaQj
t63hqG/2YKvrOY/pcCP/pX/m9isKXPToYwrvkLnPFduDLYmXRzaaLW7/AIxZMGzbrjsHjm6t2yB/
bUUZQbloSaSP6VWCGlzScAs6OufG1hEXuSwMMJ8zz1WjdSZsJPTyF9wp/UsOI9vUC2q4s/NzykAz
Eej4I8YWFCYAEgPyVgNcDQQgtMrwGhfmmaYbRisITut4iL46TQ+o1I2Hs+JYpyRK/Z1RkNxbIUkB
F/cQVKO6RtpfrlrCHNZ4JPFTh8XPyJ0qppo42eXKRo20m0u3EW+Iu9LH9C1iKl1Tn6I8Wh2mijQM
V013aoVJiwsavsqYRzs0JYTi1YoKRBnX9ARRvUjEoQ6NB7XRkaIKnBHflz05Im3I8PShO3vnNLjC
qTrWKLuIjxEMmZb+ZI01NrSieEwEnQlLceg8lmt36vMNDVEJBnBuWjQV+KFh/SdEwwRZR48SkpOF
GwJpWXAys+okUwq2naCSL9qp32BwJNmiat+VQRAJg7tOlvQjI3KBiKLWc82KmyK5uilXUXbDHUtw
i1wyoGVg9aoSVVz6NCDCQmwyH8asxjLPsn+2I9OHKmmF2Isk0/CxNrSzb5tY/ZWakKAY6yTrrX40
v6JIQ+wdMJITo8tCK2BjUhlghjvB/T+55r6HKUm2bAgYkzdElwYUr7RIr8ILSY8KnOQAzBqwKNfl
tLFo7BJT4zo7e5KyJJRPQQ2auWuLgT2fResuVq19ONbbwZ6qc6g1x2IKOmYkKvYTvgvHrR8Tmfdi
4SBd401fo0yyNwDcgeX3/Tfgee0KUBkUyr5mGeWk69yJiO3Q870sZ65tO6z3Qx/DJE9WVUN+kxvU
0W7AY4d+0McpA3+tDf1pLUrV9BQFp3zAyk9T/B99g0jQ5aCuTPnuosUNZlXRxhLhp1HbR+7BdLfM
dIScssk0oxUaORILxgBVYj0jFqFOwHDmkv2IHqEy9d2chcfICYx956KMZlbYjUqARl0PsbUQL+AH
b6mPtG7qmx8p5XyQjxk5znryfTH7GelX2gaKp+o9hWIYz1UbBTuTjpSDF8QBkrll9yZoa/QYjhqy
n2M4EVmPvz0KCwJtxzVdee6nztnjnWaBmLNM1/Dm5RoXwSyXlI6m97u+c08W2wegGbQ59MT3nIll
usIy2YqAok4lokMmzF/VpZYUdqI+I9Y/ccHlw71O8oeJ1UdHkkfbXchFQWIDBiJI6FQoFfO7zjpL
oE7u6QmrAyrsOArhuMplKzB0kI9omrTmS9rCl/bZzcTEgmzrbMC4gRJRtd2doo18UoMTNChewhpv
tRyT2XBei7x4Ykz6UjjBZVnqtriIEPhiH2yi+EY4Ne2soL2izS70D/Tm3EgYePHAyZVy4eskKUor
axmsRK721NjxY0XKN4uxg0GQsDcJXZgNay//tzhAkzr+nAkJYREf55sg9R+BPjmem/NSOZB7RDYY
lM7kju/zM5BaG61yUFasDaeuz7QjTTam2zKqVzHuslVvdvx9VhcOGhbgylAXwowbF0CbolWbVOE0
YrOX+G/WM508CqFT45KO7Dcsxj/gkt6suFZWgZHcdZPjP+D7zTL2aYqAM1Jxxto4jRHaD+lOzzm4
Rfpko9CcbQunl7i4VA4RcjEstZseM1fhy1vMwg/JPE1HD55SjDN16qoXqdjZDKNEu+bVXqnIstOc
hpzmpjgZfX5WbDQTASHTGz/Kv03mxdLZX9roRhOkPnLkDUi0RBHAkVUA1QKQl0uqNn+2sR+UOZsv
AkWIe2z8lTszocptqWjd74hhFTPinJrarys0wNWH0nM+xVlKRoA/ejXYnOVjd44o8TAGOBHZLfRq
utcNlchyA2OUw/ZFRJPq6cJ+od+3T0pmai3rr0bm0nENNbxfw9UYphP9kL3V2Rx4VvZs0LZZFH0q
LsSFuOuvScW6hwYhyGCsjEXHzrTpT7Ou35Zz0EUow4kt3i+8iV6Oq7n0kk9yf6yG0xcEaveOtCKv
rBHkOr6LAsHAa7Xsko103kPnudDZZ2uiyox47kOtT7m45Ieg+7J25dY2F0DyWExxnFiIy81qGc+n
znqzY8xbSoE1TNfPouKeaKzpuVLys21PJxgpjzpliEmbjwr6J9J7+S/kn5YFRdLjf+DgMfFqlp3E
wXCNwFh/cinpGTocjc75XvaIyEttPIPeZcqwI6StHGwAn4nqf1nKb8uH1+ScU5pcr3pGoSJmktIi
/bMV+Xoo+E0lyajz0jij8iz3u0ijGy74JBIXP6OWoo0nJ9OeSToQlGAgWpPLs1KsR+iAa4484un4
3uXl1xQGGDDHtT2SkYdYiYuUw6MQGeE5aXNmocEimL1eh3vNqF6WajKtd/KerO+KIyie6WwvE3M6
yXlZJ4ennfMPuITUUdjU9wVL9k6jW2EX7tkk56WFJLaSGn1gIs6GJYa7adkJcwXzG4ERbbJgpxF9
tdy19Ok09rXpOzB/CZLkmgf8fip/3WhbZ0Tt2nxHyl6RyszN+CWP+nf0sFc5lMizGs7dHvjSfUzD
e6z9jPNkFTQCnUqaM8woj5OhP6gujIs54mvLEkTfcPcE43i17NekC39W2haOh8JSXQ+Y1Q8Egylg
3Tgmvf88zuNX+TUFaApSa/Vb2QqCRyhm2grnXhYuuwZ3AatWJpI3nbuDjiMjjWkmG+S1iIVlb8Bo
CQ3325Fv4UNTUbT5hsX6cyzTK6IUupEjxgpuf4Lr2dyHuMSrQgEsmnzGGgFhNQbOWKXo1edfJwHM
3EzZd8iCjxWEn5NJVUMMfOqwUQ60enbk6dyQU9KHlA9RLYtTGHeLDsNwhJwZzLdIBV5ELsGmosFE
wwJYy/hkg57cLIWF8DW1JkgI5AqS/cCFF0RswFugiauSCxw2K1EwsK1YCXQdZHbDos5OSu8tS+tf
FQ/Dze553V36FFI4tRO4J+ytuSr1Mds1CijWhuLcuJTP4l3kIoCkXf8wQHqa0I94Lgcn1vmafEVU
Ij8oHm6qeoDfj+q501j4ZRr5Ur32sNwP6G04hTU7+4gNFVhyRKLi3UJyg6px4p2TdhvQz7WcL4bQ
9047c4kvt19jvxp+z95QbrV9BPWjkR41aox9wZ5tGlNUN1zQcnvPfA9x6VMEDNzgZTfdwLZIOMmh
HrprOkD6LnWD8D+5PtDMYIXc34N5yEaSKuyy0wpkqSwdGRlyGNBtm8EnlvMjDRdvqZFmCrNuRNEt
t35xcmKS+FANsXrLXSwsWJdWbcgJsVIuyWrWGUip3GXo2UIyKtmeKmjFB8wdIBtJ7GYP6qI+q6bo
pUH3uYsPAx7+LfF4CFjYIKtG8RwKVpOkEyqe31z0mL9dMbz28RsIhcYjxhaUq5W+53WvXZa9Z07Y
UwQ0Zp02HKLWzt7qdjqToSH5TJ2ySttMW9Fwvdtaxorhgmv4gg78c6nSKApfuk6jdSUdEUIl6d2K
1JUVMrXBc/o12bFUTBDFcNlabI1di/AWyVlTJvvdDsm6dGVJDnI9F03sfDgJW946wzQpUaRLJbss
qUbXMqAADS5lJ9bIGI6eijizt3IomWQ4ZunSQ0Jj+QU+0WeH0tUFkUap215HRvgZl0/QzlAuz1SU
5uJrM7ePpcLW2y8SNlGpxYDK9GYEk+KxyTste+bc4Kpe5jbciAx9tvioGmXwZLF6lqUp3eKeBAaK
gaZ4pMrg0azOPIHkow7crdKwINGtmDmry+51Dwpv2qI66h6Wexm0NnvUcn5cVnPLF2XpBcHHMhmb
2eRRmc1cedKNlj+KNqIP9AgQf3VtsPW4NBh3afWgTSrqNpbbqJ4pqqbfbZz0ayM0fEoO2q+awJKg
MlSHIg9gOXDVj7h3E3SgCnF9a66QXZNP3xSftUppR5fZfR5skLPAV9sTLloAE0In1/mhYS5lKK31
fQRrOOarYQk4qA5RCH49vfuG/UUx83LL9nxnBXjJTHfqVpWbfS2r9hgAhUprvpbDpQUdAEgZ6NHq
Z5kqAqHPI2zeg6KW3+bAsVeTzV7XbxuZ6lQe8sRWPIbLfm1N6WnQI0g3at+9QA3Hjk2aY2aNe/T+
Vqm4JImP19INFVTxpUuysFKigCQUsSuU+tbM23lE2uI3DgRNozprRho/+jhlM2oP3ah3W7WvLj1B
Dp6SSgmL3jtbQVL1huhcSwqH4Z9pLBvibnxsIkM96wgjoQ/OW9WhM1dCbtkH8fBad4S5of9ZDSy3
2R7d8wHDve+8IV/aWlnj2U2pfG8LV9ZIg3g/g/PdlGryJasSczdg7j5r/kDMoJU/5YMDCNmx8ORX
XbtdwqFh3rbkIPAAG686xAiZAn20j8uDr/Gs+1bkvXbkWhB/PFiFDXpjYvmvujiMgtywt/1UPpPI
Ko7Lg0g75H3cOUMQFIcmKPnzaU5UiQg2U6+QIWzwZQjsQzdJvViEjDSgWEFQqYx2pJrgrS1Q0TRp
+rNRFf3YZeq3vKShQOQcMQ4h+W3FoGXH5QGH+Te3nuARGeiNSB//88PyWlyy8ghR1EVoWqe0mA4c
TfPYZoN5XJ799qMRdgZirvoYSWmZaXaQxN2SSqrUfv39oRzQvmpuSYhY5VPCqcaoOcR5zcIA0JHS
EyyoJHDQwmqoEFIzCiAWJ3LmJRtCZzu4oDeMESFxGJ0BYOikqvDQhYlxrBt5X1Hw3/z9H2KfN0oT
KhqaYmjH5YFyv/7rWYdqFY6m/Bd7kLVJVTe3AzkZT64C85LY3GuTaOq1qOJgm+SUBkNfHEKktzgZ
ojdD1NXZbFsox0qU7ZVUDY6cpStysBWytPJFFaQAt/V4EVoXYolJ44OLqo1CZB6thAMjCrKZ8Wxp
iv4chSpYsziMNthsJTydeHCTFQGDzuTCEsMNyQUlf6TQXj0NvMfy0zgQU0GFH0y+C0S26/g4wTCV
19nIyutkkr/n4JDYL6/ZEujhduLJVB5xkBbPc3WhKDZt7Tn6ZqpF+hitR7aGAqdA2FPdn83EZCLi
EDedIih/y6dWHr5rYwDFyG4MtgCacVye9fIs/Ok1VTTbPjC/OsMcYrP1u/Wg298UFbXjKKV0Zm4H
hA4BgYnGYy8flmdjT6wu4ToACKQKrFHHYyDSz5hGO17OejwuLy0PqhSCLs/KmmAWOy3TDYNeCunM
8vR54oYKv/MBn5Oeq1wv2pIZ37xMzy6RFXSbeHCm6SfT0X+xdx7LjWvZmn6XnuMGvBn0BI6gk2hE
UdIEIQvCEd4+fX9Qneg+Vae6Ttz5jYxgMJUpEiSAvdf6128wrTLm8DzJq2Koz5rQovUtpgBjWE9e
7mJjuTuJVIVbqyYYAzQRl1/omcK99UHcdxouBLtcjlAvVxry2vHBWHJINQU4XFmcAWKWGveGPAet
jje1UrSpl1u8iWsB6K4k8j2G+o9rRx4n3aZPdVN0cqwhN9my0BQhIYFpZ60UuI6SE6WkHGJcQho2
PeUKPuXDzUw8RolygItdaaSmj0YWQy1Jp6DrLTtdXkoX4YAnuflIJAC0w0xCYjaPBSi4QMymfv+s
Kt57WqmdyCGodbcploOJ5JQa4/cpPGgMVOFwomogx/EexurGgLm/+X32+4Dt9h9/jbVS9nPLZOfs
1pNRTiRkVv3mhoIfw4TbH89+f6ZFlyEK0dLLZIH3ZFNhBx3PyM1LxE1yaLaeLMBUb4gFmCS+1thg
i576Q3mLX1DxktqAR8OtrJFnRe1FTg3O/GjfpgnbTi5mgIch2oWxuZE7BVPKRf9ZWrgdRSTPqbQ8
9yxJXWK0P0JTXSX4HCZicCvGN6sqn2etvSIADR1s8XHLBcgUqEM2k0wJHxFKoyUD87kYHcUs3B5F
KJiYlAjgHuqbKNfgBH3zVVGUtzXOEFkkl96PUgrYLZEqPOB3sr5Nsu5J8KsHCa9DKKhukZKvaBnN
S6LlH41uftCY2JqEegvx3sdYhe+TStaD0ZzuEbY1xawxDxn9SEBkywcQ5WFFXWZyS4w4PMzYg9nJ
RHHbmShmYV48tbcBEipy2j7yYxbkOhlZ2yo8txTjIbux2tX6W5wpr/XMiyxRb+bINodZvxPfgBol
Lb9GJQJpCPBPshV9KEb7AZcZ3OuIiy55QBEVnKbRfs95/TJg4Dcrm7mSGcbJzHt1FPPafKeZnVp5
h9z0hVVoT1IxmlvsgzKjKldy1x3kqsQ1bOzw6CJ7E6NH1VN6xFdDzAY3E33JLI6UgSN54cSnDsS4
zToIOKOon0Tux3+gPCpWOXeyJJaPcVsagSx56g1CVSAkUlFnv/O60MKaJSmCPKyPkkhejUH79Ivo
JVb0s0BB429DJYKwmPndaeVwg+ExLhja8FxbIqoATCUS6BZiG9JAEpdDoyML9C1qUgGQGPUBjy5P
0dN3uPBnhWIR7JCe2cxbZ4mMMHtwAcykgZCgEnTAQsSUvcuVKdgBYr/Nf+bbqAuF7584V5ZIVwCt
yWIqqEjqv/CLGmy51I6MTbIItYDEXgXARbx50rxEelPClfkHlV5IG4NDXY745xfushiodahlrFuC
Fw9VNwBFLNmkLDPjW77KCJhRJQKbrMdIpp2l5Flg4eZhTDAF6DSaS8zbfygLYYxMP7rCRdAl1ISi
EcSFVtrIsd+LRJfwgn/VTfl91BLBEUhoQhXhzyzXlPyJm3fCTofG8p+/FGkhdP3lS4FDKhkqWU7y
75f2J96jEcnRhC94FtS59NxBJ6pTWtblkAjk20vGdsbPxqrdcexM9z+/t/xv3lsSIQWqKmEKkGIX
B/A/vXej9loO1I8GbZl45yGIEW8k3YgQgvogaw+FPJ102CJIt59NQ15bA7ppujDGoqfQQvRWIwyk
jmCk3O7rzFqPRJP9DS1N/wspDJW4aGiWaYqWojA0/OejvBOxjh1+ymVDyAiDWhpEs2kGm2WYZnJa
4LU7fj6l3qFVsuBVQRmrhvRnIXPEMWcxvzMd6TIY43TEcA3elaWXMzMQHqO4vyd1/p4BFXJN+KpM
URYlt7eiwfgLIelCQYwQMeM/ARyIvcdD9ZJMBv6BEU3hL0+DNuGHQbBOwi1St55GXsZakshPsNR5
3BLbwJspNxnffkZxY53tx0QNhomQtVzrT4gjvuP78Phq6dlpadjAed71ejhlddM76niVF5Ax1qu1
dqe+vb3jF4MSRJnOGV5u//mKkJS/kGP5sjVJVjTdMET9L4TVcowLwQT6CGI91RxLVD04qnS/C9+k
XlYytVlYUXmJCzgciPSOrDfJcIeRetXXR7FgOwBRNhffAgFZKy7K8RA0vUDAJjs3rkWtP6PlyTe3
CPyktvqTihuPX0rFbm6s3O/F+SefBQw8YKX4ejX5v2BzRGKWo0Q3J7+9R40AEU4Cr445dctA8R4D
kiUDa39NjyLCUUGtR9UlA4gqiRzg9E2UYG4XNXCbzhbqJe1huGEviScRRk1F9mLMdMTMtN9zGZfF
mKAVrF8hX4bGW4ZTkv377+Sgg/OD+ped8J0lWHSCOQhSW3rJvf3MrV+4Ps9lKgXs1ge0FeL9vZOB
G3OFbEwiZVGoIoWMetFJFGMZjcSEqt/FC4UeeBWIjwo0l8r1DvsDEw4Dn5rMzdMv1l4KxYNqpOtb
KXwXMpcP1qcktYTaq9RT7oXEHLdJSoMlwitrkHbWjHvtezOsMMrTCQeuSp9xCR5ZSbku32UlmTYD
tCkHx9BnjX9kQrCJiuFDHW5LNKUfqt1eKQmlWUgCesw+scTwKbXwFuXc58uhVhjA3L4FAme6tOgf
0SRjwoPNOimL47NCFOw0ViUzrhapa9Fc/uZy/Tc7iqTJuiSiBNAsbclF+PMChot9mKhCkwbK8pGX
3cDgZ9Rw1pfQkpuc0LTeQJcYPuMOuwzvloHZ4iBuqwuNqmqzv+Hv/pXxbSkWm4TGfSSDSP6mKvxp
TW0nfdDLWIqDTIteyzw5UD6vF+g7Gya4iNM6XBhnZL88L9QrjJDfQ7G6Kqb2N9/Nv1ncFfyR+HYU
Q4US+a/U8y7u+lAnqztob2MJ84a7iviGpMGfvITPDFP8s6ZV62ftE8+Nwo2gnDcLvqEv/DH4FE5D
bCMxk+aT2MVP+HUi8aeOdQji/BsmrvUXmryliqw5MOQJcFbUf+XhUmCrjMGHWzCmeKIJTNFhVrhi
j+OwSZIt6yxt/ZzpOE1y2rZ3cXuTCaQ0RBXhOr8IQL2b0njwUGnlHvwJw8Fl26niHIsLRY1dcFYF
Q0SIeUVnPWPLA+FBHHKax3shIGG2mvWQjhcsEzAjxkp5L+e4KYWp6lqCZj1b9EKyeJLrs0Au1eIF
DhePiFlqjTmQERyC9FlePwCsZdcSP6ggw2zLK7v4hkK5d1qYlRc9l309tx50LCr3pCXZMcaPa0EZ
3EgtkcHX3DbEad4dWZJmP7aEa102mRtD3+UKFl+mDLKuoJBQ0Lm/VNE7mJppCU/Y8P2I7BFITw+9
zoI83+9n6wY3KlLyyc0V3CxE7YAByY9WiN1KV4JfV/aiMQG0i5F8XMylHXS8u8oqy1M23WlOU1ar
fGrHAFeFb8Kvi39UH/8jjfobaZSkYjzxp3XOfW/f/9A/Pbzn3//7f62/3m/FnyVRf/zGH5IoSZL+
S1RRNakSMiBdX8roPzRRKL6RNymokWTWIIO9/V7USzSMav0XztqL6mkhulu0tP83NQZFFKuEpS/3
H0uoISr/LUWUJC8c/T8VtOLyEst6bJlLif+Xcg33kqrTjFB/kKakD9J74QxsclhZzTLcSTo81IE3
GZRheSjjtvf16IZnqtFsIKY3YDzL09+HpFEM5NGEK3SLM8zvAx1vQ/oMD79/5eqlF75nNxiNcrzs
TfibLA8dpgKbWJH/+Os/fibcMdQPEUymESTGtMsqsqZ4+H0mNyM/ZNslOd0IK0T/dbkpE4N52e/T
sCJHfOgNA1rNdeaWsW9CjcX2opI1NJN5JnEvKsWP1VYPo8Xuzz1IKAfSNqcxsCa0VQsXGt1a2G1m
vr/Bhb4vU13Jwi5FgcLvdncYXUw31vArP6y7jhnFP+MXRGgxeJWbA9hEt6nbe7dRhYWIHVVAb5HS
U5BwTFFiXrrJAtxg1oHb8FqRZ1w6GwyYNc0sN+MMZGX/Pm3qhqcyFjcbRRrJTBfq4Pc4hVIvNr/P
yDwz2LZ82rJ58/sgzdVtJQ7x49g3RcCkEhQc/5+UcT+4BRSNMA4We8es1Htf0kkHfE/idCGo22Lb
GGuZQPISh/N1FMHbUY1xTaLeOc+hZmDavWmFihFEE983Ejg6YbeDicMnUun/9xBpafGnv05sVRv3
PiRHyMadT4xasfl9EBc3pN9ngG1//Ew2GfpnKsPFxZzp98h/H5h64dW0PAizjgN6rsKP7rMOgjLH
0yZJ70fpShaC7DzDfLShdxkAElHiVEdlJzXEKdjVRdbORuqMX7XoYj2KqXgBiC/6FMu94Et4FdqZ
H65uDiqKkinRe0tYr3CuZCJ2uhPPoEdbipM/9/goy25DlJD42LIFDI0f6tvG2KbSvuKSf0l/JBdo
/lrsgXDpjQEAmnTd41GH/0QzPyojxqRfheabOIXitl2nHToiJj1w0Ta33h6cajsODlG9HX7vjhRM
/Xr+EC83ZiiMc5hAn6j8mbRZNkFp6B+2urjGphJXUJB/oXbndGeoKFGwVt+o9CbfyQHbqxCBBYkk
uMkS4d7CwryflcTXn3WkFfg9SAw/bQ2DEBWbP5eWIBtWSc5nxYHeCrACzPCBwvJ1tCvDqaOH0voo
v3IPA9f+sX+Kj/qzYNlW5LW79kwiC98EUQ8EHHUQ8ylqvFTeT4vNsR1viyO51M2Jn5ev5Mt47wjQ
7HJLPPDoqBjwv2IVCkEjw9EFNvcIPxgmrAN+B/WRm3XTQFjuV1N8gCzEKGP67nR7qD8Z8hl0mg1b
5LqonPlTxNKxxUXU5tttiT0n5chyxPeSBA/ccDMPJOK2IgtuhCQgb3AZ7k7KuL0f5ItyzTE301hD
mIfaSeQ2RwUr68gpz+GGMOXaE++esqA29FZueiohbcKwwaoDe+ccjzwvO+sEz9vt9f5hXO7PMMgf
E2r1wTO6rVW/WrFtBPgV009ZnTOHKzxpiMJl6Nb0n7AfCPAyV/E+mxzxMFVu3rpETZhPyk54gf3M
h+GyVd/V7/EpJiZ+q2/KdYs9n9PHGGG4TN+zr6LxI26HcJV8oo4TIWSDlSB7YaUI1GdibRZWpo0A
pDj3u+p5PMhvZh7UL7jlDZbDxQYiXuJQZOM7keHG7RjUe43HBaVlPnNOpBQIs8DRCT6P3uqtF6+h
FBRPUOZBAgxnXKhjNjxkyWuP6s2df4iidpA+yb7ZeIaTbvQf6xOPhW3zrX6Rrv4ef1lH1p2p8fRz
5JUg9Ij350uII3dvywOMgm15aJTV2DrSFcudyrE2Gm6muaPTnz3eg3BNp3PHCcAZdHSAdvMuv+dQ
4LPA5HrI4cJ5t6+q8QfSGNyvfo+Jar/H9Fm/qjvqamiS/d5ysd3LXbKmUoADO3yJQ5vB0R6mJy7z
hDS59VO1b+dtTD704rscmD/32Yf9TxI0VjHtS6O8snaEE0iGPepfKnaExkm7eTyp8bJZy+/T7BQb
nHnYelBTPI0FB+vVr8CdWLp/tdFKh+5uY816km4u33nzjp+xL30U3yRj4kBpEjbrQ3LpWaIYgr5M
F20XRfR99rCKPHU94OFiT3DxL/HrXDmDX6xYLYe3PvHndXlI2kACKg1XnMtb44bhgyiuy6dwI4Wr
extkBwH4fzm/g+Bx6rn37k/jzeUN5djhfcZd9wxCD84Og24ixkXw4ckyohZru8FXftzC4JXTAA4/
N2QobbKnhIsS62TBi95NOAbEu9TerbAVjOiSIA09/cjtfcz3yQcseOszOrXhRiPBkQVE+Tbl1Ade
vBlMTF6K/pJU+xRvzTN+mqPg8zJhySQY++udIbw1EznKo180u/qTWMqXcL8w3qZDOtk9xFgkRKu8
eNZ0tDZ1UNRQsfwiX7XS81Q6onhsxkdD/IFAh84FVIPFI869UN0SP5tn33kSiCTMSLZ8HF9offDj
5WMb5/kc9m9y872kN3D3wgmXDV/hFirtrLHs5F7aen7gNdTIssXRw+qexWKJCWZg3DLntRNcJCzO
jJuFbzdMr8iHI7qNAK+fbM0frIB91Ep8MNZ/cUVttrl9Rpi52E/Y0B6j7CVV9+Tdcbjwl/fD2glf
6g3RZ7Azq61Y+YS/kEA8Rp+9vsP3Js3Xd7yROh9jeDkPZtGXC0+6HYp6K8Se1O77YcXhYbMJMyrO
11Kxh2Exk78BirBu3cWJw77g9jJiUMIy5qrN0UhHWyq36au1UTbJSd9OgfqgPM6P4cXccEXntrQV
XowW2hEXNywGBqsvHAIuWXXzKMSMtP278rD0VlniSWFACt1dPsu4HGsb6e6Ep8wbngofC2af4Xi2
Jv8hxhIV6/T2IR0R2+/xP5u2GHb6zxiacga1L+n2qd78UA4QyyoKEIPLuMSsKb9ApCPRnuOtfoKQ
GTdbDEsqUk6AYdDT488toLclkydIklUlecwS5Go1JE9z4XfaXuqDXnXNbK+HDv+fUU6UHeH5R50N
0x3OVnliIbosLwWz6hHcxqS6ta01kY2VW18E8IcVI7mMrVfH3hFTdjv5jtOjnDg8Ja/pPq1a0lXk
rQx9gbSvzk31FUbwOFlVFR7f8GOeUZ3IMloR4mvt+FO9lnvrNTft+5GfTvUq3N62I+GNVBqOea1K
l0M6ydiJ2NNuXJkf6pWuepedpsbF6Kly2p9F8PNAzBvZbitUHf1Kdpk0eve39gj35Th70UGQNt26
eRy2ymsVHHUSRr7rt/EBcz3zseQ1Zg/RYHAnAgnCBUqNfe6mLyKuyU+oA0QYFFu+Izyq4MZCKInP
pEE3+K1Trlr0Cmtsevv0WTkgzmFi1smYvLgDVlor8cN6Fa9dc+0Hr74QMNkf4bKQM3mettRKHMWK
ml2bVp2+Em92tsGRRHeSo7pFIH4drvWF7583i7ttSb6iXT+wcWBE5kCxeBqe8Kbhii1d0nRbApSy
h/vGeJYu8/dt9JQ4yO/7+VIzN7WH0gVhFmUv+uwO5bvq1w1bK7QjriHI8KRdk1Yd3E7dOjoLT8YX
F069ki5ie8WfWXuWUNuhdGodmghdvJrzuaUo4UjeUW5IzxkvVoJ/BXV/wu9HK1Ya4MPWUHxCNtLU
D3t7x1g/Qa3ACo+dzltyZGRdhX7TeVnQiX7ReWJ6inWv61c6I9rcH3Icu3zlndxgECTp3Wuqx+KL
fdrCbi73lecaJ7hV8YWt6Kp96No1eXVyeKGrqh7bi/gBcGG9mD7hAOndxw0bR8Wm2UMgCGc/H6hu
D/2pPtXyXood+M3FykrX6WsMoRn16bY6EL9NpHN1Tj/58JXiDY+8AflZUeZY8aY6yAAxpLWRRcXv
Gw+y6ArxpjPt5pFoDf4rCpRSCu4ntV1nBoZhuNNjkmwnb1PjhA/pY3jliLoJ8nLs3KPHvlj1d5cU
E9om6wfyRLgETkEOJhF9Vcdno/wY86D7qu5+MbxkOHsqLlPp2aeakB6HNd95TmjBbphxjcLmkprz
BjvDrpVZdWnLiKRZfKagbuNV2q3xlTU3vw/G7W5tljAV06zfQiXrN/3NwkGz6/549vuz34dI5V9B
8akwTACtrCXPoySbS2nDxIWfijgTR0WqfdplYtNKOr7l2SCNfzzLBYHjSpZ/ydQGP+ms346WGJPJ
tPxHnALae/D//W21JMFQ05FjtFpgJCQUpcJLVUeIwe9UisRol65Q0Gd2yxvKJu0xLmYPqYWrbi5B
9u5J+1LnyW3Ce72x7hXb/u9TxtnVZsrywZEPOstt67bFNfouvmMZry1H3NOigX+nDoYWbb3S6lUe
OdhS4n/dNfCJXQhMlM10KcM3EWLbOlDUdW9szNK+f+hQ8nd0PChMoKzTSaAJedXYKRwSGgqyNhPX
BEXepPteRBHuCAke5CteVEUBte+hEMln/azsJwmPoq1g+hrjIhj6hpd/36/TQfBaalGLsQW1vlde
cUgMdzcn2nev8isN0rzl0z8kSHttwWkDVH3H6eZCnH7t9tUbXWc0eBhy3WYXBDJHf6FDvrT7a0Wm
1CsWrgfpTT+3H8LkRrjvLCW5+lqsjMGXU5dzjywt07zFX+G7/wKfhuuanbQP09WOOJvjqp7eThoj
eXv8uPv3NYWHxGh/1+7I2Zi5C6HrO+1LGkzfN196S6j7Xo0j/mB8dUjpH5IvimI6vUF3wtfmu3hD
L01kZIKy0FhJ8BxcUm7od/i1COwDzyrLlp/rMxmweAsiSYOCo+2UD5n970iSIF6c1MN7ZBoTVezN
53SjMJ7ISrTvgXaEa7gH+8QfVgIq8u6GrTTsabb4NUBhSmCcUrK3STBueTdMDgmFtAqPWHp+iZea
T5XbvCBfgZ6LGFM2bIjMReYkkz340Y6rskyc+0dyW3qq/op0Hz51fxW8z9EZWcfiXfhkODhsr/X1
LNrpPiTZxGv8eKMENboouvpV+yFzCr541Upx5sm5BwTcNY71QcKCcG5hj/H7AT84CVA1eQ21tAG+
UuFE/6xswVGkrcTCciaXTLV7ydHwvxy8hPnQK5IC4yQSi0sYDPSCrzLIrnVIh09NZfM/sLLM2Mgv
hEtJrrpBwudFR6yGmZkPq+pEwkAZ+1xGpmrzI31wlBUZciy21l5cE985Bt0ledQQIlyrDY6iJBs8
Fm+3cwqBFin1l+Eox7D3mLREF2YDBPRyXoDCP7BcVDjL12mgtdRjT/4iE7eko4JmzBWMFSo2yZTU
Z3ldB+OVs1GtsM14DAGEXmXVTi9k8OV7upduKQKD+E0tfYtGIGUNLnxBWUsnivNjCfclcjntZQGt
2amQIwRosrQlRytQJfAuu238kfwQ9dQBP7Fx5g6AmSAdO+z2zktiz7uxpx3IzZ9RdRRhr0EJoXf/
pPijPdVX5XoByySmgxAhmUC4A3koIAZgBCQhPIs/xHT2O/pIMXKGt3kX9u+YIGMUG7NPNBzESq+c
grKUrbTxu3ftIw8MRGuAHqCTiW/IXhid70RoXX3xeVyXpPGsSFcUpWC82QS/kSgKWWLkHgcHu95f
ITdH86rDMBJtbeWNHxKexVsc9xa8pXGat+UqejO/QREINT5zYaQprAkHAIgT3h1BBYQXmm/tg4vk
Rt6vDf2pelNmV/topmOOxS8KcQCJl+6bJe72WhLPkbpFRq227Q8N3ABqKre/lnKQIMt54LgAJ9b6
cdBdUK7kMLyRdgmUoUNGogTTrgS5CYZ9rzzxmwEKnCrSDfnShj3hWTPbN3I1ONM/DfhX5hP5kr+Z
G/JiMU4VgH2ieDPsLZppw20gTPnkCKl7pbPz59ntVsmj0cKDsedr/madJu0hT72hcyUJOckxS59C
VqYrqjF8UPsabeO+GReYZfE0TB7GkL0XcAiyluDLZxHab2KfmJsujQOgAzhBBYa6m6/9odj0AYw9
t+V0Iuw5Ams5Y8uE3Km/0iM3CaRRQ2ML3c8KbAU/n1bIJi1c6HSbwPCL7NG9gKQFVWNPl/yIl2y1
L4dnUC92olA73CxKBY8tp/4wPOMBBC3eKlfu3Va0iRd61A/TobBwXrEtVqVdQ7FQ2BB+fYWZj728
3DEuT5zHalhPl2WlIF31zJnnlhOuWAuaxyWKhBXW5Gb8YNdoplWSsNyQTdqx8m6LS7ofDsab6naW
Q4C1+D2qQcctR9jvR6e5qeKLt2C6bfLSN0FCY380IPnCqDyEVDGGzdoFjlgwoV6+b06M6onHnkXA
fHVF0VmGSmjTt/TZ4ap8RAmqSU6MsTLOLwYxNpsbhKjCqWVPovlUG0xp8CRfAWGZ32y15uDE0wq/
DD3ZskOxinJh4cJrSLSadvs0nBBFcprP3G667uSwn3of7C4RXFn2GUfLg8cbquhxDRwjkGuxQsJU
s28POI/T+2Pi2XFb2/f3ZW7MJOCl4WJ8md6GPXcaCzbBIAl5sD1sun2WXERti6YwW9drXEfR/Bhc
TsWaDpXvSiBuRUYh7M0Bdy36joTx/6lfFnplkYhSZ28JGWyGgPtCL3bwzcqt8qaNnnEnUJY55rpC
U2quqtE388eOq/ELGbyN323qE4ia5p4uPemTZ9QBShByy+vOEQnHXpfn5TOzslQeWCeXo80lduMv
gfZB7DPgJyc87Pe3MoiMQ0qeb8ulQFfJto3KAeoGY97CwVA/kz2cRpcLhcxzy2+zI6n15Nnb3bBn
26iRq9Mnh4hNfeuB5dcePP0ZN5gbNZS8zSy8SZzhW2rOluk3mCF0D+KFTRFQEJpa/1Ucm2hdrBI/
1g6cFOWqXqJjdFG/NMr/h37bEw9wRfqKXMuOAotsY7BfF8HYIdo2o4OKgMBO7lGVDRaN5ApcBB9W
8VJwYyZAcfz2gNeBvXB3GA7Bj+DLR+FTP0ofiNcBJuePka+Ccu7YPmkkLD2TIjG4eKyHx4aFZIGj
U7rFYp2Urj+cmou+yd/Tk+jpb/AJ9Bv5G3b9C+h3w1q6ks76Y9VBNDuSf3MY69zXwvhZFkGzwgP5
neVX5bK8sEmSYime+WIhKS+0029q8T5xIOQRG01wmvDOlp5uiC7ZmPvyRSLY70dHK1HDSLu0LaYN
imOKKxCblHPohBs8SuG9meoCrIpAlh2YTv5Az/8GW2lhJn3LaFWQ9kOKvgxe9JxzB1DgDWx8yDMC
8nry7V229Z8bK7BlQ5kQCTvywIHBMfGRljfjTv5h1YW5G0OneYy2XGXt+f6lelDq7lDHuBJsoliP
reGF34TKsILrJX4UDgErM8OP4Rtb601yqE5RwNX6yUESd960O8DSklzJxq424VqldFtp6V6mbX8z
n6sH1Ru38Srz71hyzzaOIwI0TgdGA27CmUPayoXSC28GmpJNtpMetfkwEUACRu4oLsX5iTUKxy5Z
8jMGZOSgI0DBS0naRubuVtL3+C35xsWO1q7/sD64OeEK9VcuFvlLbtHi23azH57DDaEMXP2X8Tol
LjeUy9f39ZY9zbv63FxYFBPwE/Cbp5gywZPX6uv8YV3nZjVdUhiNb+xLmvpI5vJt+mSjofwPd8ob
5kw3fWt+Up0INzg9uISvb6ec8uFJO5YAOudU5pCJKHL1nfwEFym79kH3DVONpuwx3Y9H8UVDzrDO
ZjvfoYQwPLzZafcI7W1Rq9XMW2x5XXrWPjrgAAvNwlMfcXMc6GrQlPvoXexiF3tKYPn3g7Udg/E0
vEgrc0ecX0mzRPjCUjkQRUsVn9g3n7NRozKkkPKoLlCLSx+EYvZn1shmWTfs7EOqiaPE9huiBO0T
mLO5kJJw8rYlqsnSqyuyau3FzmGnrbCyZhzwJMYuzbTYeoD6ChK72TdBeDsHR/rJx4iXHPHcXMPK
NM9dZ9+38Bf0O8GidkqQV4+HuCs/zo4ZdMYGmnTJwpqCRYE2bDpKZBnnM48CsfSGT2lTb9q34alv
fG1w5Rco2i4nnYq5IxqU5vCRro/C9ETgk/SG9fC6uNDxbRkIrGksjEvFSrTPHkghRaoLzgeJlVaj
eRUXaY5PJF5Bk9u6wnsYDC/jj8jHK2xhX70Ird99ts8ES1lDkB0rpKh3JJi29mxuxQ+AK6331Kuw
qaXV7TQ+D7WntT7QRfGVUCFxVKD5uFWWYtBCX5l98r/kmAEA4CYn3MNlp7thQgAJyuaFy9GRd61I
gw+c8qbdHHEH7jOdp3mneFiFnKsXFAQxIyiKcQzN8Z+rgElOavrW84ni9fASD2eNRPrJmbh0wOZ3
IOmfATYaIEInThsMS4fsV+YXEPpMyYV4M7GMBJjQCF+4Ff4ozww9wmhREGuM2KQgPijzXsrchsvC
wcyhMi9NtyobHwP1G21whrsH2V4cDxu0i1NxQDKheLezO6b4DojiZ2kjSXghN0hUnRlkWl6+/5iw
7MIeT9IEs5xKA68D2k5avOmReEB9AaWKg/k51AH/mb4gm9BveOmeVZuwEaYZ0dfkY7PuM1s8VA94
1Uc2VtZ+ucm5eSiV2UiiveZhOPDePWsf7S7p7Rzd9rsIlFwvy2/6U0x2/tO+muOyUTHr01fNptne
9sxYox/licj4p2YzOD0N//Sm/oyEm8fOHC+z0RsShEAzfe60fp2eQuFAonhXLTPOOdzU4mGeH3jF
W7cZX8IlP9FmIClx2kD+u5UQbsx0Q9yZppKxgpWdo8S4izhwiRhsxsuedZE+SC24m4FkrRhaKtEq
NNyBuAVzNTcvOG1XM0M3hzERjOxudY9W8lJHMBMlDKJzUB9UJ5WiHPsDZnQvSr9happHfjG6DR43
YDOja75THIcPOtxgOJzrYUNBwLyQxs/tuQE+76852JrgslreraOmreLsWQvqs2T5E7pzaJyfZFUv
W5ZL5Ng7jN+oxn3MTZkGZ48MOGDtJnC58oDGhURz7sWHxK9pvvbRG8EdBdW9J5PUEHD2qIBT1AHu
LC1HMJt2fiR9E/wT06rcZzvzuv3tMdH2DUE2Xs2GaJB/7UQrluwHPi6VcfJCtZyXu/vIjKgIqNGs
d+OSwzB/Tr8i3eNSz3epY3nmK0iAYSMqTd+AmfLjuIseGJ+2T6TRm+QTWqv+iR6egaL1WsM6BTBJ
rvjXcUsPBZ/AE76HT/OVTW5xPWJD6gOLYuONJEy2b3a4XHdZXPsz2X3f+RFbo3FtfBYQO7305k8y
eeFYaXHBaS+ENuLJzg7LnZT6zPrHiYxBr63d++Rz0S5rNSefsvfJrWqfaTLzMtIdJLv9ZANVHOLC
LoXpCRKFP19pnrri8+CNjwLLkcxkCnlVUg34G2BNhs8D8krMceyZ61qwbxfyLs/47YiSh0G6eQ9u
b1npVIfyUhSBIWB8AbLtYeADwdfq11JymIZnK/HCgtqZhYJig0Pxu48UnGelA++4jAW51lWv2U/7
+xpHtwDoiGuByq50+wu47BS7S6rB2TggT9Ee5Q3bo/pMXLnfXImULYWgaJz+IpN1kYDb7mJA4xRY
Cis3arFz9DyfJfR4ylts+tj1tIwhGGUF6FgYzMGRTTQnFoplUmXo6+iGb5w3QEi5vekPutdsUr6p
xKlfYsgGyaVajjXG3cAJHcx6QiWYyEKYDgzMGRgNna8bLpAl5YbK0FfdMTzFncTBYeNxfukYU16k
g7DOH6un7MSmjvUFqUtuslK+GBgh9I5JmF0zcECNEqRnUX1MNsOjjoIsdLLv8CpeJ3pfCu919Xpf
JRvZnT1QHeUdsLt9A/8vN/gUEPshb/8PXeex47qybdkvIkBvuhIpyptU+g6RZm/aoPdfX4M6Vfc8
XLzqCHKplCEjlplrzPoz9wJP2rUv8Z2Pw9CqAnKIV492MQIDlmtjHZ3Cy3jKfYYw6KckS4cO+zcO
GmK77Ll+5tQcnznIWPDUamPctXebhfsyditlx+yKph774kOmhPFqUoxp/WH0IOJnIz1ZEkSXdnf5
J9cYfPBsakL0ytii+e4Jd8S2mbaMhmctPZfNFHgGy8vgWummSPeJvbPKk8KMm7XrSjD2Xqf780gv
A6sjWFIbeBJ0ETDDoP8wqr4NRSr3nPQtKwllrEMvnZUTG0s97Wl98e1Zj35cYriQO1KLfvRK+6j/
xHfGUvJ1/oeG8I2X54hZfoR9E2G/xlK3jt+aQ/2nRtGN2yG8tmPyUuor+4lxOj6dBiKLzhKlrWpF
C5CRpp6q3zO/Dp+xIf8gDHtTD51rncwLMqG1fLCfllGr2rN+MXKAh0e/e23RKMQYKDmYh/5r+kkV
zsFV8pc+x6491+MK0MyY+MPwGnZnRfM0grTUy2/hOwilgsqudbJ8bDPuMrEtkDLDh3SqdS7hhqBn
15LNrqbv+I2kIhB+jYkTHR2aJ163NzhPkfR82weYQtGtfMnECpegHauDjFW1XxfHBwtji3sRHE6k
ei6qe/VZv4Z/FCZJV4BdszUK+A1/+keieltQlnDVN/5fv+GzU7M6NW/yVnuhpSi5xV36MJ/GD8ak
lZ1q+EiVf2B1xL84ZTKYsjJepHAHY8ent/hiTT5LRnOv99G40t/CO4uCKS9CNENHfrskKWf7NGzp
M5Tm2mEUTVnjIX1V/OEnvbY036RrJ6844ssX7UOnyRPfM90tX+xvKE4GxZ9D90zzZAZElXq1b8er
6ZnXaG/1Tf7WD+kFSy61XqOfJsJDjwLN97P2tXBptTYUGqiL3mkyw50IPNRv6rvqinv0yWEX3mWK
zWv7QssHSpc4fn2RVqdUGLajnxKD/bEYB3upKAqtGZ288B7ju86Cd09e5jvaALzrO1ZwFP7dDlNJ
bOeqb4e/cY5/M75Q55j54Tpk4US7QG/0LgKXtjKNW3RTXvZnujOJf2sOS4Q8svEiBFghIXmhYHlo
z+LCBJDLT5p8lpxYh3hTP5U3Z2dcU7e6jr7+rdEwHFbIQg7q1rgyz96+x2+cunDC3PyWnQeX7iKe
EXLsoXuhLE/YeXOVXe7H/VrdSEg6rC06PMosFOafNBYPECIwQt7az/5s8mlp3/4uJduQn5ou5exG
BwkIM98z6Tp8vxd9mz0xq340/lb4n1C+3mKbElc7fudfajFR6EmN3xkr5B0I3Th8Ed5QdaCJaO3n
m6buzAshZlo9O3sQfyyfbD3VkeOy3GcvgCatL/Ob+zplpf1hieBAUT4S5DRE9m/1SXUVIraYiMit
VMajvYROzYS1G3o6LCqBXqz00NfIbCtGEFd4THOIyM/1Dd2nRMuNjBoYLmAVwEPac0+QNHuK6gOa
YU5U/qmOvBJiWVtbL9a/r8MdW1VeJ4YCAjv0oB+YyDW+umfxjJEMhZd8xRCMRGUbIea9PUn79Lnb
oaICNESXn6zxST1GkzvsiNRLlj7eIjsmCWK0td9oYePom5+UD+q6f0aiqmP4ClwJiVjo2uNnMO2c
S/UV7Ti1Zuqp72hC6NuUePassqPEdo98ziudC7OomIOlr/V7Qwo+wEN0WbfH94ruLtWpffiKooNJ
uhtVgZYC/Cc73XOa7u0bwrIbY7q39qN6k92aODrblF+s2ODHE9j5HD7ahR2EncbcoxrSK2RoFMKZ
+QFLAIdxPd2Isq2rMq3hkBWEx/Vtem7uxnU41H6W7mJ9bRHZvtY+C8yl0zfSwXnOwp15lhGQsDNT
/ph/JMikLqKYQ4LjOeK1DZpHyixEvRMj9bY/+Y7LSvDOcP74Sq+7fk1eHYyVEfVS8V85LyFpEOGX
F7rd/j0LTnnkWsS1VIy512GAFd78avoLCdJ5T55JGFp+yNDPSJq86lqfE2IO0ppqjQddoRIpe+K3
/SJTjXs/OTufwR2eGUuiXO9a4UYyHF7GUzHWPeTlmTFi88f8SdUVi07ElwggCw/7LW30+J2cqnvH
NW2cPJPGlXwBeBpCy7oOv3K7Le7JNj9rnJjd2vqSrux0QruI8KNCw6JxcOnkU8NWno7tsHXypzi7
DYwSRDhqI09a91BSV9MbMQTwTcKMgjKWW1FbeQl/RgjZAWWONacPR2Nme6LYDqVXKesx9bv6DZAC
2yRbU0U5DeZjDyOD4jbVZfquFK/oNeHqhyDqVBxaf5198loMR4PYm1haes9kYP4DDnTpD99xvmsa
qgDmwQB4ji1jD7mMVsKyIM/SEtGEwhNs1tGyAYf3adv+GX0MoziD+qW3YDw3bykS1ZCJ7CNeRAbV
Dx3r522RnTCuQkbFyifR1kfEBzESaOzPtI+wsGG4fQlhyW6oW4ZAmryIvYr5xFtC0Xx4HduLtbNp
m/ZbTUOGemSfpi29CVlwQkYCn8LZ1cZ9hQjCZHB8Q0TCGxbZuxIgGS3BPBKIMilcuAqbCs0IYmt1
+for1Usv5bAT0qEfb23xFKcXVZzwEdBAZY6QINxZAuG9G/prPmFevxb0IAsaE/uxP2nZN+AC3UYs
9jox/CvnW8IS4jJiIYIEnZ+XYgghO2G36tnxhrWSn2NO0OodHckPENVNTNxsg941TRfZXfauPzlX
5Ekd02WAo2lYF1uJSRv6UeVGKb5CfdeMR2NEw/HKwhxDp38xv/vro7HfLd3+f/v8j5uKxqpuCkX6
RwvweF5kh0t1pEYPxx9gaIlFuaiDwcfjb/e4bwpMfWO11rUPhLNjwtQTHYUxpqAIgiWKcuYctPs4
HDpKKVyzShT1w6QYu6o+2pJOrvi46/GgCnDMbVpK24/7lDnnYWf5i8dtp8brtYLV1OpI7EWiNp48
xr/KsGjtH/fVywNVitT+cTE1jB48rv37wON5//wJY5g4KUlxD8dYp731eJLIbI0Vb3mhx1NBPZGY
JGq6x268voT9Di8Pt9EnhCpdsNV4s4oZ2349NMUmCFsfjM5aTVpQ14M5uWbuxS9pN53qcLqNQdPi
f8avVgjNuJh5fMngszmaeNJ06UuV+xYXGF1fO7Q34nTaxVLi1ZyvXXAZ81HzowI38TJ7DyTczK0k
G6Hn5NB8+9Gf2ybciKQgyaOC4OS0GjNksZOWwDqFC4mA0CJN7tCJZlpyZrbqXfTFsOtj4lMmTtj6
TPZNs4tpXDXduBUmne14+CrkQj3oAbKoBisCW/f4VaC78B0Zcr9pFBv7xZbS6HAVraocGE2nu2EZ
v7ZML97WNiVz8FPauHY9fTIV0oCcIuDoetAjAZI0KSQwymJaljH6TgO1RcOMrjd1yBqhsrJoNRSb
B3ncZUX03ifqvkCdugySBLQHOsaptrKBezdUiw1fCMBsnBKRfFcIL52qWxkxIq9ZTxDT9f0pNNU/
DdN2dPhQ+Dcg7mb65SV8/rU6W7+JML5yh3pGFhvBuoDEaVgoE0Yb7UtN+SZBTaFbtPZ6TVFcRfJY
8KAs4V4oDTkZ60VEiO0QBE75rz3mIDUaem/xU0n+0KAWg1uF3GkK3VGfB1hRy58vfnRx9BrXff4E
QAvBU6SCK2DjMDRjOlpRkfu5YCZYbjKxb4zvcdoaubSfJdbAqUhiKGCa14xI3JUY9losuvdAjspd
Kf7KCcoH7EBJmkaG+ObU2Dv0AnqGHmKFmkONSeM5aSEBtMtaAxswrpi2UM5JWSFSKGxEC3NLRp5a
n5jttr4amN9ONJ8mNaMoZSsoj2VjM8XIa1M+UahT24RhMuIYDIkpK4ItNAmCXk61naV1XtGP47ad
ZtTckUM9mJ6iZhavFUeipwwKdchqx0QU4siUxSyxs781o7KH0p5wE6UmArGVBTrn/AiGCDbaDKle
zohdrU+WwPKvLsLfBMNNP4e0BQiXEpXKIdtSQ1MrqT8CGwBuonGWJEQDetJ8SBidxSUVtKqlQVTr
poS3nslioOLjUAlKXXXybsUqgVyA1tkq73JKStBDiVl3PV1VmbphmLC1JZpz73Sw11qZGm7NUpaU
wsClHiX/cA04kNwA3rCuhjaItxB1bob6O/8LSaM7KikrNw4JrtNVROSxiH3TodXdEdIkQTj6wVzA
KUZ0W6g6OkM5Rz2fyT6YMoMNteizYjMZ5sHkC+grqocCo1KsEqmCh0Okb20Vif9cJ8cuJlARDVFf
Xqa3IfyKm3Gv6Oi+ZEQGLLHhVjfsNfBEhiDS4VdANwLgG75HTEQDdMwUkG1YH2gNcOc6nX210/NN
g+s2NTCa/9Cuh58aWC8JcPpWz/Ornl7HktZUSw9xTCfEz7A/GDO1V5lEEaug8ckspivSSb5Bg20v
hUoKk44/siV/jCO/dWE4kydNKZZc1XdTkNvvg0jlp520i61TcpT019xU2KsfEqCJhksiI7YVORpc
o34ahaR/pJQbVY1epUUtOIz6TaZL+4EgQsUnFSaRDQCsjz/x/008hugOWhNZqCJnutbQCpsxZCwh
QCWC18DNUdqV3SXZodBoEycVkUOraLLbV0W9yaXporaTBzB2MT0NFu6Qds+6LEf8Ts3QGguLkCGe
N/DUGb+xoguMZfUsq917rXYvRc150s0FxCGZNN6iPhGFTXQWJQmoQdN+NkAhyrA2sfymRFKWvC7r
myoFT1IQ0qeopHSPFhFzx0MEYdFNHJrkzjFgiSzsdzmlTBmIhAY+EwpKMrVbMCieZGYvDtjUVWp2
n60dBTvZIhwezO/MFH+m1nR8Yxx67IypwQOlN3GASAOkJaoKzpPxN+XSFUjNHaUAeaOTL3UDJS01
NP0Ze5K4bCIMn51XvZAZc8+oU3CaoZRrRoQi9uyGHOUo/dbM1ZuLKmTIE3MHU6IP0RvmMi4Q7Eav
cvc0Dc1rUzwtb3EfWBEHVWRKvgbLUkk0g+Mke4WaGW0i3H/3akyPps6ngTYOGg/FoTICRAdCYzG1
G6cjmM5pfPSm1CGBltf4rEM5jcJg0/fGBaNXxM2GXnhOPe86JYLn1WS4toppm9PmGezGZzh8duVo
RtgwD7hxC/x4GYumxgiLfCPShgERXmQkw+kSVxE4OoYc8lbS4Dq1lKkbAnE95jd15FYwloB2RSqV
lVlTXC7n3l5LE7UvNZBpQrTGWyZTNBD2cW6l2dMr1BPF0LQol/AqLfsEo8lyHxhh5hU4l64cwWhf
ElLlL42gg8OE629AFpZKcUwHjRQG4cmAZCG0qRrCE043Vn3TlFLyIkOmSTiS2Cc6VY/GJPfr2WEh
NVD8spyJCcSMHqaEFhvlSDX1PTDipvRDzF1Xlmmcp5GacbEHgU8vtqO/H1s6Tr0Fv03NoEwqFQ1G
kkayxcgPMXW2iQME8nWkvik21WVoxMJrKagVyRSTJEovTtbYUP8ETc7BoPyhi7uaJ68SJknKyIIM
43mgDk8yIueq28EY2+dNwtwSmwk2EG9NaqivC7dCqw028sUEjALmJKdMbLXFL984KbvtvJm2MbxP
nf0TZOI+qu18Fl3fHIZwh+k44kszHg6GGqI0d0jqe0EVqnbso5OLLyMIQHTLdPGL5DpGtrXX5u5l
4gjkYCWsIborh8ZnspXSK53GJJCttSD2Qsc1M3tD/0mY+rsQNLIkRGyJFZD4Yn6z0uQsQ42m/Gqp
8QpMXXHHUvbGAQv6ANFnT/7iGn2buaWi+3mKdCFqnmbL2oE2cXFheiE8q3wbvuBa4EHqaiFmnc1Q
kX21XoaVSySk/FwC2QIXy8AYzYOSiXpHUqRLx/t3WyOsz8WEqbwUfUwABrcm7NDZnRKBC2grb8OJ
apJQndmvrN7rISwRtNDZhr7jj2OT7IJ4xsh3uFZZgdWGFvlRTPVKiVDxFwm+fRgBMKy4pEBSnUEq
3ClNzzYdO+dwUKad1VF9qSEIpBK+V3JJkz6LEjfXT6YkQFGEtFcNk0FGWflrDO2PLbc8Lbwig54O
xHd8YeVLIGZ7Vx2dsdXvs2oydwucUzCSNhOc+PNrlMT6hgnweesojE/TzNFB6KrKDHc2MmimVEAa
LbRCllrvYoMq/dgsNirztQyhtoQTo6SNgWdqO6GtFREuBBa6q+E0OuwSA72fpjKVtTOhhhy6V4A8
yS7LxBUhwqjWDFwiqK8Ufuq4HTVPlmpoJpTYe6uyIK6B2Bv18KmEbRaq0bqpkSoCYDA3etV+Wk45
HIXjHCaHdMUxSr8fP3PjpJbxsWFU2JMsmxbQFJNHW2+RYtzbbBTrjvfK15SgJhRBSgCZPk+h/R0b
vbHVJs3ZNDk8/LaHhqezlOVT+mGk0p+05Qs1qJM6Rr+LjPIDCAdsCdG8CzWmryEX5zioDETA437g
zHWFiUts2/ItxHDSLAmSSaXdZSG7ZdxfwpLanuIDx5Y3NkgHpyVyqvL5OBjRrzUIuDDhd5BS2QnS
yfAIxhbWynTG3eQsIgkGbotKYaMrJZLjkqJaR9bL4u9UN9mho9LGReOXi7I3qbqdY1ULAB/9FwOb
xgxXzAiJPRsmRCpjetVHwbCiHbcMHzeK5xjVoYIrA9Dho1DZh4dM8lOF2lGRpyiFGopv0yRda0YL
nmWaZkPcfIgxadaRNqCbHFILQ5D3Kj2YvbpAAPuDCS2MupTKkEkuuDahnQMDjqd1jD7NAEgex0g1
atzd1v2PPM/JWmpzPumtrZiBHhgpi2Bge6bBcOjQw9QzpzDZBAGp3qyl9yAyYzfr6NXyaxRrCKhe
n8mNpwg6RmTR1PNt+HikHTuszK+KVVHvajapPO0ldBOjoD0EII7wPKd8isOQx6YFZ2DYcSY7T015
rLNNNHVLxQ2tICcPGqdSwOsedriU+VFQ01aeovZGTeFFyhTmNoS0xcdikQbX1EDG7jPt4JKbuu0R
zWNF1srHYKJbKxsCFSTlxgmxtGHeTLKhvWLcBpmGWDK9JmG3ddKE0kGEb6oIJb4wTnYVI/rhDfSm
jseOgqzWWeZlm1eGu8eDWqK3uuh5jn1FMW+rTO9QxBqRr5njre8VMm9gcqsAXjxUX/sMeqZE+BKe
5mAJlhUOTuJSBDnNieNcuHYIp3dyvu26q6lGJQdF6q9JqJ744DM+FyRs2M8xww4A15KTz1RLU78x
+IY62Hh+kaMStNInrGoqr9dapCUT36+8/O4BelINx3U1cLI32YR7GQHbSdplTlH0dCABlaxEBfGp
Nej1yfRdRijZHT+l3tLYMNIFgbXU+ZpSOtfRdzca+3pq04NjNxwdtk5bpw6Z8kHSirniGl4TTeuZ
adtBs3ZR8lRkyBjCqP2JZDQV0KJR9ZP0OPTVR711ZYvZ/nxYvDopzmwgAuHoHtPwlgqSC3hWzHJP
Y71lF2AAutbQ6aJHNCtzOEWFtQHTOCylDGa8VURxsRpAWR81BKu4su66Gn1dp8852TYITQ01uRyU
tg89kkI0redCNxmqqv9OLL2GE01H0WUzh0VtImJEfTQ4RuDqQTCcmzTa9v18mmU1PeQ2ur9xLg9O
1zZuWQdoBwM8W5LgBhmR0uisHjAzxZJJZ2HSRYOHmUULDm+g4W0OQ3kPEOS11zXEXH1jrXhT5orf
M9rq0owqZqTlnhvioOUdg1It2ulp4rgWEsRX5hqmVy0zGUXF+m2dlCirGraDkKN+wI9jM+ZR4JIF
vyHNKOVa/Zmre6TC+F1WfWzeCUuIjOOzGkNYG7T4ViDsKFUUhuVUbZsUi2+Mae7we3Hfoy/MB8uU
7C0ztU0/77SG2QoJEjdh4Y2KyYzYYvBzWf3LQvkbYde3tnKyOyjjCmeAcINGl1Z1q9FeA+9o5Hbh
mbFDQms7zxi8cxKaHKgWzcKBHB5niAhnGcn6meMYTQjCdyiEZDvm8MEEFdR/DR+TyeDDRiiqqzIf
N1KV0OeQ2ug2md92+MSIQ7nwfkIHzo81qJ8yEMkI859VOr1bA5lLZjafODfD2d80gf4eFMyWMoK1
l1t0HlmHZwywW2YwqdIAE4zVgbAqoUnZVNU7pxwFpkBhXkTWP2qtw1RCQ3gqm7mKzF3+1szhPtf0
NLAxSOsCKQBYcM56BGRD+hsBW7vOSPXVglZZseSxBimcQgwH+xiSGFLtgRLImGGgNMf23ahpiAw0
ryBvr0ItVs5WAUjMYIyq6ZFqpuWY32dN/rZLJfomt/k1Ak5pxXzOHYOqptb8sr99CJPaC6aXRFmX
oupqoEcwUEOooNXC9tXRZe06jAHoZjDM23SU1VgajgKFy5Qzt9+q8NpFBT6cIAZm27rWsFeCEH4M
9GLhI9tgHPvvQE3KtYpSvAiITqagDpi67reRnimb0WZ5yycc0gLnJZ8T5leyx2JF8ykYz/GYfdgK
ALTZFM2xGnWbfpekYKclQ6d3qq9+0P0lzVgXtTF7k6nPBweHsi4hbinmOt/0SnBioUsOturoq7DM
KW7YynPpVOSGYsTbL2Iozugw7GjiWzq209qwnbtthY4XzAGq/6p5scErm1OFZ0dRMZZaaHe9Zf3L
Fb12s7D0LUmWfDSq6uLIFdiZYJ+jxjOy9uWjXEMd6c2NAHJbF7m5tVAeaJnV+Tg8eZHNJKcWYCRI
oMI8AlGSHBfMyZPq9RErit3qO0mHoiqFJbYoibPViC3AvOk/sZCcSwwuf5YZ6hxUbdw4gmxvtpl4
ETmBvG4CiDY2QSVv+glHMN3J27P2PSA8ESz8azLCCm1v6gqroesQvGl57tmzhki/p58RJV91WVhX
m3I0WcO0Mnvr1UF8Jxj1Y+ZFnzyjlLDDw7gRL3cyN+lidfVvSOHNK+oF/1pqs++gxJhLivUV/iLe
UrUvZFFsQgvviSEKre0QTGd7HHFjteiRGsFEIFcRHFgSiuJAQoMwqawYANvccK5VpKyjtLa67iMM
pdeksAwXgiHt5TJ/xyNQbFUjPQRBI6+ngfFDrVtElm3riok5fmlgIS0Uis1ac60lOMFaKKhzhJGx
aT47qTvUzUQ3CXMQ0s0aXkHTNWxWUuP2CrM8cj43rgHwEUMWyhEjO9w6UZxsm6iy5VVgpOHdyD9m
Zzxhlmp8OBIaKzspPxNzBPQqndXaPLLXXgd+2dcygKIua1go5Q2KlYZzUGT6JsnfYUxa26CGIyOh
ZsiP6cAgf4L0XQws/i1jWWwkI04gPfuzWf1kYU5AqtjIi2Ff5vv//Wo01behXQaqIO0CzzaK5PJ4
elhZ9kSjekki4KC5JP4506HLk5aLf2+KyoSJ8Lj9z9XHn/+vj//753Nf877+vW3ZdBgHX5GGv/xL
UN+Q6rEn4+Jx7XEh4SS9r3uGVP+9+bj2uO/x6L9P/q/7/uvm43kBtJmy/1HqwJtSRoUdMYp9kJZ8
mmn5iP9cfdz7uD1rIw9JAtoHTsd38pNi/7jg6GLi9t/b0hz8v9v6MmfLHE38bonZ2KYzXnWS3Khr
nVLmHpejmU8ptTs9AIxeTvY2GDVoOTbdU7zSjH0kR8Z+jgLbdWxCmsfNtpr/7wPp8hTL1Ok8gJH7
9w8eT3vclCgK+eYQHR53xYau70fVZpKtk1Od+WW4PY/nPR55XBSi5p+TdD4l+CNsUhOfUHIr3sbj
4VY1jF2h/ky6aiAYdnqmW020AjEUsQOBA5SthVZkVTTzg4y9uCrp/upJe28TGjR9PdVrszABiS8X
6tgiiIiKekbfOKMQgTpjFe3vKKG1yG2D6meixIeUDVyv6ZhFTUO7UJIAXEb4WCwUp2QBReWPA3y5
+bhPiAHpdmfV9bYOW7dQesYbHo/0Ya7MXlDmf7KBqvy/f5c1ERvq1Jn7ADianz5e4fHaZSgt5BGp
P/BxYv/f//fPf3m87D/PeTw0tnRSlCFnKvQ/byr9zzt7PPvxwP947f/vw/++Qmknje90WBP/56X+
x/8sYnsbp/UhUwiAYWax/MGX9k3DSdwodO4DIE0qCszZWbjuppSewUlBz8DwjmaYFFO6/Ep1pdpa
VUBXoIh2VjrlOzNKwJZ2A12llD5+G277qAe0mu2kEN1KVYDyArHiBo701dfyX1OPxL6vaMTjKkMV
lMiFjNMgy4ZUIJkmNTF6lmpA5unk2ggBBgYRpEY/oPchmZQCmram8OY8E4AV53RgSXMqGemsLHvQ
eQO3DPuKYSWa9X1eI/y0yUX0EahBA8MjF3/6MJa8GkhtSizgdul07SjRuYzLoy4yi+fWpIFQRZBB
FJQUPVUyl6CbfnfLvGKc6eGuGpW7auUXwttmPWYyQoQ42WZswdveVOpVm8PgWUi1coBXcWUzz1V0
10wp2MzioDuPCo2ljg6motGm6xY1eBY6+74YJzdIGdpKJLTExlzOnFpAcSy0ynA/JoSSdinV14Le
YpBcomAGJjw7SGiU9tcIU9ubk8pyVUc5FNHQIT8NEKM3wT60GQCRLecNq0IYGqAxwzBmgqhD0ZM3
FO+lr65Ls02dN994oqZZhv054EDmoNJrU5FsJ0aJhjpiXjdADarSXDvoxqdlaF9q2jE821BM0ydl
a5hoxyMsd9bFpU+RG1pZ9caUASRvG85J3YbhqrKpkyppbLAFNjNADtYHScd3vrLIHUJ6sGkb1wdr
kM70Ceq+fa5k4mKFzLTNYZhMDZTSbjwPqXIcYKiiH+sSD0OdE9D8ajMYeBmq+ndeLXVb3o60eDYO
mSqBwO1ABuYMxqRB/tfK4kMWDAyOh5V0inJqaGxnMIViie8kwwkJyogmQ9mtG8oBFRKYqQwxD0uV
d7nV/piptM1Dhiv40xPlAE6YaL4Kybz3Zj1eqT2qIcFaaqAAMw3L2VrwaCqKIXtJlyemptJ0p9hk
QbkjHazgDg7VuLWZ+tdQmeKPs5eQAIWJ+hzdrv7RNzK4lHZ+i7ZSCPlantVkq6eLrtdsf2gGLonf
gD0yDNJrWzDEp3WZVyasappQZporxKxaTksbCWyTY9BLG0vFWtb6Cfs6ei0obwWBU7rREG+qAXBb
QF13E4hgL6fxjmLmi1rpwa7iG5IcTaLUWRgvStEeM+GggbNZRHUxMFanG9tei+xtWwanJorrva7n
rCOF2FMSOMkMYY1N/1Fl9adc8g5EiQhWBLeyUK5NNJL68X1jRNMbhIJaN/0qqSmd6pg5AbWhhCdF
CmoadFhpjAw8MYL3KEZUPecyTJ1IEHQyA4xJ6qmYIW/DdW2hR0g/pGsoKuRd7jDgG3YHHYXdwGBP
U4NUYjnf4AVFniuJEE2tqL6FSdmggZDogtJXTjr6NpDPKOnGtMHHRB/uoq1RGSYIZfhuETC3kXQm
pgfgpyC6nfJDa8Xh1erYk0PaQroO9XnUlE87cWTUMDn6SzV9mbAQ9RucL1huLOPcR8FPSwmtUwyQ
GPBuD2PH+6q65Bq3JfjAWWN6Nug4u8e+RxYzrZyeypQRIprqhwC7g1H1SqsdnrtioG05PFdNI6Mt
jf6oGtapFcWCTWug+R0VVSGG50XpEqNx6ZZJxMFxQH7jyddgF5CHiepJ/YW3qLpqE7QoRil96GNT
+TmMStr4KGHHqTjk4dCCzkNNipDDnyXJ8IaEoQpoQJjwtiuzMcQO9rR2MDCvgCw6oNFaSAh07zZB
Yre7NpQv1YwujGbVSzdnDDX1t6Fp5rVqU/uYSoXxQjnU94Pd/SSQUim05b9jApJwqKPFYkJ+leSq
4VvHIkMyIGVW7XSQDZvBtg4XpKSjhF9oFHg0a8GA5gxbVON9bFX04HpMtVhyZ7WcDy3iGjjO4rSI
zDhyraLHGqichVcLgflKf5HkhwA91j0cBBazT6v2uxb9/zDO6X6q+aGduTnrYQycpuwDygjjh5Wi
AcnG8ZJSt98PJY0VYTPGNSaQhLXC2clj+jEgeLXG8SMzaabLZnLqZgl99MSohakywiTX2jo0kMJP
/XTs6iTbV5tpELesVFhTc+erzBuK+S0jvmb9mtpyjGamvJs0tfI5hiJqsjMLyfo1l1MV0y8YZeJY
D5xA1OyI9ubxGzT1eZCnEmgOnz5h4l2RGcm2BSPIVfSsOI2hINV1qh26HFEhRIACysuJ/WACt6PN
zBjUct/jgdmGjVdZ+nPRtOHBiYz3OINsmNR4v3QLwWZYLpQhZZgizF8iKYr2kaid/aSP75EEqKLJ
tWmvEO0hL+GilozQMwRyggQd1AELU2VXYQ2OB8pJCRrVH5ccQLbICyrySLspFF9e+J6PC/U/1x43
/3mLyx80cUxjznvc0bcq4dy4vHN7UJ7BPwP5sQbZtZktRxf5Jsb2UGJm4RM+zhScprTd26rNVRrp
mNKZueYqjgSApHb8HCaiqD+0EO2/4qDzfIT0jwvd5lBQl4vHTbzjqKCTsLl6iytOGnyG+FvN/7wp
rWmG2Wun5hYtR3gKXNuF/D6vTM4WkkuSiEoFXVIsF49r/3VfbzvsmyYDRrUKGT9ZMidJKglpQ61D
fZka57DrSOjy5bf896JZYtQuNsK1TMd5reOnJbbKQmZ9IFLDNCRnyWV/bFpYCctFYhlImR634wXK
OldUY5wMijVWJujqrb5E8QKZVdRPfWsrO9OCWIQlSb+fM4S8UlvhkiwPC6kKWOy+K5k6qwvjFFkF
CwQA9v3UFdr+ca1eTMjK4f+wdx7NzaNrev4rU7M2xshhyvaCRGAUKZEUJW1QokQhJyLj1/uC+oy7
T3txyntXdfNTJsKL533CHfSCZgat2GDWiK0UZc7FNEoOPvs9ht+PdEpdW1eBcOHrVWqVtGlqU9qA
Y+9C3V9rFWomcgLoNyhx96RdqY7rUHlhLFJscsmsvDA2EWWr36eePI9aL1syNqi4hYVo+4EAZcfA
q6qU8aqqlfhht+yhmOuBPjBkQuUsnYzWpWXkqAWgeJP6qCmUAEpLpnVjreJ20FHLMMc8YjMXeVJm
sJwsSl6niYSffq5jfl/a+SOp9wHTT7gd/B+ZXEz1Zr9GGiKPh5lvcYeDviSwoaHqhVdePMQRCGde
6K+ui2aSvIH56GaaX36v/++nCi3FNKOZw+UOENCb7wGZ2z9erAENFROsAA7ceMz9WlbJIeZV9G+L
FsRLRcJrzULCfy7A30/HGE55MU6+3dbmSVH697KEU9dNM1YynnDiCMXhpkCPJ+4b634ot/8tU7s6
VBtheJIRI5ysNc0dxDcDdl561ohPJl6ROIljwA4TP6bvkAIipk3oAK9Gz9GxztVNOBdbRlMiIFWQ
2nMuiOZyTEKMydDS2IWX6R15se/hwMTCv4TnDKyHZ4wonC6zH0QU54dy8Gh7MkEs4SUxChgXiurM
5l/zsJweq9u85bPgGBIkLkF9OqEn/egRenVb0UPVMexW4gtOkF8Fn47ABhcqYAgkjpgBvss8vpIN
MKd54610ZnHAvx4L8QUyGkPCDDY4wBt9F90kqhjoqRa/NAFngG8sbOFONbFD5vwYPBghWMuF2hdg
GMRqSoRGz9L7MwJWTnTEpllfQDMGaHEW6JQKLrTzeBaaMnfjV3CUd6DTEC5w4MeiSICjuP5dsp1h
FHTCnfVJPgkfysY/0Y8n16uhYylo7y78cEfOQFiR3+PrePC/B7jh1x4N7MYLdlK0ViHwt8ueoK1T
SLpqZQtMsYCT7xCfnUqK7kXxxjqAAT8xnWBqtEu38Q3GJa4FviOpbvCAUQAjFrwFxF4EHlphUUWM
sJbA4xCK6o9kYsQNIPHW8w60hTfcAtxbXu5W4zYjUPndCM/brNgM8ThaWcZJSL2/yLUf/9A6/7e8
zY5FlDf1//x32fybn4FoippIOoGhAdBUSdNmS5u/mECU1dDHqSJB1BQ3pQBkxUl+sI9fJTe8zV5Q
OU3BLbiif4wMe8w82orGztxPX6wQ8loweums7TLqtuTiNJBxK9JZJzUOvNBc+/kRzc6+REPVVgRP
sGRm7OQNngzk7w1FE5CBr9MP6n5u5mbvqHDs4YCuytfuOX7JzuUrRs9Q/+zHPd6gWPuWfuJBrnjd
U7ph7weHKbJgIdavFG9kIuEZzwQzsAYrYDPQqYFPw9tXIDaNntwvVZunA19tG2TppMKOal6NPTLM
A93snd452CfeH923fs52yPHO3ibQKBzjBwaUNi31LVWajWDae3wDDCl+07cG/tqfGCycK246VBu0
ivkOTzV6DXhXrYCSrSHM+jvtmSXbMH58AWxWXYFYmE+Fi1O0C1eX3nDK9dsAiXo3IpLsVXoDq+8K
z8orKpiu5QT36aZD7Fa86JzOOo3yG86f0a5d48TmqU/wQtUP7DKgTzlQ75tnZAABPGfXAmURWC8g
mxzgzpAjeU4N2AC32FlG61xDrhWficV4mCUAzoq4vCNMFhkO2YGN8Za9QswSsU8m2CEEwm07Ey+2
8BSQU3ekF4aVUkims6NFjrr4rN7AsgXG9zTaZBm2UK1QZFhzioGrHKXvLFtXq+GTEpxDZQP3tE31
Pm6td+pKj8zNJTdfCTCG7Flo4eld+wBJCELU2cSe6fyLlf83R6k/Fr4ui5KqG7plybNhy18WPkL2
NYguuX+Sze4JzlJozzGG5XUxrDd5RpjigGfnH9BmQDZBNLrASKpnxe8Zq/wvDmb2E/urE8H8FEqq
CuJZVPE++PtTqMXNoGMw1D/h3bGY/29ErDSdkUuERBsMG/YPG55djDoGc7BD2RwCBrjQLC/wR6LD
7+H8f7+Lf+l3Yc7GYv/9f/2Pr+E/kWD8v/0uUtp7RVT/s+XF7y/9w/LCNP5DtXRFwb5C1GVsLf7h
d2FJ/6GJuoZvqWjqloR53p+OF/L8Lb6uSrqhsgCMf/+3umhnMwxF/w8LdyuTX9Hl37/4/+J4oZnS
36I9mblsKBYR31Jpc5Gy/fOij/RIjVOpDhH+utSFZa1HfxY9q8HEvI3qA+hcpmKVi90Lm/xDhTKh
1zRnRNNVk+hbH8qfqWqEGXOMx/wI1yBAIriPrONYd9mGAZ9FSQmEUqASAqWyM+Uard+oRUkv2JZS
rL2KzPmkr0DpjdNQabtJGBBs0Izppa8nIMwZAZ5OhH/U2hEwBiKsWZU2rl6hBfZ4jEyR8fJylRrw
dPrWF2VFwkV+08m7IU1EJ3+kntTHV2tE9z8xAzR805I0VlMrJxDpxQJGJ2ZFACxKTdvVcfpqjsG0
FZW1keeyOzAKbGS0GYEAvfX6RmjZncc8fxxlbA1HTbHgqE3rzGf7YeqLtIBC9A4GtCPSdlYvqZVj
k5s+YisINmIdvdTGLvcCaKCJFT+u4gA9qRgY94PZEz2lZNLYagp1PLomkxE7JsDsp9+XRpfXoItG
JxGBcSASZKVy744t20NC7wr5glhxsphtFSVW6LuR8KKCyX3SeL/6UU6eJvXb8oEWSDRS/0mT71i6
VoC7xw+A6ehstNSCFUAFZswnaZWo4/3RY2RsKb2T1qQCZlp4ejEc1HlUnKJvD8xmOD7SzljEvbAc
uoIhSCdQucew2RNwyHQFrM1EfycKaBMh7lOW9TnrZ4HIAbGfnEEjVqCgnXTIhUpf4BxgHShlZHwQ
EUZitIu/WeSomr6KiwwQbDPhlohQd6bF2TUKg4OZhp1dBCUizsabiC5S0tfqs9AjE0HCPTfsfOWo
ywTv3DA/fC3sEdDG5q5NS+TpjcipClLPXxtZxeqR0tHLFDqoUO+TAugNWCU7h+zTDBG6gW2DRtGg
p3+8cGraGKanLkpprFAQ1w98tYPyEMj5OzNYzCx89BplTCMEk7lu75errDKjlRkxGMVVj0693BbH
oiMRMGogwRqqOzUsoSFJIIWK0ouhPyB9YAJvooIoKXK0x4TZrQNFgkrBXKERaIwZY/DEqG4tJAnC
MEph3hLSK6ZZu6zUa5Sr6fcB2ArYx22lkteQGOK7bob73JdualiA+PNJyQVYPIfqAae1Aj9EY2+0
JxGliYb+5rLVI98WB8CiurXJs+iZKXLsDC19o66RvswsQIqFqbOYaLQsh3QlWBg/MsRmJ7fglk8I
RQSYgi4LtZCWvZ92kGhQRY+6KXGmho6eGj/cZNS1nSklmJemIYq7yCGMAX7pIfgpq9v0WDdMk/yl
PZIz8VJAUxM58ekh0rwqzWvckaVVhZ8sQ9Vcm3GIRFM1kfJIOVpNZN9jWRzFHlGtXEEWv4iQTU5o
ZhRzpYwvogfIlJmhUwHIlaIMMXl8p9WM+54Ih1Bn9l2O/aUrcpqjDyjAQs0p6hFa6Rgv6LKCxKPU
32SleJVpZAEja1bU5oAqVfinujDMhM6qfqK+flKQWKnSTQjKWNXQkeoT8L5MmbJlaN4e4buh6oN7
x3VLXvbydw4SCG7TQj02DR7nQ9kvk7p6G80J1wWzg+I7JYULUqXEKS4cFl2dUz4xTcB7ejqKOR6P
QX+isVeBirCzimK8onw1/QHJ4habx4qipVXCWwoEjYuX3B4p5nglMAS56X+YPmBolhRfTYoIKvAu
4G8YS4MaC2wFEOGiq0BSTlHutZYB7APjuKCgUo1DCdiJf8qC9KfrFH5LHellSEhATsXjmE+Th1Pp
MbXOoUmlFmrT1VIFIMOpD3xfXlWst7Fun/SyvkRp9ZEP0bFOMSQMdCGgCcPgs8R3ceGb7QcGoNGm
RMXC1OSR9gMwvo4mhmPKiFwYTLyGHO+jcBLtvNs0CNlmVFbto/zO72EfHNMwHTbyKD7pjcaDPChb
jJ/3MuY+YQYWWAUtGYeajJh9BwWxhGVniDTLdVO5yn76kWIQiZ/O+F1G4rrESm0s6W9XnfIWJCUC
0lV0HUTpKQxbzZPeSrFPEPgPcMhRoWVnETj8KjKQgdPra4Tsst/6PZUmXIBKBJmo1NNpyrsfELcV
cPSl4vvPmiQCy5WBfck/xRQWc8sbg5UmLg5WHRh4Ukw0VkL0Lc03OdXjXWEws+JZt9xhtsIES3oQ
rSezgfity2CEBUxBuvLxDYQRp+o4fjgN77VoWieSAT52kfkZRdG+k2iOSz4Yd2LLRXjUJ7lnZ/Xj
5q5qj635iBl3GQKW5cEh0DZ+Rd+vzIncMbS/bShMqz5/IJcgmz6CduIWnBrf4/kokwzhqJGDjH6i
WvtU27lfEamXSm5kLAZqJ7M6eV1nDLKst1hUX8agUvdtiExnNxabUYhOhB6z5q/XeoVsCfsGGOxt
bk2X0SgQA4A5Xo/6werNT03oXnURrpqi3k12IFdO0V2lN8jsB9TkCG1cEewyGR+2IEvrVKcnWjP0
II0o1m18NSKqSTwaAievjAQet/ye+V35xOGh5qSMtmWwcQAS2BkK/EoAKWBL5hjet+NF5cGwIQc0
QfbNozqthbBnL1aR1uEWj5lMKlMZnvXocaNAnYNsact8m8q/y++9kq6tiuK2jTpgnbr4VvsaZkcg
OINS/aqGZ79SdHvS4d+2GQVBRBYV1Fq4bQ2afZNu7Mp2wjoZ857wME4qpUUgItOkELpi6d5mbKUl
tC00VBUpdMqI8bHaGsuwym6ylR4aTdkDhrzJjfYR1K9DB5o2krwcJWCQ/ehWm2c/wbhRu3SQ8Jx2
VnvVDQp+BM3FBqtsRHOTbG88ADT0j89phP1aDUcrVV+kKtjTg/yWK31dI54qNzQ18atotfIqjRS4
mBduxQrARCWsWI1uKU6hByOk85i05JDgzVve/jQhimxFTV2U9Q+ky9Lia/A3Y/IFGsoLE3D6UmC8
1TlzvUD7hmyFRKFv3CMU8fpOwLemQ34wpv+TatY7/WWf8SlXjHFS+Si1Va8JAVPs/DhirroUMFmN
8nKbK8waSRD2QakxoUksc8lVKuiSyocQ2nNN6seCXcrdbUImmKHes/EIbkHXXPRY2JhzXilWygZF
SgVahcSyjvAlqEIqa5RbOCewdJBWplhWl1ItrAsieCEgJyWEbpS9CWWCxloLQhFSpLkqutGWEH31
ITEN/bRltH1iAI80cCBeGmmebWSEliETz+34WFemvk76WTRiuE4ZSmYkp/7KhJ2LnJnMQJJ+3KRr
yN02lkf3H102q8+R3bC4q1QCCOPo5LemCGAAVU4/lK7pQwDG3aFaaKloKHReo8ofVtLs40C4GaH5
ouHEBo4QqfV+bs5OQDlmIfsSolBdmKspOckJxiCKrp2lR14ue5xf/K7ey3UseQ2uxy4D6lWuIvOe
EOjUCH2wCEShDsUK1bO4RwyKRkdcBx5LJsIHYt5kxBgzPkEHpF/1SFH8fqjhgInh2dy+nb9tBkL1
j+/8fh5VVWibLbSp35/+ffn9hsy1R8tz/mt/vvx+589PDRlrFWmMVn/7+l/e/veHfw/sbz+TJPFW
kdvcY8zXSM7vz7HDwpr4/ZC4D7f0z7eqNGllKn1Iso4zUNGeCgOF4d8//PsiWSJaQ/MZ/vnCSO2v
n7aQXjYV7F/fH2l/mZ/Z73v8/pT6zz/6x9fUjUieCsuGOUqtMqVo55cpa2HZRbPIiy/S2Pn94u/P
/L5oD6Yr9DeyZa2fi3BC4/mff//PT7uEhmjbADSqUvIIBCT/642kQk+8iiv0C8L7xdeFFdMIaZ4d
/H7N6IZk2adgrZMh8t2amdMfjhG/ZhFhNjDd+f2wFYJjjhxJ1npVH+6Efa0+sVtN2p56Io4vkB90
pCAWvsNOvUGAYnjvn5UTjahDsawQjtuSuTBmv2RejrvzdbqSkSJAX3yBJ4NjtCST3kRnCXVuaHXm
Dk5lzMSBKmiJINA9PlhPaAFOiFwPpfGcns2jMkyLL/qUGAk8xh2U2GzJZF1cdGhB9W575/mlVkHf
Tkap5APsGY5x+INjCv/ZE3gwiM08HRuKDcIwfNh85dj0IKgyQji0i+4DdUkaoSFbi63c6r2PDtWy
9pQroQT2gYsTFpCghf9anpMt3EMstpBahD9Hjx+/P9iSbGn71IPcJJ0B2oUMYGDUYLhN6wy3imN6
MI8IF0bVIvGa1hVhzgQUs+Eh2xQvQeMWL7MeHeI7QF53OfwHGOhrWX5DTXgAZ2KOqLrveZWMhYnU
2B3+9KQzk+DPdMOaukffRF7m0dyvhRVte0pWuJSocT2SDXEUEz5QLQrWBQVpXYu3Abv6Uj37aAyc
h5dYvAifRwBajW9PKw21/216yj4I0OkxWkirYpni/Fc9Y3S4AEEMf9u0mSItZJLcBZOMT8t9M6wD
Uj3If/ioJqJfCVmmtdE8bPCPphOHdwF8gw69CTjRMFPiT9RDVg9nfFMPpfNFYRrsrH3T2+NbDg31
g1H+DjFT7fmK6OkBkeIdzdOBDjCgH1WxKQ8Xqb88olv4WJn2EeISX16o0Fs5R+w2lurR/zbXKPvb
wH6RczTXqPl6+jHa62v9O7/xLw5O98cV5u8tukBX9L+F1m2uKkToeOEfA4eBz4L0iwuAmG7Nugqh
xm7wpNLtu3jMr0hYHNkVC8wn1oIDd5xi1I4+/Pcv62IezSMIshlk6Qzq2g82FlxCGTnII00kXMkM
F3x4uvAYo9AsD5zigpXGRyMsXTGxFfujeDoEL28aoGIGf8utgfbHATe9FCcobaUjsk7L2l/QkTXR
rloOS+avnvQywqS/0E1/uisvL1G3FpZ3DM0ftxJFvMKODxEqWksE1tvLObaRNZe2EyaSizkXeR5C
L4WwYGc8S/mSbk7dI4WZoPRZCXeMJg4jRo0l7IAFtiKXHiDeFm+DysPWbuBKFfvUHnACc1HXbWgm
fYBO+q+v0tBwgw2CGx06EvkLng8ioAUltlFHWgSbCZH7C383PlRedYfrw1rGLAUoWd7bw7J8rXdU
KDKEbo8+C70ejBpZbF/7eDe4D7tzIZRE2LU8DmBNFULIeDD3A4rn2HytAKAtQ/euYk2Blh2ywhEq
0M4fK+WeLD1rmVKjLozRfly/Eu+xYi5xpufD/o2ZADY52TJDVc8eUYrYC0/wfYQF4zy6dvPjzM1k
lW0hkwdYamAfeF9LfLu/ML1k5pUfynzvB2uDHscmyLbiRvtiZDXgMTI9Q+7zVy1yw/pqqNbRU3gM
0H81lsV+WAQfNEmYTVwZHCyYkH1ETrIBQxhtqHOKZxImrlzhATTssmcXLJJxAySbOOJ+Wofh1i1w
40Ke7umjKI/yc/uTI6EwHh6Ci3NktUIHXAf3YnHVCmtZfdZP0QvjV2iM6Mo9PuTvhMmR9EqmSyur
6pzIoz852VKJBisauhjkTDv0RC31s/vWZsOjfQWpDeukxQcEdVSbfyLxECuLGzNFndklqtNa5SYX
bGGuaJajfGwLM78qX0NYpRPVLMIDwtPYDJR2di+8h7Akt4KccM+19YSyK4NycxE5iNbuWSw4eDuB
E2wATI6X8K197r3OOHB1pi2Ctctk9lwwbWNaUBvJOTpfLshH/j4rHQ6X2r0Xe4lbhGLoW9LZOQKK
kHUW2YanED4CklbTjmckcsT8RVmhOneRbLASqrlrwE29xPRrEIQH7w9dHAy+h37CwK3v73CBFsjf
Y9Oh3Ngs2QKr5bCFiUVwgNBdfCBEgV5H4HANKi94xtAodYfbSKYKbg+3HLY/6O3zvadVU3xmmwnT
FqRqxG8FmRIWyj50u5U6r72SAVb7ilmJP9/2iBQvll9oXKbnD+wyEWV6/nW2PbxwiOIdTd5FP5/0
ntAz+OsoXPG8rWOmZ2u8LQMbNeIV+ra//wc93rEMdbaB49aXQZydlqBeO8kTuM+l/5wf0c++4Gwa
qitgf1wJXAb6YolqxqB76ZeInrd5n9SDRrKLHwBHAPYWwB4JOKK30D7hGCfLWPDQ9u0v2Z2dgTBy
RaJhVsiBN8QQ8sA6Z3vzN9VCdMAAr1hW8bf5oyPyDQD5wR7lsoRqnpXKY4Ny2Uk5wWGBFQdeRzBI
0bi6yXfwSoTz1PoyEHSUlz79Ocai8Qm69qQdos1aZSNyAcfiYLXhdaNXHt6pC+Q8wOCgR4w9rYht
2fO0ju5ai+pZXTLifypBm4FNC88WCALWwFNypvC+NVfxwoN6D238CIKNsq0+MElaEjyJGaD4YXXe
jG2Pum2wcINt+znbsPIYvAWf/oewhSW8DVyEM7mCy85li90U9RFFfbry6VH+DLYMVAc6INhaO7+B
ySY42YPhwihLX49ohUDIWUCwZVj2xM2pLyjncAmR/5xvIpr+nG9sYw3Ks+R1dI3wqTBnsL1DdJy5
IIsGIMMn8OiJWIdTn4tvUwzRfwl4ZQtScUnRIMzq+6RDU/EB4oKEZ8ZdZKsxO6pdusX7wRawWkht
3d+h1SxjRIdLTnsyTK/sT/BO0JwFCCGuA26tHq81dRsz1n1BHWp590x9Kay2tugxDUaN0LKQsMZv
00EPGRElbrkCcmDRfjwOoRtbx3JlOJ7v0s2yfRdI4pJV/qLYEZgUp38ecAc4BNUNE7jsqxLOjzRY
Dt8K1aSsWHsBuJe4AWYo4MNnBEepLUE1ZQ5MoqnAb4G1nOH0ADEbMAg4jFVjfKbgHsn3cPSTICRN
Z7VMHXENEpvtijbVYJxocWr+jtmxiu6EJ+Rf8vkxLhEtB2onA680Z/yvv/dXVoc3C50E4E0bwo60
whbhEDN6Xyk3Yhv7CYm0hCg/oY3Hv+XOZc/QLh+WS7pSXaD5VgONsTWJKg/egcgTwqLatHeExi+Q
zWFClwQOdL0xLGEIRPB4qVVbe6ng5RG3NaT1ySCdr2nb+YxjZuuoOrElzetmRxNnwtaYR5vtCk8T
Mu4Gl0ik8JaP01SuSle9q3ehXCG4e+89xSSNeC8PPOfGNXGatYgR35qOiYzED8czLeiuLLIXCXEc
YKKNQ5P4gV6b5CUPOtCLgRZ0ALWOWLHEhzgiivHEo80HTgVkEvmOjBIGswg6QQzr87XM0yoPm0E9
0FKZUrDErvDix08BVoP75MN48zHbVJ+GzuXydd9QBf+4HsQ+QGBt4qgcs8eeUBZrrnZ6ECg88DTD
cYXUhfaj2K8rFboBF24JLigRHB7/NnlFrjh2eZ5HFCI4l2pxVvuVFuw00AxLfT9uRKdrcXzZFclx
2EIJwxQVu5Vqk6WQce6CuosjJ8vtj0hcCpIjkhbhGoVAxQK/FvbnN3Bd7dPjOF6QquplVyxeOny/
0FZMbJoq4qWOVigQtByBTpK2VvS9Up9G4dUf3s1oWaB4TM6AAuxHIy7ICK8NHWZScGiQ9VIGrwQ1
wXINrDMrhwRj9IL2QII6bUGvsOa1A41GA5eF2QQNPxcbD59q789Xj6VUXNKTkJwZ6mzGCvGcNTZT
7AT9MXUx9imwTaAIA5Nd2tKqK1eP7FkPNwPahf45jZFRoIRb5vbA0A0Nf6IZ/uKzX01xmzHHYgo/
wE2VYysdSGdmwz+s7JFXupt3rIRhx+MIHI+uZXiV6iaoxKTFOUQcJRTcErcnfymWjsqlOTCkDZAU
MohtS8waFBQcEqSEV0a2rQLkce2h/aFOQDHBPNELgWROqxFYATM6xHB7jea3nce2WKI16vqWg1Ew
ekoDHF/DRkv/MC8/PGyQfsktj3FMktnaVxm+xOvcWEmuDlgl3o0I55OEsY9oNpOe8TnAVDfc0Y7G
mRv9jARaOdREtAtesgQVCQoSAXkPsVuSI/JfnELEJNfmBkw3skGsvnS8YdiXq+SIWQ42T6jJdxC7
ky32P4b6aRrHByh1ccOWLcnoINz6D5Xe1q2EfUYtc2dXkrXlXUZOEOe8diUe8cNg+LVDjIvoFXCr
NnS+8UdHGwGaRuz2iss2zegYZRU1Wo3ky8JFc5vMxeNdRzXv+pCcLPz2AW/d2ZLA7xXraDhz0MQc
MN5KuQnohbAVkTAR66b0eUCY9sz2wP60aA48N1hjMsJ2D9hekb9W9MNd8o7mhGg4ER0L+qfgM/ls
dh/lulh8lN8KNnNfIMZ0OJXL5rtUieCY4mEt9xkRmMY9N+FqkNOwRF9pC9SLx5FadhXts+cY7U16
7HRmKe8+hRNW7cNJ5yJ9KnZ3GHQn/iLtwgyPbczYnUv05m2IKtXFXD9u3ZVYmtt4c7H2JBbx8PBq
HMQdpklMkclSec0P2T7ZcEKL5qSt5uYBmo3uvPHSdb/Fgku4odJL8KDJy1X/Mny3jyUpTSR3+Auv
4N1rNCNY1ZWT1R8Dq7JEa9G1ZPoepjPA+mBl1vMFpSvBZ6Dl1HVk7hLmuUcUjPv9vJEMJ54t3onK
3asuhLHiufV44NAOOCD7YBKzdvmJh5cnMnWZldMvIKYPxKCFTPrUr3CqZgi+lnYItLHKxjvo/W+Y
FGB/sDTzbbigWDu59KJ+xIv0zOPOu2QUDccGBtY3yKTsHj1nz8a28AyH9E7f/x5P0B3iL9GZdlik
zWUzSX6J2eHBbw95/D4Zmxp/r57aG/4hnhxm/FTQQiAtngem7UUhobKu8Rs1ueFixKet5DsNJuGW
OH72ZZR2+yw7ZDoEyBwbY5v7kA9HllZzoFKVrqSX+rJ5R0QNxpviHsQ1d9zwHgd6Jb9ualPkzu52
ZLRcHOjR0VL6onEU1TW5KM1qJvqpT+ECd9t0Z6YbkKQP/b3GB48BH/EPgOeepEmzzncDRVhHvgy9
S9HeKUhl2Qi7eJINFrVYU2aICbbxh4d+iLIfBG6uvHnTuxYrmu24mmEhcePMWNPAEc+CW4BPY6vW
sDUJMEB96XH3dPGLeIQLsllVOSKEKL7r9D70I9Jm9Z0FtPY9zkFG1WFJyMKFZ1p3dvL52D3kRXlG
mET4mu3QlWUGcKFzoDkc8Uoe1aVP56Wygx2OYNfqCwWQXX8Ot/71cenZMCk60U6DEG0uwuclWk+n
h3EFMY1a8OewQXSBduIic+1itBG9QZsc6zqbzb6CnfDp/2DsZu3gh0klCrWLJDr1cIl1myex0M+R
ZRuoGHe7snvrP9nPeJuPzNPIhZr3a/mTYdWn0W+iZlOFn7JmqLpMPtLTucAKZVc/k420H7jGtcVS
lrezKDMWrcUKxAVtxoY8lu5AfR/rRQhebQFzbUIK8a5sPeuF3HybOVSYzEXtlh6mPFu5utxIMXkK
nsZ+ja3QKG+BRcbTDqiI7FJMsD3nJ3KB7EMevbPBNIyVihXEXNCRhM1xGpdm+iBzs+Meo2HtYpqz
HxOPr4ryVmANDWuBgUa9Fyd6zU68q5OaxZ0Zl9J3evWIfFB5pedbIpxC4CEPNett9mo2h+Hxwl3f
iwyA223ScaoH60EmkN4KNoKKHlwclOCGt5mxE8c3OnS5Dpdi5+cQi278R0fGAoIz//Ok+FskYxd9
ebGM56He6nMeqkdHBHpWmJ+dIfqa4Xea2Z2w5T1aOv6e/5MfWPVf9EYs1RtWeLCYmLD4NgFtR40/
90dQDFj5iCETWKFz4qL2YvhbeH4K1RV0/3f6dKTwqCRfyXiplmhYlhvM68DUM+5ZVBe/oX2+bK7N
lX/mjttKu1ovVf6CXvUWrr3+3gorCq8n1j2eK4nXwT1xmmtH+JlKhzSMqHGg0jDzT7FHPgwPwpwT
sId0T0TlbWhfU7XxMIdEddJflPJXsTurycFbxY/BaW4Ul0AcgfC0B+zw5oauvMWZETswis+r8MQ2
VNgEVR3ECYMfkihsh4JVRtfGkzGIQQm1c4fVfEE+OKK6J5AyCIP5OVfR7IigwxBRgvX5GwGzPeH2
RK1enlDu/TW5vHG1uiu5FmENtDACefPqI+iRl/rv7SX8onQhL6aXS4CEaFO6xkqOtxQW2zvye/57
pJ5IMWOafsyEauaPN6Lb8JZJXsfP6KhIbYH0Y9cNL+9EU4NHa3bQSdd1sEdppu1XErv0VYJTd5MY
YiNDSmvGl9zEW1PaL4YIrIgnqriKiqCKqcK2iWEt4jNcvijBsvtQ4zjxxEWOKrxnnECFDOG0+/6i
OuMGNQ7yapeHTLk1J7BkOxoeFd0aElDzneweOVU+pPtPKURKIdGzIkfAii95DagVQXU4JCOSspLi
QzvbyaEW/oN9IRlVoi9pucM26x2UeyqPtARkBMJrHV2le69dIcWCtAo28fpNONETJWR4SbihpcRh
cYOwfunvAe2cn1m1tAI2Xbj4NJFW4XPHFQWYklAiJRuKJP997PfKNT8kDnvbO5dNjK8+eRb1t0mH
JkGlAvPq24BLboRg8ZrQMMstXYYbf4mwgoIYfSl2+L49pKCnzjpF7dJEEqTYKTdV3soEOAx8QcUO
8wpMXrGlpLDx93FyMDSPP5bWiMg+yVwZaouTsupO2SuTZNR+8Xp+RTH+g58vgx2KLc0NNQ7rhH4V
DzFTdgec3Z4FTqfJZPMpSjqKDheE2IVhKM0eCvW5HAG70TuWuUD6EwdSMXnVHlfcUhm1MQylfk3O
/CyNnYrkAul4DUVGj7vRaQyXnIGWEGU11pPGEUUNPuD3enRE7WEFA4RKoucyPTz+lJWvMUcstCvT
GXy+rfdC+GlAx6DGSYcp2tBrH/SP3HL1YFWqazLnWtlm2lUg9HPMAm6eD28MVunDG8RxXjzRXHkQ
simtZw9Lu2dV5sx+He4DRlnNYeoo25xQQLHJZmtPTyQmyG4ovxh0jp5j5S/zgSKxnumnc3crGqTV
fG0430a58IZEMq5HSUgZznw3w2JEs3PZoZvIx5RcxUUclqp0jjHsUlHDSbCkXRbhdzl8c1Hb/p1f
533mcgUxiAVSXORZypbLyhlxXpC4sUYdEZZSVhySxLyeERjfnoDXzPMcozuyF3LFuV4q9GbLjWG9
AdmnvkJB0DZQoWpp9lAXl9xFWpQfrE7+JoJl7HvQmQrxjbNOaTZWySttfz7h8OmsYwrno3ztpjJ9
ayIlOx8ltYQ+JNNMDQM5upoz65i5HIzr7BmqP5kjN5V9nquKhoBAQwNUOU88E2+gLWjMwkBAoEN2
WFvweC0fJXpUDudbRFRgKfkaEe5ZqE9Qfrzqw8Kjw8VrzAWf0BUrUfhRadvvTaQ66aF1Ln0SWpWt
6cyL1nR06Y21wqe0XLHnmrOE33fmHWDdcwjYetLTUBecGWuS8qRUZndUYjUHyrmOIILQwk/wiV9z
+Xl7Nv4cH74Nl5XfZzI+31CsSfGCZS1Hsywup8OiVxyOioeI7/Aj3I7eG0JGw/Npc7Y4RXNoCBhy
6bgEHCM6CZz/hIRbMPtt80scL4tgvklIKbVY3IWMkLiB1KCYTs7jG3Gsd/6GYgNpVoIRp8lyMFt7
3PcfvHF3YkogUDG5vC+nw39TfeIP6rR5tCduD33hhKpZVbFAPvBUaOqaRz5Tto22bpkKaKgCMwQW
bfBv3ET+2PxgRP+bvTNZblzZsuy/1BzPHD18KvYg1VBdSJrAFKEI9D3gAPzrc0H35rvPyqwsLec1
oYUohUSC8O6cvdfeMFBbl5g7mnXP/tnh/BPs+WAZIPwNfpCPnXfI21whQFvlHdprbJElQHVop4lB
Qya59g+QgbL73QLeJHPalMey2ehoP9PVlVvz2SvOFE+MnGLCE/c8fzxC9Wwg5dwt/kM2bEiYA1TE
+5m4ldgPHn194WPgZ/GTrvciwhTKz6BKOJwifaXiznaHexVZ58v02+2AQK2Jw7wKfo6PwQwgoGAA
hyB706354ntpv/AfEnGZ5IV+HfcHH+WMO6M8tOaBv0TPPSnYcIekFfN7yp08T+vo8zn28ap42fpC
Y4NhkTebYTxzkw0P4yMN0rgj4HELGn14xjhJ1aMZwJOybUGlc6DFBsuaJN5qayefmIl5dYxjN9mx
c5zHPeYUITdNaWJiOT1quWU6keNVDe8ZMrEeDys+YecWSZuw9lCaeusWImui95hea3GiNU4MHIqx
3NzF7l64P/iMeZkqembs+f0TX/J2VwUX+T7pkX15ZB59ddMZW1Nx39LmWi8sjmAkOtaOwxMKR02a
+Hr5b4h3r3Zwrbkng/bFmU9/XWEE28ZwRFPJ9QFKz1k47zYT8KnX+YTWjXe2EBdKNRjqtQMV8cCA
q9au06Z7IBYugAK8hThR50fT2nIXoikAGG0ZOy4Yme2kA/LRcaFWxjD2H70vEHxyYZmB+Lpzd+tB
qto1vO4MmThkrZBrChGQofzXgOyhD97sqcl98f74XLktI/p2zlqfnIqz/NleI94TByduxjTkwnLM
4yXx/ldBkI+4aJN4u4hi/k1cr2dT9JEpDLDyReszf369CRSlzA1gogA2NYaq6OBQ5eRUdkPnwiLX
SWJLpqR2M6rlZpLt5sDsuYHgXEKPnB5T743BKM/JL1Sq5eN6v0Id5ZAanEC/Z9XHCh9lycs5Ztw4
nNrq6TmXmP4vYgZ+avwQaDy/h13g7D21XmkYL8xkVPkwoncHthZ2jxRu23CPVeBoD+ACSGlZL7gH
I2LTEEL/mnB2YC5H3kWHEfXUdmFQLGdlX5H0t8/U2VByyACEJckJFRWiq19EB4bBOn4c0kPRF24b
5HcPOKXr8cITfNRte+5gD6qtpHGOhuUueuWKCusWZVdG5d7aMgJq5hCCWPuj5+J/OHbBz/W+tq98
lhRaBQ1R2p4t5i8K9UCaDBKJht3Y7xFcUsllBqookyLnKuV63ZYlCJmHLUsy+3PEB62Jvh9WhyQC
cFuqo+scymGbxzum59oJuQ15F4ApOUAbbNQZoN2OeBqipdmRZieZ3A0xAvB9LBg8uyE7YKVgpKHI
DLJTPX0av1CsMI05v1uwqBBhH8t613NN2d7IN0jZTb9Fg7jeSQD4SENe7U0bcQvPvufy6LMd39HZ
i9uzSs5LBZ/5DcbK2vWilJDsEiKBGaFdyFxlUXIa1oWGsUjMivNJGUHSpjk07ZEbk4+CWxbFPyWp
KiU9kxHoUutjk+UDqYUf8cJiBOuMu50m3hSc+RZT+7rnIKvlavzk6yABwQwr7dnjLTRQhTas5JVg
tQ+N/LGgZ7as74KfrEke5Etv2xCFgDASYhVia58Yekgrm3XcG2g/36mI8Of9fsvI4zfTcWLdLlhO
N7XF3UjTf1knkHXNLqiknZhJEChrAsyIM6cY5F4ZlojTo/61ZaInykuFFr8K830KfegXNzw9kMi+
MnQH8sKwK+gdgNKZN4TYgVEB9k23Ww9++BDiLbnRig8MDcx4tt1jPB2NZS8oncfbBmMijRg4LeoM
3JlCDpfbqK4ROy4mlu/JiMHaPBTv3DMMKV4ZM5GGp8or+J7OmYyYOfiIYpzFxYkPjZmnRLTigYih
vYRQa9t/IghhgmK9M9wTPw56j3Mz+2UAQmjWyk1t3jONjeltF6AzZm8OFHTDtoE/xl9l7aNYxpdc
QzZnjBYxc0Z9oIPjSsr2a5OBj5X/VcYYc9CM30qTxQ5LTjYDinReIfPQz1z3e/wqtiD5gSmk0FDl
V2hCllMdVtz98QRN7sSYoZ5W2J+PaAJoybAT4937v5jkH6iNcljnvLou3yhPKH+iLIIHusoMhh7V
3wmlBcVkFueOChPwZ00CvGEG+2AGdLjpodFAtWfycCWRb3GLT91uh5mLuX5tdBXdIuV6Gb+eCbZt
dR+OXWuhEs7YIXnTnQ4KTJTV4Icu7JfYzkh1yVFyEgiTHhrPIVZgtkMAT3Yo19QLkSGiqpzyhGHt
IxuwUZTDYoU5gHFQG/lJTAmNbgNTS+p1BFd3OVh2cg7CeIxisM4WQWjVZIuNAm/CzU7hrPPMCc4I
6U+pZ+xNzScC3epl8qZiE0e9j7FiXvFyjg3Y4Ll1Ag5SK4ghWKELvna/ujL+nCIWmcZmdU50eRj9
Xca+Jo4D2ASIpm+mQQIv8s2nOSBKlSykv/975HnLPsqD+++nutwu2eSIp+9fXRKYcZyp3FRpNoaV
NQ9h2cNwm9qUSzaqS2ohosz//WDFGiHm99dD4iMGtRowOy0Dt3OaNozz5L8f7P7gujVLybS0bDfE
4z8/kHnZr2DxRvK+KppA60OnVoz9P19//0uB0IT+UZ6WlVGRfjMqvv9ZiBpBI5zgDKqNPhstyk4j
7xYSceYO95PPGEnR+2+HiOyn71cbGChCuzYfiOpb//n95F//cf3fKDv5zj9PNnl0Uh1nsAHq7aYj
rQfaAy/i+wFAM7jC75fz/c/vJ92m/SEFncTZxq0UlwJUmcNKB/z974dp/fL/eu77u9/PWaRK25mX
Hmwf/DoJKftKxS1Sl5YgdOBvfhIbzADtayesHpRf4gMTwV4Q99NWKNfdWB4qc3kZs8AjHtqvDz1I
SaIkhUYs5gZreTujMlDNf4AkdZz8op+gNwp2BG1YR3LYTa1LY0SjacsooWU+MINGVfF9tcYz2o7m
6Lca6ZKemifoOrbkPc6mNZgJ3BeE3XHl3kwPzcCCrIRLYHrRoGleOBIVhJ+ubsLAyWHXEjIh5+Bn
2T91LgVBtzOrZ0ErBGY8WNSShO+gzUgHa2iEUCRxOu+6WOYDPK/6YDsIX9spuhlmticLmsOD20HP
gHHhcSSgPlcvezsB65s6LGm1Gh97dJUNVasgJ+WvKccTpHmRmjZNuK7dRvNI1zDgrAWB/tgXE3Wo
xtlJzH27cuZKxws2b7iiHQCibedf8hho/JK3X/NosECD6gcBPpHlTjM9M3K69SxCeA/9DV2FhAg4
ToVkS9DHJjodKA8XVQXbSVEflYJkqwlFSGlywoDo/VqL4YSePvXAv9cZ5+fa99OTqdEg1VSZAwqE
3gQzjxSWD1Vz0bp2cqi8vtqSs0M1s9sUwL0wK25ViaNt/sAfCNzDVyj+7ZvETt7aBZBEMiYxbNXa
ORQ15AYqQK6Zu8fZJrquKdg8JhUNmJFilRfRj9LUdkSqJzRtWYylaaxuy9Z6IqRh62GFOAWUEJF6
4aD1UR5JuBxg/jpl+AeRTO/1yCs2jBxRoBFcxmF27wRrlz8SLj6TpeekiD2bJH/3B3ajwv0pM+le
4pEFrnQxmjZp/MP0OBmiYyZE1SLtNVEzGYRVdZa2wihBmJfy3XpbmOv23qyjXTxVxS12sKmeFJQG
Zd9WVnPV04hCikYvFhR9Nn33rbVspATKODRjCgdnIlUpIOMxjq9Tdd/bnvyRriVEdych153LGaB4
Wg8kGbsg6Zr67Brdre+70zEnOsGLXXM/TS1aFQbvpjX862imrHspuddFHKTrTcQ5J/UV1Rz/q2r0
BNcfb1vmOF8tyHkjBg02eOxHDFVVJFX5iBkIWoLcJM6JT+Id5Kdtpsk0qX0St81sfCfThC6QHvJ9
ZrL+Ls6XH/vTceow9mH7uLNVboU2ZNK4Ltj9L9GnaxOIaOQTgeoxLOrnsvX3yjHlpWvaC36a4Yxv
BdSe+cdeegw0DYUzlgB6DQiSyANyXTM7GJkC9o/zqDTbUOjHwcM820NnCyvEEdj8ToHyUbFZC4ek
Jlvjerw+xCFFvmjkfsEGLg9l7R0is2Al6PqXqas+Jq/A0jaaB20Xd+udjlNXip1rFBYhZsvPIG8I
XkqTXZBgeZuwqLRmf5jZfzvyaNjmcUoBggkPq00l0Xp0eoKfwzoiB5VudYTZmwhYuG9uiwzEb3HA
tq5/Mkb2W64FQ92K/bAkAQeXT7Rs8zEhKTzuT6Yw9Gmyq+XqJMkxa9wzt0j5s4is24B8KGuo5xdC
EQ7+iM3Nm+isTT1lw6R7d/r56ASDcdYpMg2wiRjAZg0UIuhfFlHMJ1vYl5aPhpIj6u84Ic95tH+7
E+cbHFegPiS7ItNc7mb6uxOAN1hdrr53HftHJ82eyodOTx2IbkqLFKJA9HMmxITlNVC7jE7Np9ok
baZO6CJDkIHOva1tbDqi9Z4W/K/hEjvTIY0A9C5WVYWajYxX1GvGl30d2+w5MmW7ZzLOT1b24sW1
uBui5iJjbZ8t+llenlrPw6Jo6iDF6jsAIASpzYv8Ak0EzWxK/ywJCW2WnbzU2xjL6akOPoxUq4ts
6tuoXYoDDIgU94D4BKPGaT6inxU03UU0ZI7kZkIul+KcRydjKcxb09BMm4Ga9kbuJzuzbF65SzdN
azRwCQeO5wrylyHdYpf2Bl3A2H1ySEAptOvtsJT+zubokvWWjZy2LDa6YdtZTylcRE67RU7bpXVo
AwW56Z3HSD0PZESeYhw6NB7WEgne4bjL0ts0b/eOX/7pfRN/gEnMD3CbOJqmNQAkB55j/RjKeNol
jjsfJtUAB/fVqXUXllrH8vbuxPHIJ46yFMWrqWw0Gv1yNfyYpphNynBJ5p2s6wrjI3l71gwKsGVq
GR1l7SdhjRcyRB7gz73P9XDflT01gny2Qc6pC4Ti+DCkiaIGPRFHvfT3mb/h4tUHwyoJBxpif+t7
LrGP+YLExSDyKrKikzWrgqOF0YWDiyGp9ygqtINVPGP/uZ+W+QIO7M7IPOj6usQFwYa+bQBTuZgl
Cc6igpIZ1VdFgGSRuTv2785nJPA+c7M/Vo5JqdwPTik79CN5G2t+4niB+/1oYkOOq44sPxFUCLi3
ZDplx0b1L3LFsyrooORjctjScfAr1ew262BEKuNRp+qs+OQJSpp55bsn8vsWuc9nDoemQmoyJChN
64HaXNAyZoQ5Hhy/RmWeqVtcj3Ne/cG4D1XYcz8b/dZ2KtjEKRj9SvH+PRwvWsv0dknuA7dE2zC+
Q7lDzLpwGrDOi87OQ9vNlw4YOLrhr9j12JjH3fCaGI8TqZHbXPYtvET1lQJ3fZJ0lkSdjuAEguA2
jtWvuPejg3Gy3eZIpIGHEXCmDKDrU1uypc/N8px0BCO5ef/LHNShs9hutAFF8C7QbyQmrqEanPuW
hWH84ff9zon1sHNNRbvZjFiCdH5nzreLnSaXsaGFGmT2fjIlDUKfQw7HcOiJHHhX0CwkPJhDif/e
pfI0WeM7C86jBwyY0BKIEoT2Mk53cM7cS0Pe5GzqAbf5WmMS9dMs0/qUoYNbipk3aWHwdSnQ29Kh
Pdjb+J896K7txSUF8R6wansLmICyPjhySYUgSBSxMnNzb5uAs3JJ63XGiJMnYF+mTEfMTfnPoI6y
SxeNqIOy/OB5LiXX2YXwMAlyiv1tYm05I7lncwYI6y/mD0ig93qcvFuz6F6xrbNOBqg3MwzplsWU
My8U95ZKPuQeHyWgCFRNlg3KJ6HPKaZm65lXKmZDUUKaGcjn0aK6rZw+owI+UKvzGndXxH2YKdW+
9sgW9w39degOj57XUb5wGj6ygg2dEnTpW5MgIt2RdJgWoMazkeMwgEbyj9wTwE7r5EgJvRcE5Aig
Z918Uznze/XM0bQ59NiwkQPzZRkUZG3l7scCyYfM4+48YTKmaGl+dE57X67MzFHrYbMOHi9fwGDG
XFzXc1ZNLltSo9xX3rzsgRa6+LHZRhjMTAUhDVNNHSTKnI+ave/OLsXvsoMpOYsJrCbYznMKT1oy
SBsrZhqzucHXkJxiGs1TpEpiK2tY8h7TZDXhtLADvLJR/0zqWHBLYiixy1Z9rNPVhoDgszJd8zxH
+k4IZR4t4BBHztP2pNddAdL1PCbUxNHIGRGEcaAOzbzLr2Mqs0My0lwncKE71rUPZMxb7IuIcgB8
yqNqlkbEs88nb8J+FPgjhz5oCGFRqIT1KqcmBUTRMbXN9uQQ2MWC9XuJXwMIthudg/nOavMtfit8
LPgZm/qt5+v80sPMxQRXseZZIrpb/Hz1C9A+idziRQjqIp5jmg9NgBnWYWtDsDyJR3Mf4JS3YUE4
frxHBpgdmkgTMznUZ3yMv9vFT0Op65TKCdEEXnPSBoznciimva7NMOpQbku/B5NPGa2KebMiiO8H
mw93DQhqheZg6IL9mgKBjGxBm2FkBKrWVf9mGCDwbEtJ9ixZd+oW5OicIig5paj+Bz2EGv9LP9wZ
lopvA5HdW85kPHPctVk7f+mubzdOf1ZeSsUmoNc4Go915UM346Dgj3Q1RcTyXQx00Sv/jsPQtsrt
X1OeeOiayT3MnLKi7QCevRzeVDS/UnZwOT4FzHJuf6z9rsVAIZtLNNoTDYnilHO4D/2mY25pk7Cn
0290Ijrkba7wRPJxYmk+GLqsbojvW0+hQnEstxFOxvQMR7bOVYEy1LRxn5hTefLLwX5wJnVSlEcU
KWi3yWIgbScb5I77k+k0szVYYmKt2Kex3faMLwtnwTkw07c5ZVkVCaORu4UBzRZ2jSKr9p1Z73tk
r73JNLp4BGY2sRPwA917bU822M/uQ0wuWLA0ZYg2DZ0c/Wam4iXJaBVqRVs+kOB/rYJWf7SQZGhU
7UeSAt2255gmJVrzvkH+n7R0P5JEcewq87s5tZ8Mf1IHIRefvgcpUT+nGPn1kjRINQxg3INN/kaX
XAu9vGq9YCGTFIDHuryr+v5FJ9XRKOL4qXB/9Er9mjOJiDbhKNlQ5gBLSqKYRe3W6kXYzyXuEBQk
4P/RKwShCvLbpLvYpvjoNEiG0pZnH9oA6W1egPZWPfayVNdcTL/tCRtJQGgeQAXp3vR+nj+Rc/fm
Ta9NXbtf2nmq0vxazh1Y2krTBsrmtelMJ6iXlFtz53ZmQYJpO/xRrVTHQdLLg1ujWOm1PEBQAk1m
omiE3/JpaDoLJmhuRVb11kDDtzPzH0xYaj9mhKdSJsrOjUp/pXXx1fhxS1W3fejMaLxUaCkVq6qv
gy/ZC5MUKYd+5KBfP8fAnO/EaJAiwUWCW1EfWjtCB7CDhW89mJ06+nnJmWYa9hUz+GY054tSJMJZ
sc2GP7nVJXQ5qXxaF40+ztA1NvOyYDsYAUek3qm01prLakycOooYy9BQEB9bkHOazZTV3OPxpXVB
zhHaWeetkvK3XRr1Phv7n5XHJ26lUXNYtHdvFyYV6czf9wa7Ip+zXRNgpXEM3IBj1WLRRzA+O5BA
JL4tPnWGj5Ns+9lH65G7lApUYjFhYxUw8iW6U7L5SmlTDkP5x42AQY4eHlSiBQ1mmkiKT6NETmTG
ECCXgj5ySjPOcIBT9t3PysQFRTDB0rf1qXNqpleHo1ykkh9j37/NSuv7wn2QJU5jaPTFAeZHhXYR
qJJhsGPuqaVLfodR9Nch70j6nPrx5v+D3qohHZb/AfRm22Jls/2/QW/Pv6vqd9///v2fpLe//9d/
k97Mf8G/94VvmY7tuo4n/8+/YW/iX6A0bZgfgenbAY//hr1BdPMCU3iBYwnHFOw3/oG9Of+SAcUU
yd7BDWwZOP8b2JslLF7Af0IFncCSHA2kI0wbsLUMQNv9J+GQZDob1AguxMRk76/nrgnN9WFybMjl
4nVs3S6sbfg2G1bTaWO0hD6T+wYx4d8PRrmogu7/9PeTs5HQWfj3t7+/8f1cNeJ5m8eCDiYamW+G
LoWVGl5ATJn6++u//hnY3ckq5HCovMg7Ft/5d5Cb/RVx/Q++mVIPMTrjiBvCaO37b+yzSUYKYKSV
AM0OV2rChlZc9vpXciejS0IyhUXEtdHtvTYdw2QyTq2zTuNzzJIWIN0qKsT2ZTPD3mFGQQdoY+oD
gBESE4/lS3NwJTu0Ii3Ogy+iTZrDkEm2qcS960hrnyfxpzmjq1rm5qUziesYcv+XcW87AhWTl9wt
Vha6yWzsc0dHR8I0m005OnTjGlAqQj0w3SCXW1Y7IfPuzQIIPh2REo+xvUkUhjHw6AdhxSkN2A4G
9Jyeh8HfS2p25DElb02HMIpckL0T2Iidan3rxyRCGPZ4nYv+kDoDcbysCxovFi7dRCX70qWpPjHr
sZffW6XzQ3jFcz8N7OCw8AIQR79RYQgwyxJuaJpvep9OsgMgb7/Gg8WIjDJtYdwxg7eKFnTTdDPy
QgDwi5CXRbFqmmUAyHipKTj3YEjrUVICZMN9w0ZvNwyHrBb6xUgepyF7J/d4V6UUcx3gHW0kzG0O
Phr0/AhdlS4oHC92Q4EBkoYmgEXdovSJsxc43ojiIkh6dPYUG4ybmJMl0Xw0sQP8VVkS3DrsFVDZ
mn+MyvC2VWrJsC2aBzvv2quVhy7RTMzTbNoWjB0x2Yv7AGQMMDAsvJVpjpvG0I8+k/c+QclhLIFx
SAt5jge6rjOVxBsYbO8WZQUARWDpCcRqt1Xk/ZzW3+Itt6zeb1XUDkdSWJETB/ojjSzEdNRjvweK
fuqLmnxTa4bSBTAaOrkD3XmChpY4v+LBw1tg+/m28LltogznZFpZh6VEWjdGxWagu2HShOxKitOs
QI8APmaMZVG/n1qKXdWa2ot9cE4G4Nx5QFbKKsgavC4UCh1Uh1qXRk7TefMlNSisRFdp5Se2tNsq
QJnhde4TbKifxch6uej6OgwCGYNGyUYKAWxJsW84e8MWxyuNY8aMmnZjG6hA/JTSRod8j5xqHMaE
LBquu83WRBKuRuVVtBDGwkReCZeiac2zEefPnSDYI6VSJggRpfSbWmOLzLPE/18LIBj4nnpHsCan
KELo5v3k7oB9Ok44l1Ps60tcJ9uqxQFmSOyOJHxwF685rG/KHeOzU8B4pE3K2YSc28o5m6zZI2li
e3MYzZsaa0bg6pHjv0PyekBEjxEfUi2PBRZ7ai/dwRO0E7iBrnUHYnJZ3vpJgq5xbGu3rC+srWoq
+DZYaWLOe4RHz+QOfuR+hEZxTwz5dmrLD6+XJtmAyYTODawFdYdb6KG/Rxf9vxewxgNYq7aO5dTb
Lu/B6KR4SW38iTEu2kFzajMqcaYwyY6AolUjb4GL8vGQTaMGXD0uNGzByTiRkno5e5oVJAXRfzK/
2uUUl91bHo/uxmzs7MgEcigchgY1v5s2qe699Y/ULf5eNRmHxEfVHaGz52y8sefOfRiF81W4zKnx
uB/T+WFW6XC3FGTkqa6LT718iiB/vfY+HftmSeejNsHzcI+JEVWOLhaQ9ZYBri+FwKwyLLrgoFyZ
S1o/4pe1wqFKEX/GxqZL0VzMebqNOir+JTX6KAH5FWGiTpg5FXFIjQtbYyh2cY/W0ElssFAIJaRD
32dGmDCnBi7LOC4AjOJbi6H9BPFYIkzgxOlXfr3TU3vyCEkgmBHKAv0WCGUWBsiJ2KIJdpWagt/O
zPSivKXACcY4b07jojBeeNWJkg+i2q58c50/RKUNyBVdtQFMdIpqJOR18yeoKxrkkToanTmyty6e
5xLd+2x0HSniqthmReI9uAnadEQ/fW5EJ20yb45fTRvrY6TtV84zajvnJg6bfqrIRCZqhrsaBATT
VOMgWysI7/YfswDzkhFBtDdN/IMuwWZWYEynaj2olJz/Lzr7qRub32PTq4hQ8HvWBwWaD7uj1OeY
ZEe1o03dKU+QQ2fVT7pVn1RDmjLFnWnM95DNgMUIGWZJi0BB3gsfVcCCzuDkW9F7V2MfDZKRVSah
6lEmNLotZ+MMtPwKW6N0LJaIsk8CP8sRmPN0+WA09PKE6yAgsCLY73V/SuiAb5OhI2Tn3HPAWtMJ
om2XZNdlztSmf+0A+u8N9iDbBvAr9Y/lMMt5DiO3RfaObMfOSmR/RDtqu7uvkrVlmCMeKFmLNNnO
MGMoW+UVk8aU/yG+s9qVMNVoZHNyzMQIYu6Hchq8ysttMzZMNAuxcrr4gezBpZyOBdHBCk8K4h/S
mXEZuh0x4smq22JRoVZ9v+T6ufN6UGdetlzUWqA1iYGlt+o8xma6ywztnvMEdkMEh4J8nr1r08Am
W+CwCI9C8l71q/m6FwRcYnMfFFotsgwQnZKSdvAc75FgmqN0MaNROdqv25ewXhANA9zITHHnV+4T
I+dNBAXugqaZDwCyQrnmUnw/5Gwk8j4Ldr712Lgo0JwcyEoysX1QLniBhJiVDEt92U71iWQuEdbr
g51YH8RIYsWjSjuPlQ/thUld58WVUzZ3XiI/VFKWuyavj3Ps2ocoFjNzndOiwyvdZ0Hz7iaJlncR
qIxqP5XtIEEm14jS2iHY+Pyn768ovrPLLEvIdhlSb6iHcebFpxT+WosRSPs1BWT5FXGYoq4bwVWR
ZrqZpwC56FwdJ8P4yZzfI1Bs7+NBuftvhYxnODaNKJo6OXGpW6Ircay2KLuchU5AAWnKwh6cuf2V
UzhZU0ZxAhovXEVjaJ2/MwDDWFxJJrEq1e7RSDxCN2UDjUZiDS1VMKJS396SytuEuf3oZW68JZgQ
OfUqBBEJaJSKv9kLbPjlUFM/NBh5B8+d7lOBsI/z6vE7sZEu7rOdmdiTu/R2kukc+hSsCCfJwtgj
rnOak/vZrpHPOBYkv2WgSpAVFpQLlJWrBsUZC/pTRfBY9QMxxenTkryuDZqtGCHRfb8cj7hy7hMi
8GSJoF1FlPDbeZvMEc6aVb22JpRUVH03pYG5tpQWVsChec6+A8IXdtL7EUyTlrl7KkdrYt7D9UPt
LyR3JEGVvZqEQAq2rjHs8tJLTq1Ha8Rvs63XmmgeI0oghFu3W7F2n5NobFgYRtBstoV5PPpw+ugl
02yWe6cENdq+ChuVIJUc4lnFq001fQ/SjRN6HU6AQbfjQhE8953hmJkj1aQh2Q+d9xbEa9Wm8qdt
Ih20u0WsQ1QC3s4Pyo8y7XrogXT4CFwNffZRQ8ktFVcfLd6RDB92ynyRiPquykzjUFsFcij7ZaZy
TfHtOW0Na6Magl3GHvAzWpVPmYLW0i5ZWTLgkxdL1G7TCVJTzXAy4+JVyzWnJkb6XMo39oEJTlcA
nZVHICDN1sJSv1UeERNShVGM6GoRyZ9hLs7fWqxGPDdU40/xQJwQLIb7walRLng9aU90BzEAUrXh
1/ibSq6OqerZdegKVYI9GJ1D3NxzfjVal+jiEl5TINqjQSBOGBWY5dn0NRuyl5ZTKR+7xfPDZn2Y
4l8FmXInOsUEgrbVq22bdkkomYkXnNyclOAnmvQJJNwWubLNwc2ZEnvvF807Owp542Lj9X1nOwwO
8jiojTddCcg5nquXlsl279lYgxb4Smn7pKakIIDFBzKEcG3RgXnCt+1rwov6dPhk9/BatHXKsOqh
Ys4bOWY0C/P9t/7MAqsOu7BBZpS4TjguLparAn+eO867yh+BQpSFFRp5TfZ3/YPK4LwrmMv/GtQO
EVRWC0GHhDfkfOtdaHXk4ngO+SxzQWJ2FNfm3lcfftZyu6+xL6Uwuk08FpcCKDZYNwPJvrRqtE50
anCrAQseuETRQBtULqRXdhJlzVimB05Wt2k0peHygKCDaJGBX+fb8XO9xN5+yIbkPJbaOw2U0I0q
E2HkZYjUEv+V9GBzk/gUw+Y1QMdtzx6VvLCtNhUVuPpmbBDwjkt2iiPOzHUvX9uUunhs2v1ft/mS
CPLpRyx/0nsndO8jyRtKkktzySzzDM1+1R7oc0Ft0Z1c5LGNhkOgCWPtBFtq30VQhp+/zcE4J85H
WcmVwVOqbRv8Kak2h98PQiTswCLXvk6l5h5dz65OXP/9UDTjq6r7eT8Z7t9PtZ6gJZ4oci3Wh8jz
0a0V8XgRqPfXTfpO2+aVhbQPQYUOyDd4ipQlpBtaIgBAsTcblEKFdkk8JtktTD1nDAtN0jRWOLph
lCS80hn2SQFIpDBa/E4/UiajMNLCCVMCPf/6Vz55mzhvma1ZhzDruj1k+woyXWWQjmHPWKSGmGzK
viWiZ+o4VjrtgyRGkbSz1j9qfL1+K2Wo1u/98/D9XJEh6ouNmRD09Ufgj0ehl2WPoDD9/bzUeWin
V8spF/5itPxyKK4gfgjcMKtzFtDak3etgUIl8QQrs8S+MrQWFthuGEKnQ2UKgfFtAqLN2rAKIGv8
VZTYf0Mwiez3ZqRWQJgddvuiS7iZg+DKUawNKUE1fz1E6yppJux2M3jr4feDyJQ+VqO1tXtIWm5Q
s431Ix1+Pxj62toGzNZ1WfvnaQvVFPTzcCldEYr1QY/NczU4UNYCyrlLSiO8R49hRqBOtM9NlWkm
X81UfIzLGn9gPp1RORCYTdIR7bW5IF/KI4CmUqcYG01kSZqls2B1obViJ6Xz8P1Q4jIUY/3kDn6/
GaT50kqb9Bov2qUdeJ2c5ChC04HDW5SWu94i8wl5O/D/g2+0+jbhzsOftppOctO5iGyl72Wv+WLH
73P1SJ+kGslXZfcVb+kGp5+OGiERFm5/Jjf9mlSd/9Q0bA1EsGmShqFeASqIZMq8mhRfQ0cMq1SY
bJoRaa6ja6wZ2bL24PAFsIt4HhMSBv04Ih6Ng8Fs1fG5sz60QHyby/G96jN1g/INqaf9o28QvzgW
UO7ZTgmSEy0XK8Y0kMGzGwO8K67j/h7G4jkRpTy6o1jIb/QPycTxLErq+VGn6UlX1WdUluavqgXf
6U0/Fqu0HxEnxVs3qxwUlVbyX+yd127j2paun4gbzOFWYlCWLDnfELarzJwzn74/qnZvLyysc9B9
30BBpWCRFDk55phj/AHPwkVFPxhPZVT9Ei1ztkG/pSAJVIBTVdzvB/z/tFY2jr3YQq3OEI3JTOCX
UfkpDamyL89jmqlXViBY+BRgGump22pIRMRPq9zGMivfoJTo0gc4EQQB+cSk48JQD1jGs7q16yqv
Nolf14fBB68SqPFVGz6mMUzeZZQcWrFFzmJUAOHrH+ZLGkjWiVkxAKqvSY+hhm9Aa8nbsYT2Wob5
dGgBb7szqBiMshrrEBYQX+MGMnWdKbYVZIbXh6gwlpqEwksyeYbyjUvjvNW1ePBm0hEWIKawCK4+
FigZYylBghEb6nismmZylJY+eWgOnymCS2ctb17CwlTXobRMuAvgtrOAnFC1JA9cJuE79HaKkmwT
iI3rKx0+pJaELOES/unrzjuz7lDPFOLH+1vkQtPuUqVYD94fpsUALR6UaoU7g2h3S5UW42yAK8uD
UOCt3WjcfFbjKtMM7VJiAKaSSOtEDZ6SJXLXvTVsAiV07y7j1uIpOMn1hVU9yKLllXwvupay/tSO
VeDKiwve/QGsNwEEVZNi8b2LlhmnCi9NVEzb++cKM/1iJ4fMbh6SK2TiWKI93pBc3zHYd2j3/UEe
G3vyGb50wJtVpwP2WGlUEHb3pMdv+NH3Z6mEdUSSS8/3lU7BssbIFinSEfe2kYGiS9IvqTJDr4wy
4Pg6YDi9tACpwQYqAPIGFmUVX5Ipt0w50JqAi9ePqU6Wa3Ubfh5Fkc7jhoGo7ofED+EySglWb34r
wbQAn6mO+u9+GqX9pJp704wlyn9ziVlS56TFNQziXSgNdGJz1H1iP3nE5g6hV4PqcSQjpK74C7+g
gO1WsS9k9CUetEsgBz4cNB0K+IRwFqMVcDH2pKx6ZBvqWxI5AF1A37ROOeS9VyioqGHOsTYx+KN8
NNhWuYSa4NIpMAR7aMgdejtpBZrCiI1rEsTfFLUQWBJ2yTi6ZSguQLAIrFvZPyVxhqoyrk2TiZIM
bQ1hBZOoXtUCdNJogshrNtLk1vFTGim/O8xQWBwBuRkCGHqyf+6C0UMXmkoPVqtujViVTHGR8IgO
QMUUbTQjXUmPogYyowJ4CKqLvaNoPjytbhx2lgRNRTGh9JQRJxusdwY7JaE1p+A8DJJEHQDtYahj
d7OBOoG1BeJ/yIDQ0dLg51vzizYYuxietjwm58qiPQ7TQLPLJkQZDosOirw2eya5SXS+3S0xDF5a
N0kJWMX5NkoAIUheQaBGVK8bFBvSSikPcoKsiCHE0rmY8Jyl1SuKZnRQODm6BMew0jFkoZ2BJoq1
eCkjACLEv0eEAUIIbIeRfsBaqbP3aLDQcMGyAAGo1J7b+SQ1wn5S0KWrWuFGof/mVKgTCaX02jeU
fZc0Nh8+RFbXaOqIzTWbo9eArOiKtwfCHlVM9bzNKDiTDkZpcGMhECvHdsrA3kXhrZnRQ1J9ZrwZ
THxeZo+6HBwNcuK+acPjuFzoalKrg4G2cUHbXtXlL6MyZ9don3MLh7EUVQ5aP8+aivp02KmqByz5
OBiUQizszEn8ylMVgKHoBgFpqFgCguMb2yaU5A3oymMaM5vlQuKvO9E16/GliyMQptL0aJqpK+kT
AlHELGa1+lD1mg1KEvSwMrYU8yV0ZqRwHQpIkqeafpVlGgJRbyHHTFt0lnS8LP1V09DMTbOyhqsB
WSdL/YfEP3aTgLyDjGSTSNcE1+bennQ1t6dFeGoYNEfQErCVUgt9mVZPZimWLSu/Bav9pcjhSc5h
awVCkZIYvwXhJewCfzsFKEfKJsZupAcrCicUsDSEijXE3Nj3QcoUGYl2lC6AeSLFNVecLJGg4u9M
oX7XavV7/MrpEq7SID8Kk6gdsiB8yeF/BE1I8Q68RQv1e25TG08plmzlZYoU8GgWVSuVHnnWlI8N
ii6CMd8qTTRZLykQptV830XvOKNwpw26v57111gCcy5NwKcbpO/iJMDMM0WDMdFtsYQU0A+UBNRQ
ypm6FMlGmiMGewKsL7Zr+bWIYQXFifKktvJnpOTlAipD5WYunvOMUrnULfxKKdzXXY2a8ojMWUI1
MZ+kR4QLqxp7PZ97ruyQXo6seuMb/SErksdE7VBGjufc1nuSn8wy3TAGIyxH+UcgoV5XYrKIpxSm
33ROoNJcoX5sBrKeplVQFspxnoyYsNSFJLfI6RS9bRrCVRT99haq8ksxWW95UsLhkkLLawnpTaif
ZD/6xpYW1soQQDADdc0CLaZnlDMbhWRQcQCPpzGznruf3KOZgNqk9BQcORG23UDd2JpisBAKuCSh
AMcCZjBYMbEh/BUJnw2cEJTT7RJzHDeOACIYo6Q6Zq1C7uo98o8vbnbkHQCIAxHED0aUWVwjKGLI
ZyXb9xJ3WhU/VazPVnpdFnCUaVY0gfRspC0iwbO5nc3yECAgpUbjUsBLClstaqCBc+sNyA7n07mR
TZAYNcQ5JQSXUx9nVneciORWlcq3XM8bOmscvzG8DUZr4HxpQVar0mP4iOgi0XAPBJYOUKVzGiC2
UGAp0cNbkK9C+i4mC+0+al9oIsArVeRzTHFwG2PhWWkohKszYFEFKnyaotMTIu3NBA+YNisMFysQ
LSpWpSoLOKm4dR0iyGDkijNCzBSqqnB7hEtbH4mIcC71YxAj3LTcUA01Il+oy5WF2yQ250gnQClN
mCcanVIvgE00GeRAWjUja9CpA7SUiAaiFFBKch9pIZ2eQ5nDnzTeqW5+VUVew99H7GtAksoSH6PC
oB2U4pS9JImB8hVN7T6ZoIgTa+x5zEDT0iOyjMAxfxmelMOlSqFUIfSzlIzQjM7wPgQvdE7l+IMO
W+VCtZpWVO81BJTjW10kqJwZybWfGGLiSMMu55a2saLJnbTMkVHJk87WkcwAirvLMpTozGoc7TGk
A4lPkA2UGR2pOCSoGkiiaBNyHiZkTM3YBbXhgsqrV+pEXimSrldjtiH7fa1SjaEpo49e9dIxosE5
pPmH+oXyhnKSy/5N6JB0rLVC3YK5XM+DoTtAEnTU2JrC0UZTX3Vm802MMdaVaJjrfOz3bUB3YSRm
eFJP5TWcO8fMrE9cn/bGTCsYWw+qPeaJXq6OegWlw6JXi9SEvK+G6HjCLPt5MJY0OF6odH977+el
MC80NJZj4AxzrBbvHsh5qwTIpN+Nkf8Q3zTEdWjhQNTPFqcAZjYokYtdwF/+vvaxY8iy9Km8f/3+
N395+mdzyzaLpZigy9wed4toU+nO0izNdPEWJ+bl4f7dn5fR/SB+9veXTf/tz//sbxrwfgokFFdG
Px7W9y/ePZGhn1HO1GKQDfddY5ckbbJZhA8VyE/irESeEYg5uiztF0WxadO1ZeJVhVlsME2PnTLW
v/Qp2fT9S1QVzIaw08MpLE6GUe/SKn+L52F6D2G656GBdavcaRsBlBHlIVYg1mCRDf39aV5lza4y
WeC0XffuL0sV8qd/P0CtAxFyfw3qAGGj+1Pg+fhI3J82ohHvMqzJ/F7dFtn+75/ft2fkVKz/bCVd
9nb/o/uDLsf/vaU/b6ozueViRl0yB//83c9h/dnWz+t/+pt/ek8VWnNrNF61FNC1Zqow8UPo1gCg
Zt9fhss4bf7z6f3Z/b37p/eX94f7Bn5e/tN3/2lTWVfgYqBwLeqlOUKjjbrSQiDl11IDXF7/45sK
vjR//RyEdbWLfr50f33/pl6x+ulMSDu0DuqOIU2/mqd+ATD8z9P7R/cHDXqWUOE0s2zuZ+/3Zz/v
KSIUuv9Dof1PUGiSapry/w+Fts1/RR/5x18xaP/+zn9j0NR/AXpQNAOkFw1JfYF4/dtw1DT/JVpA
WEB/mQs6bfkoL+rFVVSV/mVoliGKcPIkVVcBmv3HcNT4F5A2wGI6+DNL1gzzf4NBg8ewuOj+xdgW
UIgimWzO0ujPmLL8NwxaJzdhNIOHwmjUmdXOS3VlmUWj7OxPYbKifr9OgbGfmhgmgh5TE1QnaPCT
hCiHGlN/HFUPhg29HDECTtTCDmH95mVwMKFZfbRNhjtfIn/qBq6Hai491Lqs7vok+qiMMISHSDur
ANK8LwoormnWoWqYoac16KjbgBJ15gKpDuaZZtuOr22HhZeImnvZKf2etHEXmXJtJ1mFtbUBzFbJ
ioOV5oAxp/7QTxZ9iALsT2qKRw0LVwAYyOdVVfw5ybToBBVBz2X5iy8TFLq2uwp4ZNeW2qyMCIi+
nyH01gFcaRXFpLrZTQjI+vakGe+FMIbulKH5WtbpHlbkij9BCT4YPCEAVND1EnrwjVPXlABiNf+l
6dpbnGZraN+lk8zldw8TW3JZwKX7roCzCPqUtU4IiTOmzgX6O16TJtX0OFjdUdgI170ElZClU2qB
3fY1spyizLZi/xF21u8EOdBKNg5ZivBgLp3FIJW9CvzKrA7Vs1axfC+TTZeyvvRByJ3UuDvUXY8v
QxReshrjeLlQPwM1bM+hqmOAmejVpgjEm3CjiAMnoMEXUSH9rdu825mh5EDEs06WP4oPVfcdt2dL
loOXAY8qOxtQalYM+atTDdpVerdGCwGgkBXNJxVXn2w2rlOExsSUqfq5Sh8SnAKNnkWqnqTgaGa0
0BvcvLZZK1wFJZfWVZH80iua0/2MPo+loT8TCwN4ICO7Fj2S06EkzWj4sNqJ6ePbwD4fGhMhQ7z2
AGuX6ReAxHQXG6XHagVA3DBg92cIzSYyhacIky4rr5WHMEQtt+sznKumIIdRwEHntPub52IsdGCR
0xXWm2QTo5utb0BslPXyAGjTsRofZrlSdasR5SeZQtF+EofgBMHTcjp/6pDx129DUpQvrJUmVM5N
OikssgsVEg/JRR+oM7Je6QJWQm8KOgiU34kGLgvvVoie6QgtdYMcLjgGCVT9XCGlmi6LeLHq1sQK
N8nJcunzairdB0UAX5mpCOuG80nH0XtQx8cOZTbLB8M9B8DEYgEETieI4N0ErwFqjrlrdTYgGq/H
vETuLEOARSYnkYrExbBMw8goHexBzMID3fGPaNZBSk+IiA8xvmrduxxDPptQFzIj5I2TtrwKZqAd
0urBGGLzRLJM1S1Ok5XWg5Dqjd9JEMXbgT6VP0NxkVRa9UIbfApIyiYs9jxrzr5wUT2FijB5+Vhv
ZK43onwhkQbXOUWDGURNP1rS9aTEbEdCCESRYh3OFHgCfaBIp3X6ZcpFDCfUQsN+ttVdVltDi17I
XLWv8VTt485Ekx11qs6cv/LUVIF8LqudEsm+sUQPMGgfOq37nYgBiwu5RZcomui6CSM2CLS4qbev
Uqyjr9VR4XSpLc44fQ5qdFYCLBsPstycAgmry2A6tcBhYZ/AVM+wsTF8dLoKLFeNcuGwaIHpAEbc
9G18FKh3rBW9xD6sX+CvoroqpQLZtIzcv2MRxujYjvm4QVoVPFygw7jO8UjKDcBfJjU2mqsj1sVH
FaCPE1mUDVtoVb2kXMXSeNMwtaQpmu0H4SWVuwi7pORFAOYGlAZG5jRMKKEm6oNgVQHhD7flBAcB
a0TuQGxzYoSO8rlovYbDqDm5hN76LPemB1HiI6jkUx+Bh+uTAvfm0kA5SRPsMMFwaYh+S0UxPFhW
DoR1Nh8zADnukujdCgRgA4QVPLA1F3/urmOEdHmgYwsp1S11SOK4BEkAodQYhgC0Psv8BsCDqpXc
sYBYCIjRb7MdW0+nzlYOWgW2Z9S8WO1eZyp1DfUXON7HQkyvUCGvrVj9Uk36h1Gfta5BFdNPmfKi
qaNVN54lSv5AKhFzKUcgykLZI9434hHTecEswmOHlF+Kp6GJynMnGU95KM1HU2omtOWQDFKqt1xU
4XVLwkFJLADHxfwxVnHpzVL4m6RyPMTGN3wdDKAs+ppThQyPsp1KyQHZ0D2APUH3fj4rfjxfVZ8Y
Kie+042dzFmIp009Y9FcUc73okE7x9ZE+dSgwUMJE7p+jfVuA8kvULv1iCdEgHG0LLAe1luffqkG
aTHtoLB2Arm7OFeHxpw/fDWPd0mZPOuGOJysUsNzFkijVo7lNRshbCQmGuw03130FqD9B9qRBtDD
IFM3yJoFvQlXmsankGL1V/4urVw81AnIZCWSffg6uI3UYF0n9GrNTI6PKLLgdMWKx9M6FhspC8oY
l1NX1wC+Sb5V7ElmP2cFJYa4Ep4VvXY61frsaXk5bWXSJIplNCEyyj15kV8EDfhtwHwbWfOvpO8+
46mji6jinlG1+bQnKO1iYNy+nIX73NRuU2yNtuCLiBuiq7DuZmmASFQ9igkpDswR8BgKNRIJdaeR
RYYt5/NjVS4+DG16KTPmQmFqFkEPEacS+lmlhWrSRDhryzE+1i2tJ5027FhnaCLF4bQuk0aF1Yu1
3Sh9y0D9PZOyCsXITQC5156Q+8BcGiRLxgRdbaxZmii6BlBgS53sSxENL+6YSIMwCddpa6J6koOq
B/ha4/e8tEDjKEiOGooewHvEPbSzSwCrFiuLXj21/YJN7OUPlvKoIRudcQx6YLJqI0getRBrLart
LynQxkNFpdTW0gyNL35J/FhUVrmWivrXiByHW0jFk65W7y04m01CFWoVqIrutNZuKtr0FrW1YhMN
TQmhilLIXuCLAQlHOk6cUiSo+1yFq4lCCgVBwZGF+TNqwmItxfmpLjTUJTUaflKkPsutJMPpB1ie
ur1VP5cXEbxpYWYIaWHAaUulBEK8NRcF3dShFDzTTpi/woEOrEymhztDh6gcrZaSRtSGss5uKJPK
KyeUqrNZotrSNiRxNYEtCdDYSpH2nWAb0xlec6NUNKOIaxLa+oWwoOZ76kkjHgoFjUamiG7ba9Gw
piNKpAUqEQjkIMUcP5tKhf9UdgwF6xYlLczpqO2h6U6OWrGcn5s9SKZ5104RgsczQk8j1CYLIhyB
fsQUFDUmGhep6faSFKxzIablitAKurtkgQZmXW2Nb3jrH8MiK0/0XqDk0WqayPLB9gwWroJ6NO39
EFjRKNCqNPKbbKC3NOYmng9KTSnGmJBesmSRskcJxAiWRfgLXFmBrEKNKFjnP0Zq+Bj54Demvu5R
BkkC6rNqXThtAZzM9GFw6MuDVqDF5FJ/+Pfr+5vk2NI2AY8HJBufEhUwQ5UQTPlu7ATIEgHhjhB4
0NQREbVhxKtq+TiPqMzTEz9XHd1JZhGW3Muzf3r5T++NvWygMIBS2/27KYVX5Cj1cv3/3Mr97/xK
wu1Fhx6DTqkA2/I/+9SSDOfen9ctOTwt5BQRtJ9P/vL056ACXZlXlVkj3vGfrQkC4sb00WVIkSRT
f7b7P/2VUoCHmFYCheEWeJ8qHXur/5ylP7/gvqmkpH2UKSCffj4u6hxdMCMx13dXUFDp66otlI12
Hwr1Uru7f1AsI+D+rKHsY6P6BTpysRC9f4Bg0Lw2llEGLShbS2270LdnhlR4xyDeoZj3Bz/OccBM
Uk9KuapLqPvLw/09C9QOegoJuNY8nj0AERvgkfmuE6ocIyyEtdsQAkljyCloz7wK3ZQ6obxc0DBj
hLYNnmhWNmY7UdOyP8/+9p6qmkhe9503GeQte7kCi69agOGmlAxQKzFFWrhJ+nLvyFqCtJlYs/oN
cyxKQvxD+ijCiqIIelQP2c/Pw7Ts8Y6s/HkPHBBFXxSP/YUodW/NB3MvYCSRHKKFB/Xzft+PljsV
Mr4WfrbrjJIVNxxLWhj0861Qv1LLBa6hqVbCYKloft4/UQwA33Jfb+4HXC6w1/uzv72UQR24M3QK
eT7cxeeWI0gb+hV3OMOPfNiPxFhYopJjhrSe9KXKVi8VtT+Q1OXln/cYdyjXrrxke5nceXfBEOkS
1wy0dieo7otorbwUhF0TXmtncJNDvjKOL+MOQsh2ciu7sVGNxvDb2AzdOtbcy7x7GVwPiYCVjmKK
Q8Fsig/0EJF2929en+yyQ2quPf9WO9oDtrruAWP7Nc4+a+r43rxrbOTcnLdlZweCM3XBS1LbL7G5
PiDxu33JDfvFFFz9PH3xRmezQ9xubhpljuKXhMdWcuPG9rLDi39rYcWR6CB5EVLC30VbsuAHjg1B
enZOMRcrifobzjZuFNJuXg82MlKDjSpCUduldcvAboScC4iz/LrhNaqOan7mtKCA18yXQvvi9Eww
cuZ5a2mv1FVHtGfOuUW7NEJ6Vt5VDf7uDg1AUXCbbt0j2Dudq/miw2LHvm/eirJOknNi3/4xbQMn
JVMfLoPLJZFwZ0B2JT6kVJkRIvnGwZSahYFDbUgr1TYHPKS95NCZ8LHp6a9gywB5o2/HpICMGj9r
hqWvrDsLRobDE15aqlvOW2wvx5AKAdBvRz2HuScOe8QwQPRzEUgJdOtosmD+AgUgI9szsBzeSO+9
7/CuBnR1QJEc2sxtaKH1waJq6IbD9TiR/C87G08S+gp0+19n1QWxnXQ093HfcqDARFuwThMVHZqu
55l57Qhs1oqQ4yfdgBUEPgsBI1jTqEaYN/NcbU3znPoXZiyH/9SXwpE94p38gPKiRr9q6ex7yfM0
raNn5QwQGArXuoRjf82PsrTuj+FO4JfuVEBEj6wwJXTozE8RO0GofhDevPBTvKTtihPW/6Y5k79z
dmjB+1ei4sqSMUL5AOXsho+9DUlv+tw0j6LrjETWA45E9bFdKNq/ywJp4C38Hezm0s88O8YDmjvJ
M3ptNaI6SXUUr90Km1BbXFnfPta0Nr0lYuCpPIZYiZzyp7Q8CNtvlRunGt767YhNk7wx8KjbQt1B
RQ4bu5ERDVQKgnPrZPS1SHG0dKd8j98KR74qDvEHQ6DTBFc0tqgG2LHT3fAK/lViXP8sxVuz9YC/
lpPDdYqf9fLBWiQVy0cp84Lqocnf+DoNsEBezod6bqwVrWyuusQaG8tZJN1ghExnxiOXrFu/zDvx
y+PD7pVaybsUb3r04FmsrJPGYSCloBm/LeSlEeG8SnAycS6dnBi6B0XBby7/AhHjvimhaj2o5ZHB
FYSA/ZZdotExm7ccnOAzP45NckOEXFijubYYI+GZheO0gogz3s0YGyON0q8WkwmNpYrbDHs6+ASD
Sf4WcC5pOyDNbgMFVgKTcgiDI4MyNWwFbQTV5U3s2TmYvdns0vtZWny9zKeqfLTKr075hRQX+tBO
VW+LekuTyKCwVbtsMooPQv2JEzhNQZSQb0rtZvKhJ7nv4VnmkicN00bqPhT/0iukgBhPVA/JhNXQ
+E6XSBRRaCsucnk0b7O0q5CaFbgiA5137m8pRxM13vasxQFcsYmw+PWCIGnxjNhOUJOI2dx71AK1
Vc09mbjwfIxtB3RqrX6Z0mpyk3rbzRfr3TxzheV6w3nt1x/R2jy3q1MUXjVv+uIO1unpLiVDFkTr
od6g5GFsMus8qM6H8oCAL1LGSPOtksOcET15xuUAtLfrnSV2E2PfGErsw5N2HW1fIv8yxvjSvMu/
NV44HMohf6bONEGXWCPqyi8NrI8SNMJN+F1TqHvnVmnQafyC7ujQjq83akJOfkIq5qaf0Ue/h6ao
80D+EOiVHYOQIxl30ysGYCfOAXU3qhjerL52EjQdxz9P7iCvgkciZ3TgwmEVzdkyuicOQeWPNWPd
O6havZqjO7kwRqYvog+hdORe65AdYlr0N9JO8paZQw1sPGvX5RI182eCJUIDy0BdyNHgYvkNhgdO
ST+bCTMpo14A0OHl38J7weQuuP2Oi0UZRz7rEjASJ9taaK/ScIzf39SbcPyNmpH4xamjQQ1sFywk
CRkNJzYfv1BJIexqQEihcDHqJZtQfd+9knmCsS4ORrn+MN4dzr7wZDygsfuK8cC78cD0x3U0PE5Q
+DF88cRD8apeZhF0aJENQqGCeZiJXeRCLzOhiiL0StoJT33IlWJsKPmlBPBuIuQFhNSdH6BPOgwt
jhU27To7sLBnONQrk8uBmq1HKplsl5+8Fr8+GHlMF8Ya3cwd2CcKoGeukvXAXT8zE4MMXScH4yFj
e8wH3ovxzjLsULLhEGpyahMUFE88C0fhSdpxkfj3Ej+P6y9Ogn5bHBFsTpN25IzzlN/Pz2LwM4X2
u+U+1falAxceKP4D08sCeSme02f5xmUsDkzP/s044oWF+B8xyrNiQhbnyjgy+2kP3GU4xQQ4i4f5
Xub6reUAivKGPc4eUxkuDhgXeIPFmGGwsCblm4RK6qwuUbR5fePL5CjwtZBr3xMqQbvPm+jAhSf4
pM+EQWnHnUe/5MAvIwa8Mrlrxzd+hfLOr0F0hzmUMwuLB7Ksy66M97e6OURMqO88UPGcEFu2g0eG
fQZuyjEekPiAVOhwXbD0UN3wI9f2DfPktnVUzAqWwUrPhwMwPM5wVtsKLoLLt8ZlkOqjyzBLvzks
Jn92wVJ83nQ10PZL88Vt7RseVwWELlP2BCgRxXPi6hGN8mhLFiUc+OaE/7R5W0ap6qSSJzPQD4oI
MAGVztNIsgBK4pJ+U4s3yfaCKxyKGTWR8Ub9IKTw2j0tYnTE1OoddshK04YLp6A4RJd4wp/S61At
xYkdqfR873fbpabPqIeCrcpcyVUJ9xJiw9QdhSsCizh2c4o1DBSt5kDxo6dWEjYNf1d3rtrr+zSM
NjNS9NkWBBtNLZrhZXOpkYPWH0vaByl4n1haa8cP88YifYUIJ6FhXIKcDGRlPYynwHi6TNVrnnnp
So3eF/9jkWoAyDYE0QVsnWBht+0WQP9hOflSfk/R3Gi4vaQZlUWXtKl0mFbNfo/AqXTQszMhCqmL
1fA17qSJCsZSBCjXdETemE4HNjNEuAsA2aqZ1bC98d3COpbFs3bUrR0GXykNEcnzfTfPT9boqP0y
DMziWOKFxJ6egkZazeYpRFZ2upCZiwPeQ8eQ4UpGrGK6K2IuR/Anc+X6XIOjhtEAwnDZb5O1/jNT
q/EUs6JkAAeOwn2K2eq5IqdZBtihIo6Q638xZhfJrRWvjWwzwkO+oD3YvPXT2ifz11aS6KWaW71O
3VbcYspBMO82MI5G1WUORGs1NE8tLx9G8ySJ62RY9XDtFcfzPIJcW1+Fp7p2GWnFK/GKETCiVE5N
e3Q765iRDgV2VB7VyIYU4dH+n4kChBXE+CiAyVuagqwwyFbGtYgZg6eIjiA+Dv2eA2bFwdjyQvR9
We8wvZK7reRyZT4ivkndkSSdGaPpNtIphfzFSCFPIREemKDWynGc0Ju3s0PzNTbfWU7z74HuHkJw
qJZqO/lReq9sbkrD8/FSTVlv7NGlMUmNCcjo/yN97FNlT8XxUlGRRlR6Y3xatcSCP3yrZHD4H+Ak
VZYykXVLEcFon0HXqruAJaobZde53nMqzG32jh/taOxU9AFqoKWrsF1jNZ+itnqOHgSH3NLRGFwb
EtvaYQC2ELmz6CCSkCjH5q3lds88JlKy1vaqb2hZpCjlg81dlSdgx1/ccnB/uYmhm9NdRtsfEC33
I20GEjkLvfwtlS+Y8y/Umybq8RgeUR36ar+Zpoy9lTugj4QjwYSLG6pemxwhwQbCJpXW2XE4Unyk
2dk8iNF6zt5p7lY7Oi10T0JXpIBI6pIhtgJatEdFywFjXTs6LbGBcq2+xZquG/D8HWsatSdTuYhv
lbAMoZFbGUh498u0wtWlgowPy02gHPvLDC8Y3OXd80CnG1aQ8ApHEHX4UTkK1Z53Jlbez8Ww0k5T
DonAVon8EGTH11HD4KNdN3BAcVr4jRrfanrrFi0ABDl2Jp/QPYqRqHZFKOHdQxuekTSioc5PQYO7
zDcB2TPUpsLRRReprsertW7c8HRPTGRWbZhWWiduHOMKpSL7HTxNFyY8Cz2uaK+K+5jKLsJS8OF6
tMaZdTMhworkECukIR6Om78CivTXTrWTfc40iNmq0MEjWfmP/oZFN44vUGMKu9DTHawcPDDbgWbP
g3ZtKAyrsJY9PCosWp/4XEHSW1M07lGDawNWTqFNei80YAjX2tV/QBNM+YUmWvYM0VQgZIASx9Tr
huAbkgRXqwtW5SciGj1M/8obaEZikwzW0yaMSe/+wbq2lbQuWjNhWPabGGsU5Z3LrPbbyDPlg98S
X8Yd8YehADqYVFVYpcqmMg5ae6pptNf7qX+IgPsPj3P6qvZOEU5eGL4pHAAVXQQJVplaIRYO6AAM
5Lo+p1+zYncP+dvwXqUs5W1mYKLkHhcEOzpMkCZW1q45MCtDYoSMXH/yf3hOz/JTe6ERg70G6E2K
0Xp/xi8d2IOv2uCIx4Ve7QjHTLaj1qmotAE8+CBigKSOgaLiR0eJtgFo6cBJOOBv4027RU8O5VX/
fXbHg3YIiW5OewgkIiHoUdKDD9M7Bpv5EaM2WPhWCMaYM9KDX7QD/R30Aj4n+KDtUOEjV2a9t57D
j0YwL6LBPVVu1XXxbqGcQcxkMneq58C0zaP+RJHFgfAGxAJGPuMdv/v2Bcwzhnw5nXYKd/RRLRdm
Qcn6ahO6EjkK9Hh4DCn6tBT3sRQmobfOwn4/Ae3kfDwE+8oLnuRuAzs58VDlBtEdnomm6ltyHPea
iBskfGZlgxnKorOCV3tIOENreiXstTPEj5tMVIACvBnh8tLr/MBlXmT4rOvXfItbVowTYeWJFRUA
b1Fw25Weeui2KNpVl5t/wl7pYJwFSgor41w4xV6cVuMN1UvBCclC5UP2PbK8O8PQHh8jB4l6pHHn
V/0teO+eEIgTw11s4zLEGd9wxFhLzAcsXdN28Z5gWn2RrlrAkyk5FfK+ACPc3LjQkH6JHqtFgmKV
Ry6trUHY1MhRBiRbXnEcEOsgJmJ+Qsw/lfjIbw2neY1fiKL4rkKL9CTOsrKNYuL3vlDBYQA2xf32
vYwedQQ60MC9VuoF6Q8JvQ91a0rfZF1mvSFHEGuUw7FJYfGfYUBeY//3xtKJ6Y8MQQDUTW5WAPqo
8QiiJbz8X2gtZxxUdnwwHWjbToDx2havtYSYuQ/HVUpdhWMJthmaMCAEZ0DG6+4wvBpAEMhpzZfs
AJZaMzEKmbz6BYxCgatquu7FVeCUwp5mFqsqWjq02kyAQStsU7sH1bSno4y1BI0ZhA/1lYhHUbvN
u408Lj4uyCfQGHwi3WSFPr0meLFMDqk+IHDrMksPlPrFbb6s2UGSOBE7ATQsuFQzhOPkfjAKZHyP
mQU82jbTf7F3Hs2tK1uW/isVNW68hsmEqejqAT0pivLmaIKQdCR4n7C/vj/g3HfPvW9QUT2vCYKk
HAVBiZ17r/Wt+A3YDYSfbXiBmPGT0R+7JtT1DnOTVfCEl0Y8OFv14tknJBar6Ll1CMk6iOuCZNF5
9Q6eiJNlvdoNr8l39NJ+oNktaL9vjE9J92TjHRLszIT7jEe9OSfjG5GRhD5ZKCZYx71rcEsZFom7
4Bu4I2sc6gIqjrNRbRiLM4AymzPtAJM2SrhF7H1kzIQ+iPYBCiAqBFZ5FB0kScev5QMG1GYPWEYe
3CNF/sNUERdJZtNMR9755XtxR5ov0Sx2cjUHXU4b7xLeEIKJjQvuBveqHmYiuP6V/zMGxZUcM7c9
N5a01pzGnDzTU/QDLh6dImvevYTPnbFvSUaZ1vE9qGtoQaNX/Sifaal+qviOSkvbYxVt1SYQFw8i
UENLGEF5MR1YOpKT1618Aku7Y38xXlxSVlf7as/2nixZTmj3oF7sHyGrKCPxXRGQ6YAefTgE8W3S
ol6Te6QC7RdngF3gd3Yxiy9JmqgSZ+t+oJ54QjZudtfJu8m+N9hOXCKwJHfwp9d+vWVIgLc2fyk/
yo/i07uWp5qdPX2NG+QCqAWs6gHv8grfHrmjW0qVrxhscUS1fUuU7RVXB6Qw+hh7eTOUdwH9hZM6
6ca3f1Yf0VP5Um7nquzGf8ytQ6BuApJYrZUxAHP1v6qGnDp7Xgy4JaWEQptPbqRWX2plQYA9BASx
Z87WdLbaVrC4ragAWIAP0b77AMlBECo7HusQMnS7Gg7qMKBFWM/n8cBKEtxR3l5jXa5WRIwXl8R5
JUjP3WGOgnO4QrzxcO9dgjfmVTjbWVr0B3psz+8MgOx5tX0OXyihoFhCeFg7BSudewuNCcQBWaQs
+92LcyHrgL74jcVKnqw8mp+reGeyj99n1/Jl+GnS+H2z7osn/9gSdvgSnYZHrsSvKr7tYEFW8bMI
Ts79o9D43T4htjwRr3QhlpacHu2SnEDXc0fmUvBvU4T7m2rfkSA85zQjWVzdJOGhIwJOfyVSdm2f
KM7obiTmner9Q9JjUnt0Cu2stOA2mAdAAALY+y8Pgc4xC6pHakjdIeyuLyzSOPGq9/PcZ2w1B4FX
x+ijh62xvOZV0VWJjmefzCOscKYAIJGgIWPWtCRnhff690ey+XN+PxUBKQyx/gjLi8Syeda2fP1y
WD5ViVl8PoK/RG1ZsQ78/esT3FTHoD9FOmJopdnVr0MwP11e88ueEj105TtIQ9rmbIfnVIvfn/ov
X7l8QALY+sunFDUB8GnSPEjpIv6rwy2D2oNfMR5aDkE1/4zloWRgb2yXh66TYE9zgKfsm4Hg7j8/
vfvzbf5+zQu06o9vsby4fE4Gb4Vgq2D3+/OW138//fUozEKSjObv+vsjCQwqFDLcmn5/wLUww8Jq
5xOLnrrMKEtvs3zJX378cgJQhBJjqo38WzUBBST/01npdVuUUTS/5h5ulOPXKgkyqavsGHfVQUoH
N0Ps6nvTqq6DjJlXFNO7mqxHI8GvY/UPjeEd2pLtX2KJowZLegNZFDukXCvFrd0O3fso0D7cRF03
wnzzHLXH4fnZKjz1tUY4XGu9hFaNQYGRhad5CEbEHBIFMwhYToP1ExsXvWZ332WGQce4g5YFtlrH
U0IWiAOPSSKTDZOXtI/J8mzkUY01GjwwJovWJ+mIEBPDk+UZM1E3fuj76SrzKc/0apt34yY2Dmbs
bcHPnoMquY2z1yCgTqHL0bN5k6531JqBUjGGndyn9Y4gcPYr0U3YZDthOKxdVnA7veuuODktcTs4
K04iq5/KSHvX7ekul8nODz76zmIWlLNvZsHxzBvAZIR1JVDKMXqZxJoq/JLQV+2Jpo7vvA3IRWew
2C1SM2BfNWAiTPdEPxCn7VrcRchmDQLEeqWgoVP0nXYdppfed75GNQCOL82fKEmu9cB5DRIkrGY7
YYn9NIwTnLDPHFjiCqY2RUDYoF9tv8Pc/WCMjMNPt3D86lO4D6NoV2rAJpAmSsl2WpnIdFX+4owx
s3KDZKcRUAY83Yw5y+SfhwjDaN3djgSBRH2NOgpzd8JECOxaqKtdpkit621qMZZ7v0bVKMyn1tt3
7iO4pJjYHXPbymlv2O5VQM9TyTdO00eD6A+U0o1hxh+CaisFyAXzKtjC/+pLuh4Z5wyY0VcZtx9N
oPsMGwTVHvd44oBbzhiQmbNyMIxrtSQOb3JXvjIW7z8jmMoiKm+4q8CdfU4J4yJf3hM99orVkz6o
19JNtWCQdfkXFqFsFbbaVd8Um0EUOfkzzn7IaIPJlj2VmOfUFJbAy4EWVvHPIlsL09E3QdY/lS53
11HJOcOtGY5dEp8H9ECbRg6bZvaeEUhRXqJG/zGV5JlW4NU2ncV+MjOfh9Yojk02vUHMZ0kxDbQy
Tb1BBqDhbsRnRxpnJ8l2TVFeRli7PEt8cSVtDUM9+737rkb7xmcqPTu8Ya8OTwM+qy7F520Tde52
4I8M/Xp0ggcnzE+ZYSk6VrQ/rN68H2YmWr1Ovc7EhtdsS1OR7BmJJ6t1oXlJ87361C3vu0qy7pgU
nK6h6rjJjlcm5CxIkXxzbxy5eXX+lZIk+2jVQBSgPBlEwky6v0Ph618Qv155sfoyes8Eytc8pKX9
hJq8RoiJ+nasguupk+92jnxhKKijmYhNmVdtAZUztRiLnzH5PCNQg5tEL1z4bBfEzzdGlVB/1ORT
iMD/9q0+PvftqzRY5ip9OMnUtreGxXQ7HA0XNbqHqTr7ruHcK6/nLg6+pPbBg5EQrefdt2imB9TO
EToGtoW+HxE/VcRXtt28RC27i8zs1QoFIG0YULmb1CU8vXxOjYysaDldSk17xi1pcnbla2R7gBs1
OjKRfnSDkVklAcJtG7+NvfHShci/zFoFe11jxxyFEnPCaNEewsgKvOAIKeVauuB0IqLJrFG/wP6g
Uu2D2+Krq8ufvmLOIxlAZqDVoDVUInLWoUMClYlL2ibJx+xgzzjSnEtCJi7+CBLfbUk2ZfopNdqe
GmsPOWLw+JFL3gK1eZNl81Tl/YVzfplq81BR0A5tzNRU018Cl6ZX4j36UL6zaQKHWd5GguhGLefG
UDuTvvKz6FsMD1YxCGyQNuaIIrw1hZUgDYaOkuoECXtzcg4K0zW8QxRdtk4wZwIQvks/QUyEiKvV
t7Bpb1UpwZYi+UhYvNfKCj/ceoqPSIOHK8dny8/6jb8KQ2hCxgxr0uioh6aNvhW5A7cGMZX1FKBW
Fx6hI/NdENlDscvcLqI92GLOb6rXZCjxv6v8xroFfztpJQqW7Etmprn+CSlv2FXhj1R92CEeVKHD
YCrGGWFKAgFC/ZOZ3Wl+fQmGqrmgrp5VpTTUjYJ8VNPHrtynTGtU9qyF7YckKYPk1XnUNffqRE2W
WJqu+wLCE+yBp8ie4G0ym0T2aa58hHMlc0/s+Zve3GopmYyDQ/JXIRgDJxpYHjrmpaIJ4qLtHcri
1sqZfSHFzVfC71/0wRtXkXCPdeETXDqYDZpq+aLXOhW7nnPVtopGSJ086pP5WRDhUDQtYp41aGO6
4pLqKUVc4sABWsWjLc9WTCddsfsM6Yhti4wAms6H35QLQhj6Zm1ZJ609OxZcWUtnzBD4HlqTIT0Q
geZfB7QcvQzRp2ONn15Kd0pvaBllGS1awBqMpC+41/xN2LU4WwfmJHk+jFQ6Bo32Mr9vm6ohTQvy
l93QAnDNk+4THWBEWFwjn6iG2ojXEeKwbdOWn0ZiH/7HUvbfs5QBmfsvLWVE7f7dT7Z8wR9+Mk//
hyEdcMqusBwA6X94yTyg5cK0DeADhueY9gwt/6eXzPqH1G3DdYTlerOV7LeXTEBBtx0PphzmM+HM
X/V//8/n8B/BV3H7yyLW/Mvzf8vbDGFXrpr//HcDY9vfvWS6Z1kSoa9pCU9HTmpZfPzz/T7Kg/nz
/9eYKdXlTuSeKit54WaNQAQ7U5Nr67byCkI4UMaaIxNNjWZFhAo2LCW96dF8J8422mpzyBZxdbPP
vDuX7ls4x3BZm7hJoqeIcBUK52/EbdFhnHO7HKY5wIkFeV4wYDVCDoj4ssj6GkoXtJFen6OOVb7t
n/xap0eRJ/UOa9qjqevW3eigoWlY8wC2QPGOIlS8Wo83yOd/p3cfRAkTulYYUhLkEEHtnjF1r/ya
oDI5R5ZZs3Be+qDLgtraaoVD/rRBCGKeENybpvZL6MX6TWFmJj1mgnjjYLpIx9jENvtXvxTWXZXb
X46N77wJu69Iws2danmOPDUchctNY45fc9KG4S/wVuY2lnYlBO7iXv3oI0u7QCXfdEjv1xKIqp8b
w1PC3r60xLUp2uzD8uyrookOARyku8HP9aPRqiMpMhWLZTJt/MKM9z4h0wQ26bugY/JZkzHnzmFz
KZp4VombnkzqCDxD5Q3RpmOMZ42g4erSIXeM/FjcZ+N0VSfWQaTHUQUbNqfNfpAHmHjE8pB/B3Um
IjRp/LDnaLxxDslz5rg8skkuMLqAzpCkN5CoJ2py5syoxSmFYj8Nabr58mc1x/A1pJmc/Dmar19C
+jo6cuMc3Fckt6qpzVNrE+lnTPftHPGHSz6ec/UM6cb7NHKuiBo2zY7FEhbp1kHvyQZAfFsWFbDf
q6tcq8/xoHlnqr6d/ZyoPNhP3nCdDkglpjT8wDzXgd7QT2IOKCSl7SJkQTKRhNYVFV9ocBhuBdwy
EsZKez2GBuYQeRhNFFcdKYgGqLGjCcWvJwmSVnuQbmOrzpHVzU4vCQ08YvPXdc7PvCAoxhHcE/XA
/2kQ13mwZr9AMkcyJnM4o5pjGkvNuZNzcGM3d/tlQJgjhu83HE4DsH51nQRTwY4I70fRqyMxHEfI
Zd7VxARwRE5VFD40jhviAoM7Oz5YjLaMEM9EwgW2rwzBtNN9lZo1XY21y8aZvDUC3u/qOZyyY9t0
jo1vUQ/QKbTW38qcbTecY0aeIMRLh5Qn2+jZkVHv0H7WrzJRtsfSq8m0VnQ9sTOtBaxX6qrMph3+
qQ1wvL0u+xGMqqd6TAmVp2VyYjJieg7GD9Mnt6ykkx9VPlfdyDQmI/tSQeGi2rrp5zDPjFRPd9aP
hjqtSDhbHbEtqSD+0wBx79p2f4ANvLPZ+uFcxQAqXEb3RkD8UoK6S42NPEhV7QYHQZ7dETfapoSN
92mAyCN5VSlAGbJJg4GQ0vEtYoBK2CodLTbrdc/CZYyjjZlMX8G/v5INt8/K56qJ8zdjkhGcFPQJ
IQAzqqB0qxfNHWSdb+HrpPdlV0FEc94b8H9K/cuFqWsXGjm5PuYzf6wOQ5x98r6BcybOsSwISsoB
NmxdCB3SKWBQ0VUt+nHYFG0Tkqb3Y6DLnviNBo2cBNducreDHj5lLNoQ8BXT1pRRZKrwjNXAitb3
dcFMa/LbZCPtIblo90GFGSrPo6MJzVQ0fUc31f7swnACTRYjlrKrHIk+G/4xacEz06aFsk3OtB3f
1g2mGS9Nyq3AnJnD3djMjf3e1lyG9De2VxNVRVbiGsumvm79hGgkDd5qRXaayl7BWiY7blRg5mMg
oDreA1FN58ZEXJKChEJP81MGJIwPCW5Lwi13GW5kCEL1mz1w/YiB37JSCJywkL5kXzCz032S19Ox
RkaJv4BY72I8exEpTm2UfxaDRx6Xk1zId2FabShto3eM11GJRCFvueh6Bog1FL08MxmjmBL0kfY1
UWTvogGSTjHoKGL6L6JsSMQcwG42kRU8c8+FvhPdTrWHjFMZwDrH8RzHIWtSnn0Q3vSk6f6V0eNh
CSQ1WGAibtC6l2po0ROQzGvE/imtDWcLYPwqTJvggcii+6rL5W4arHprCZlsu7aawwQ6pplYvEYy
cHGIMGtxGt28QV3aPcOw8k9tTGukMZ1hA0QdvVxJxKEPwveiOwpLr0k8nIDWtA4cbCCFmG79pFZb
r63OgJy5fCTzCzJ7xluC/vDijWTGRQyzFGAjzMmOd3IFowNCzxRde5KCTA+NvlORnE58lbkPTXUA
EUGgGrG4IyXrQiqsGlRgeTibeZtYnTr6t3bHjg/HY7XpbCafJeYdeKzcE9yhBBydPrmjmwJ3qYgx
Q9E1w5m2DptnuEBgZlodRbRtgvdWE+etnozZZ1qkF1GMLL6gz3rYO1FbnjM7EFdWjWInYGpiE/W8
kUMR3/QpzsHAukyl159MIrqwxjP3jjI6J9Gh8x2k6poiJMFDssydvQJTiaGgZG5G1YI7B/vYgJqX
O/Ica1eEd2SkoEQAb5VA07lyVHagUUyAScRuya0dbw+waa8BI4QoSH8Fc6A6ypAbcIT7gFxKLgSX
/XFoutcwZM1D/aBFdJhCy5rJzMGjD4lmwx2+2tt+2a37cCDGumVMR+sEMpdxln5FKymO5TUhfwCU
yl1VasMZvi1xeJ08tkkht3aPvYd3md00EWWAl8iNRss+SLUHNwqDo65cDAqajWesndIzlt893QVA
lCne32qo0BTOjfDFzICFKm4fFPIHJyjNQzA5xoTAtUYpHIxy45d2Q3CAAjg8Qyza2v1pqpHGjXlc
UtmXV5dHYnYeOHgHHZ08krTpHhaQqdticawK2NGmpzGyNW2TzDISoDMus5NdWm9xQm82zmljWiWc
bxaxg06reuEVLocphVKLt+I9yXrEsbL71Caffv/iBdFh1WzNFLIsOCK4PwRQHGZZjT3gBBMh4QVO
5DHUaZMcZxlpk6pxmWOQxWqhenW4DySS/bA2778DbdxikflQ1OAg6BDCLG9yoJnIv6Ot1oUfidPQ
SjaJXcJAu3mqM5vmZ6Ojyqmf/GROS/6TBWugR4thEe8XMmxQumdcfQwsZyzyGLXV6TcgeXn0+5CR
4QO4i87zEhM0H5o/H42mpR2RZNWdHyGewlRSePeWr5M06fvJsWM9yYkYY4iYxOsc6Pu2kHjdFPXr
zhDl7fJ2e6RnC3r6X8iRFoEyGDvnKPrlYAehg+rAfhnmEYmYBxldGaT5wZ//7YeoRp7GXoZ7a90d
aYMSrDLbgURX89rysBGc3oRIYvjqmGd048XoDLT/s+mGRreGwHF+CPsVhN5EDMDyZ10Y7i4EevSR
y3F5wRDF7WSj58zN4ccCpOf6ZBJU/e2wEOUXU5PQs409o3mmeaDzG6IpZ5Lm8rQeky8dK/f290tJ
iTFEeC11Vp6Xv06DXE7Lcq4aU54l+Wg78xFi8HQKZS1gHjPPdqc45y5lgp2eD81ycL8r0LursC/I
fdZREiXAp4mhgK08dMPapdg5+LrTgZ3658Grk/4ES6vYQSV7yrRSO4GD105pP19zEf+fFV3TBbe+
HNzOqbe63Xyl+tSTPNVX0z7Et7O4hxZK6nJY3EO/Hi2oINoeYjto6seCu18OjpGzXC4I0r5j7aPp
wKqO+iieOcZ21F4gxwZ7wjPpy9OgvfecftwtH+xmmLFVoTJX1WCi3J2YbrezK0yfuda/zUn17FVa
HErG6DKXXZ53KniO3P4PGuryt1hop11iZdDqnIdf2FN/Ifrg23Iiw97/ukAnXJG/r9emB21Qwj75
CxLVoU9E2Xw024ph6HIhDwvhSoxVc6gpCNzlhPzCuM9YpuUsYZ0Hy5TFbXhkO/HrFCy/5fL7CgJn
f5Gdl9dYtvOdW4dH0r02ZVdDb9StnzC7aBQPOco+ZdwZ7IgdQUqQNGtqb4spuT6JH82caGh22HFV
jFSzeNLyNiITnZhWcyIqyHPVF/mBroukdUj78bUmanSbugFyAnDl3Mc97CIjqrrfh2HWEQJWvmoQ
9XmCKHSblIEVshTdKQYwgfK+C+k0IqGstOoC/u22ttm7aSFTWYjfQWyAKDDto2jEfaGKB/zA3DGZ
tIvJhDRC8W6AjJ+8/HroruM8/zQc41kPDMI0NdpnfR+9ZPpzHKKRgB/8SkrIq+n4NnAm/gWMLL5A
AU4hPAx3OmqyoooJZEBVAtOCMQE+fbuzQFWw86yp3jE8N7vWAY4HmDzZBWl76AmuIKu+e4xLs7wi
GvlaWb17CNLwqTJGB8dEvNVFYhDHAibT0Lm/Bro6tq4DdG2mS44DQYHuY2wBoqMRceV+aPQJtqDP
DrDC+3vZgr4b3e7UCHGd1p+DeedO92XKVN+fqexVlpxDOXywIaF3rWkXrWVmbgqgtHBBNr5LYzLJ
MiaEPtTDoIZx7NYPcSBv8vR2dBOSN6IJhXnIApoG701LsQLJEpVqm5xdwHFrQmoOMi7v3foIC2Jf
wXZeG65dcLrUbeKQVBoOGFZFlm79PrtuC1AmcwC1Pjz7DmM7FdjX4GjXqq75lzCYizJqCKmZN05Z
Prmk0xoWTkWmzsQOJNgPFElawzzQfm9k99jY7lvHSZhCFAdtr3Mh2vKhTpOTm+n3VaoQ1o3Wtqyn
z8RkT93FHlryvrkTvoONHmEtEcVYNFKkNYO1wef7NPo+qjavIaNIftW1BUrTIqbTDB0UQu1tVnbb
sGDCNFwpsnjhHH83kcIUo7wQ9uwqMQd5rmJYBbJg7BUKuJaRs40lcodSh+laakiNGHbSF6X19zGZ
yT2YBbIxE/s6HdFYukl+pnF+sPLxBO31KmGglXQJERhi+Mxb44JR9WmqnYfE8H54duuvGdWvp2KS
R1Cl9NkrNBMlYlmdSWTS9ytq0n1tt69Fkd3zLldGR9M5MJjm5ihTfJGmoMJz0k6Z2dEpmcVY7Nyd
aNpo/BkCdO+poHBMtvrB6CB+Wh0IeyaLKPsRUMMddyD4eLfR0LxOo4/nwUdWTdZlHYT+qm8Q/ZtA
jjPXbRGwBs5KDQkC86iK9mSf/qhh+258o+BWgHWo/yIfyNn5LkOJsOpADbcsflq7lSbjRjWxHNit
AUgpVbdt44JPmhEgsxAhoFbWyMSzc+OxcfNu7WKKB5CQbWKzBlZZMz3jrFXUyUwXs66/aoF3bxiW
HEaoiPiR1cBcVK/2bgeeKc6/00pG684uX11h4jrsvG1hGF8KDSN0le5SUmKtGJxBjU+9dN2W2GmC
DuWUCNFlRPdjEo5kO3RMqbq9leBFL7PQO+iJzbjH0SB4V9qZzL8zMQ3AF3o9vsVijci+tvaNRFsb
1gTSM6+jG4/qMiUPlxb/N5UFSve2A4iZ3jpmYJyG7JlZ2B374ulsCJxGXkZlbbffcPowelU0JGrr
fZC1vp9q/UcekVE/Ia5vHab9IDBWgwv2oLV+ipSkvCmehq0b9BvYN+tBYLCxXIxxBGH7gFOY/JrI
B6uVF/O9S52xiOPnT0Qq3zZEkRDkxtxaV8I4UcA+c9dAVOfTCBzzMywgtmqE+xWtfo+e4MMmCe7a
RPwCl0izLyqVN7qHhgocHXL+DFOZ6g5d0qHxC2kLEJzBqM/9hvWDVtw25BqQV7uJnShdQ9RilFm+
NnSszyxrm2jgrymD+pu2x7irh3JjiaQ86L7/ULEGnXKv+g7TnnmVz+0zq79CuigYH7/deCw2Wn52
dYLGA5Hewa1JNlDZsfhk+lnV7Y2oyNEVNBBYyHbZYvVWr23nfnFL79bWwGQQlzUJdABT45+JtMdt
P8HWsXvujTE1WUvygtm4Dd2rXdwISlluafwjNTb+4YGGV4wWv5jtsp0WEJGzKVzv1uha4BkaqwxV
Ld4cvTdZBt2IelT7cNoa8vXooiiakS51dF8nMrvYeY/8PAMS3MK1XfOTjNS5TdlYr5VbAmoRvbXp
xLZurwt/WBtCvNWDk1Nntv2+IJJPn75mBjnZYt7OA+WPa0TJtctbKxSCO5P+OVOllniL8EehE01C
pLZX4XPveoZ1UzPe+dK3GdZFhFsN5FxOAG1XwroR7RRBQUdkliDyLXQDFodp34PBdjDFJvGhkgfL
qvqzZrsfoSevYbpzwxVIJHPxmCekouRx4tAsZUEL2u7WR9nR1uWhj0g9M7PhAr9ZXFtc1aQX7Ke4
H8/C6iW3L7PdhacECdBmAJIWsUqsNRsRpZEyMJ+K4CWS20w1mE+IkQvKdiWkcR9w6afGzkqdnXT6
z8RKHov2uoH3suqYJGzSNvTWXWuyZ/Jg42QTHTjbXOUYXhl8Rbdjtx8M7Di0yXAB6njP4Atgx63t
u4g45TAb58ixl4T+9moJUF0OTmevqyTH6JOXj2DuHhkzMmNfOQqBf0xzqGyDYksvONrHWKrIFODm
H3xng19e+b3Q945vQlNu7XkxHA6knFxzm1snYetdmDMC/B7yh7j7iNSVb1aSkJMehnHpy7VvWU+1
YvJeojJRTvJOjCHKHWQNhzHtfkzG8EHdtCXoCFYw8esIz+78uNhYHXVLHd1ZKe+ncfqfQyiOdCrP
WuYKdIWzcEK8SzkiHwQ/w0b5OOlsryKVfoF1uy8qZIKqURtpxR+lKT4mOh6bUpHeOQi2mu0cCulq
12ZEuBhErArVOAJ3/iYswwlSN/KtT7XW2vw5Q4FqsFj3SApWtEzvLegha1RVW5lZW2V4R98GiGKm
cbWbprmV1GfPtWEW29ZpSpqZ1tG2soyWR0v2KgTC0BY3jhECNHNjbVVknr0BlIQpJoUHOIcashtQ
AOdAeQx1Up1D21slelZuaKg0MGXf867LN7r+WZXKR4yBMrgMzV1rY+Mqde+9L3NEK5hSsjVdJ6jY
OuQDd26Yt8Z4dqpLP9G08OriMUudmv3VCFlgjslRY6oTsBaUiiACnutzbI45J109p2SIn+qlj5BF
MSk58/Pfh6gMWS4kKz15iadhxCNClIFFrrgeQk/nO2g63zBa9mwu1xvOr1M9/6B8yO+YiQw7Ch5+
wvzS70OHvAuTnhuvi/mHxoNMm0MnQLnocH+m7IdLKwM4A4kW7hxYN8yJFrnKmVHn7iTXcdRxXylm
NIwKECEu9NKFVsobOCM6yvfL67r9IzbFeIwyuz9Zc6wAiTP0nUdpbPoALC4j/5aBG5OR5aljK1Br
RYkQeG5tRHOTI9SJ1jsgZlwFFdw4xl24aPIJ66d0yxPCRDbhC23kz0Oq9Ag5zIQ1ad7YizkbbvCt
e/jFVGpR+ih7s97Jwe9Py6Eq8+E0IfSMI1s7+PPGOY5Bj4XzYXn0+zXyFW8JJ2ds5uDOyOcdeOCP
CDBstFe/nv9+Ma9BRUiY6XrczwFIalsndnnQJJujaShD7u4+w6JaxiTFz8FB6dzOqoDSo6kEiS7T
GNFby3RLi/k6W3OaU1lNGDDnR2I+LI/mz0AJpQ6WhxeiUaKGonLrWgB/pWrR5Fht7J500+BXtGux
pmAzTyRPmqdyftTFRCw5TD67xiWDKekFQR897DKnTm6W1+KAlXN5ZCBGW+mtTYMzb78MyyLQS1ZU
E1qIMdjvoP9UH8uT5WWCJ9Ux4S+GzBWv43yo/3z0L08peJttUuL6Wt6fVgwWl+zGaPiFiRGyfh2W
l0el/ONQ3LXNhAGCbUKC6Ty+GCLkKYBFE+IXh4QiAXANMV3l/B7FiJXWng/L0+VgVwq/Rn2flNyJ
4Ry2J4cYsvms/OVNzE9tVzoY0+b3sXwEzCPQCUrmsE/k1ncfRVXj5hnLdRuWAXsu0i/1lyxgszI5
iE+jEBhDDEhOjg6uhcHyD7giSCgUF/RZqPMKWtpaRzebvI6zYUJLG9z4PRnSD2ogwjvHHkhVZm+M
IkLJnj8ViqskgdcXFjArpkRvmfQQgDQlnK4hB4Hoj+wlgMRDtGmyrUGjYmeN4kqxo1FDLvdJx7er
tXDzrW8G9pv7yRcRxUlwRdO35pVjHRlPhdF9aSm/gd25zSqIkX6PaOeZlHLldmDPZwCZ00EM1XDh
VDZC+f8Rjfy3RCPWouj43/9UY2ze1fu/fS1feXnPvv7z3w/v/XsU/U028utL/pCNGFL8A5WHgSbq
b7oRw9b/YQpbGMJw2fyRKPGnbsQ0/2FahmN6oOQF8SIu4fUNEx3wxIb7D4/y3qVxojsGHzH+v3Qj
1t9lI8JzLZd2u7RNm6RSIVx0LX+Vjei2l06xDMwHvYxxcY70Y7S0AGiRG9dJlMCnnIW3CDWuDNWK
J3eCWWd69UhpWCKGNSYgFxraQT/vtyLCE08bbGCJgYiXVNqVzpLBhM2o9x2Q1jW6FDzLuKv7lpin
vJLBfe+yjWDW/hiVGCBUdHCE0lDiEhmp+5AoNNtA3ajhHDLBqbQGXlO/05kd9M1hNAb7DU8oRnTD
IbPUK4mtdnvrgD6eIQ3ZxbQHfIqBDhDQhNZhpduF2hThgGTAbZHRdoh7dUV10UNGVeTAXitIN1Nj
IxwMGXM07IOGg2DCs500soIDVpmhxVYGmfxAXhXwEGdVEj56ZQjyl7gwagKAoAb5NM2paDodQXcv
bpqu/2zQzWpjKfZ1XCJjLvt232v2h5LjC03L+tIHDlF3dXnTKcyXZBxte2SqdyPylKNLijTOXQ8k
raLh1zOUF5WjXhrX/67Klu1L4mX0J/D16SIttwDy1hWA5KRPmoPpteNWNxqCoOJoF3d9e5EiuKb+
pc/vwJJIbXEi8vsbOGhy07faqxbpt01hTveZnEkXiPAf8qjeKcem9V+BgOlqAiYY71C15vp3z+94
FYX6Z6w8+1I7qP79IWY6pit1qCbAjQNSzlLBMCoLB71lgHT5L0KtPxRRf1VA2bDB/8LSXi5k23Yd
/jkgdLuGy3/TXy/kbBI4NfzGfsgpXxPdBxxktRBZBppj4Jr9ozRKklfBVWRp/KbLHLEFrjMXkPZJ
hmZz03kFW73CwEjeF/s+6Yw7Jx/kppk665Zps+0Fj0bBxmsaXawxJXbVRO/2E2Et2xQzrmnk0b6n
8ZQaSXkssWN6xKdStA04iJBeo/dka1AR021p5XQmWszgv2yra01zKbJmH47asLVT+sW2Sj+dMnl3
uql5mdlh3uQ8d2kr70MApd3Uv5lZDuakmaFMARKYxipuYmO8b9BWrC1ST+d+lPlYp3PoqYVI0laZ
9/Bfn3BTR9f29zMudGdehFxX14WQ4l/o5SWJIgH8zvzBqUjrCEflnFTIJr4L0WJjRPR8+UIKZHCT
ngcAwVfxSGTY/6PsvJbrRrZs+0XoTiRsRtzoh+0tPSlSLwiJVMHbhP/6HthV3WVu94l7I07sQ6pU
JWobYOVcc45Z9d9bYRh4aioASRNjRtU1nzjSKTPJ+uJgmXlzYaMmkQivsRknu8THvJwtD2Edxmsz
nEBCV4PJvEwQuaHm2+gS68FMymMXaYoEx59hYaenrOq/USOO9yGLH+qIfYuIvYiYFccXFtUDDZyv
sirNM89ScTGktfe70GPxT74jrMcHxw/eQnuUezCrMdtNTC80ZWOZixlpZ6/6GMgKZnAtSSTMxt72
L5oW7s3ECLnFtIUL268+QDX7D+5gM5n6OTqB9VW4xC8baR68BbNjUWKds0MDsp6Ub1M4XGxC6kgo
5BltdEULGtFtBR9x5F9bicDCE5bqPE0UkQ8i3cRRadH0FNn0hphH7kN3bI7ilTlxbKZaEAPAcMzx
Upt96e6aqif3nKh3z+k+yzm+pJEVXCr7Nddl/OyQ1k5bvAiZTkKyHyk0heip9Q2wbGYvF9K02gr8
VkCHOsC+DJ9t0VwKgRadZMZdH2E1TxMKvck5vNLCet9h4NoJnY6baSTRmel4oLPVTw9xrNHG8CHx
bp7OAnM2ewwE6qqqcWmn9h04eq8B421E7Fjano/03FfTGfM5y1QWmp5bYUgKu6MNsSNQxHZ74Au7
2jP8U2ERyglNJIkZ1fUZQfVQ9d10mqbw2vdOvueD/sW4JFlQc4DqpIrXgZ9+FpHWBwQPyUFuk7Wt
uPK+ItWXbqSc00tNXjRKRHXuuJjIai6uA5zm3WSa5KNww9QaSMM4PVpL82aAw2WN4rAfY2fedpMD
+lx5FbgPHryiQn7mZDXxN1uBYawORU5OVDktwOhg2syD/92ScbgTHZ4cs3IPfAjgxxc552FH740A
imsxSPjTwkJQSUJ6Uik9HmRo7W1KojfT7HF7SlFNB+6O7MofWld/dk00/O4l/psT9a/XXRYqf7sM
OEL4kmOVsCzTUpaU6h/GUxn2QYCF0XhKsoYcUrQY4guIHMpLFHAkOHbKbh7T2ofrDJO28TBFU5cV
GTg2+bDorUjVdB7jGdgGejTLkP4txB7FXsckehKOX3MonOc4P2EOqrpuvGiHvmynPvmF4e5JoyBE
VRysjbZjyW8B72VLhYGDXMo8dsfB4Z1shNPCHZ/kRbHF2LpUfoI38rwt9tI1L7l5wSHDYUFrkG3S
XDKdxS+XfMY5Cjt/FUmzxXEZ9Fj5pLtuZAEvprjUsFx2ZZONKzsK+O+PcbJ1hKT3cK1k8HPMrfCQ
Czs/NxpaE51AHA05AWaevNY91/7BYJ/uWM50wVwGS601JGlnm3moMtW6XXgZSQdwA8QDqA3Dyzfd
2Oa71kqpSywM51xPArhL9L2vYmyeodpLvIlKuOE5J0BU9aFJRmkCKuQN6wjhe4egixPThn2hKNE7
NZpYcJVULJsy40zUiyVPb/W7mAMxXWatfR0K7C7+lIttribmMicNz3HIy9vitsGZkSVcANK9bnhF
Ja5Jrar02o60PTRlVqypZGAFFqZfpceWt56eYqTZnQ2+nUYuQz/JRHQw6t0X0maBXeYXs6DAra7y
C32G4cPt4TD23W//+ublLm/KvzRv8Ka1GJ49wUoe6dz3sIX/dVoYMMsa4dwETzqAc6N6TJroxTg1
W6kPwpZvVZMfDGMen3rnM5nVBF6B+IsswWnP9Q8RWHujIMBkiIwpWI56Q9e03EXIPBcKGEjlz0/w
qZPT2ALzSBv/0cCx8+FTQL/2lYieqtwr1rES8d4mHBLXHA0dNscckRu1Vj6mIDxB45XqBURsr5l3
SMLZhb4atULFCfb8GD9xqZqElFJc13rettq69uNjgaB0GZe+TLfoWHC0tnhyAkxhreJFcxvxpmjR
mL2ZDjkLqxSToHtxhm3LJ4dA4ZhvyiCDN+XoTR2DmvrXT7y9nCf+8cTby9kGu7ywPOn842pRcC5u
zCj0njIXIWZMzPGurrh6viN1Bw/FqOa9wOqDlu/shhbMvBEtVuruQu2svZ6oD3vKqZ+PHGNbt9m0
Q8yl+zKt3kQgnHNfh8a6sXt1Z7RQ5uYGjc43nbsCsYCzP7XxTAbHoMRKhLDfriVbtAM19pwJnL46
ZxOCtSmc+yz12bhFtP9ivcShEhQXN/UBtwj93MLlBRmVhTum5KNhQxX818+RqcT/8CR5tmeaUnpK
2v98koa8iRuaQwCvDCZ3zCSV97H5qGfRgYftxZ4/892VGK/cfkQs7OaR4wpLlbo3bbpdudTR4lvs
U921zL7jsJ6CnLGWHlNg3BVR0lRBpkuIY4Vqvgq1dLcEecN1u3CPPi2Dp7SNr16dfGMJZR9KfYny
/iI8yuY0etlxkAuVJex2LXWFe6W9n1PEGoSr4vzi4cNsRksdK0ucZ1/Hl77PoYX7E4IO8diKiXEj
/XzcmCyR7mAZMzTEvTjTCgzHeuKEo0r7BDTev+QC0K3GhnicCoQXP71LaPB8N0zHORTxt57Ctkvc
2bupS6MrClMIIDKyX4SJ/mOls3umG9JaMUhwITmRlO3RFnPOVzLFyoH6upfjzjaAO9aa7gpVJT7W
KufdHfhYDpx1tngM2a/5SOR2qcPDkBOTSwrXPJcgKhGTQ4VUiUirH0ybOkpDNQ3b4AwSUoNHKYri
jS5dNnlZ9xTPt9ZLjKxt7d7NZUDXcSyiC6u8987SXDb0uLbK9Kccx/aHn0rEfh+GtRP4h5yZcGAU
X9Y3X73G7IpjoJ2gqhY5ESqzayipWe5AdlQ8+FygLmyZ7nAr3meD6d83tdHs/CgrtzYgjiLT2OiH
Yy3w8JUKbI9XQuwjt+sAIJIJO9cqco+iaMI3K2W/6E7x9BjX0Ynm24SGBvS01jdfh1Ed06wBzDvi
3xU2llNSBHqLeq93reHj0fO9h7bC/pwn9zWpslK20U7SUb4uNFeeMN/HsrfOesREUPfdebCJgdFB
88szO28jSjfcEWcXi+CWvljxKYqN6FL7YbmrNE6S27cYUfdennxaJR3pE6Hhgo8Ux16pmb+pFvZT
nnabAATTEhjKoX22rCmnoWgALdPiu5nYt115cv3fe7v+18GIi9k/P8UEVzmOLg1TN8HmHydSTD85
tpe+fnKAsrPsUsmmcjrvpFFU7rgpPc1LLtBpCvYlqfEsI3IDstYVNLix3k8BmFvaVJgoON2NltMQ
G7a7bRw8GHnxaMukeGELTC3f/ChkEh1iC+5wZEfyVfkkF2J/Ib70otiXsnppExobhOa+fbvOAqGH
jZERzIyCiVci7AZ4mMFX7/dPIrPUSxhC8+BlvutT+pSkSV4uQEABstP4W6eiCFb2/rhnwhUb1Bnw
miW7SY2NYcOSOjjA7sdYGcHPUAaY4Gzwdo0x+Wdj9v27oC7DQ5fT8lxhZ+cPDot7p7PO5P0Djk54
1Jwi7D48GMhJks4vrglDJwsFcJURUndRPfZkNBFkyujVmmtK0ONlt2iMyUsePLtq+d1iNq5j4GdH
RcfTsYuxr9QBVzfhhY89O+droMS8yYV1SQIXYoiPyM6k+E27Jni3SaYXt2bO7yMbbN4kEizZ3ifd
WMVT2AmX3FAcnj0LfEBF1aCyhrO5jDMUqi7kS+XhG0NIdhiZnlpMfi0awl4rHHSxw50rLrqjlXKg
Y9nJNB8b1Bpk/Z5i7IXpmgd3si4VLeiEUyKRQAKMSMC3rVHc6TFF1xiMt7gve1aaldg3S3OFhzt4
2zF0lKV0zoV8ESKqz07Zwz8MOrZMhGa3lIdvYiti85MD8iGcCNmhiH3C9W7DW6eu262Pt+KQqRBD
Uph8ixJWS/UoLBa3xGyLkBVhmSnOsDq49Oy1HnkeNo5OPwf2K89UEaR7p7QoBqPU4N6FvumVMNSA
K+Sfpn3PHTf4YZTYSQIyC9CxhowMdmwhKAbnwM7Tu9iPTyUBkNfMdH4i2JjXevmurdVZhfNTXWcW
7lJXvmQFvcAhm3hYbG+5NuS9Ftp6CCLLW+P5zHa+FgXZ0NznJVTpk48DH7MAx287/S1ohp9u7buP
yRv+2/AU6QFs16FNrPIxNr6ot/AXp5WP9x9KFM58az/1jk/qvPRf7RkKJCoiWe4kK/fpwLmL28Cb
oZHxo5Z7ZUpWeEPoa2NF3H9HneMAmPP4JZvwxyD5J8eQxUEVlkudOquYSrz0FiuWsrTiD+Lthxpc
9RyWlzlcogwltSBW4gPnYl3mtRN0mTTehWYU3wlk6kcKko4OudNdaBsFl9dqeksD3nYMRxFm7/d6
nHjzpOxUsX8UEPfciJ6yIj3YxUc15vgdXM87yMS54KQtH7yRJb9B8/tDZTfPXeuHu0zVxq50VHad
O5b/lFj5NDyMzGSGpn2+S74VsXS2PjPUuvNVvs8LGGdk32kwkWb0npseOO+h9x4Sp0JzaL7QKeRd
FIL/wGaUkgGO5p3yMndv97ZetzEEoLD1Xw4Fs9ET08qRqhXz4tvRK6s6Y8tmJ0va5kBEkSor7eRn
t5oYAzk/rTrDDg654eud2ZAhthKzf6I0OxcgMUVLOQsFdbj18iYAVIpwavdFdszDvt3gNwEQnYJZ
zR3q9DyTLX+B85erzkCtTD08h2WWXaU/jXurn05Up9Zs+BibJ+dHm1XNkcP78xxM8McnTG/UCsm7
mN5INe2rLvnMEkqJBW14F0lcaTaIPgxeEK3LUq9DdwouBm7fu2HxsKmqtjCy2QyzNBgeZtP68Arv
YGr9gadfHkQ+jUdlMiSkbeJio/KgMyU1UHQHRi4+yFWP75EdguJJUw98WOiVFd1wl1XA0OrCwrUV
ztt0NKdv9lTch00kV4QCuKbZ9IakjbtT6g3Te/Huo51vMB0JqNOdPrjM7r/fKf/9b7fK39Osn6QS
mziM2n98+x8vZc7//s/y7/z377ltXP787hp/NqUuf2v/5e/a/yqXtYz+52/623+ZP/2Pn27Z5vzt
m+1ts/PY/Wqmp1+aRr6/7n3+X//hH/uhl6liP/TjK48L8LttE3+2f10TSdMxmRn+983SNdZsfZq/
7Zb++Jf+2C35ih5LR9m32LH8SybZoalSocv4Hr/4X2lk8W+uabJ2kp5vcfpa/vA/tkqW+29ouFJ4
/AaOxqCI/n+2SlLKf55glIcrzsac47Pftmhd//v5ujHdBIErjE4SUca3w8cKO/o+vWURlu36lIIG
c9Jgf9u13x5cWg0bIZKDmNDPe/PLWUIgtwe/nBAqbl+KxscU1M53aZxvAjuaaSPKFn2sRFfmw8St
q7lgY9lEVv7L1RCp4qK5ihq3Aoo7fUNMn9jEOXLkyYU2v00IgKbHLHkf5DVTmhvWl8VoWDQDLFVF
Vmgycdb63fzcTyYL7nk+4xJjD5u6WGMM4VAzkxM1hcKlubUyP0CPUFTAkVpI79OUhI93qhs1f4Pg
UXDFonwhu5Rc04Ii+Kkr1yVEFFxmtdJW3O1cnaqVO1P/UsZw87nYFBvflC7mAXwb0glGbuiYa0fD
gvQYKhBjx74x0bNrSprxL+2kESt8b+k6ZoXNtTsF2xmOe1MG92MY/TBjzK9dkxTrsRK/LPmitInv
H9DRVhtTutVuxEHQobFu9qmyIaBI30WSH+aqf61ETiYgcIhAymnXlefKqtJ9Eia/uYn3lNYSTiuF
T3Fvp9vWwkIXhQ9+NR1bMxk3wq1OYQo70641/Shdv/cR8rHN3S+KXLzFzS43OaWByO3g7xjQr8Mi
Y0Q42rdJ7T14hmeuipbJVaX6vjGIIsYmYJWeO8rKm3k+0iB9mZmikK6GnmQ5TcvlE31u8w8td2M9
kEmMidQGgkWM2+IJpx9IZ8LZZmX2jNdiU/kApcsCta5uu2ilQrrnU1WO29ljivUbbIl5S04mNobx
GBkZ/pHHyS+WeivKKVLPflF5Q+aA1im79695UxlHnpqzV7NnCB3rF/XvNLUB9NkMJi+v4RgPWLSI
OkG6mIhkC/52DbPgwSPNuWPmhCOX9skhsAmzhTijgecW05EESgyTynycidsBRJHRi2+QV5wKSilr
i5RWJhglGRnvhVxYgml4dET/Qd5p2ljChaIMDqcwXTTIaSMHTWwNxZMSLUaanuTHqdDU72aPU5Qp
fgIx3c+DvYi2zmvPmRGMh4NJacjXpQW0uYf9aOCSpam1eXJDVPNI1giOfM78ZuAZx8n2VBG66nz7
KwvM/Hukj7p2zp2d4wcBU2j26YUmDPII/ks4Fx8mDu5NEMc2taLBvNPlU1hN8a609UFZEO5qo5uO
0rVX0pr2SRTnOydKrT0qB7sAXr3IwAYt+mijIvoguRHvzKg793EARwRyEcQPTvqAFokfG/sB+kez
h730YI1gLh3SypyS1jkN7auWEYTsaST2bZ4cKk+OtN0wWVULkctNcUw1nFKplu07vGjccI8OPYZX
acb3EpDJloMYgde7fHpttTHvHXTFNTspmRvhs8VvvyZ+codc+eH1/lEPHdtYw7uUrBBG4ip4blV/
rqTzUyiDXHvJGoGw9/oSV2yuY74mUiXUMYTRgMGUZFwT7WCfPQbQudB7OdlRBUnfIYm4AvpqBvBs
H+Tok7mD2XKeMRbpd6OPviU2AQ1NXJPld10em8CnaY6qBqf82STYBIWb7ebMRy+H5BmyxFoZ4JAZ
4QEkrQHliAXUQn9Nm2MY7k+dgumTTpxk/JlrU8944cDQQxnyXEonZnbrwoBsNdnsqRcHJQWgfQd4
kJkn2bSVjyrvDVe6Vw8O8dcdrtLzPLv3VhxU+9KtKDbo9E+bhD0kdfUrru33rk4oDilwhsayujen
pep9nOtNJEW1twYo02yIN9RLWZspdo9RstD3p+nHRKP5mrMmtgIP7TfnXCXiiA2mdR760OJOBMOW
hSRj09DuSI2fZNMfECDkQyO3DQ6ixBPlvmpD4r3A8mRF02i9Str5zVtYP4FeEj+z/zVM/XohPmsz
6NjL1A81LsxDUmZfdR9/JoWfnIM+woNmFD0CxTevTQHTTj4ONH/kC5jFtjP/QBvk89L4ZPJMV+0r
Q/QrIFzoVHE2HFIx/DaNJVHhFPFeK8p04eFmyVhDhZqNLUWu9ZFby6OwsTaUzpc3vLlx9o55laYg
3K5sobhrkiAP15kYfrVEnx/RFp8Cx4U4rEbsdpY661kaa9sU3+PmghGZ2BB2jRIab4snD1/vpgso
5HDDdVtlmESDUG08E+SUwn65avv+M3cgjIfhs4gK9EXNVSW/mxRLWDFTvj4q8Wbpx85qsq0bB2gV
qqu2I6vflfpJSevKVBMxAn/o91NsPRNLS++Q2xYhPT20FRkAz4TuP4aaj19tbsOy/m5MLI6tjPWN
UgMcr74ipR2U1jZyx1eYSO+xXVGqxMBuDg6QzQS4lA9ErhTE6oC4QKMPXXLqrFLaLNlps9x5sDT4
8AOFdegSXZtg9ogGI/ErM35HMErOjmt8OT5n1dTBs9LgGtnYvtev6VBGoKNnmj10EF8HlW2doT/6
eWs9lOaQH8OCl9WrJQByUrtTgpvErUDvpbo/OfDnCF8DKU4rB0Idw0ZWI2mSXQ323GvvCWqc/KpB
dxFlhOMwOxpkRnCXqepSeQ00bUdzygyLddpl7s4rxVsn+ncrFtxCNJ4Ei4jymFKXUqbWJ23eG7dx
7gxd2Sv2kPuiQiORLtfzqvCOXmc8uX7/MPA2guZ/Fs3Sphtr41Mla8sejBclkvvQ6mGi6fZOtOxW
5/akCENso9jnqjPN72nFh9eWvTqEIWRy5ANIgMKhVqCB2eVzM/McOk4bZB3iLRB4LfZbXDbD+xKo
uGbXG3ia5rdmpNcIOZMu54E6L5RIkinHZtTfg7kk0DJ58alxzF9xy5wRzMUhMeqE/k3Wtxa22kn7
4uiEELGcvAS65i/cQ9s0H0yBJZsVzuto5tVu9kijeVIEdw1cwm2rfEBlHjviFFjoJmdWWC8qtfXO
T0kLhpq5VptG+KadZtqSPLfJje47Eomw74t15aFsIbQmJz5eWBQXP7NT0jqWsUd0uFtvdE7xxOBb
FztHLSfgxV2wYtPRxSkT6SDTx7KSJweqMbs/tUtzc0fDZsgc6rqAIPCuUl6ue8s8cCS5S1Qsz2JE
PR4c+6vxVXlwsZLPDhNL57zw/pTbcoAYPrkYDFjKnYw+99c53pYjN2/eGVa7qWWIWqR8vNg1IBMR
nZVFJjLvUPUaQ/4KU0tvc9P9brc24WJk4rEA/FqHI72DqFLJYFN9AsKMe060GY3Q2VpJDteL53Mq
icOEy6Uz8xYZTN9blf19lLxXYiAns8qTTZ463wuf8Mnk6f6lFZGAGsnt8fYtqAZzCRyge9SCO4hS
D0nHcEp14LHlw7Hpkq5YI988i8YudjmWjssglut3BuOysqt+77mQFuyhfKopmMGrCSe97+u3PNSn
0WXj7NR0pjCOJFjcimvSMrA7ToQ0v4DcHw0xVAgNEEnZzkEH5pii3Rr0XuE94FkDNW808dbiJc8T
rtx5FQe8Ccu3vs7d6xzE91Y+f6vYLXETNmgTpApIbmpflwfYP8MWSoex9hLWrgHhXVUGyYWA3M8x
geSREchfueOQozvIs2227oVB5F5Fvd6aCo2KvnI8QihkcVdf4fHN97q+hKNbb1ONewDwAfW0/Y4z
h/42ZyNTdZ6dJxUzFIjyGTswNYGIHqsWT2Brst4YUqJQOm32Njsm5ZCc9OXTKLsPHRPUjbyPqSwj
wpsR0ZPSYSNHyWsycBkdWXKHKrEAueLLIdPBT3ptjDm9EyZ/EZ/UjBOyJfTp0ZrD71E1TaeFYRJw
guHg8N74drLXktuqbPs9l8bPuKGIGoDhuUFtXzEvHa12zNdNRS7BdqrDovV5wT4K+08HWuIVF2+3
DthqJJMdPBtJ/5UpDYvGofwyNp56wqhvkeOyqIi+NLXVu65uxss8J+fMkGc5Ub6CzJt2H8rJ+3uO
MmJWy+JsIJEGc5bZFRtz0/t0Sb/3vGo/pgQq7pgWv4VbyjGvvOaU3Qqz20Nhua9aj8905Ncr2Uu5
y0ZKDWaFN3HLW8k50gtNgUgjw2PjxocKt9KWFxwXc+h/SnexNBn4lgOXK2Pd69eQnNXBwYRn8iGN
ikZtJPy9cFZPXtRdipBlT4KL/VB7/rG0wZJAvnoyBCg8hXniR45gXBKBixOj+JKA6V1k81VT1TUT
bkG4iQ1eyBkYI2Z6h8ntwn7tvmll9tK6SHqdw9+/Mo3mZI090SFQRplhOdumEMzKPC9Qdmh2mwUh
rTkzEVK9tSMmfV+5w3NHmmw57oOTFP0lSEfroHNuqzQc34/D/GFV+cNI5hHFspe7WLInzll5ZGWx
DFaAeCnT5uNowsMXMQlJAlYsmmhyFtkbdUOIxhzusdDjiHKmdlt49Pj1FVgZ2xn3XR4OW2wD31or
TrdRMAxHAFrDSpmfJCkzPqf5b0la76Imia9m39/j1KViWsIxhC2pj33Qv6jUdM/kSWZSl9zjR4uW
B+aCSyEHhrG8BitoBYyWZXitKv2rcg2Xwot262TeMz4UIuOsFrYpDeibqUIBUEVVX+uElcrQvDVe
GG8V14HdaLvWzhS9efVp0GgFFOaF9dYCfRszz94qyLKxjr81ix18NugzMIR8xgjC7IhnfFrM4zMu
8mixk8ceJIKQn42Xrf+l8ZzrxXzuLfb48CwWU3pbcYQR23Clsatni2+9Up2z77Cy21jayZjUu2Fx
uaNBAGEJFuf74oEXmOG9xRUvFn98vDjljcUzX2Ged9HCJWb6eXHV54u/vluM9hjumXx/yMWB32LF
x8+I5Wlx54vFp49NFlo9PZGLg99dvPwFw1vtkWgSi8+/WBz/FdZ/Ss77JQkQLJkAp27uDf8lXrIC
yZIamMzuoVgSGCxDCaWVoORWt+/nJWFw++r2QK4z6ApiOABr4D0/1jRC01BI2OL2UC+5hnJ5uH3L
xZuwuiQxV+QZ6Y7lgRSlze2oie5c10328veMhHpwgzQ43v40vfwIt4fKqvWpB4H23z8EEJWQbia4
lzcQyw1TcPvqf/pWE9IBxKmP3vIDitwRJ+39KEVhHm/f3H55ZM28Tfvml2houGIE4ei9ZDJuP/Ht
K6uP7zPG/F1HagfawfJPjRgwHzXnx2x50vIl3XF7fqykIMG9JFvsJePi3uIuakm+dBT0LEkYsng2
USnRHrqm2NZLfKZcHm5fKfS5379qeJluvwMbtg1AvgmoxR0IuzDNtic0kxajWwi2V5RYwzsMTlS6
ExdBj68O46g5gPIy2Sz3Dk3PSmVJBs1D9MfD2KbEg/78RSyFzJo1sG3Oug/GEjm6oTtuX93QHX/+
WsG0zj4ioaiaxFILae33h8zoG8zk8cvoLnKbRwhyQZjcmCV9hMcXd3a8keP/XcLMkE23tiJ65ItQ
A0F146PJylq1Bo7AG1WG5RcgHmZ03tCVWtuNUfMKFQUOoaL7/VsjxXSvljyXvSiEyZLxSpe0l+l+
dEsqTCw5sJpAGC512q6Wh9uv+7fgGNYLQnpLmqy8BctAPBKjWtJm9ZI7U0sCLSWKZibXYUmmpbeQ
WrXk1YwluTYsGTa95Nr+fMiWrFu6pN5K4m+3X+fPT06K5qpbRC5c4nc33km1JOhQ66zVtKTqwtI7
WUvOLlkSd/mSwvvzgUR2B8Jhgf3cfvHBWpJ35pLii5f/IFDs9tTdQn6371k4U1W7ZAADwoAli/Zt
Yqt8ZQBUDD0ukx4LHktwTCoKAfIlHMtd1L4pzPU4s1Ku6ab9nTUuzNh0QBeZ3U9Zo856iXUcUuMa
9PoISApicAAXaQZfCIg4pSS4rDEfOMGH75WPYUT0QfTOrkvM59pS3yaWY9sgxzyURDjdkod4gh1j
m3V7jfBqrXPX/UqMZ1vJmnoT4rKu479NTgiz1s52rNeAREWD2uUTe4cx2/t8jvMelS6R2V1mYFMj
GykOQ0Eeu+DQAPotkBvXPxnYMLallb2FPoYLIpgqzfASdqrjfBGyCGuy57LyLQDg7W+MdN2xc5hK
jfQtTqHUuQnXS7HvM0hStsNb0F3kcjYDhIGDfgdItbtPSv6z+IVLVMryao1Gsc7rAY5SQwF6RrRL
tGQKCRu31oLBU5wnXFAmiTQ+bAHupoR9zqcKLlpARxGMRWvlKveHQUSeTOzGaVxjRV5l22JoXXVu
ylZy8I5aJc7JTxqTZrbGxV1L5WrSv6miJ6ZQTqSuOZ7Z/M0wINfdg4Z3rQ3rtc5BSXcMy/lgfCut
4sXoynnvY3xs0Mr2poEdw6b8hI63bfnRqxx6vuftslNeNISfs+6Edo+2YVACZJofnbUEsIDEbksA
xcdweCO32LygZOHRGPbgf7q1yobl2Jk9jqHjEd1LSElzf6sV0VY8L+8smRn3sC/wPP1gYZP9dPuF
aTlCBPWin+3sgfOfDUwrAy+GEXbjyhiKnzzh38jnbn1i16qlpsmzyn3Yy68+759hbLPOhdUBF2YO
vAkCNrqnMmF8KwQQZInV6I7xHoo4k77tcwXvuAcnpdoiv98XA0ijkR6+PhB7q/TSvbLB8rBajfbZ
GP6yUhfaJQM5u4VFXesfQfDPB1Om67nuONkJEhNmmV0mcAgbS6tXTggjrhuOmC0zQqy/oxV8H8bE
3oSQ4BYPM4cli1sJuMCHiXUdKocWB4vUvpyi176hcEd7WI2B+pRrXUR4XR+aJ4y5AJn84coI/jFb
frtjJ0ygDyJbCwnRHcvhamGc3TqyJ+x65aPFu8ux7yCxd6vQcT7sPM4PRfdU5thWRmt8E2ZuA2Vo
vwdGR0+sI+jg9Hib6SRCuUgYfIBpRFHxAWkt5hzubMqQZrqkFcg2nBi1nxybAkoDvjiKkbFAwWsI
XmZ8ANQF+uXO9IDFm0505cO1WlYZmYdjwPZpq+xz72hZWbUDRwfHI++SJ/uBkohsY3nAaZC2aOSU
pDFr/0fol+IS0F/P8dy5B6JTrpyE4rkOqW/CFnyuobTbvgHJFaI/gdkGFx2Q9sx8NAPx7ibpd4Rt
7BIhZU4D2RXfDM9cW7dFSW/bxF+2aWEujBztInIQm4iYFRHzcO+01LJNsnmJWKxwNPkyDP4fE8YE
V9+gHTKji1FY7s7PjE/HBoxBIOq3BsA2GW3zrYzxXURSpcBA8hd3GMBYpj1KQZB2mJShhuYBtYhT
j/6suAwzT9PphtC9ciNsfCMVcsBfMKu94riVD+IA+4vUUroOqto5slYP16nh/ih0+VqM2Sb12naT
1lCoQp+YgWPj0AcYt4mn4tDNXNhlBsW7CP0t+Q80soEreBf1O7+dLtJy7rhggY5f/AoSAjE4k63L
4RJw/5vTUxrqNvWbnEFHGhioaxW26LPx/Db0FFq0gURZAz3TSPeunCwkWrmrrGY6ZGZ8wfb2BqwX
iy4Ilb0ZgXI0MMdNU3zFDGBy6KJji1CXB8w3NPS8T4IRxmDvvjB4fhORZSBjjXtPcf8vIwr4Wnxl
WR5e43ix16tvXQCegBgZ7YPj8BYRZkMIOwlcb5usUubem7znwTa384S3VE7WCtPEYi4ltQAw5keZ
9d9qNgcrE/TS4PU/4nIgPNGYT3okHNhKA/9e0NBMT36lF929zrNfiIE2XIZbk05PNCtlb5kj8wfx
MVn4c7d/cHvA/kSNw4KjS8LsDV0z2UUzU8rtoYZaxgB0yv08QhabivAQu/bdQA2ZUM1TnuvhP9k7
j+XGkUVNPxFOwGYCW3ojylVJVaUNoiy8R8I9/XwJ9W11dNyZiTvr6QUaNEVSIIjM/O2R1qm2GS/5
0CqUOcwZ1k1oMl1Z9+awD00yAAh660JrVxPcghAuqW2oFWUM1zl0CfaDmPCtBamYGe0TMEkd8hPu
oD/JmIfyi9xquUi3m6jFym54lOU5COqHeGIYD1KLkD6iBaeLtsRlRGQyw0+mCxmoJOkA3JKgyvyV
QbJjhsIkVhARZadddV7vb5bcPhZUetc0ODTA9xRhQU+SUzGGvaCAsggujsA6QH3Q1HvJpbYVSGGx
sCqFysI1zkRI6M6cvEfKXRoVpWOmSZ+3mRdXZ/EpELVUcXWjEUSE5RVuCOLaRnz+myaqcKoJuBlh
d+nejfClCL1Z99YNXT0sqdbdkiSNS3UYaPzS4Zz5dcocC36YPhNFDt/s89vOiZBhZUWgNGjZr4hQ
qvcuI0+3Gq03WerVG+I8T1h8wD/0VybD5K9vC9fbeHRTamknvImYTygMbVOKP6ScAeyTjJyeWusb
eSt3woWj1WoLhyONxiezSIyj44rilIbYQmamhR8bSgWYppLGQqme3l0fmUVzCG3WC1kW05jbRxjw
ywSFef1trYkix4t8yixpbwZ+0sM/7sNRc8MAm/JDZeWHnD06TDRsjfrstvTpvO7BR5NVVr6OqXAu
XDmdSzFE/BIorND6hjUWYd1YeolA4FBGSlNIPoxTgM3YREIGOj5h3Vs3XjoRsT1iVkRumVyxMB0J
baO3OEXt7ugoO6NDmNmhwguQ9Qlnog2btCvQZj2td/sw2tiy5RzTU/11IxMVHOxI3q9pBH3i/65m
UFKG9bOEmldkQhcdU7gy4dxZsypkRHGlb07ABlrTAWGXoK4ljviiapy4liCMEzU5oRB/bwJiAE5W
xBK2jFEGclwLcm6MP0i+6IPQaYDrJvh7z6F3ZOtIzlEPRd6BLIr7zAn/imcQqtnnOsZhN8eLNEk5
Nu1TL9ztoNeIhV4tBh6RA3MEjrt+EZFHu1dO9BbgRyvFzoe+BvnoR0h8puR1RU+D39LA3Ti4KqCA
ACiLyaCR3SsI0VvAU4P6FEtdchrV1XBUs3tSXcK1qw6fwyAoD+v7jGse4Ui1Em/UhXR2OOMTUm7o
HKmYq4dUM3tuz4cd3BPtK9tRL2Nqw5P7Iau+dgO/MEefGmZCS44bSCw6vlNe9AB/afSj602XxMqj
E/TnNeJj4Bm70DFNiqBcLpSOXgsGcUM2sKtYgXQLzFAM8eQPgMKO+iHs+Tld0o5gF1aha4hHnqFv
YxDk9hQNYJ5twrEYSAKWeZOcdfbHKsGZyikm5kl/xEqfn23ntCfYg9360ePm6yzy9rx+0oqcSxJa
7P4mO75CUtxJJF3jQJp8BzlLvxtvUpmzc47FaX1JKgY4ldbddUPo3/t7Q1U1l3VjdxMf9OP2MDjU
sbrLk6GytxgLnBhj/9gNM6eZrc8uzhBEuPGCdXzSFxd9X+uKZiNhIXbrX+xKRbDwehxSg4Q2TPu7
dJo2pj4c8V2JGOcicyUufddtsUk777/N9SMOM3F9ggDKHVoQ5paF/yMk+3FNwOgaQmOFhlI0WEJQ
4K9hKoa91FGXIfQhkv2w21py4KeiP9b6e1lvrptFPzCqWO2GAMx9/eTTjF7YcbCydd492VuoS/h2
U0l4MQMkVSsO8SosAvF5n4eiyC7C4SdfYCwGQf/KCGZsUlHkxzprn4z8kDf1J0f5zinI1L1VWiwf
ohBbu2XtJrAW+i/b24AfnBkEYCRXLjunK7odcnqzmmimkhf4urHIoh+Ni11xVO16+FmDa+LkKJ79
2v6a9uKbyH2cPlZAOFfmHoMaB6P0vLs8pXunTskmMc3+grL82mGtRQ0O3+GZz4S0UColUeXMMRqD
rniLAnvZqsEu9nlNuhXZeSAl6B0dPzs2FD2p+eo04a3KWU7aHmUAtrpHePlWdTkXW/emRrwTMqt+
Asd3zwNY5YB/r53i+TkPzRMx//jVmn7LrPBMjjbRfr4Z7tpc3IDpH/00RGz9ZJE8uK9dEjEnkTxM
OTPjpO7LvT+7e8dmYcwklYlKP57rtvrJL5J+cINJGVmzRKeb3cQawiaqsUP+AFtQXufGE5vRKTG6
NOpHZT56MnR/xmFLEgPy3aCiv0vp5it/NF8R+j4EABc03WfZWYz9HytgXt/EwxNJPlS3VQYh+fpK
AehMQTsZNlNJrN0o/ON6FQlaghXRhHNBIXDPPjczZVk517W5tx6sfDFw6ZYBiXnSPK8Cxr/UlI//
bC75W7n5/7WexHYI0M//k9bzyjLke/dPeehf/+S/ymfc/7D4l7Dc5HUA/lhEgvxVQGOZ9n9oHcOg
77s+kncPT92H5NPU/4E7BE7AI3yGD8lnEJgEJaACFr5FDsn/RPJpgT78y+7CG2BB8h1LeI4P+68l
of8ooCHk3c+JMBNXKwzPTpqbdyjGzDvZj8Q6EWsEFQMZPddU+gJxXBN9OedixJV8veoq6SMAXRKo
PYQE5/W+9RK/7g2Qle8X//Um3S5bUjK803qrDN+S0K3P/5p5OXoO1ioFz9KcPiZk67PWx9b73mcE
Hw+j4IdTd7JrK+2cQUNLKhM3gvDN9zS0fxuKykJVuRnCxjivc4PMJHDcEQi7/C5mdrHOCUBCwMop
DNsvoqlPbcBAsqXosYym6WS5xm6McTbmdkLmgxB/hl41R2kNsXvXMu/zcXTtFo3cr5suJA6J/P0v
GFdoAkSlRtYrx/tcI7ZcIeKwPBi9bxzXSeQ6oK0D179uTkS0L5QO7rtlepCsdjde3BOesqjbGnZm
4WXEu98d1yyudZOzTCafryCOkNLJPCSGhER1gFybaf26MRYSvcDwuO2Zqj7l/M0VM/9dOFCf9/Ex
3ue3epK77q0bPkd/6Mzx6V9z3I95b1+hHqAc4FSmTXgiuvp9apCShSwqKtV88NE83ruG424c32dq
v2ZxrRsTzQstmsNpIhN/0xc1yS59bhwwdX4CsJguFUTvBV9eYrFyE4lsSAIBW4MuoCwPFSzj1U4t
VAjBxJJcTO3s0ScIfs0RSwrnMAK0naaHyBiCCwQupmwrxZWjaP12KnpZzA5/f2Yul0R7uYhh2JRL
QJtNTZhF1QQlBh5C6EeLahNYiB9B5d99TPXWy7OtCvNk+sP7xTqpKv8AJnF7v1pHOoR93YRopN73
qtkbqFF/JsX8i5xJ99ey6mSJmf43lvDPjjiD6+MGDJNTKTkzg1TtgxDFRSry+T3MbqwBmbPKdXZr
rF0MtgrkGvwJmoK+7gTzLIV5xHe9P7suoplJnclSy+1+T903JMo0QzqnAeSZo6ueXFbSYF3S3BMj
8dPonJmsuJbWFEvSsK1n4I2mU1SxzCRA0GVTYEnfFdh0KM5l5itmPI2YWxnQ1oPiZRg6zLrGbsWf
/fG3lyNNCBExgsc+bI1qM2JX6jW4AG1SsgZls/42vWIEdV53qRcgR630TkpuCx0s7mIAaocmPhgF
7RTgTXZPoB9COkj1OAh2XTORzUhv3n4JSQTJDVah8QA4JVRMxYKqP4spnTnFpLjIdnjJDTEfMoXp
PS6bY5Yl9MlPrBPD4tT1o3nBAUIae37szEagXmTFtE75hDGwDrQjGjD9me5zTnKbfAE0MX7ZUGs+
044dIoLawCK0u2bwxpMkc6nVzQKuizYvL7lS9PpmXUwWWdjR9+LvCEIbgfrBmKIf0cwJWg0BDYCw
9qch8U/ZkCA48miAMXDWHPsc6bimnRy9WaMA1731Pn+0hn0m0p/rr99vWN83TcbVgHxQoj2EFW3i
GhEuLkHBOUEEHmurligid6CCo0k37x8py6dTgwFnvQatd8l1smvQ3TLk3y29llkXNGSVY03eZG5a
LNuyRg4jG2/nLSVf53ouvO+6uhVDieEU6DYCK6veAlau+3XxmAU0vjLlUfZCki34jLvrvaXWHY4T
+NNwH9dcIWyTvBCgN+xy/mNgIbxbD6WbbYbZta9jontavehF2E9LgZ+vYibYgyjvzJwZ23r9Xa9v
NDRdJxe+d73lx+RzhoXHiNcm5cm0aqIBAC0MVmljjHoLAeINdrzb1riat2i9wDo06uG0VUawVoKi
S2MiHuAIge40pmnQhJB7kBO9h9dp3kpglQL5rXYstxe85y3ZjVyb15uhrX41ZqX2cQxdPuu36hNW
3p50fs8ayak0pjNqdIdeco31eBoKmlYAaN1dN1Lf+b6nMaNQo0etxpEmjSjFK7iEmWobkYh9RuVc
XPHLF1fY9uKqRlHvK41QFRqrEiU1nKXGaaZGpeewIJuctpJ80yPLgZbfLhr8QgYSXCLOogP+rOey
U+jzHdIWgctA3U7tip9phM3RmJoEXAsQHoOQ6fvo3bF3QU4MEhDbdCH8eD5i8j/LEkeG1wxYoMlh
iY8hcF6pcb1E5LdhMqfTOE7LBYRwM85kOQ8aD0w1Mhg6XrT3M/J2bFh6jR4CjxJwpBHFAGixgVqn
GNaa6vAgSNw20ULw/RQtBv51b93ETISOjpxYlmyLnnUpxPbzBLCZAnD2yYBHttFr+R7G80KaNlX3
gJx6U/p1enDq8lXpxvJEA065nuysm1Lv+TWwICwdsdO6Cf39gYA64pKqp/x3O40PhazHO3TqXL96
gHIbAoBohudUY7sTIK8N2Ntq1LcG/k2AgeeOyRtCaqrYDeVsTMDiCdDYBzwmC846wuKauw5gGY32
PgRozr2YylChyOMav+D46faeWhvFECwDU6N2hKoGuEZOZpxaoOwCSDvT2HasUW7dXecBe3fA36PG
wRcAcdwn+dEGIlcaK2cJSOUA8HnBsq0fl/kkHOdQA7DT8QLQDuKugN6nFYPXaHyrcfnIHQ6ORuqR
wr6yNveoUH2VGssnfx8JigHQRRycl8YOGKu87zLzzkwqYlGi+A1HKwZakpAczRZQHwqSXAI3ygWV
7ESfKjPGU65ZhlzzDYS+7HC16XHge60ZCUNzE71mKbCQWqdJMxcNFEYBlcE7S81shJrj8DTbYWve
Y4EAKTUTgpdPHACwYEc0T0LXXbyZoE4SzaHUmk2ZNK8CLgjOY/4hBxq9NNRLrzmYATKG+gABoylm
SseY/U3ilzXwf4oPP1sEO2/QbUTHCHqnLweSDhaWhMG0iH2xJPsKMihCRNhodmiqz2GKKTmPiGlP
zOJt6pyv8zxaT0OMR4jSYDXB0QooFVKB3xqvimlYpv1gTkauaaj9PSkfbErGz+44c3iD8Dv+UdBJ
Qr0l0kaCgzXX9UiTRfqMWauDdIENU5oW0/wYxVh4a1H3QI8TwJfeJoGng6rC+mB4sFxzH73YmnHj
JMhhCWHheug4RtVDiWgMkw/SqXxyd2BDCfK+8tsAmZdoVo+PgCQMnq+VHoxfDO3nGsObr3qXdbH5
OnoBLSrieSRA7uRW/rdMM4gSKrHUnGJ3E5phdDXXiJl2vCnoxxIakpBoa2NqZtKCosyhKknpwJz1
WUVPmaD/R/T0dKIVoEeltTcOZKcL6Zlr9nPRPGgCIdprZhT32LxxR54+ad7Ug0CVmkRNiTSZW/z5
MXqEVL5QclPv6iW96xGWUXGEzLKmp9Ih+IXUk+Fp1pytnOl6aG1vM3nBr07zuqFmeF3N9QrN+hqa
/63GE6EyD4PmhT3NEOeaKzYwjfSSioJaTWh2IZRDiGWiC2PWJ3DNMaQznANq32gzQkYTlg5HWB9r
iz+caDSSwtN9FFRfoqn8EcXw2URfKdSScNxKs902tHel+W8JEW5pRtyCGh+gyEfNlfuQ5q1mz4Xm
0XsI9Vkz64QAx3NdnC16NjcBmTbk9QrWTOh/i8swQTC5DBsssbw6DA/rEz4265M+bpbrv1xLttY7
//Xw/+N9BXwCoZaJTsHvkXhvIg2nOnrEtSZdiLXeXjeJfuTj5uhk//WwYM54oKnx1oZle8kWJnvr
Xi/M+hyhGGspyzAK1gzr3esGzuifT/24b90TCMFBVv9+pX89vN5cNylymvc3mz+RlFi8768vbhpe
dJ4xzv3rievN9zf4eB3iJfR00RUZq+O/37Zi5nwM8/5MdUCwX+rmy0oZrkShCjsaOVuUjfm62l7v
XDcfz/m4r5o13v9x+1/PkQN6+tLov1GAXf3jaf96PcrKtExFj7MfL7Vylx/3laoGU3t/5n/7yVSA
Iynzy+mvJ63/FDd4f8jG9AmzvbOgiUAfTqvEobTI3B46IJKPzcrKrTcbGKcN1OACd62JvKHWMMrH
4++3//vHVhpvfZX1+RjGaDlA+TSSWR0yJ+fTCVSjCOwgT/RSOKdBYHxYdxdXsqiYGuSlmurxNIi9
7n1sVjro46ZJFSfi5fb0cde6VxoRBHNHNNHqCf54dP33/919/GLgBT5e/uM5ZhA81XW1HEzDsS4x
cYqXuC1/G6KY96o2/OP/hzAZPfr5/2JXdzxHgPn97+3qrwm6kTL5/k8Q869/9BeIKT2deMzr2J5L
rTm+5b9BTN/5DzETnD8BqL/vBQ6O8b9ATCf4j+t5mMnohkZ3bZkfacj41nk1xwfglL5N9N7/qEUb
TFT70v8RT+Yyg5KouHhNPgb+IQ1y/gPE9AdRVdT8Wad+aZ5EYKGqzErG8TukLsSnR9imA1UeZdMc
80VCE24zd7COovBcVhuanZxT5Kgj9sOzLe8rNKiWPY2ndf1XkUxyggPbB7ofjoqjlw4XyDwYL7Dz
kGtK7YIAOM6hYE+Z8y4XA5U/07MEFI0Uzd5m90nYL4Rq0VZR0q4rq1tuCWaD8X32Z1naL3U4fQ1l
bR6cAP/bHE1vY/eYvLZex2xmvC5rYYBdv6Vd9GPN9tcCw6gWz4kt7rBZUOwpnP1gnOc/CamerhS0
0lC3y4pVDvNJAoUkmS0vmGVw1ttltCFT56EqJcpl8KKTL9Uuo8oEtUAMzUSV+nkh4BrmGVtmVIPv
BDN9SWX5RxLIsS34x1jjIc8CLC7Awt/TKQ8xdKfPrflK0IzjBQQ/0UqWBDivHLLvNIax4gR8fc9J
iPY2gnB5BybIqiooM9+YHtRyq+E+lrAUkxBGta1g/2Beytnc2llMIRqC9t0UXIRLJmxLBtPX1Bij
w5ImR+bdFD8nfH7bccQev2X0EkJrVt5OuTlcjez+TOR43tWJuOYNf3ahFNQXagyvcpNHW3UsSkJ0
74NHMpIVDxG5i9HJmXFIFGb/qx4HdUQ4gjsgCYNXDKjWK+rqM/PDnd3ogO2xsE4Y4FOkt3S2Utps
nfz0ycmkvSlIMWhIJHsYsMadod074AHFIAKwoS/XynAoFHQWd1eXL6SiwINHZH4AA/JR3AgP9IRT
uwmQOU6+hTXO4N8N+bEKqNicUbdH1psKSe1e2xaKzn4FC4oPzDU6onXb4DyJUyL5+v0c53fhR8c5
zX9jnv9M9OeR/ohfi2/8iBkaDhjTxr1Jz/mmdfdpzjSGVM+59Jxj6Zd3K1ZFaHJ1SGKfHiQGnaXz
SABoOQPK7JkWKYjMiLWPURCwQELX1qTy4cyU6cr4322GNie8TBSfmOFqo9T8Y5owR61YVKCGu0iA
10r9U/Mmd0SbmKLg1Ivjd2KgmNRuISfmXadAQKi9i7QUfBUQ9FpF4KLyKsaUTnWNI035t6QNEKoW
d2ELbAjS4Rb9z8z3j1GfYfhty35HArPcFfgNCZAwl73t5X8+CkWSLrrj8pJwoKtfuSy+tIUZHsJ8
D5yCLKKhrSCtoNxGlKcfKHZo5GeW+OPR062sXQxKjXZkcTCDoCXQcVs0gcSGsclI5MIXKHe4Zq2t
UTS3lAq0LO1PKZ3hGLC8bp8OYrmEZWpeQiqZ9mNJJ1iVRB0cfPfUIqmlA0jc+yIVhz7z7pvGM45E
xO+MOn2UDWWanTa5jSxGVtnBqNXkKJ2AD/OFVW1w6COzR3SoHuK1+cpGus9sRKPqRIjmY7tvOwPY
Thktw7+LKVmLylPkC4d2MEmJG1mNkhe/lSo+vX/OhOxXXOwHhAiAfialHw7ii7CZjD3htt8p5VKH
jietfHlbZPNpTGhi+EWs7HRZYb1wIQltfM604HRUFCpb/bbU5gNH+vd1JDm0aI6zKi3OUw59Osn5
nS+iRpkFYNjNyB3rS4DV/yiJGJJG+X0sWOGr2WJ5k6BF5lKwbcvuxyzthHZFlj6dYkk1WM2TZ3Gl
MWCbt02SyYtEVbO17RS62ffvhMIK7xXYavpzFYn20bV95943WVnncrla6V5w8h78qZWXpY4+tzRQ
HvOgQpc8jpIrAioFmnsujeseBTlWJIRkv+wZJ74QER6okTyNHq/6rhEmnvLsvA5EU+veugiMfY7K
8W6ask9lFob0UmdPWdW29xNJV89tEBwjq21f57biutV039ZbUdylGJ+pvXP6L2NpW2QddLRneCAx
TW5Ex8rKLBqI8I+XYcRRD0kdiwLT2NmZ5d5Zjf27H9ATtRWhwD4cIb6iwe8X8KbqPm5JKykKbRQf
sYyGTeB84dASvzL319msp7uyoOLIzvqbihPnUC622rQBYgNGTZxeIrQigozGtMFYGOx8lLZHPx3c
TZb1nHVTGO1K18AZnBvhqXMKQSEgknNO/O4QdFheO5Drxyj+4SL7vlYNivu5JXM9ntRjuyw+l/wm
4bSbZ3L7pvxWgaHXYYpoesrw3lv+2fOwMKz1yALLRUtu/VG2Y0VIYkaUu2vSCl15B0OUzh3RaAOr
XKLraGZIiJ433H2YY+jror7bA6y+ijmPNinhkDh1Q8wYQDTgEbkP2RR/EV5R3kXK6De4RzFp1KM4
TbNvX0gM8zfTEPSfCPtww7x7CEuEimgIzkqa4gjiNFBuhUcptOjkKfJfpcMo0gd8p03mg2676mwV
AT4pCyMBMzKuE4S9LCSpnrC7EJ5SRvnN5LV26wMcwnIv6TTgogQilWSPMeEI6aKGT6VTiiOw17PS
MYBJ2s/3IijLmzanJ4mZPufKpIXTDEgcdM6G4byGfRa+dZ49bpMhq2+ttR2GNPs0OMvFku5w8adF
gaxaPZ1ISf+9nY/EFBhIfLCdOV2OEMbFIL0tcnWc5gaff5te+8HF7YjDb3oeHXxR0nhMxyp4cvFU
k0bQtNcO+3KUoitB8DJJpztVM9/qolqmcVZwGv3+c+UrOI2CqHvwp++GoqiZJcZDJtqt8gYstL6c
78r6TgXk8SVeaF+UnG6yH4iFawP3UEXuwyI72OTsQU1OdPbdQTc/86RFYMKpw/GbWvzo0erLY2k3
4Cy9D8vBKUvs5ye+ossSEyY6R/0zNRLLQVjG1yEpCFcNyuKliOg2TdNjlMEOhGMWbxmFlqvZfoqX
1iCQZaSNPcQmPRdWdbU79xNweoQgvTUeYnOOb4bg0uq/obAld9lwzG0GFHtSbnxEQIJNCnXYpjak
ehl0MZ5qU6AKgnlflJ/RMTjRs7csDf1v/Npmv2peCuvroqz2FI18PZW7KeJWYrj1KJfzZ500Kt1p
lzsp4U3e8qlPEuuup3Hk2JuV/SWxj76jxDXoF5pSJWWhdZ9cjcBm8FV9cZemyy0sB6JKO0L1iPhb
Dki4W34YfATHiIGY3MS5I3jEQ/MV3JmT6e4cr8f2wflFAoRH+ICIvrcsRh6SdNSFYbV3SqMK2bZD
s/xYYXjO3cJ/mgYahdL5aViC9vMS29O+kY66ZVInB2JtMfJrnc4puR8gbq1jv3Hp29D43b/Qrnhw
IuQ7RcwZxywMweOEnLiIk5yisuJnmtJLThuED1qnvK8ZbvHozc7K4SFmirifO+L+i9btd9DK/sOs
nOdgDrw9F3waAatO54nG4oAGrT8yb26PRkdx57xE7iWavH5ruGTkWVGU7ZaMvjm7my0cPrxcVnbh
01T1X8jDq/APy/rFtLFW6sSbXwQh89Or/Zd2wVZZZFtjku1LmVoIvKeJq3qz1N+6tEYWQKbBFTrL
3pYIUOD7qx+yaKnimh0KSaqS+IaueSkzspat+Ec6tg8etbTJzIXerWwyEuc636ETBjn0hWT0qPFd
9Cx0UqFe4yIzz6FT5hh5ydjMFvMIYGFwmQIbDc1uuSXqdwdWAUohmTzFDOd9xoR4EJwdHFfDiIND
Sc7fOWy/zKHV3rlkS+yZegyHwRDO2SsQcBo9AsA0xq0bLBnWpzJngSf9r3ERXpNceE/zPBRbx2/v
sqrzN2mAcC6TzXRfBel3XiW8AhD6pD9U3vchiOwHRxvtk2CMjqz7IIkn62vP2rBZoudoihzA/JLE
kyLu+CPM7mxZHPc0cveYv+fHvCwJ1CmhCYIlLnZmjZUgj6V19PL+D/69+FOWTS6i2PFL2Q7jrsAm
fCaMfOfy8z8vi3PzsQ8cigYfVucFoKnExQ55+AQ57fHLMf6UtZOeBR2ydXWOUhXsyyJrT6A5y4ET
bdgmZChucUAjTZ3pews7SgSN+S5l+Oy42D/INKw3KdTMrqw480lewuLBEU1MYdyYfT1EWczKyM5c
cpO7M4MEul5VJefS837E42IdulRItPvAVgoR8TEZRuKqVVHdplw8Jar/PBIhf6JVzYe3ISEyF9Fd
3dSUydt2xSsTzNRGwYk0bKyRjfPHCyX6Q5vq78AtCRqBFCEpy+qe23SCByAVZlukfUD4QUloQQjt
UzqypiGlGLYGM4ydCKP7qfApRP8GBDES+NW1pwIQY9NNkIZELDvnfpZPRJr0eEwp/IkG6HEpaiJw
IBTubIIxPQgGRiZC1FQVn8NYfp2d+FjQhfNShuaDAeVU4mC4i5dG8f1k1DTQJB/wraXETsNBTwMY
e0l5PSFm8MMmztqmuhrRwE99ZMgfKakOUBJeVbZwkEOi3dNMPREWxcQViUdp2nun7n8vym2uJFzz
6UvxvY2otB5d+nZl2ZsXAu37zeiPwdkiPwrKnHiCTqinbKq/WbGNvr5OIIAogcCz5eZHA039fpiH
mF4MMjuy1DnNIQFKPvG2J6Rq1KrOxSNufR/9NPn3KEz6S734P6n/pfqMakTya+xr6NFJ1jfZSGPz
+OCSSDLKJXgK8lTdhir7bBTPlPXEn4QfJbfGtR5Nwvkv9VA9Gy1BuH4QdYJUEfeGdPauSLWl3yUk
i+bIh9hDDkFeUkB633HuXfdqyF9m1c9XO4Pqk2nDdwmMSnTFSE/OJRt4KLSjvRJ5dC6oQobEHVl2
29G1iwzotc4JyUBRm1gGFcKf+q0vqGVOrccSr+e3QVuRcf9PsX3fDUhdrKot7+3KhFYx2+KAu40O
ej3iytASXDELgmVns9qi/32aJDGGrCjNU+QnR8SfcK8Cf2rdktRfIiwYKr+/pomDbMliguh3n+dg
HvZRT7qDIJpiR6QZrmjTS8hwJ4imd/JTR0ZK2nvpG0O1TeQKPKJQ486kuOIck2SXsgo8W654ieJS
HbO5MqDlaBIhEt++CIhJSKSKmUujC64D+mayDitMkMWvos2Z1uT8nmyO94EhYFP/gImdniYK/7bL
MPyypuFzXCn3SIzJyRkpR50T93djBr+9fMLTYhU/PZG153jpD+SrixseXlQgAma6aYX96rjn2AqC
Fzsov2cjUedLsDB5teoInROQimhufem0rLS78qrod93QelR/j63uE0cCMXMxkmZ1ZSoYP5WQWh3D
D1BC/jXu7xvy6L+EERwwvzlCvxq3eC4c/xxU0UzDckowvXolKDDfW27AcBBXDx4/8athwIDjbkLi
0yMwqAy6ZgMcnV7X/2SzWwiOyppafopTZ4el4mCMMfNfLBVXb4B6bW1sj0yXHpKks3eUf5PWC+wk
sGVkLkd0HoENQ9F+E5Le1DhDXBijXotkujyXRvJpGph6znQUHdVXKiQGlu/qMLZWTUsgkBBAW0cP
KQoo45ALGnXoJAMf7Guubj0FwkZWnWJ76LcF4MqONup5S0+nTxm3KhBoAPgN1vdmKar9I6HIX4ax
4nozVQyFym4xwpnINsb5Xo2++8il33vMCzHQE8tAKVT9FHaVfxWmpBDVIM878Khxauvkmx0PZxZU
+VsxR3tXGtZGoXq7FbAezNS7jCliE+EJhVOHhWZ4mlT3YJngLz5/FjK18BcGjRyvjyi2LmlnsOFo
GIa0f6Ls1HnEsutsG9+gNdbR0roAZfMC4bkRiUFxojd3TGus+NRyyjUV4VBQFaNT/y4iVv1WRK6e
S8oh6eLxIxTIeBzztmf0x4hsBol3o+IGg92s5L737e85cZxtE93yEvnTzICOFZoQ0BK62aZ+ws7C
u4RsLRLuy2PnqOKzt1BpbYrkoJSL5davNk1vX1s8UEPgfSbpINxRBZZx/Jv4edCbWJRvjeyLJ6/g
BGXVJyLMnuOEwmsIGBs764HIP4njPc1wfTUkF0Zxth0oMbK7cFPM9AmTQoAmHu8yRCw/UhEQddMS
K14ZnGEVnTDGMOqosS+Wcu8bNX+fEvutjdSxDT1sv2350I4OIX8LV6yg3xHc57xwlKmAH9WDZ9ff
ptA9ZYTR50WC0MklJ0+WEGa+c/OWGZtx9sOjg7JgrugFj7Uff8bq7Gw2oUafI9H9cROy1Un/2ZNw
oGPg8KeUs/1APQyCE++oRkWqX0tKpI7nLokG43f8Eo3zrcyblzh3SXBIjJcyHwKmnfi27QxtwhKj
zhvVN2em8GHwbpImG0CsEQeqI7zDEODQnNLiy2gzscap88UDGzGYb3hjcWzm4U6VMXZbTD+Ety/f
7OQxjpkp1PlXzsk3tzAn8EeHVEfRfetjNznaVvgahOnPbMK5kBnmtZ4VtuhYbkcGANul4bYjLmCx
Ka+wU+vZm8dLAUaxEeQw7TKod6lPXjcGXjGepdXUfBRHXgHfXqNZEOoTlzUIgat2bWEf3bkmc9NP
X5Bsne08xxrhEb2P2ViHxwG6WhTFqY7cxQrMsmr5+swy/abAB5HGiZAppkPmOn9sXyx/csMnkXwh
gYJxEqbcr++ETzog3QGVW6uT7HK0sVnzg5qxH9JAL1ACH2Q1l9p5Nk9tQc2QZe07KxI72XfBtgFN
bqfmN7l8bwsSSTRpZL5W+T3JH3IfTe6VOQMVkRcZILt2vavtFsgJSEdTkY2qZi6hei35WGWgNEPr
wjf0I7lWHhlQFTltmf8kLdLszIXVOxHU1xk6xJLklQeXZhyyfQXMwmI62QYp8kgscG1d/4wkEzlU
uoeW8K+bJa/BuPxAdGbsQFOCg5mqqzcmPyJ37M4ZdWHgd4+pOVtnq/Hp5EjoU/xf7J3ZcttKuqVf
pV8AJzAlhoiOviAATiJFiRqtG4Rky5jnKYGnPx+4K6Jcu/p0vUDfKLxle5sigUTm+tf61sAa5djG
yeK3CLVEfki3mkf4/DtsxHQhhEjBe/Rz0s3xnZ1KyhJTnkVi76ZwerXZc3umEsUI3uzsKoO3tq2h
0U310HxkoUqeVLGzS0/7PPTSBR8vPxusDwI2AsWbzgCu7NEYfR2QuFwqgJkp2IUpwgKimvp9lNnZ
qWTeoRjDq7MGDkfyKUPxoRoQMwvlt5Lqw3FYuOLyVV0QhgEQKk18tS9mFioZbpeSBswZl/mG5vqX
2JUSo3f3gMVwZWbmp95QHJy544gllJ0ZFWjOhvFG84x75yA1hSdHyWm24u+YI+NhWIQDMXJOn6VJ
Drlb2h+pVXNulSNJK7FQZEe5oYefgXcOyWvDrpF60WwxMWX0Z8cQJ5cyB3Z3mjc8KEvo+joM9J1m
o8J0sIY3jevg846bQxdz8JRjeV/W89WSPZMBCLMzZ08fWu+jhb+kAjGuLniSCtdJVuthvYkpF4VF
hMLeVMqDUd1rHQvvmo8fhgqibX6l/LMO0imjkvm+aAsqG2hx9WPLie9I+V9oHLQO3bh8hLr6Nej1
xJXPIYlzzBfLjdaHFe6YfMJa8xVNFGCM8TkZQbLF2Thv7UjAJ+gmCj2I5gZNaLRb14rtXcf1l+ZR
TnNWXh5K9gfkd92tOb3Fc8jH10XBOCzpwZho8qFij8udundYOL/DZPk9Z6b5KAgjbdxUPmYDJ8kk
46GwqlamNVN7n7AGqEuJvaVVnu3mQ9Y8GMQSvccECq2u3shGPmqzQ1pe1z8B3Yk7YrMPZdYdcAKk
x1zVeuqnmN+FjXHv6vUXV0ShMXEJ6/psKgt966qWncFjF+tgCQPn0r9MI/P5eVj6E0atw9S7/kQi
AStrQ89G1b6mbn+1mmqFVDOUK3pIS4JIm23lnzRpxRuU+de5WtELS4PtPoHZO7azdbJr2IS9/dI1
KoSPsOoDS626fQvE0FDTHc+6cmcoLu75YnrP1Y8qHrH3oQfs56Ycts2saPsFyz9LUxfum8NgYduu
4WRn9pvRFM82mnMQup18m7A9yYURZ5jslkL/mKpQePUSv2jYQ8nEK9m+tW066hM9+oDAGliyKC52
QcmbDhEh7hx/bmOaid5HtpXnFP7lrKDBLlZ+hwZf0DLYnpZCPdSUbFM3NG8o9hmCBo4Nh7KQf0G/
KqyRnA+15zQMeR7VJYZ26zjHjcZMV7bbGvt5Y/Iv1cMMSVdW3yU95tvK+jXVBdp5bVJ2nikVEilb
/6a4DA3vGKxCI6LXUFL2UjBL2g8VED4hIbqMi+RlwKnuq+Ha6+rHzIvbwsJlhmtPvworbo9Koc6P
Vm8/jli2nIbSO7PFwCUsajptZWqpPLXxqd+psT48znqFVAUEO+XPteTTGL3SNeEckNQXYE76LmoL
SdN8MR9EV2/rdCyO2jS8uW1KykR/7boRN7W0n8eleoEf/wRBO0jqbg9ubh8VKxx1VLOHelSyh5Rt
IbET9ymqR/XOMdHlYmu8FyyrFWW4F2ZfVg2Hu69OY89DVqV00I6VlVrBURo/QvleKixMdIuZWec8
yKJ5YKvdEM8xDo4SaffwlbJdUvOsKpLXTBC7xF0dtCIkEYm5UUGKX9vACq8za3YX+HAMS64H+jlk
RtCznBeDP6lo5aK+d8rpMi2cunmwzrU8WHnzOIKPA0bXvA8/k0Id9+VifVAolOwg5c2eOuRPsy54
31bEMuf0QBkpjhiQIZ0KiYJgF0HaIJvwCjSzy+lnId9YpKoXill/bDUKf0uM4+6YMaUogK4rfDz0
OITuc2bK4ewyYijaQd1OIY1IbV4fnUyhNtDgmZC6Megwxv6gW/Ka8UgTmy8RdZk81FgzMuMutdl6
qfNpgWS+aVJiJOzkfIaQ+a7XWOpisR463Kw9z9uCZf2x79e1HSDmjlz9eXH11tdmndWJKQDjA/bw
XJhx/5XW5E/tmBYiOYEYIujo4Vaf7if3a6wJkafL/GxVXCiRMU0rOpo3R/+megd1c2E8GSvWq0h/
D6nxPS0t1FvLDGSe1IETUZ1LNyxpLWiR0MOApU+a/WhH9mGOVqgCCq3bvKKvFcfe6F/tWhuPUggq
2Graasn9XFwAscYU/spsnUxuKZRDo9gGOaXscygyfOniqmmso90U0pjtXOWa45wjVT/VjgRbPpmc
jEe0zzUcOlDcZixZtB/tFSKh95BkiBaFK6aIpkDi9/Jz1GicH+sCFsantAf09vzT1ea9XEEWUwwo
E4av9MfBaIDCEmewB83wDCMBSaOk91REUkhJR2A7XkizPvIObq0wfKD3uNmNWb8fByKu09KDgKEi
huuXOqW5f1DwbvqlcGY21bWHvVNnHDYdtMW4n+eKkkBn+Fayt6bm4Ww79ba1jPslk0kwLJWP54OZ
i/GI9vsO8I8MG4fLzggcmSjY8S3+VfFQOn38LpeWIMBYD5s+bxlUc6rfOaUaebRPb/ukvk/l8kup
4B2r8/SLHwjGLwSWXdxeodpdXSj40fTCwGsrLIeO1V7cC0aIc0YfjWNyoBVheM0K20HsrIJ1tEfu
v0H0yZodl8/ZAgvItLahlii+akl0dhpQiJohaZETNqXGOGGKNA30xF2rpLq30HEC5hzTjuQxAT/2
JExa3V0/ImAT8zkyXFs2VbjsCguyMKGVDbjqiIO/tDZpwepa4YXXqCAK0IA2qW2RU2raaa9MC5tu
vbmMVfzOyM8KkuQDs6+Czca+APd5bDT9RNTqOjRUgKLQnUWEjUHT0YKGInp25U/oAwmEdR1fRgh0
KOcEaKmEawzXgvOncb+VPI4UWr17o37PYtpBV28Te9ecbVE3jUE1UvmlzO124IrYtao6+EYz1H5s
TzQUwNxlR2aFvm0D9OphRIfxWG0RTRyf0152CuP5vXP6c1VO+V1TDMAEsHiSL8LEqu1TjWOXKSUW
lJzSdKvvtkNC0EvTKP0Fdr+xmD95MgVjGZfdxxBzeIrdtRSB4UpoHWSILymDM9k6A09N6W7Uuvxc
fzeZ5Nls7UujuHccvAKkPVqAX1NeOQyMTW2hSEwESEzMOfH0KPvuVWW0ucTKc9WP0ymv9WcQQlnB
k7w9axTK+XRxlIch7by0s65uUsjnMFeg32YpPF7Mxg05scgpgMNExBTraEQfGOnHUXpN8emhwBU+
15QmMQi4hZ3s2ywv8Tmaz5fRolaQWFbD4doz5gEAC11Bw1r5JMcnqbFJigB4BqaKMX/l7+9y+NGe
lpE9qE0sTV0WtZuZ6mY+NtUMqCtSAkSV5SGLhrMNAG4bJtRz6fqTwPYRoIk3dHuW5zDuYuZF1EUn
bLsKQnKkDLxyxCA1ZdVFtTNqmTjeT1G+nPRQ3mV8Jp5wpq0ToWAb5fQ5zYydhYkY0zmyOhCvgGGp
+5nhBIbh1ltTgVxuaOW+yzPus3avOJntJ+5SB9EPeK4QiShPNVIKjkKnh3HXHvN4gE083UWlc45n
F/KCHYe79a71TBv0PYEc+H1peOlL8al2fAwioaNkPTTMDWJ2K7bV2AGtVkfr0AZZ1g73lnaKW7U4
JE77KTUawDmvg1Wl4uhOV6PLAHDac8L825wXLOGq/BXX3Ncc1Qx8x7s84oxs1OPwSMljjUkKz/xM
FYmW71OGMGNF520Pvzux8xDQlLFymVVcR7PHZNK+qqbYJey4/HhIKAOv6tEnjg2HVfQXzIzJQQ8T
Nt/O7PftpTTQxbjzn3RjlW6A4ht9fzcYzq7LGSqMMuY+0WsToiWOedzXycbWlQwXz/KUhl2zs5qX
YSlnX51tYn9xitDbndVufnEL8ZLqyIVz2u8wFPijjWiUw6yAovbpVnq8H7/62XqfmT7A18a+MyXa
NS9SKxAzuoibWF+xk5OFS5oqGKrmN2YiqazD21LSDCfYsjecRuyqgBjLQzalImtNiTCri4guDO5y
yBMrKBkvs9MqF/GZpXIOFB4Sx5SJVxD30kT+Ks9FSdyp4n4Kjbx8z8AI1WX6q8S0306RfWdYTJ1c
NoGSxxXVSWbAmfhQsV18nZtz187jh4jFhNNJxWZJuXTu8utxISxSnRuVhhE0eRTmp9KtHo1B7046
Luaw5QegVJ2sXWRw+HRlxyHZdvbVwOXEtqslilFXn60C7Kyi8kGweh0o2dkNxu/USc079WfJ+dRX
B0UcRI1x0yp0+GpYEFgE8HJl+rKNYtGe4iZjK6P9TiRYUwafzxopCbAM9vtgDruEdtEHTRm0B9Q5
+OURwrDBWJjRHrAGRnI79PU2WNPQnhzFu5rAGWN8q0YcuQE8++YkfhCEmi65/ijd+6Qv9TeeE/zc
qUUm11gzi8uApuLoQWTjpsoAeQUmeaYcYFVGVMmrM7RYDUQiqQwWMnxnyyZPjdd+/CDbigdEbfPd
LIdHrqJiN/aJb1MFmCu0dJr2KtYyaOpqOm0IDTktxIuG890ma5M3m0JvpS9eaIe49OjE25ISBirS
2iBmnEcBWh8kc3rmI2iecEY9zOHcAEyM2Z3m19lyzmNT/uhthyys23qZoOCzz2QZkK4PCEMyjiLj
uqFuYmaAb/hhjeGqCKlNsNufXZoznZ49tuFH0QnBwhCjpC7K4yhJboJWZdgdZ76sjK3oi8kzrTyh
HHg9GVAfuaOBjg1WAeU8JFqKJ4y6hZaz3uR6dbiclwK7JtkU2mK0hgtbZd2bxX62i+VQgHfBkigQ
lwfW1BHDIeDR6mvkgQ8WwYEfCTJvSJF3Tb18y1gX0bbDC24UAsxqPO9RDTrKqPO4KfcEeirIqugZ
0MDY2KdEXPC+uP1F7bgnjIUmX1AijNYgjOK8+irIJu8ynUB6W4ysy7zdRovcpHNQ9xZb6XzweTEG
4tS+d9lAObS/IP7VWMOcGoEl5hacoaaUaX2oCP770UgFbiKUc9cU32GajltO0lL90cYL07lF4qW9
imEewSe0lALlGnln4laiWCyPtS1IDKAKkeuYe/h1+M/8MR2rtX1Z80UJestKxX3cj5gY0dF4pHKA
K7HlcdltcsllWfR5wAiI01jPzmVhbjbL9FqDLUaECV/07vOWTL4FlfN8ptk8gVTVJUxA6Ua1NnNN
eXxtN3gnVs9fCVwoMfMhUEGYLXNBqaSxWpXXYPmMTtXMFvjvuheHAnQz/jZydDeIUau2zwD2weco
mk6jGNfLbaA2YiCMABgCZpR+BiSCJ0ifUO/ZxAfh0jRs1s0RZ1TlUTyR+DJ+NZMnW1vBc1Ck4PI3
25vFs2xqYGedvhcO1S2wytHkV7MlT4KLuWAhc50V7KOPO/RueeQOOyM9I6709fMN/TLCctnHaod9
YrrQ+9btwhABfHNLnbfgE5Y4jA63lxNaNpok/+ln6dPUAjxihmP6hU3X5F/ub6pf62My9lfE7mZ7
AzgpekuEi3yYPwJsA/KEpocZYQkzXxHD4xDW846aeYPqEq9pQMKq7nprFnyqFiwfz9JcJHEXA1pE
J8/WUZqLiSFgW6nJz9qpyN5yc1iKSGg0SIDVzsAdXffXCFJhO49YxjVrP6UJwmSXegvA121XFNeB
5zDZ4dVUeuOUKXYJ+brQg9CJyV2PpusvzkjmLJx/rE4MxjT2M4wCB9chbk5PayNzZ4tqP8RFASZD
+dDWBjslKx97LRT+NJR2wG17xoeeMhbVP25EB+ZFKtFc6HpJw4A4rjrfjNjDwCoiAWtmbLzoD7X0
a6bWTpCaLSMxouy3L00WH7nh5A5M33ycsuTdKrG8auo9dap304yuPURk0ynFlKJkVofnJOJbAYbH
C93UL4v9aTjRiKsDumDumjt6JSwWLnHINP33DU6R5pQkZG6oeSaMFh/PcooG1phBg8WJbWbGRjKE
9Ix9kJokgW2bvPuroWvGrmGRc23Yoim6+xFauQMFEaG2tJUNMBjNQ5NavbTxbH3lur5aGKlxol+Z
1tvIkp7e158ccd8cqUlvLuwzD8BkY6rDTNMrU36nSs1t0zdXrNNTkBT21eU4QKSRQXm/KyIHGHyJ
qjnP+R3Kc4PdKccLwNHmCXjM6xKbMGMr5Z0wEdTVJMRvnH/enMMw6rA5r17nGREVpKD7yMGBzdP8
CWKacABFMrvKHC6K60aAKrbADe9xa5eYMvvGS9kLR9ECcTcks8Wg2TxCPQ5dPjdsp1tVcCcMPKIZ
b2m+sgILaiHabWvkT7e7SluhGpMed0FNOwqtpA8G/28S9lCsb67n25eFXiorDy+RJAbRK4+EKZkK
rK+8qptiqzvza66545ZNxxsRLQiPTRZtZxHDGQW8R5UUXKeu0I4wNtaBzYllG2Py+mpbSsAZtXOl
qKGa3pmkPX01RRuX1rQ+HeYf8YrNVpqI/4Ug8nKD+N3IZFPYXMTCcaWpwvfSgHVtpcneYE2yxuJK
G0Kx1aKlY00mqR3UY/TtlhPPuRbs2IzBGddosR2h8Zmwnfd9s17dqQlRgZesrpCLPo7MvU6OV7UY
/kxmjmAWhbtmoW1+NoqDy34KYU56Ku3FNM7CQ9wnK8CvHeQvBHKe+4K6OosH+u0GpF6IRjJ9YpKp
IFYnkelF47rI6dnToA0BdYZ5l90PK2qlmyXGsCS6UhzIpm/MI+wfWxuzD/VUHbcbjTSFb1OO6v0R
h/oH++p/lUPxUCVl3wF9It70L+kiVzUE7ZoajCRTI/fyt1bMyJ0GDuayxaGefi9ixQkIItYllXkY
lYS5SUeuXx0C1BHjCdTutVNotj5dZLy/Umz/0rn652vhL/3bizENzRG6adgcRXSxvtg/ok55PM4W
9OdqDygUwUiY7TafCyxHmXqGF/nEicQHQEYZMO4rpCBKFrUeymBH/xa+5Sp6raqnjFvrZCdZeVqd
0EjN1zrOsnsLpawkoZ6ac4z6JMMAIl/p23qsXEy2k9RZIYvTjHfs84IyoTbrTlQcYqLsmXRqSb+y
cNP56JRsnKYMFqFmZte+102McfeEdpPfTO6/1FF1QE3XMb5crEY8cgZueOaxakF1Uq8M5ssstkQC
Ig9PsPpI4JbVfRrFIYfWvhMVe3tTsP+Jch6bkdk6mynVtlyOyg/ioMKgKm1VUaZGudclw8Iihh3v
1GrytrhrI1deBlhHSKjE0SGlBOswmP0hVGvrYib1u95OxSmKleqO1m2awcLyqtStc0SGIFbQjtp9
6XCd123CMikoLxiN9Ym5OMaFZqt0U8rw5Kb0RiGi5BEzc07dxtYR6f1k26gwHVMJLLfGLs/JedtV
6hxoOV6YaufuTmcpDRB++h3mB20LhOI9F0sBUc+5mk2+nCvEaL+vaVloaBPkmk67HfasVYtuv7Kw
JOSP25eMRFlsND1XTiiHv3hUaMds5mVmKSLipBXOnRkaOwqI5Ymi7J68fS/POAUVrzDFRZ2a6kvG
VBoDtl268hOjQQJ1Kt4ztRSfLqZHEK/1awL14aQwpcTVZnLdh9kpNhce9EiLVaHrz7pCzilf0h9U
GuztmiZCXG0QAEZzeSvcqvXIwf42al3fqQUXE3mUGf901r66dv+h5dqE9okUNs25ejZhdR3MsHhY
ywLOqTVOiB3rL+lcU8+G3lOOVFfqJnSaHCoXXjUUQab9qiTFH0a2Lv3b37z9HZYCFKO5jP/6g6qt
0II0zvM+tFAlsJ9lQA0ouRnIsm2WVmdLKmCBRNjoDrFw5bWTbbs3NWxukgbHyHk1U/wDJYPo2LFN
r4og3yczbP65as6Va6m+mqUqdyVa6sJOChcI6BjuyfKpm+7wDhUPamFH+9qibyl15hN1d+6Gkjos
Yb11sLSmpSO2/W6UWF9RDDwBoAt6lF8ADa5a88p+E1d1eMkh1XvDsIKdYx0QehUSh+KNvfRTCGBl
ypyz2pYpO3HTJrw4LVf859WmcFw4Lma3ApRJ7Y2l7mlgGS6Z+N1E4/Ti4KQRWk9XZIZKhzNT3CWp
us1Dgi+Z02s8DnH42laKFjjbX05UtWBSR/MURsNTp0T1WY40aFma3Ca1MW37uiW2OCxIeRV9rrxn
7TY0F0a5CDkKngqiRAs8EgsUBvH6uDTuU0uFKERJYp5BN02N9qYx9ZwR4UxEVWySiJ6mOxt4js9w
ut1iGE12trV8IfG2Hma/fKfOlHHlTuKLCFnmPzwo7H9bm21hmabjsNSrxGL/9qCg2VUPrU6t9jgK
PLa+rWdqZXpUqXA4iUkPOaBk3xBMWxIzOZYBJ6nwv8vMd4WanPRRudAnkQdlSYiEWctv1MT/8BL1
NQn7Z1KWjKqgfMEkxQuFQv/7s8xpLUQ+PFB7qaVGADdC8yaHAR5eL9rl8o4rvijS75ClHGZPQ2ei
zu6UXuGHMZ18TX3Maac4x8iH3rg4/W5spX22MKsllQPPezI0hG7mVWiG9LKxoUfqrPT/8BRcqYl/
+ykciBsuRdmmCsBQWPz+Hw/BWsFKrwLcxjZWNmczEg8E8Dag6B1faKI8d6AjqvEUsQaiYTW7RJYm
E00Meaw+xPS7+sVsqYx05SfjJFxzVaPg1y3IhP2/LwkTiOO/vVJTVx3Qj7bh/tv7TQxRCSuKTPZZ
amGEovXE72rV2uvO5JdRQ0Kmm37KqH1seqd9762fcmYUb1tdu6PYZeM4YXFnGWUJXR9idFW4b2Vj
30GdkScHE3fQZjzqRQuSVyQ6BKCw4MBS1oK9KhkywQB0UxfUFo5TC02JQkKdM8VbaEk6jS/K7Egy
+BEe6NzcR4lrkZbF6q/2yDuZjTECZZ/Cx2Xfqkzybm/N/2eK/odAPptIB8jm/xzIv/su++FnNv8Z
yP/HX/pHIN/R/su1XU0XLvlDUvn/jOO7/yVsHVlAGOtCJFZw6D/j+Jqpu/9DHJ9A23ofaaZGbR23
0//53/+yJf2LBRt9Vw9/rSV/blGNv2+XMepqFhtXl5kB/NRbyfwfNych/bilPjg6TjwncAQiJN6I
jJZUDlUdnkOObcJemB3Y5nOxNnAvaxe3Kh8TJT+S55aHsgfdj7GAHNja4E1yEoW6h99jTbSgmEYB
/q0uVPrGMMiifmRKT75GFrnPwcTHsIgIt3aGT8303VI1t3aJ//GR/F9+St1U//3n5J3CLa/qFvqJ
qv9ttZedmEWmOxZBFUJ5lehhnWfFPlx5ekTj2mPiUMDVI8jSOQbPLdL4XlQ5Juzgzh+zJd+Xmvpa
hsZxEZQd160o6CNKk7sUADyzuqB1DbxhrvZi9Ta06aF6KhX1C7iY+XD7khcxBlRXqhhhwq1pRb7U
p0OirBArZMC+5OCKC7iotvOSTXeMCg+op8M+WVg5Zltitw316c5lJMVrNz8zowY2lc0uYmj77Kw9
ZNatLa1XGsQlr1dL9Xj7cpOj5qyyD6ix//y2a+O2WwrOeWlv+B06yv6Gtr99QQ+iQXPVj/5ggK+A
WCMk1pTAZw0ZaZZ4I4p0W4XGj2ot7v5mqJp5s0l7StWChYtmIv1q4gZprPfHeOA9K1079G+HylqJ
ol1pIaJXGSqRHBwBnacRXiTy5admghbpq8ccR+haL+ZsEfuvVj6CT62K8GhaRk2QAy9Iuf7n0qvu
H19u31PIaXfmbO9rhh67xOge5PqnOi6/LpqGvS5jxUe2oZqMZCsjBJRbW+MPU8k7R4estb1wcE1a
ukZxvP0KqV47dm+Z0ozbHmYizEgKySICTWBk9nWEvPQPtimRAmwdnKknRY4bJyG7bBo4nsO++dSz
QQvUtVPrJg7Mhvao9nxrUfVtQYbh5BJY2GD2roPbl9oiq2xEePBHtLq7oerkNquH19u3bl+iSPKb
xQqVFsbjosao6vkKTLh9qZ3fGhMfZkm4ISPzo87y8VBNJ2LPEDdVydRwWQTFCcttvoEDLBJY4RaO
VC7m6sa4a6v2lBNgoktI/3CsH+rQZYGMVayOK1j/BiatIbxiCFJeK4XdZz1Z6YGTD7vZBL2rLj2k
5/TYjqhtIH7YcCdeNWLGEJ376lppsb2pSB1AQRy1GALTPr4r58jCkpU8R/Qu0KOUD558GBi/HNsk
O+dDkewogfFj2dD27oppw72xt1NcdUpOOyuuc/7pxFJcP5P9vFP6/JSrpOIHpTE8pZ2nA1jjwRy0
7RJigkxW+Cx4KPo0VxCnVCNOZSQcvEpWnGtpiKjdvFxtL8Cwqjf+vn3g49KPi0WFaytoHogbOJuo
5rseqeGYutyixQihT60agKwNJkSUONOVZBO6u6yBU6DX/WtLyNZacuWIdVMuECNCR3rlYI93wxTn
uzhp8F6h95MKqkcT+tpUvjTFgkGtZv9N5Jn+K9BCJCkDEXEQsfL6h4G7aqvDVLAbgS6NtODFigFR
hLeIq5jDq6Gx4mlN+Vr2KEkygy4wRj9v/WBI8jYy5xV66nzIYHcyJao677ZQ8sBs9ricAhy7zW6R
xWNnDwAZVAROE3k5KMrnFjfmpouFzfB2VUUddvS9lMIT2qhsjTq/KCuhdu3+PrjRy62yg8bWO9TY
326UTRAsjkMWKkGmj99phXFqidKto6enTptwpufue8y5rdQ0batG+SuqfXWIJyYRc9j4Dg5jxnDI
d06iLNjFrc++M6DR1sZ4jBvCd2mTPU+45Z3GeCn1nIYOuM7goe8rKBFe4YTfABfNqPwIexZf4sG3
y3zOwT9S97OznOKjxG6GtIu6ioNg3LQlPZ83NbRrrXfFWniVFJWk9tpCMWNXBQcV+kOMOIc5C8pO
B/RFfw0ThWSgHV5t45VDEKOaXCEmX+Gk54JAPcM4oNsMYXQmdbyYYC3zAxQ8rDTg8uC2oOfjTPVd
OhV9Ijjifi0JMAuMXWmpVj6zaMmHMwmiQwkaMjHqIaAk1vJKd2GmMut00zJEMtdxUmlcofVJzCsq
1V3GD5PSnVXzT+pvxgn3pqNoHNVSCzd6c3C1UpwtAWyEPmqv67GAZA6kW6yGW2Pu7XuNiDD6ec6R
L1sWT19HYhAwAhTvGtiCbW9C/MWc8dwvmQIogXP3uEScQdSIMgBXjJfajrCfZocGwsQWdHJwg2Fl
65Cu00vcfdupr+d9WhTE5Znn5etgr0qaN12jDEC4yDvGTMgkYfsSj+2X3cZAxCNjpp5QqQM4NszK
8nE50GBFLJniEdzAxCgg65XxoO1xF53lOoDM1lEk3qXOGG3PqJnAA89jPVryXdgnBINcahJyl0pi
dzC341LwMmblBaYQ6mipKI9Wt/4+1A90lqNeL56jwPuwfoZhtHI/GKN2OlZiiz+v9eh69phAAmLq
Oqzj13wdxNpMZId1NDsxo01UdmbTVXIzEwLGkBY74cNk4W2w6vxs2kPQ5wzmKW8GBmIo23Up2xp9
dZG6VbzQn9Hp2ZvlkoHJLBxGiS6sYGzbh4VOGqytJP1HUiQ4npc69ad1DL0wj1bXwbSyjqgHXAC9
eE1yY+GBkiFNJFyW6IcKVniNEbe77CqcM2TXp3UGsGBR5gSb9BZm4ZJNocrgppm77NSwY3vLSYXF
17DvcW5Gzo+mxH/ULQUj9xZG9sQ03X7PXcCLGKZbYhmGudNncPe2Y7+nuhuBaaYENF5n+4Cc9Yci
nnYmqjrJWWdX19MzyJPUN0bzd26zM5mT7pQ56hbrJcjkoRl8PNGxl2v4iDu7tIiL0gLR/aaX07wb
ADClPc0ujtAO0WBw4MfCviQmnV0dqbmpx5GUWKm7l5gnN0RLMbyhg3uFwhaYEd2xjSIOiS6N5fWz
qRf63qqLE5Hks6PzxiRp43oLLZeTBsHKnbxOjaaPGQVtYi7hVMXBkYMZ9IPit1Z3C/L7o1Xbdzas
HyCMvzqn9opuKd9hpwPnxFuFuH6miIwuX6UjYJc4FX5TYw5cO7Y+mVKTjbGXCKcN0xa960AYNsCw
yCfWaII7tn8YrVNcmoIviKnF2aY/sR/eq7b4oo4+9hz27mn3iw/9qTLGxwytEeGneDCJ8eV5UW47
PaUn2TULr9Ze0JPY50XpPsfgIuey51aYvxawrhsti3c41LdNE3pWZD7ai35ZqEXZF6VK9iEDq5tJ
9xKFxLkXA8e+TDkwMK6ySwq/HaP8xqxLO6n1uEjH8snBnhWYnw5xyG3VIzn15NP1cPiQiJnAdt/n
vN4QS/zEEzd5MaHjUem36OOln1kmM+mie9Dwb0GHioSfOwPJtVoddqFyKAfmzFWiE6RuEQTpqckw
XVVv/fxrLod0E5XW/dy49ACVOkb2oXnRdfkqpf1e1uFTpVPl4va4gJggbu2laPeufK1L/J3SdPbG
HMJHVTz8bDGQHK7s9tAP3MGJQUZI1wpaHbHMGGApN5MJjZWNPqVRPW7MWU+DSZPE87r+Hil3H/Ep
b0snL7fZ0oFbcgPGVvQyi46Wsvy1aep722CEGMHOUZkw4caiHq+MYB2VenmnYYSJXdqphs+p0194
3uwMd620F8PvWh8PzSK5XpMJhAqxsgN7zt/2kJOQLMo7YyqI1lvumfgnM47HhW32tWM7Vhmt5ZfJ
ctX05ArTlqStirgSi59L+aMGNuGDV3ltR93iOpxOkaivMTNCJVdfihBPGUSpgwrnlk8jfWtUsakQ
lLEzOcuhTEego2G7ifsCO6W66JsG6zkVRQeKw+547pOnzO41cWjAdpys2vii4viKjVbdFbnBSU4k
Z/hZM2AI60HvzSmYpoZ1uCGgHbN/ok2XCHZ0kGnZ7BcLsP9k0ze+NNka7QGn+t/sncly3Mp6rV/F
4XmeQJPoBp4UUKiWxVYUyQlCpCj0faJ9en/QsR123Lhx4849OIx9pC1usaqQ+TdrfQtr6LCL9Czz
HWTSKkF1liMZXooW+otrksip6XWQxiP6W4/knnjLGMeV8td/hkLz0bSm6dTpD1NOPd7xM1ud6Rxk
hVykI0/crq2LaIzfa0tEQbx1VdaI4hOHTWSnjMR7gLgxLfdswgta8ak3Sf/m1PH9zK6HedauLbfZ
U8IPPRO2qdWchUpbi71XeB+SeT6cIrgiGHLL2iOCq7iv5vbVKEFsjJaYySG1OMkZDXBjfg/iuJgb
CbmKEGdhY6oapfueJvEWeuIpibQunNvFPQgPp/bqFI0PBPYlb7eXlLPQZjfas0SCeYwTseo9sEEl
y/8NcSeAd84FNTFwt5s7FJ1PjioQk9T4FVfjvDd1475aOb3Agl9aYf0obJPxuPuFcOvRyTBl2gWn
hCwMBIj5V6Y7VgB5+h0RJZ8cYBcUVosf6+RpVdS7GgsNYPbHoaiOsRn77aa+L6Rdh/RmOxHL8cbh
uMZUjjFJVW6qbsxTKQVJORfzn2FJ34kPnHaxob96HTOQheDBZPpqFN4csRw9E1+jh8R4l6Pt3Kss
rS/RtBUl7C13+VR8DX1y9Urvq46SnTnQItZFjc1vOA2bTcYTLWtqjj8kAhcHcLte/5mKfnkRgpoD
XW2Q9iczZspflnZ36Ir6y0J+QljA8iBsDX+iZu31Hpl1wpYNILJ9sDGVYwQlG3Yw0gBdFYS6IQUj
gXQjSLMUkDw6ykQb581fSgSqZc6s9Sjh8d4BBbPyFFwe/BiVME2ewWogFHsUdvyjMlPXR1HMxiFH
KtR8m/bwbdCLyBI5nxZKZ/kY5x4rbebw0E8fxeA+pwCgcZjcjA0f1RU458zai3xhfzhU8NqEY7ua
CZ7zIvFW9OuxlzQOhUOgV9c+840pmzIOsN7N37SeeLkc6yTwrRkRKEWeqvMkVIq0nFq9p8VUnUjR
OOuLMPY8xlUgOau0+GrnjkNIyOJQFMW3gV7Oz/Be7KqiRrhFCEGW2f6iwYKrW5X4ktMdyy+3bLEg
4Y6nCv+IE1heg33MdrOgnocUzWzzosXIl5Ep7hM9s3zyxagBo/W2/a8kICT1dsOcw2GvmjxU1jsT
RD6uM260hWn8QEGCfuyUaMkbEBDuV1achdsy/OeObQpERnOdUzHwOFAWbLL+FJdx6fD4by9k3hg/
3StieV4Mx0YhBZXeMohB03Kity1wVxuwfAft5wPbKHEbOVLuqd4IbFrLt/D+FEn+3ABaS4pvwSyg
nTd0nmlEaLysB+xAGxIC86JtrcQQYriitn8FrXdwregH+9plP3vuS0UR6ZsdPJOkjh5Fy0WGcMu3
aIt8nvD7dnV/RyIlguDJw4BMgDf5bTXlxlTZPkIKVtw5TuxUoFuThfR26qgZCLt6Bo9cjl8pgaNB
vWnvJEZN+n+DXp57Ip7nme0gr1s0EdKR164f9VHEbpIwutlo6cibedrNLWbmdTDTkI05VmMriSG0
of02S4QKdvPpGfzAIkmfQMEB8xjBC4FYuCTkgqD9TxifGFxI2WsTy9di1PPD7LXXZhJf09Rzx6oP
NkNB2jhH5O93nQXzEt+1iYlEPFvkRuy0tHxZ4vtmc86UCrj66PGvTUdjiG7dHDGwm0LcuuYH3mc4
NWu+TH8oLXBXPVnZwMbXmtGtsp/2YdfvIIuRnoJK2vcuWE3CBc3SjiofrmdFqvtK+CIXJbceKgib
966LTUQhHKJrxEmX0gmgfEl9twaSOUWsErF5Vd7y1JJneSyAppxLiG+t6M5D1x97r74akmq+qEeg
iPr6w2znZ9DR92TsagGax+9GYgsn7InVr/VkFe2rTOQjWn/TGl5rS973ULlZYe1magpnLi7SyZ+V
ydMyUvUnpfFUYkSInBpTCRp01sIXDwVSB+CjyrgYiug9orsRQ8qoar5YlcAqq771bqJrwa+9Q+Uy
1MPRE4g3t2fNrL/brvpZ43f0V8x71qi+1hqOQoYEDWKg/aCGvtljc3khAvtHpD9D7IqJ+RB/erXc
uSBF+CySG8KnB202FL1d3M1f+docHaQ8UB8I8O3Er1louC57gXO9ND8p2HwIhqyw+/ittdMT+YsO
TfSg7dSYPpC0AQvyjzHmN6cm5bvR41+J6aFQboO0bu7tSv4Ronyut59ZTOqHXWNGHjjIXQ2DrKOD
oeGd8h3C63lNyDFF3m94uO83oqNUv3U5k1rt1LdGu5vj1CA5rDlhAkt8fK9R2FWeHjoa2Cn64BA6
zRTOHYMz5vubMmre8poIXuiXlBFi5q7nhUqynfD66wt+HTUy1VfiFAvvOaVXMFuNWzp7FZG+Hokg
Ir4UgV7XEpYNLXo4zR30kQZTYoyG/D6uQIs5JQ4XWQeWilosY4s/Y1BzCkpmN495SsuO3x+wsRSr
/l4vGhExDb4iDPTn2imTYwqHhhT0/hLZW1ayzRsKX/2rVKjOxyHHxYeQqZnoze3S7RgRoN3rNXq6
2yTb1zzUibig8dZRnKXy1bWoaMSo2f7cFLcWfwr8sPWzaKBhkqgK6nwkWFGnlQjdsWHl1pJZsOY/
+6xzA9E/sdI3AxuG4POsAQmbbbzJRHxs06djW9cfNQptr6trWJH1b9ahVBOPhZ3cscHnla66NECc
y8Yw6X4j4fJ8mUr9UC8APlvotHcRRT611vprLr2ZhIhC3vBfUaK6y0O5yhVXfhyI0sjumibfqQ64
rbFwh3CClsq9TxKwdflAJJlD1NyhbmzIomYMLWXF7NYdi3JWt3RVzNJg7CWDQ4qrIh9rknfGkJMs
hwQkwbfjqUr6BTtJX1Fa8nOTetUjRh+2oIhoYdwMSYk8pfrF0JBNr7KwQ12wsy3H7GERXkQHMsOz
JWun1lOLPRECAvYfe844d9dW/LlmmoK4iip/xbgW4Feag9K1ngHUJZc0Nv0ky84kQi4XqmSOr2WQ
h97pPvEQ/UYPXJ+dyjojY4H4BRppXNFmN5FmoTGwp32UOZ+dhTvbcaNXYBs38nY+Z2Y/l7ZmQc5e
rA/nSey8HlV0ZIwDx72ZwVHpsztIBr5tzJyCdf8ryzGhjgY2XxrH9dq75XeGZ34fmUylWBzjxIpY
tsPGeOyFLu82Cj/r7DzMMbkc+FGOai6ap6nj4Z4hpqGinm6aSF4jODVkzMy/VNa21448mp0bIxqX
M1vfza1jCk0DYreclnkbVkqMxvrOVEa/14yE8IiOKg6TjYVk0bxPW2cjHmYE/YL6Ow4OGlrA1Hs5
kY6bZXJ5Wup7MSa1n2nN8JhW2l7rDARXuA0s7ZRUSF2r7k8Xi+nKm/d7arPmkNUgRbHOsbMTV0cb
0wtUN/gg0aHPKfEd0a53Q2/9mAyzvveaW0XiKEJw6vDyoGmsE8o4J2WiZtUEYpZIXNAL4B7JUVZn
KJ2c35Z9ZTTbh6YLLbnX2t/OsDzFC2r0JblTq/2mcXvkcnjLxWyho+UddehBPTVjxEm/W1XKx8YA
xECdcI7cPyP+y4I8j52FZ54CmORwLZ/OMfi0/ZIS5SLW4UnCJ2V0NB04CneWUO4zFMQotFb3JfIq
hAF1PT32U/qNJu+o6JEgbnPFY+x6ndKEgRePJOCJXxVercO2LQzwzVn7VPPeUrt+gT2p7qOZ7FYM
e2iWlvgtjug4tFw+rtOCNzRNRpZghtxFafoTxd8GN/oZr/lFxQxR18Z5x3r6BDwhIAxFUNthmZoG
y7yjghhcasO4ItEqrdrHzNQmeqByuydGdAxyOWHDcxD/M77MIAe4kyQKuz87RHPvUU4lvqMnd/O0
HC0rdiGZ9C1qkTXfF07kBnoJ/ym3wka1MXmt020yAA+47c06C3TmuyxqcfIoek7Dca7NXc5aAtGx
s/McRuD21k0m+RysyHl818J2BqPvG43LY5YQKgMRA0iRJu+Q5shgdNevzXiXDy5Ktqi+VF77JicT
/SA2/qG00dvlFmdinxzlYD/85fBS34Fh0fFVofcX6IupyhME3QA+1rgmVxGTMEDoP1Gtl3sil49Q
exbmdfktWssvmitInGkcOrb3a24Mk+0MehhZD0EWp2TAd9/FNGaBSMHfaIYH61pI52ZFD11pyqvW
Vk95ToOXLyaPZ4YR2Bs+4hlnWg+cahHuz7Ycf9UAXK852+7Ay9h2GnWO9sm5jmXbsfeApyOUNjIv
r+9z2uZ920fENCFJM7F4jqZaTo1Vg9Aeqf4mOb841gde2FtaAtJl/TacdQu9OVcJkEsktx7Ob1Oz
Nlc/a2mz77dQuumk1qbCol0/DyJ9bUDteBKyDoNFzGsNhwBIpyAbtrn9inqWsA25eV1UYM9VHrzX
jKp/JqPkT/fDvtNIEEnxxt5KrZkuSkFF6HDJJBOm22Zq91FeX0t9AuuVgttJWtgTRjo9gTmzT/mL
KvJ1n6GztCdSzCI+JKHSkoGDShiPC05Me/F+5IXsj3OKLgZ4O8q8pT4YMMiQlKdflA1roNBn+YZj
PuZt1OOjy8xdiuXjCOGOFs4pn3LY84cIUpM/wZxlrY9Xgcy337GssIQr8aQK5fC6OPGDkxfT3h11
ho34oLti4zLZ92vaQOFcnSer5DaA5HuTNIQc2oM/Ssc5S8f4qsCcBPPs1kFkGPHPXN13w5+I2vxx
NSrv1ot1X20JBiuihyUnyWowBj5uj+TvPJv4BY8qYiw3xWZ/P2j6Z4kif5/m4r4fwMBQ8V+FzvU8
Fiq5ayE42m0VaHJqX/HXAeAqjMNU6QSs5YfOcK7FCF9g8L7z5NeEia9EiIxloTWxqWp7BxpZjHTe
H3Rcb4tRYU9wBcV/VjqkhVn7ROJRVQheA4k/6wKNJBx+Zmvzp+oGSmRV+EVnvntWXf027fJslfsB
ivVdljg4+szh4Kx6ewAoSDxhV1zWUg8aMSfhajk0RRGlN4pQXimXBwDUFgoaX6wQHMDzMZHGdlpM
01ON7ZLFIVo8pLv+0qOTwGL36SwZ0V6jbgTkwdzlomcMv3h5mAKesuwYYuxcXochH8CJMWtkoI2T
LBanohnGi56vh2GwQCXNb+DE+5NGbYSQOSXqKtGueVljii+Z6zUkGwSNhBY4jSKhJcVn7izig5Ex
gaLlChEHhfUIp4ZqQ0Bc+0V2OQlJ07YVqrBiaymQ2gIFsDHDtEKmH5BCUD6aW31jK/QcWzRFM2EL
sxmXkzdJgz2axf0crfibR3XAPGJgxWS39pWB19g7nY7cFYkokbZzoEcrwkVg1E4vT5NkE8x/vg+b
qnhKcSivYz7eD4IhBfELFg/Y+sm68o68LXTxEPDp8bjMYmyN/BQUOP3TsiRXrcGuZlnOZ9YjAoA7
fIIEE98sOXD3gTGhZdT3WW6GGqOiO24NshdWdW9DaCaklkc6b++6lP+mwVnRa27AkIDICGOoH3Dy
UHSmwtwXrZseAd0c2bqzNDaYaqPDLpnz9IHQq3cvqzaMbR30RsfyJbsWOIufHZJ607m4/v0iRFZe
CfCmsxiNIMF0z3YuJXdNJxvMyokT85gQVJsRpKtp5tPSAJnQu9grncg3CmcMncb+SGuH3W2ymg+e
1nJqsldENcAmAhLORc3WW6yqCw7JMciS+L6yQJ6VBe+1Yvle2WTvxspCR7JtOnX2VcZIdgipBuZy
37EiPHsuBdeCjYyTucdu7dUQFm1Usmn7Yg6Ls+8bAHRM6uCdnCELw9C3jENrISuexpqA9Eng4R/J
FcMq8YDH1TdntfhWPd/bblEf8p6kXQ9XdEsZSBH3PVcre0vmmNMwjHvTY3tgg/LYubZV7xt9jfa4
hvbw52F56NMFXcp6gGx9iI0xu8XCxTxVMrVekS9yBzK4U6SnE3CBumcewWpvm8M63fVNvuwH2zh5
uDVvf79oTgZJwdqPlpmeZCMXhv6JdmhmjllmchJdWNb9TKio7GWsDhokY7/FkD1UbnQbtN58mHFh
X5Mtr9Bk5GqOCf1ppCbUrish0KZ3NUtagarqHuJxI8Ha59qmdpoVG5AlPrpVBRwVPcESrxeVFa9x
C4/XSDbYam8UOzLmfiEFbvdl0YDecOMFOLJnBMaU/UTUfFiKXNu3owGrn4MJZ9BJvGYS7UYjSsCy
azsdCZfICCyJeMjWMTkUuK3KviF+babyjqcR4p03rk9mAVQcgAfk+Nx5BmTy5e68wZCvjUlZC9FW
q5ppR4ADjG2FVcHm/TFz75DaZXmWqfMQ0yN0Buwoz0TViwRYHK25+WPm6W+n1dyw1WwcQQ6JH1aK
F30oJY/AWjeHlU9TbVifBZSHy1RmTDGRn2nCufYdUpQK/oqb2+84MpkuKe+OOOD4OWPxiAEUIITk
ZCx+tBsDBvGXkdV7w4qROZt0dMCF6P25ZTj4WcPuuzWufC4ShoX1EtYI9vFvZcfG4E3v6Rawv7NQ
SyH6+0PshsZM2sUaPwwsyBjfLb049C3ywIpEQW6xWzfZC91mf4nxfQGFi3YDHNagS5ihNKqTFHWA
zF3jIBakrsYw8zfFOmoAOGINyLKa8kCw2Q27+ilOozX00lQetWrAN7ZU77b7YuqshrQxv9aFxb6m
YrrBXB0dvWVW5UdZGHTbzIA8tTzR8kcnlbGN0WGyEJZi4EHGdOu4Gr1Sf2LaAiEwm3jNDOsM5Z5R
POsIeuSB+lZb7teE9PKseKz7ik5pTs4Jcr6DJ00m3BOITIgFtW6j98OMsdq66xdw8gL4n+927ooj
DhNijlNxDxMPXozFubuWjM00194DFExeRnsCBtWsj3LuU3AQESrMehQ7+ISUbqt3KXHpHbeR99yQ
tpMq+dtb6O0LrzoCI9WByW3OaLyQWaW/5npWhDTwCwmofPn7T3/NgwowFSpHbQRkGbEw1WcAoJu/
7O+Xv2oMpAmY/wttZgmdoDHqzAybMFYCIsidkYVPWlOwJvRTqMMq1RY+02j2QvzW39//+2XDloZK
uD/4q7PyzXhHzx7syDDS+4e/8dR/fylmHE2U7HSE+iHOBMaDr3TqUBYrSyrODAbxuQqpOnEpgNcQ
4MrX7QuaQgQgmaXRh5l0fMswnplwD//88loofmi4o9jcRPbibEE/fyNc/v6SR2rS/2qpEUGnavl/
aKkRlOmYMP7vWurb9/Qv5++u//4faur/+GP/GW9m/sNDw+t4Upq4eYgQ+y89NclnlsWvu4Y0dHf7
jf9QU0v9H6ZN9rmLBpu+05T4LPqaEde//avp/gOdv6Np/I6GLlj//1JT64bzf1o2LEwbLnwHeKpS
38Tj/93sYDBeLgFKIOqa+VAmi7hbVc+q15sTP+s65B0x+7aqw6bflsmL6KD8kE1dnns8ekje2pcY
ht8Qt1pA4QONErYhZYBSuxxR3W52WXFlRZ2FcOt0MlvsD4n17xKl2o3QcyvUl5VLxrJPutajnGKH
cTDfOKk6hMOoi+pSosLidAh0NZahHDw2MgY1opeay3P7izX2Z4dd+LGXRr6XvXOriIy81l3+atQt
LmBYbJcCKHfQ9xyNRSYED5yQnMbNg1spdXPH4oWT6W6xxv7QzTGnJXNcRlWvnmUQJ5SDNktmss+A
aYyxj/oGOVzD8NkW8qwkusGW+MlDDMJiTL3oZajkl5iyj9b06kOtueNDm7F+blV9UgU3LrPedVhy
BhgVK8NtfQkiH0WvwaVFcEQa9BopN26PZy+f6zJcahqBTlYv2ao7YYtvZm8h44kkCEUUY+Whg3MF
W688VtPBjYipMCa+c2ODoIzLtAoWugy/rrXzKBjcNIAa+8576WwMHYkDhjhjwjClVyYb0RklgqiS
9GA3XVgOEpd+qsOzqFe1x4b6wiiuZ6KPzquCN8YOgv/Xkbmb4JIfPY9f5kUMuhEOa8EGPGh7tnUp
ew0NHPGwZEc1Sf6hZezTKyz0LhEzdYYGwZlLylu+eRHlF4i972pL1IOPWxNo+4Qim9ethGALylvt
R9TaEHmBgG5/AlKK2NNjEAiU6ZBpMn6tnDHbK6t/UGph/8bLQR6Q5/cz/eIIQHjtXjUx86YkJ7yq
Y2CatUvwmzyuw/paJRsWGLmBm1HfrovTPSvQOqQm3OmrQyRerq7TpHOOL0DiFyuiadLZBebM5Ywc
xtTM5HIZeXnH8gfkO7zrnR1mS0ODn58XFxGbOepqv048Gg0fuhSs+9in3IsRkRYtID/rDB/xlRlt
vOs24r7XziGCnMiH4Uklf1aEF+zjtT2ZCdRQ9paHmKotXIFzVGx0pKOj0yWaApsbkVqTKe6XNH+r
1vuaKDLi6fCWOqq4mVzUrFYdkFkowXIPHlW7AaOScfq07bcm00cGJj8tfc22N3U9S3IygtYWB0zd
7nVWvEj5mrzBxBFncwIL0yGAPkmzzvalUR+SzKhfWyeHetrbhzmdKjRnvAXUT9ap1rvnmI/C1cUb
62vKDXXSox+NCBJwp4/EJ6pHPFXGITKikURruDsOieh3RYHGdBsvdR2hwVHHyJudv57m+Paj2jx4
rQ2KkA9PiVBonH1hMFTpyuYqNs3NmFC7mGzvlpJeVoGXamrviM4osF3jQ1fWI2kt+T7tICyi4b3y
V3H8+GHZrMSNW/XPLsQcZ+nY2ztA4qNhqUOXtzSAtfJt1yz9sm3JNVn8a8qYrJAVlXcgfpH13fQC
35USc0aFEhVJ77NS51jszV2t02E0siEMgGBkCgmoumXxmY4JaQFL9rtGCeTLuH1ht8x03wL2s2q8
vVkHB5F3AT9jz2ixq2YRWrC6hT4c5Z/YZRAbEfGD2W09LrN+XmnIkT56xXVBYOw3TpKHrjM+I3QD
ImA2K6JKCb6pdl+FPfERdfX1Ma8QGIlvkJc/4nVhpio2qPuodknfa3sUYXFbf7t1RTBIBdhZE3s3
ST/FjC3BToqjYrN/sntC9BgcfpL0tk/JVAQMawaagy8f/eXoWw0PUGfk9wSpp0CxI57TmX7aGtyQ
1MVL0Tnl3t7+pRm2Gq8QCpiVZSZmXO+QW3g9KzhQ1pSRKXik+qs+DBMNKunRJuVTSzMXly/uUK3h
ZGJ+NfkoVPUekVy04VdSyWqZdfxdrns3t2S0PZGzGEj8ROFQOUCxU5bpCMr7YErj70w0ZJlth2r6
O07Gu7hB6CSENjILQE/iLmpfiXIJJjtlw88oRY0SZTjN1U4KPOgV84lcQ4lqk38S2qn7J3WEcbVr
wC1rZb/3jWZfaWqMsCjRfIO2125z2h5MAg+IsKTXXOxCv8L9ZRhmjkVYGqp9MOAC9xWdV9w1j7kj
m3tnFOm1KuJD0m/paUYPMGF1HmcaldPEb17dGOON3uWPXd84aCW6HXlj7UHGAhwkqVyembUXCyc/
ZAT39wxVNRZGdLeoBCXZYPxZjYwAmZIfAk06jWba9ndtT+z0mnM0KR7Pin07H7jUhP01XPp6ftdi
b0HoZ20fg2OZKI02jnEa4Y6+3O6twa1CL+tvcpnVXjBc3S8tZ51zJrqH5762b4mNetGcwcZHySe3
/ehn27cjBuR57n6NGh0A9ieGzdDh6AXaPBw6sA1OnT55q8rP8XA3LHF3oDTjB4Ytv/V1IezhwY81
AWhtexhX0HtjowwImNF+rpM5sNwYwY4EWwsfagd9EiSm/l4YsXcghePmRPMSet2r0Qt0GZ4GLywu
/brjqNH4tnyKwXyl822otPWo29GXK4mrrhbkZebG+QWVgblBOkfYbMyfHPJAzDF9oskIbHN4dmYE
djapSmpKkRV71q/VcF+4hsaggnrAKHRChjbMEGBlNcNuH8cgb8UQtNVk7N1e/8PFLHV9uWXDIoBy
DjfiS45LDxkHWSbM2LJ7N03FB4PTNo8ajAv5Ekq3G/11YbAb5T9r6RmQHP2/V5mZVOrMWA/BLQWS
NbVOMHObO3pRBI5mHCrTjs46IBYExyROLB7bwJTFW/bep/TgVTbroRqSF0/2N3NJk3Dy4BBLXlwf
Ckm9Q+VA2G0jfzYCvfIk2IWkrmWdZpdJleruat0Kl8Q4a0xdeg45ahOxHZ2Q4zwDy0BzYsJmy04E
yaJduAtTP7NjZ9dgi7mKxeYNHRi4aTbjZel604lLsUMZktb3HUb3XbEu3tPiqi93lYjUo/FBt7KQ
bar7VFbPtVq2xJQUTwxstcvUoHcarGvN3VxyNz5Vq2miflUe3tbCJAuULCQma2XqpA9MtLH65ysn
KmtE2TWBYUfTSwck5Jq35m8CeNZnFhAL6rPnAchPH48vf79MTfZjmZcN9dCPL3JGcsSFOx6jGK2j
rW1EuTVihEUMG7qSBn0+30nJpnoULLLIoSUZwLZgWZgpL0RbmaeoYdi51BqXthW9cCWSwhVFWhiP
SbtPLHjLWmw4p1w6BYN2YoOAejsnk5n/nWrXd3u2yFCqFrHvh0l/olYG+FRaLxrmxZcoz0Ot0vvH
f/6SlwCvQORyWRZoB4lCYwnfxu/bGoZiUmlBP7XGYRFi2ZsM1sIBAuAPXfD46mxWQ6vcdnGz/LKY
/wbJxJtrKALy2i9GkhYTa6MC1dAweUcgcPOwLXSEE43Oes3JqF1BWNgzUqFJy4MhtggzA7tXaSfX
qUlH4X3boexPXBC9SAylPf4oyNrcZMCs1hsgS4Z8XCD1O8OE3G8lYo79t1/FenzsLeCO66RecMD6
Xtv3r/acOv4Gua48lsUADyj4myiIqvS1iJlqSGPKd6VokyNXXBpOU6HvMCj+nDRmywms+8LYci6H
+s0G/bYXJldJMhpHZRw64A4+Ch72ie2h9i5I+w8zt9aJIKsfyAPnQ05+X9wkR2uwIc3yCkGowgra
GcONhuOxikma0h0uPW/UgoHLDiHeTpMu1p9mcMIkdWWYSYDirFxfyrkqwinFV7iquj1YZRx2qbec
W0P/ZL86BqWEzVCa7GkKG+sBz42qGBHF1dqEBJBIiOatbvnYELO3dMgoEGsWFRys7T5ONcFMlFSb
eWB1Ny1sKOfxd/bR2ys7h4aVAiCxg5t3V8t8sS2vvziOhRJ4q1BG0VzZGL1UpdeiyQPbklifFOdq
L6Fu8VYP59ybPtnqm48cN5euRZ6YG5Pp266qdp4ed1e6qRnDMnWPYR5HgZ6qtOkrnfwPdgwSCogY
ACSYP2uZcTAsxnbUJsRObYgh0/22bJ4NjW6yhDEV9G1zdIUbihKIbKqVx9ng0Z2rXZog7JRvsSXv
zDjtD6Nt14Hqu5MeE3rdUcWBuMuerUR/c6GVB2We42wpGaC7Mev0Mb6rVvyY0Vg8RzAHRBdhZ6RZ
Sef+eawibCeL+h1z764T22lV/lUnGW/w2FFHNXa8X2eEDT0immM6Oh9LM9LFzsZwUiNCVEvGD7ZQ
RIwXAA5dldt+atNFaIWrXQ0KCX66uGdqySIvRVIVT8I5gXsvCOZ8aqlNuAYNDKTwC704/dPEdQhR
ejy0KQJKlOLoUX87zoS7sKhJu0LIC3pdjkeHv3Gg21zdUY7yo1QMRFFS06bhPN5bNQLXyWNa6Q3R
j5wMTX8kLgopMPDJfEIqyIbaGxKMBlwSEOHdQ6QhDHQ9jBjgOoKp8ZqLFxNqopfqfqrlO749SLqJ
QcZg7RxztOZLUYhT36u7SBsQekEVYW1IbKTynBIcu32PfjTlg1L/ojz4AurN4oj+wbNJjK1X1HPN
RXP6lzhPYSnDkg0mKZpdgVAJJYTOIy/FqwUF/ICck/CqluMiZdTM/JiwWtkhf8vabTGlc0hiAQpE
jAWnasi61NGX74FRln7mKNBoBnr3FYay1X3azqAuMhnuzNY9syqibDDs5FYZuJaoDjG5EaRIf726
p2Ea5oDR0kTmGCU19Gr8M1R5pOTaor1LuI/QYqcsGxP9LtpI5Y5unwY9ckmEQVi5iIZndPB+6IR9
BBRY3+AeP1cxw1BN+JwYPLFBMlKFEfwMZC0bMeB42ovVfrmbCSBah+pYtm1gr5ioRcNfDsgXsa8o
v8dh8G0aGbli+41X7d2odO88E0a7sybTCHPwSITbUzXKSJoXRuUPsTFAh+6K9zo9EGAOKXETpOFJ
N9ynZcBmJDVUlwUA6F2TEAWnJdgnsXkjo+rJwJLU2Xj1EOzsm5ZVD4pAIMSRTxWma4wJY9QHXZCO
E9wp9JNO0XvsJlg2YnInNaDX7/K20B9vYMIONK6v3Fx/RihQOy/3HlsTnGmmDWzjeLgh0jCimphT
zS6+v9oz92qCJiA0+UzwJDpBSUm+aonuG/PPItG0w6Dmg64zQesULkFt/Yb6iTLUTj8iCnCQZ3CH
1+XXqLC0WiYX+2NWRx+YfxX7Yjy/5mZrs3qXU2OVXyN9+JANQD3thhF88in1UkfZNYtgEJRoLkzX
vdmn4aooDWn99nWJ224c7i1neFYkltkojo46pRCsrl7tS916ICOQp51YMj9BPZz29DIDpQHbsDw6
W3mJS835YEvbvef3ldQsP6q7hJhGZtOr+EoUY6mefAyTb+BR5x+qLY1iArjnmevDZo4KRrahK8s4
lGo2zUGcraRKkKuYMc7ad1ADqtlCD5nwE+grRZPZa/40CwGnK/tcE1pmQ2MUgxj7Utngo8shwlBt
pIzRmugFyK30EUxh3ft39s5sOW5ky7JfhGuAY3DgNeaRDM7DC4wUJcyjY/76XgjdqlLyVmdav7dZ
Gi0pUiEEAoAfP2fvtdnFxVWL8tG88VnMtlMwtig5V6nFeb5uJVzl86pUjGH11NT6sBnAnK57gIvh
dNcL2jZa0WpY6F2efdECMxvJVnGVL6kmYAoikirnup9ZP1dR5R/Zntkbv+H2ragK5x4amTQmlG1u
GZmXzD9nLDlL/1oRO7BwUBUiTbQ+Y0Sdi6bXD0z1OlIACjJWsr1MHzTDfq2JTF3qki0xKX30wkiq
n1uVY1fPbp0A03TmPHgNDsek78QiwN2zC6zqcXRxqUK5vvgjDgkIsoS9qwzJV4khlY0T4Ytjvg18
Qo3SNjz4Kn3AbJseRRzfNU5/asnYO9UqgHPNxntNl2QehtN0IR1wvM/M6KWtOt4lW41UlUcVDe6x
cLCJgarqN60Bjc0v02WYGdgqy+EhmsB2cY2o2CO6eiR8kkjp47Ut//9pMP8wwTA84cIM+r9PME4F
0QTRRw6f5PdIZP8FovD33/ovHIz7Lxfiisewz7XkTIT57wGGZ/2LxUvwH+QX4zcr5r+AMOa/dAGr
BYiSI6QnPAYp/x5hCF7Qw3TvSSE8XQd9+P8ChAGF8lcIEpZ50xKmZdgSwoy0r1CqP4gw0Vj3ZMka
NWmy7HGjkEe3W4+P1YRkdd5eX58nOXuT7VizCxoy4MQpHtQK9nqI4DOcEywkc3PPSU5ce+MW6tPQ
tLQC/eyJUSOyk95Y0TrVcKA1NJYbl4qj5F7Oh3CfGbhRLLQvCPcPjqjfUqvKoDOTpx6VWrWiM98u
6xf3VkH63spadQBv4YIWrwQ1TgRomtzarbGPOyzaA5vShebL0wQWcjPwzHLLjBnm/LxyoXq6OdGn
Xs1BVBkhAVa7Y4v7WFescTVafyhkPPk6C+mtZZCpg5YWgSMtu1xrfzay0/ctrnHYuQHkaRNbjjZu
kE/RysvTjzLjBepyPAzkt26whhaU5tVwNFxoDTNKwu1va1JiMAfStEHHuWa9pJ4bcPS+hQaPZE9C
JoMrrrHGCNK4CvxWsFPpxxqk8rGnXHjgydh/oObM0cAvEHBMuxYWjRvwUIxd630kTWf3xxX9v8B0
jP+8QMBqCsvmKuGaQ4L71xFXPNLEKLqy3Jem93htN16/pK7CYuQQfcUCgEU0bW/1loOyUtpGbNR/
n8y/P5ZvaDGuVQv2o85ET3dcmPrfqD5CM7AtwLDf9xoLQFTmbyb43XpXaC0lTvakeflP0NP/dAa+
Dfnmf1aCKSArxrUhO5nfzsDUOsakQifdKzqCdMSY+Dxd1VhhXK/p/tTsuwFPx3S8WboYA2jkOm/9
vjnwNpw9CvPnvz8PAlTUn+Sy6xFZnmR+yQ3rMs789pnoQvVZrtK9FXIiIKBYS+XRhhr7ZjsUhbnQ
CJPHGJ46ayeGeJynExQNjP7xBFPFhHsJN+RnNzDVcZzJ2HpFur2+lOMDejEFGYB+/PD3B23OB/UH
3u560DYQK4pC13Kk++3Tg1DeR+g/OGivnjaRGncNLMV102mY1GMY6ExaI2q/6s0xUMRWAfdh5GMZ
sjy9WNfiq3JYWk2PXXmrFXcOUj9QKU+pT3t0EAw7Q1SYYOXTKv5sihJzp1DJAV64QhwwfnqtukEE
yokQEd1YguR9u0DwHYp7tDfNGv/14z+84/nC+PaOPYmuGQCJ7llA/f76MRHimM6Z6yR1N/2eXHFc
j1WE+qp/Ct1JnEzPXXs51b4urPiAE5syVzPm5hkRn+WsPyxJWak7JreoKMKFTiBHROxuNIh+IQbv
scNdhEDwpvXR1TvzOM8rAXPkqf/hleRH2GTaUF4acJjt9qMqBkY5GgYHIn7IzpNLmL5Mefx/ul++
oRb5oG1dd2Es6pKgQ1a9v77t1FASSgih6A2T0sJre075dFv76afW+u22+gV8epULg64zyqAVQm2w
FWupAmQ8CigKFk4irZjdIG2++YeP5H87No5PwEBz6RGLbwN7YHyp2dTAiipGm3UiD1NavBb4PJi2
Oo8lO7kFwVvr63IgOqznDlCjPECzRVutW5Llo6FrWpSteFeSzcE0Jmug3HdclmrVdpW7LAiOnmvs
X7alsxsUjxMtHzs/Aqa8VIFR72Aq6+sCW/wK7f5FYYZl+xqBTigzdqXRe2T5zvnv37bxn48wdAqO
YXiG43jS0eef/7HKo1Jn9OKU8X5ySPpFE3qBJkpvHb/HEjbTXV4ReJ83275BI+XzzTRixTYI1Y0z
i9k43afFPxzSt3WFJjuHgZ5Gp5SxDX1Wafx5SFak0X4PvWgf+h73qj7d6qFjbeuM/Eboc/uwcZNd
QASd8Fx71cj6BiIu2wZ2Y/9wJPNt+Mdtej0S28ANwfgWbjOikL8cSYxxTKs1btMm8pe29aVCaHgz
mYt+e98vBc+hBMLAYUI+jQRuBZ683DVZORzGPnWWZiOfaM6gtcRNvAELvZ5T5P7+GM35uvyPYzQd
13NY+XiazGfzjw+QaHVAQ8XAo0TZN17Dhr/WElSvxbMmXPU+NxkCPTvKqPJ3Zfgpu2lOxBX6jR1l
NxSUX0kMP9QtvxLbi4lCwm5bE/I2o22FBq7bJ4BxWXhWvnanrDvGQntq2/Cah6vO6UC159Y4ISQq
lL9/Z8a3ZWE++8hnWNMNRwra7N/uyG40kqgCLrfXLaYCVQMnourGY+S6Aa2+nHF/A2wAgvAcBUJZ
kbYxbqsRCboqkEbL/sBgXCax9g/3jP2t2pgPDE0PJ9x0URrq7rcLtEP2V0w+6YZ97G1lg2pGxUXM
Wj8+2joTzSGGXBUl073rm8Z8AkOsNZHYAMulRZhRhDIwqXGlrdQAUcT25pQqU+4tMRKZkyrCY42l
I/v0VscMspEgePHuuMh84BNF+LsfGdORsDXF2keRlQgXO4UFr/kaEotQpckAz221p94SOLnt7I5Y
yhC9C5JbrPAIiUU4Lr2iJyPHbb5o7E3HpG3pdiVYBjo+xybZVXbZwI+Oz4M4cKph9zBy9lLcix6D
OWJlaRjP+aF+RHgHIbza3d9/+HK+bL9d1njH2R5Jdkie7nz78ClX/X6SmrazKD92jLVZvQmpnSbe
OMFdzoVR+Z3vOT6hUl2+IfUi3QBILDeOAWbECMQWwx45Gclg7yWdbTvMsBu6+mokHWpfF/nPwrSq
Da7eFz/11I772SUrpWbkQZm5oE0a7d2GtgopDB5C2/KWFq/1RssDbCHgIXEq7DTd1JP3Ggehg2RA
EGCV+/5+7MziMCmLskPQBSf9jdppfj4Mxx49b9n2v3olG6bqNpEfFrw2R8cB3uMeFdzLH6FCN0oq
PNQm9gumpGWnvIB5P5LFSEOaGvg1Rqiq2RnuDCB30I70EDxshsh3eTHecsTNoqoLOkQEzFrTgHvQ
9n6LF/8CEP0TGDor9r59QDPN1yRGi6A/x/n+AeleTtss5SxpEYqjJle3cMx15OEtSndj3MZ2sy56
VJyViyxJH/JHJ8UlIN3iLrQNtP9S4NgghN5MLIQFtIzXf38JXZ/Of72EXMKa53pDuHz9vimINMFF
pClU6HMtXPXdQ+YHZEjorO1Yphc9t9kMyiX/sZg2aU39g+TifYwok+VoqkUBRceaJAbGiQ3YPxwd
/YL/OH+zFJGtgw3H9btAcHSVrawB1IZbC4vwMp1cphYcBrj+jS9AscMlGImyaEamUZGJ6WeXTbEg
P25e9EJ8d39/QObvHf23E2bi9dVhQ+omh/atKk3rElRdJfzdYNI5t02V3GcDZRcZ4HmXa6/8aAPW
hnZSBG8mK396qSg/zOINCbTOUM+sf7Qoo1EUZLt+ItbZKn5SzrRHn4Q8yD4EUYWReSFHbSCjoHI3
oPm4rzvuig6Z/LJDq9/6xaELEaMlQ3CpZcSWirt6z0d5jgf1VZRFfHbiotypZrr4AlceY1z/IDmT
mzAI3OXkdebWqaPPOg7D02Djb02KultfBWy25xzMWF6YqkIA9DhO5jajstwfyN5EhxmC7B0LHdOu
gsnfprwULBO1sS1Z0YoO7j2HGQDGvR7L6uyy97PoUMZ+vzSLadiGnfrFx62WFf6djRjdL7Mu4bal
NW+KYPZm1jDlQNV2uqkvBSbmYxFEc/aqFT8K942THZ7J/Lv3dcvfSMJGV0EDw9lhA80i5xpgi4CW
+mnQP/vI31uF48dDQImyMBArV5T1kQX1XZP9dGcSiG5JWhL2RPZH1oc2wQZ0LoIRJbhRpG+SbPtj
RDMSDV5GPZv5+WHqrLcM1T61XrRKPLkipMw5A9UajhmcDsLbXXfntaQnFm06LLzQD7cFWZGvk8DZ
xCCVpIt9k4lfsGvFfZvGH3Iae/pAo7Z1FROCgZ5+S3dr6/SEf7/yELzJDM07g0bZq77xb9LZZ4h4
cEKA1/NJut1GeLHA+UkztQ79BsOD1wMWBp3PoCO8lCIDrWTlO19Yxpbdjdg2gruafC5tP1kxLW2N
5KSwkM8B0Y6rscxvFB3uTeSYAEZ0DGXYIt9c9F7LOMiLwxh5kBh690doYe2H55ic6AHNiMwUaAZu
gEe2zdnGwdTB36SzikJiTnHmWg7zotk7df+FDqjdBppjYG8toalCMF0pGA40L86WrYJVJIEnDJCH
vbF/gqBfkYTJPe1M7aqrjGah2EytO5CPiDWco+Vd9V0K5KKSW2HVZ7D4IbZaLwFriRLHybWVYTQJ
QzJsRVaZDTsnsu6E2TUbmQ/UqS1ulon2+ioecNmnfhYchqy6TO38TzjyJNNCv9Mr4xh2bBsbLD/X
orvOffh47bSqjAwMgyMZdeXGli2O2BcpKbl+bawDDTt1WdvUiJIExVqaA/EWCaheK33xDWKclIL2
khCfdUlTpBGTYvky3ecCA89dbWi4PJIUlHChd2fPGI1ntFnYQMST0IIB7Q+2HUvhyhYUTGBYQpjp
XSBI4lbbxA/8E+ZV9mMu1AqzYl87MMMdnTM1UBlnPtgPewJ5ZN16EIrOevaj08GWTRYZU0PiYYWb
DzpS3q2RMuwNC+YHShqUYOySN4mJHKwLg2rlheDTSNepzDC4EeMPByvjWFXMsLpJW1hxkS1rC0OS
Fuf2SYc8zGbQCLYMeB8taH8hvK1TN5jWWtdYyokb3jUK1SSUzVNnDMT+oAwUeUh0yhwzO79xQHv9
1ujcem3F7fDslk0CsGB6SkimpX7UdnDJ6ltXcHAJM8eXsJmeMU96OO494zy5FTYURGkwnuxt1k/m
cylhjmmkth87k10uq2EUJin6dH9TKjs/OWbNIC1KrBeioR30uzG6EhGgF9aU/lb5VsOwyrkokA5b
tu6cJ5f+hIHnJkqwIhmGmM0h7o+iNxFQBRYA3hgpGk2f+xqS9gPablodYyyOqH7eoYjjyeJ2pZS8
GWW0ptBg619Nr1bNo6ciAYQxGq0J/yci5Zh9gPeF+lxtKtts96bSuluQnpzCzLvrEuVw9QHHYJvN
DicPdq03GKt8tKBi5jtbho9ZP9S3elE0KwueHvtxqG9Jf5b+LR9lujd60KAecNpCN8o9XCrwIlpH
UIahv5JHDwexUYc+jEKyM9MjOOPtRKS4HXIPFrWJfc+zB571qlvWMUkfaQ8LImq3Zt1/5IX1zMAp
P5PkIlYdosgNcqVDRLBwSWf85vqqg5LxEkm2v06Gvl7Drgo3lvFuDTXPqt7Ol2Gqw7us1aJDkXOe
FACXK1QdQB2pjKQnCO8AG4lLHMLWwjX6HGrTcYqR/0JiI5dAAS03fAPCbfdQo8pAcGCS7uehoyaJ
Hj9+4dyXY23chrTDZeuiJBdWeiCaeCLSstaRwxT6LgB/hJC/X2s9YayuA6krJeZ4jIittmm6+gja
lm1ejee+qJ+AmlNDm91r2n40Gc0bdiwIEtzkZgjxhsc1H3DEHLfPbIfpc1pveF6AI0tjCFh5fFvU
9il3nPjUh1lNudZjCzMxIwL1YlVjEayywnwIMcVZxlHzoFvqVb2PtWLd55l7UoS8G6bcWaRrLbhi
92koXgkUIq1W6sWSPDhdopoxMkpA+IbxsvSKhm1k2+y8PDmW7qNHNpONiO6QacpYILuvV7ruIIKK
GYqzBZXrruzw1mdtfdTJOXSiWlv7oTBQIZbmDvAautdEGrBh3CcolqArwvzsWeFhymhyteiDgB2i
LkKfd0S8Xm9R5q31BOd7F9sO+5h2WTjBcHsdpHpIaLLul2r0+JJM2n1q1eFaZcxQRoC4qzQZkR93
yaFWNmCPYQJGGE97Cxj/VjLDYXjfhhs3K5Bd6H25x4v57Eb9e6+9DJkzBBBMaRGPy8r17YdkHnjw
HN9zF7iLyKMytGv/qeyXNW66XMqdMvldEVjGSWRr140eopY2I7ecYtFF34tWcx7rTFuzL7dO0nzo
4FiY+j4PY3ar0f9esPOj7QSlUyONcURuTBeaAYlynoN+It1d+TY9M/9OVt4hyUAQob0iyBh4GGGU
waZtyhsT9caipnba1Ia1jC37gZIasMA8VIU5GQB/JdxoamnDpJ/j2s/bzzJAe9XRjEGo+RZISGiD
n+5cK3msaY0sdK19bXsoYySvGvsej+iia7DY4xCE8D46aqn5lG0iOdZ6Ga2ySW6TCDi2PsUVj7fc
WwxJ66+ZCtg7U+gR8s21PoDd6hAzly891CLW0wTyXsrSHAXisZ9eBfjLWc0crRD6dyBRLXM5yKxZ
99X4VfYmPObU+TKs8jnumUVjhAedo8UbUk7p0iAIgOy/RmD0hjZqUyVw8NJaQbGweb7jNiW6nphv
MZxA7moI67RXq5mh6OMHe3tcq5WLnpntdjrs3VxAy0gwTwNSxRJjqqeQDRxlhVzze5uuQ2UQhOWn
4ZhH6WRoclnkaMCE5y6nZRc729gE7EZmVrauY++Qew7oeAZ3UzChbdJu0b574EuWoBgWUpLJneBn
XWDbs5dDBsEYbV/TNXjcm7RfJRMj7ZjO/4LV69YMtgPI6LFOFqgHt4SWQ6SnGeSV4iNqy3M1klfY
oPOstfSHAArkBcS6IZfOERpy0edUCm1yA0GlYbmu9WXofyZueu/I7KF06p3TlU8N/YbFRFtjVXls
0i1sqQnmlTzTd17Ag8+jLYPVgNsF/M2PBDlzRqDTNMGXaXBF00s0ViYIXQULa+8kgbF6V0WW3xHX
tAt5FKwcspAW8dwN1DvU6XUZPpQID+CX2vWZESC3RIWuZJzqd4ojluzOJgEt9J6cSGfpNPIt6HpQ
bvMXLC45tkUf0AvxBiBG+Pb6g+uvXL/9/WXm7UeS5umiu/5v73frxrU/rr/nZD3r2PUXPcaH//6d
6/djpUfzU+h4/e73L8Ks8zbeoJ9+f/vHPzW/NHFVwYSr2/d3BlaEtujjbVllfBR/fWXRlAJvxHzE
/37ZURF4k2KPvf7h9Tiv//f7b/7+pT9eJfDEA4wxgCeiizAYz+dDB0dMIR9DYZuP5frXvx3fHy/5
7Xe+nbjvp+b368wvG7T5k6doRo3BGXQX89mG8HNbqe6WqfCui1EH9HL48FJQ/l3QbgdAolhdwumg
1RJuSEdnH/oHJn6eaJsYpCVE0q6/mC4Ffpz1r1nYbsIk+uiS/JzWtEFVaePhaTa1lZhImsLnvhkc
LvXWXesNmqWIJIm1MXQvQZh7ZwmbudJ7H8VLmLO0WSCuM9AGeVKqhWF2F31KakorLdvXfnhQbpmf
CmbvjkTf52bZxfT2yEgTOCVswdiAhPhPwCw4Qv+lQi+4j/XPusfUL5LIRQiLIt33rGHj7qec+lwb
po86Su+SgcS/vlsaejkgFcTrT7dvZSJBInFjOAMf6vepgSMRyw0RKuZdPc5zCPI8l+5wasJwUUap
viu6CdPcmLKVcpt2Sy7GNrQcUBQp5NcR25WNSV1ZmPFd7QJLpaJFkq9yXByLHjsOXqZdYGvafbCu
2bEtg8Lyl5WGHrKCpEvUtMZ0s4XNY0EJ0x8iWt2ISOUPt2uxBpjeErgQIYD93uHSWUjxlVKzCZOz
0cDWM2w0fbFMA0ZuzRnhhLkkMD7aDnlbn2lMUPdglCwy7SYbKu9Wc/dV1p/pa3zoGLIKvUVihLo3
U+yDwp4kTdk8xabvnkIv20Q1Z8/0xrfS8C4206RtHRt0cjNt0/VITCkVa/xScUSPNrkrASQtZODJ
3eCPFyvlgYos7kjcABGh9U2f2ynmnJ45lvkiOmh0Tkchgpes4Ghpp5uxOtXsqG9dwItBdSN1Hyj0
aNpw7kDqDYVbbf3MGg7IKlfDNMb8XQ/OMd3XqBx8Ioj1pwQz/tKdtAipFHC7vGKS41goh5FTGfQe
fKN3t3mNdcsZ673b0vIImWSOoFhlDpEva1kDR60lLkUHsHytFx3N6YD9GGqVgolZ2VMQ7Uoj+gKL
n28y3fzyxzjcDuMMT28c9ybEBW50HDE6E0BQEkHm2JYX3po6Z0wTcubKN1oMKjOSP1WKwEXD7IDV
BjlkbNstmcTxGvhPXkKG8DXE1WZV7Q0sU7nHheVWQYx35MvSlb7nL5FGPgD7z2Z6WOG8d7DbCOX+
jKcHuAfpDuEoDXxTnUcXZ2JUrydwIgtLTB+2RSWZzzHyuY9w3/piimTVEvS2nAM3tIOPlQdwc+rv
Oulqy9AikbcMQON4hBpiG8AcymL3OrQk27gzexfiDLk6TXVrxhDd6BwBr06Sk4+FKqyZCOi2ZCGu
PZ5cVX0UVoFadvp0dVpnubE2CfBcYBjLN3oqX4DCgzaA/Mi6aT0qldzN44ERgwerthNtzEhhnQtO
tv0JF9ena6pd6gldS5iBEZczszwdYSTqOqYjwNe3WJfHZUoaCR9taeyqyn4n3oSHhgVk2rDRXEpA
RUsyb4mRLZtXuPDHRhpAHszpS49n/MH4IMp+G/1q/cBYAlU8dK2n1o40fnEBEjo5pNQQsfVsSLAB
1PkweCyQRJrERmQK+LgTcZEmRhqai+yo0iUcJm/DNhms4khaMparbJ1+UmMMTRAdYbgR65IiG21A
CczD50DU915O+CIPjGdC9oj3jZ5Jo12UgrBdcJLxNoqNMySnbTeR8mB5dFGtbm+P0aNGzMeSmWKw
khX4Hlez8BnDz+/XiM8pQm0aLTnuzqWWmXLdZhhUaFuYVfwr09w7FxzWovGtAUq3tY7uFTrgTVrh
4CzG9C5LMszWQl8zLDCl8dWYplhjBz5lQfXiEei3iGfKXttnj+UE9DLOYsSacKLmyF9nTQjuBqB5
usG5QT2Df6m2aCZgqCXFskLypYoLirXgrOk3iJyfy1IxnTD7Dx/ZBLhRg7yndmR0PQXPCFp/imr0
N2puPU2TA16CkgI9trw3m3AjTfI94YHZFcmbijsgrLVPRQLTopevWp2zYQE8eu4anAG2/SwRN+oV
WQh6tQQ83PHwG/eB0i56hX3PNeABJTgPKcPJRpHMzojSbbda7j6HAXlIlZ69ORR6VUOukmix3CiY
iqt+cB6hne8MH/6x4g7FI4zqRYvxHxYW7HsM923GnLSIh50edyuHPE429P4H4fb6IjGbDmR4cY5a
+72lgbtBFMroQ25pir5iRI6OiSd+OgO/2wKNngo2iZGPM6eMK+pv+sJuxJUZejZZIyKvFgjyyl0m
Nk7OfsONRtJuWpVvOnkAhwrxBhrKijK/csFCY3sbT/3M7Tb6gtyLqrkXJA6yuqaPqt1ojoYilqcn
W1VYPWlX79NYGMc6nLd4SolDUzSPpce+3iVaZNmWNpQgp9O3kUXFz1J10BXRHHE0sh+sI4h+uVxh
xUx3dhP88iHxIFSRW0oRHss9k+1JYYENmhk+STdxMXeoemJfIa2zcOrheBzibFeQnF7m3cICBsuD
04GTtcoThHjwxJ/gzKDUFwMgsGi4CGsEGk16sDLh0OKkOls8vnv0/WRuJUsZmPBJQkB4c56k4zVr
mwjcRQIqpptvUt3D4cO/CEuLzBJMFPTbsoXlBkQ6hhknNsYvb4Brckd4ULoR2GtiLlD2g6lnDAPN
vu1PVfAzj1ILW7skSF6UgKPc5D6GVLRtjXJcyeFhKsz8i754WhG3g8yiBE2VRi/ksby0s2AZSgzF
kVEdtRllm5d7f7KpgcAM2WC0buG3LfB9yyM30ZddAFrsw8Q8jLk+ADQUN1qfhfBRKx4NnXgNjGjj
HjDoWjt2OzTqVPmOTWZYi6K8iTyyiivp7MkF7yAPeP1GSaKBMOJtXAgBZRcf8PcUYFwzHX4yXNgx
zLzdqI/3g79FPYfbrK63TlzjP8IYtYzegfPhIV1H5cjpMdpyAWnxPmu8blWbLdSH0nquvP5+LNRz
FTLOrkLnBe6r2GjTbUtUMfql5qyHlCRW1pyR8B31wLyAaeMM9Njjm/AWZjn2Ltu5ie0u42avfGKb
6Hcq9eK3zsCTDQPJYEHmG1gaK/ZjXCPwlpoBm41CtCaNvDsYwakYmkfmBPHS1fAI0Pe/n4xLg0Ed
ySaKp4pIv4U1+ivYksWiBdM5afUJfaC17oaOksub5lK8usE1H57trL9vjY7eZ0E/ksm7od3CSXrI
lNMcrjAxWrc0pfMIK1Bc0k35/Ydtx3i9RhwkUKwTujRgwtG0kiW2NJ8CwYyqDTRtoVQsmMgAvmum
Il+1uGfYwLKZ3zmhXBdYrQ7XLzLAeYYv5ZDEDTis+YvjT8UqlLMxodXbg5y/gOI6yEk3d0RskFnX
ktBSAJ4kVUQc+lSjWGxKY9X0Kjr2zlMThcwJtHR6Q527TsxW7ozEGw7lUKNAM4uTP+ceXr9ocyDi
9f9Yrhy2DhjPrn9G2oE9VPEhEXFNvryklTn/H5QuhqhGHzRbfKR7S40VjsywOvTXd/g/35ttJiHx
kZIHjdJsj3aLWbkrG5POT1McnIkpYB6xfwCTBMJr0bjBi0hSH6DPeoxLoEzzv5mboeJn//3PR3Tf
FIBwkqCc/kDLOs4WXj6RBjJpiO0hiqk3Bs0wgOafX39pGFC8DYK8msn0eUA3SiO+IJmx/rm9dEr2
H4HUy3Vq1IzR8xAZvUU3oiZ0muwVGzxZlGMUIEebVJN2metdAyuCsoIrALQRPoLykKgMPuUN6ZrF
AewKb2cCmo8vINp7vhy3tIN2v38479/5IBkUDp+Ti1ePWjSB492YAe8z450w7L4jbDY/XL/ELBXY
YSyGQHNQ3RiRy5iR6oHa9yZ2MjSoZROvqOKIVwiIsxvmL2ASkcwwLm92dQy1tRnFAWZyhxnYFW+E
vDV7N0p2aLltYCrBR+UQs2vmXL9Nk21ArDSH6xf62SujlZTKmJSXI3E8dDRIJbn+8Pp/6fxt7ZZM
UhoPiFvL0DPUCDAz596a7IZnlZaMcipyNeYOjghLisunwjFHWmlkNSTjG09AYJoLBFCIaLoUcqsU
yAWImsLE8Sso+OOp6+9S95j4+rOVwhqjr0GXV3+e2NcukKxexGC+GMJ4trtILRv44+TY3PtRtxmn
IaR13u6piX8WAXXze2C3r+Sk2Kj6eGk7z2+l1t+hwHxWJM0g13kaHCoQ2X3once/bVTNSqs+pWV9
IL68G2qHzWapD0s0S/vMzY8aTf6l29MyFwKsKVzmjh0l968F773DWHjgqVTALx9P4FvZ1M1/9D9f
FP0ohg5tuM/HBvIJP0xlVW21mD37/LNvvxql88V3fcnrj/W2ket6sF6+/R4hwejrr394/b1J2S55
J9a5SDKmQnkGCWI00yWjhl/Qx84Wxt1N5UWvJBNEq5puU1bO0WZUAPBDvObQ1frK1Y5Z7LvHGp7J
2iHkHZgjXmobo7Ryb33o7YgsoNRXZgPblA8EQA4Udf/eMudJmK1t8NqwhwVhaZv8SLmMNrqIyBhs
UvKBW87Qf7UAEW9LUh/yocfTWJ8NHh4nRx6sPsKsmISr0eviezMrwK6MFDd5kcQHkhmPg8qGG5t4
y2U99+6CNGeOUTafFTLPbYHkE4zcjkaCgCBXPbLtl9R02HNtEkLsRt8INMor0D/T2mmNByOuBoDD
AUX37D5zqTFGluut6dyYNSlgYaUuA8lwldIJ+PTFvrZD8kFcoqFid9iFbFkoFVFch4jMt3Qi2es3
xi9JwushIZ1CJUySYjN+LYeCFo01rSVr/ti/6IbbHUgI+DCitNkIx/mBY+osHXUHVu3iNMGXZef6
kfDPVRAQQhF2T30itnqi7D38tGWvU/yOatvYbrdnO/uU1a5gNsygzsjGLzz9z5Uwgw2Yg3GpCnnD
3fEUeSF6AyNoFpnpbtwmBAzav/K05y0We8sU7CXC8JFIy4u0ETkx759SYA5Zwn3W9OWmw6bEzGVq
t0i+fmpf7LP6U+w6j4YTELUUEbiLd+IRx0lzsK1xWpLSGRIGJn+VRQ9IfAI9iB2WSduBOWbmaeiC
a2DcyfRgsVnJbGFsjezFdKwfMsdcOMeMLpmrjetZC90wjR0kx2P60aylIqevZYjUAh/dRnV2mUk8
EVLbzgzXvSZ2rWpP+TAVGxtuE8n23dLSo4tmGu/SDC990F1ixAB2yoayt0IiKXxS7nqvonWdrGxN
X8O7Zae5rhLnOJYwg02GVwlKEmHjLpVieAwMhsB5HX5pJl5fs9KOeQWnzm3PQza8WfA3F6HZX0jr
vasdehWNfa/33UuYdq95GIJvxfNLz96OSwiDY/buSvRnsO0XpsZtYfXFqcjzDz79BHdIcEcEyg9q
rYn41XAvxuTEg15nrvTlqOLUOv3PwbB+tozkeUB/DCmCNmUDuoray5RnNbRHRWSiI04yGz8z5f4C
XElBbGOaqXXuTuNiqi80MJ+d4byLR9IzYto7PCinqvgx6g5nP/w5uAnNM6KJlrCwb8LMfEumuRUg
mFmo7nn0BJiNKEYs4Abcog0dCgJdELi/cV1G61iXNNkL82YM9OfGdcJVjE6YPry+qebXQS9CNKIB
mnMckqPp1g+Gi+tBMU2kdZItbZ/YIbQ6swxQUuuRJ6TngtktfoFUTCdTmgzpOfBEgWoHp/wYVw2s
lSln1F8dw7Z5+z/sncmO5Mi2Xf9Fc17QSGMHSG/gTu8i3KNvMmNCZERGsu+MPb9ey7yugFclSG+g
qQY3gaqbFe7BxuzYOXuv3Rdmxej/PfXzHIosHn1R0uwbI22etra5aja94dwns90eRAWqymjpUaAh
F7CHwknMd/YI3xKBQbYM+WFU7dmdGWxwuL5PYotdnbBLbEOyfVU0ed3YOfcLvStPr1mWQ2pvlJzM
RBI65Me01uTXZCLDsbI2XHyRhJY2ya7m8OJ32dPUTRsIOmKGopENNRMQg9YvTh5WKx5AMGO0/8r2
aCj/yFuqdcKnbOoeB9v4FQX+E1eY9OiZvX18WGKWnrLZQfgIBwJVjaG/h1J3U8fOsbbofGF5rcvp
jQaT7Zl/ED9XQ8CEwMuf6np5Hvv1vZlIPglEcQOG/qwKBiAGt2d00D8KGlgi/UIYkhf2o51jUfH6
4BM3QQdRAo9jMtl7+CYoapxx21QY/iu7RuXaISX5FaOl2wRj9LFO5rjTttuCtzIxHhyw/rm5Iqhh
XjnYn7QmblcHy6eMmi8Cod4lfZ2s6VxOGd/NgAwNCh+zK88hIrh7S1L3lakFTbSBDjLBUd/AGtgz
hf8I0fkwtD8jM4J26pl3ZmlcMgHfNQ3e5phRKJNCBHEE/zgrRUP1Zih22zpovuIkoxUIT8PAELQf
/UjsOxr72yXgeCq7HwyT5HbK/OaIVQGb1ziia7NMqod5OVnW+DvqOb/kw/qgXLJloqQ0Q2QzNMur
PyZtUTbX8ZF0AF5K1ARL1gL0TF7W7ssAHkiWLowLq+9vxRjxECHoh4WEfRoYV9UiaqsTopXh124z
+PRL7KWXNFDvMbSRDRBnAhjppm6YJX8KhgJH3E+ED5ZEUyasJdJgEIEwoQwNnG7hanA9M7JfUIPS
Al0tG4wLfVbTI1p0TMy7QMvoIYvcxL5z58+ufG4X2Oc5Sr0aeQW0oA2h2hlzCnfHb4nuR7eXyCH5
Ai3Q37YrOMV6wisyRBNcobg92hzEdl6ekkRkx4IMTOTrtcv50jRNwfi5+5OL6VgEyJ7IfGd9tawm
9NAyblaFtKoayv4mJbNoP/tNS0Rx8BL5RfMMfpEWiuzGA+VmugsGYkycPk9vK2d5bJnnnQPZe2c3
ba093pIEoZhTn0UZNGEsrEtgFZ+xBqZE+ChOMzOxKfDa86D/gCTW72YQjRu8e+6NpX0ny1zc1jMt
crNZK/KMOCDmue4s6SBjVQzBXtswl6IUR/pn926Geu76hz8QW2GVYdk6Gt7lLTdpZ6MJoq0fuxM8
moFNVMihRI7Q0R9jK7m7/iEWlHvA8PaeXB98BveAqSftSkT0SRxOcNYZHPvCnXEWZgSVjKh+rbaW
55nNECLuAF+lnknrGSDrUKuOzx6oV3N99p2c/HHTsW7dobbIPGf6NZaTeukFYEJcEVSJWWYd/IxH
Lu4d49GuX+Ohhnys/8GNxbIXeoZfAy4YpTNJXgMkBdJC0Z133XqXrAn7qks105gAvIKey+NalTwn
Y/XdyT492JZyz8WKs0qo9OgyoYOT160Y+BH/eJF9F3gzsrmBkGk3xxZR0AneSm+SgASt/mCRIbzp
s9XdTCP04SUwGK6XPT8NUptca6b8i0nPpQ/uZv8w2c3yzE8JrawnH7Fl0p0RciBHsIa48WeggS4/
80Ceh8CUzRZHAC9iRssgNTmfYR/JgSNDAuh6GUygG/bJCLAYJZQTRSay2wFoSa1Ifw3ap361ExqB
gvwgeuaY6BhirMZlVs4Q+gm1uwtkbYc8pg95zSRLanQ0Zvz/jt8uCEZ3fcvOlHb8x7YZgwDQsDyX
RrzR0Ffsut4PpxH1BeIBTJTyJkoRVHZ2R63o3cSFfKjH7CRo/FFBGVCXrTff5OxxNfQODaxKM+7I
WODkN9maOskGupN+thMyXoidV5d4br1Lks3FYe3VfbPK89oRGjt70A5G4zdAA4mWlLisWMtbasz8
XcmFQK/D0VUDLSvMxxSB2PdnVph1+JTLcreOcKSqkTCNgMCAuov9MKGGs2u2zQpTC1C4naPidOeX
C3Q+woDzaFLHnm4eEqf5zsuiW/2/1WH3zTwCkdqgfU8QiTHWTNREBEJkvTRLutz7k8Hpk/XfJq1j
XpKf0J2f6g7+jogjhCw5Cq+FbGWAg/Q8NV4mZamWGhiFAGoLkJo0u37QGSfxZ5FBhg9sGF3pUq+X
LP0qKic4cdingep2JFCqpTnIChlmGmEpNlznkletzjLBkh0HNMFUfkPjtUOrlcGMJ7mRFdRkRua+
45LJHvp4+tFGlB/JMByrmAPbOmXnIOvK3VjKW4BB2jJNulJAyeQKYO9xbsdUM31ytGdO1lkJlJR8
j73VTtENeA7eSrPonwjkPGbyd5QHCTU4iuuZ0eptlCUPgzMap4iZdB8L0sHTCp9SIm67bPbD2o8R
YBVjuSvpEepn3NwNNq3hNcjb26UX+7Ziw1hm/5QMjTqZmK8yRzLsGdfHQhQPSVu6xyogR515B0g+
pzFgu3r37Iev5tz85BUischA6+mvKjh5wBgRdxr3FvhMiynUwR36zyrLppvBSZ9QFWu3yXxeMtKZ
htTnFEx90VXTmyLSfnUnVCfMPGaX5qwLpCchy2/rZkxI1vWjHdVAW9E5dyb2AdlwoiKcHV0SMQNY
KbMbnq+UXl7z4BBbN5PQHnZeg/u8kqdhRUoTP1bNKPGPO7c+aHgH0TJTCee9QBFhO4A86Mti6K7k
p1iFsa9yeI0dE4ldOjchuMXPqzX+esXKqh93eXoPGayLOmyh62vjHE0CjjYNnFLQRugiFSjXWlIi
FoIcsZzKCoU57k8UIvSBaVL4Mjt3gfM4aiTj1UJxNfuZU+/cgujDGePMw8ZznPXooOi/a+TT9W+p
XqHQDPC0gilA7F1Rg4xJhwIqaQNuepRymEaIYPkHbwLiiQ2DqiDz7wS8qzBoobnLKrvAat4MrYtw
JPcJlkUcd6kDmJ4QRcykb/dXa6YZG5/xUr5w1mdmtiZHZi+g43KKTdw0cDGTKTaPwqUZ3K1ilzvp
ZyURsSJpgeahvfZilJDCGOBeiYcRbwAZcJw71746JDvNrt+WGiWAARyTJjI9Qzp4Fj7sZoLZgmx0
V2vCVsSA068wz8Ue7EJlAIlKXzKJKgr8JyFObXQqbK44uqibEqPVlRU8uGhm0+JFtrMmNmE1pmdy
lM34MNhUXCSdjoyyUEtGqtl1QTRsrn/TyznQXpfU3GnLbSyjnxoiHPdARBNmSMjXOO3CFgmnwPhj
j6BMyhau/7gyockxUCusIeisQKca9K7g3bcaHJzlD6KhF3fFHAufz8jbLEwSpBCTRW5xNp5Tx/7l
CdYjMnPv6oSK2iQmJLZY5xPmx8gZeRece2OS3CTLAWVFmgnfyu+MF8LNNLpl+dkPnMWIPme3SrnZ
kgyaZMkojAxUZkBkNEWZYSTpST7F3ZUtPKPwoMF58BAX2mUByVckn9f9ZG29E0jk05I9jJbzlcDo
2xClAfxRt++UjSaIvzpTS87V+CNZuXeiNghHqCvs0IhQwNLr3Nl7Kezq4DZzeZsFmTgqDATd0M/7
MuGQ61uU834xGa9u0s83k5DH1jTv1s7tLqod+kvNzJ0QyOIEfXo+6RoYTHT7QMAmB4dF/hziST6M
lJHmbCkMf5o+Z40Pea8nPGvIrK0Kpwk6UDW4P7uYnJzrH8Y4fCSJEd9AjXJ2QBTPRjyY0ZbO3BgK
DiG3xBC9J5OBfJYA8Msym+kRQpTNaWd+YtgO+NQynxqnd/esJc6tPUS3iFGohyD4Nxzxj63ffgSF
sLZtJx4TguxCEIy7v+DPPFSmpsgmg/xhkHUNiVxfP9prN86CM01GN6ukCcpveZ4Dgrl7mJ2c+UGM
ehsETuap94+eRsnS5Hc3aBEY3IFjKiZTnUg9AvarZbdigEAtLOgIA3ePwmDckJeym/RJzVJWvOsY
wPS1RnvZY3yCWv0jG1GC5h5uBurHRydv7rw5xlIG+g13T1d6qE1VyrM0GXeAiaBsrxRNhZs/y96p
kOF847DTBFAE2ILT+oboHIIz22YBLUrU1uS+9Y2vOAZRLsGh3VVd+6aojLftzBp0XYhorxBgEdgB
IZZsx1FhOLzsn2ulT6ODx9k/Te/7lrffYy7B7J7iFqj5nHK4tckg9pj601kbCaq7L02QJRPkoKMJ
JeIvbpMlUXTAGOfTWI2HbnwXBobriLJMwoWh1Gdk3ENWK9QNrhfUtiOb6vU6ue4PY0KbJgWeeQvH
0PULkwG8EohbHMwpfl0pBENKV/Z6GCiCrIaUIfo+4RFAmCK+lwU2K+9kaNQSN9aAWMKfIorWmUYm
rjo6CryrKQkVUAkzegYsWNYV143cp+/HgaqHoUPSMDP1TnXOGC9tkhvlJZ/a/N93xWdZ8TQhpEXs
LQyyKbXt3B+fY9G/LTxWeJQgqfz7ETQVQ+8Mz3cshxcRjjkrVr6wPlbElrZ3ebCwP/qnVCQ/cNF3
YTVhRIMKQVnCX6p777CUDkffCMI0vbVvEwM73TI/NBVLfnRXAmPddO50oXW9bD1wMGSC9xsnRmSC
PqCDFAgEysfqIsonzvF3RoxB0BMI5vR6NXb7EVEEmn1W8m7hwKeZUVJR8mEQoVVpZZ9Bt1yuLXVs
JECqOMUjk6hpwWVLaEj37Ok+JUv7uo8aTbnIy4fGGy4piwyQ9s9eDC02Yn6bxix3K6GbLdDcMuqS
0KF9vjH0ffxrTRymG0Pk0z6Yss+CodW2tTHLFISTWKN9W2QIKJwp2Baa5u4v95xJkruWKdSmpG/7
PsIoxS1Sx/vCI26wxHNoTr5uZwzfKQ2dIwQ/88Gvze95fo6D2vqgUYHiuVrXcyrd7OjYq9pCF7RD
gwZVbZLORmTAKXWs4WLP46kcOfwFQloX0hRJIV7RWddLdAgI48bNCyGlQr6Jtp/HuQF5sGk9IuDj
qQhTRQyYb1SfTiUAeBS8j/oJUWL46oPl1bKqC0yBu0mTtiIF3xbT+8lU8kTvm0POIBjr0Wee9NPj
mC2LFFWiqVeCOcjZZllU7MIghqngjZOx/7EOy41X4HN2Zf6uN1neE1QH3q5J0s/Ei17qvH2sVvmj
X5LfReEek6liVcsIlqGrQcgzLXyyD59bymt7okNop7qzX1DuSv0StTMf1NU09lZHWyHL5h7I6Bar
L493Q9mB77bfrAvNN5NjS1AQClt4x+uGHXG2Na1bTHPZJo6dIswYeAzZ7XhrKf+zMX3wsgHuQOtE
6CX2rL75ijqfZ5aHyxycl9lnTi5LOIZhFZTLpmpZoklP26wVm68/8mhLBilsftmni5kaomBw1O+u
lXXrvuTrzIb/Mvcsd8rM8o1h9OQ3USsOupyArr2XLW5lv76PNMrYBHmqOlrdTizvanR4m+s3VyMu
7cxdCPs0ngcN9B5n7G9UEc0a3FnaG7ysbAS2B8SkD1jkErxWs0ceL4//FUR1fV1iMMAYJC4G2ml6
i9xfzcIchoyQ84YKiOjBHYaNN1f/a94HaKnKJrqLXaXGXxuWgD9qMhmWRd4ZbcFVkJ5iASMjMpWA
UPW/NxekVpSufliMSIWQDKmo5U5KJqbLRU4RvDv9Wfrvdixw4JE2dUxY4PW404Bv3lo2b9KQXnBE
6S49m05SEYvt2z0aKtohlcG0xGWxbQYeCh9PU+Eqbl7JHjaUxadV2jcq97GPaU5WllbHwqOjGMVa
YKcB3muQLbulvHV8+FSJPtuXBtF4tfPlNJxUopL9OaEF7SUN9EPDdHdUPm8jMbyG4nDH078pCiwD
V2uuT7osD5DuFM4V6Y3xpu04ipcFJYJHxLgH/IjhDoYMY7KfWwuyJ/I2l10c5HNG40RHtrZ62+Th
qPGkrwcsGsZubXGfgfTkmfuouXPwOoPXDmONSI1HMutipOwBU1NJzBi6u22kpHkQxO2GUdc9y2l4
6/UpC3r9bT8Cgv2LamgyLk+mhwxvd1is6eeVKKikexgCgpNcnQvS4uLAgKSOMRJ/NJYrkpI1oGWs
n8fpykeqR8m3/XNdu/HS0WgQKNjn+jiSMEzdyC2bbfvZb5vszlvkd1F+gjGbfzAGNRfytZwKIX6B
phcn84mkLqi+oOBxP8sgdLyMEBdCf+8zeg+kpgBq5G6DLioDZuC1/8w4Z1tNiRXyI/YYhZEH4b4T
vEEnmRW7KZhf82FJwkDliHCWjhG/2QP191xSRMk/MycRXYyVFcvylhffRhPFy49bY2S00hJXMHYd
xG1sEZmHkG1x1EmmU7tXy31Hx2tFt+Rn0VtQCUW8qNqjw3EPY4xrcG3gacCMEGSeYjUN1L63B/bY
mAIIc0NNci8xAHPbP4A9wtSy5MWTsFHe1CzfGGlGRH3WkF06TvBbmyZeZZjVw8xp8WlFwDmgJ/kL
6fP/6YT/JZ3Ql+Ay/s90wsuvtPr+O5nw+l/8m0zouv8KbNeRrm2BdiBcCb7J9N31/+O/GZ74lwlL
Aae551ounAD4Y/8rXMn7l3R8UAseuUzM5U2AB/8mE0qghY7nARoyRQCSAWjhf/z3v5Emun/889/I
E/+AZ8Hi8WC98YOAwwSucP+BX+m9zDT62YBwt2ycja4LwbBy4Bw21pe4UR/DCyH04coWcMJe9J8u
1MNfMIS/ffg/AGt8ONRGRwc7acoaZMS/43bqyqlbeB0rDTFyHLFw9LfEH6Nzp6+LuR9Tuu9+o8//
f/xYzcr5z5QfvMojiHC8sD8G/Kzl/WAcAJNtF7rq3a0D9qT8Lz7yn+yjf/6i/2AfYS1XkT/yiYiy
hvVRwIjudjEy+jTss7f/+6+HoOF/+zhfAH9DvGOZHoK8f9Imu8Jo0C2215U5ukEccYDaojV3lGSV
31IGk0tt60xYN4j7cOHkdglKgO+J55SkPOUYXhBmZEZExqAbQG9dmMxOLRnGqyodGBY2bs3OHMic
M98jbxSbGk/ZfinxRNK7ZEPfzNx4BGdeRXNUW2zssj/kTIhpzcBwyqb7iG4JlQJqGFdQXK5dFmLD
q0L3aoojGgJRKw4w8yRr62nAZILDZybcdsF2snL8IB/3LkJ/dwPFNyR67z0P2PyNdH61oZTTD/ae
Z6+Ini9DanFYadLjNK3mLvJMMI/0ngRttKOrfoFL5smzWb+xYNfV8uqYwCArGNmycLQsyNvSTLsQ
erO1HOemSoYTs4wvu6aiilbGJJX9TXjxJW3aD/oQr9PShF3XXQxneid8ydt6PVd2zRgLdnQ2csFc
faLz7nbgz1ekwoX7CQC14YQFh24dJQD3YXqdO3avplEfZkwKAJ4TaJTGflkIzS1rABouGInQro9t
/sVw/JvM7JaEYO6EhRXStfhRVpw3W98vt6JaH2tRH5qpWHaKdIAdl+1otMuPyrhx0SiBV1wZRTe0
EMD8V6nQOb3pTsr6w6OtnKVMAoflO1/n18TFwBsjGFLzK1zhZFsg+hgrxKW5t35joX6Nm99V2f0a
urZgjq6rq6wzcJNtlzwrd97UfETYHw3P3VsV40HbHV+dpvw2p3pHyEcR6p9T2vOruTj3S/3gtlTW
eSc5Ua7ASh0aYFQ/jNOfcIo1gBJwWpNkE+Z1vZNWR5BtVG3xa02ApBtmvnrQVti0eMqOq+bjGJ9c
TFfIXjcnIqVxotfy2wDgckBlvpWlmW9yAxgKjGMvS/90uj4sOyY+idGfc1vgGrMBNFiF+kH/EVV3
3f0OasSXRuLNuyHPb8qcv22s9jfEZDwbMc+ctYIeBtwvRA3T1eeLtBLa0lqt5dYcUb3C778UGI3Q
B+YQnfnOXlc9BkI9gRyiuBHiXGcBLjyDdpdtonAtjISsNrKNLEHTteX5aXNyXZOCwyWdiCvSMclb
xSPDfzC2h+uNDnwWnTb6BUPngZ8FjKxnjY+4GBOAzYapAZ/ehyKZSAyyiJPAbqsf30rnskfIT0iB
J2nTLx4hn2SU9N266aX/lOOKxdzCbxcZBJyRbQ/KzyHGzXPzk35u5qV6ycvpbrGcmH5i/yFaN95C
HdjVNRN76QXgDQKC5EcLW++MdByY4ndh4GpfEvM4DujMp/XWs7zsNJiM1BqbDIJcPaBcg6AxdBeA
Dq9GpfCSD1y+65NnkhvOukvGU9xwsOb3KNK2PGRZRHhWFO8c/cbVCLu33oEmxp64CaLHF97ZVlrZ
caQfM1gNPmJE4CBNeDvzmAQrw/wuRf9Mxu1dbomtxqJshf7DxsCy7QbWeKnUPnCn19HjGneO+vC0
1d0LBix5hF9kwQImN24h2CMLGd+iUVlUbci4ifhp6HDPcsv6qdPHV+zI5Uk/Tn4NnGqxWMziPkVc
n74W9ptqLbk3/SbfOKX76NS4H0knHBOStpZ6ofGGtigyecXpdkBxYcm/3k/kBAvhOchQ+svgaFB6
gUW+jPilgpYJGR+SxfIbBS/59Qt3BBhxvZ0ngJLRE0mE/N/cVLla3wo0w8YOguNqu08ESdD3TV/7
mX9ZBfVjKkGSjNNhUNWrYeVqTy8Y+0BKArV+KNZ+73j1e2BNr+24vKpAN7KjeyZ0+L9T1DJxNr/q
GRnqiedhbXcsqjyME46Ymu+JWJY1RpUfKnVe24rQPcIDAmUDSqKB4fA0spYx6rIfJ1k8CrN8LIP2
D/lS4YihP7b0eyy5o+vM5eqMfC9HlDQms8wtwwD67QiKpaGZbN1lMLkU5czdGRjlJFxWJKrediZQ
oYHDxWVN0MmBpCCz2NVwsYV8lWW+qMJg1wxQtNF+/WZeytqZpS9Ffw/Upl1pz+V4Wlk/jYBfLfYz
8iiN5dQFijHY8rqAiOZL0jrAqrApsf1Bflmvv6AwUPC24M+vDzyMuQ/cS9jD6dcG6w7wJI0OwT6a
1s7B6/qf7MiEsFvJTmXc8IBo9J3ZlY+e7C5s7R+JHf9QOe711JN4Qtf8DF55M3iQSIKUhtKcFGFv
2btBFZ+rcJttplc1ZqKkJ4kcbYNaW6CqPVyJKd1FWgAzTfmjP6nlWDcoBfomQkTodY/ZUtEoCGDd
+Mo9iMTBJUkmiEjUshVT+agqXgprnh5knYDPIa+LjIqNVsMXeudL+uLCTPZRArhHs5o8s0ffcguj
MBtrDvQIO/3ptcHuv5eOBVo/q4miJwyhj6tDiWsxRAHThII8j87nV4DChQvAQY+10mYyeGNvfDS7
6KyX18AjSgqf+I5V1jg0TQkYKk0gDuHHIp9BTS8rCiWT1J3ewohWuARe+rP/Q7UgTgcrsDcJ/oXW
G7F8YJ8llA/5ZNwVO9PhR7Gp/u6cddeQJ410Q7ABzuec/9U9Eu4l6kl+Hq135Feh75SHYqSsibLh
dsr64TZzkdXA7B8ZYp9XAxSUHACrkNDcMsD46Xo8ym098VGz9TEJ9Po1lqCEuIVarcNpdFuQcnFw
v6r5EeUHNusB2XXUk6zFEGg7Th0okqJiVmPzSyWVz+Us3BKAUU6cCd13C2cBI2d4s3U+sCOv7BUo
4wmcNkwWbbARrQQGUROBN6+x1M4KKBxTfyKFwN4GjJIZ8D1C1v6UxIRv8974MHrY1ogmuRrLeCSh
qKbDxHRtIsTAsp6M0T+pgJ59ZjFHQumFCm/ee0CYeNbiJiwVLhBzWP2jIdXZWtt7e3Kr227N32KD
xWdEG7Kz12zXMLJzRvPoBwL2lGhCZHCIC0GCUpZF2IVECZeVAddx9Kev1WuqG50854+ECYwOcUD9
+IJ1WtLP07pgwrf7xPRJ9PBvFps9XcmJxkz3m9VuunXH+RzbTEz7GXOTPw2oBQfCr5zoFx7xmbge
/SXSFtzA4hzlcm8Z6zmY0w9UT6m2neOHtwtYQATkAFTCzG2DD8FYF+8zw3w34gh9Qt8cXUCWx7XB
VxeYjZ7RJWgZe8TYHEI3eSJfFjt9shOvDL1+jG8UsXc43yFj2UFUhaKm/EGyqw7z7N9JGolVSnuM
vTdrab6kGdMHxzvBG/mMfAnmyigtUrxCsc6/R4+XKkpEc0kBT7MAUxT0UY+yGbNbEjcmsVD1U1Ug
2zPa7qvj1aRL9Bu1G4baMfmSeGTpTAIHzApTU1JIjaXiDbOlJ9gONY8z/17NUeyIesIih1aA/h4B
mHrJbY0gpcDjy1+fKBaK1PNT3pfokjIOCIN5H3kKAxarR7ycyfNwERNUNMcJMDlyJfD2QSzaJAKw
Wxbj0J6N6KFwfscFN5uwlGyHceGCNLrYYXshvxCz1Fw76W7xo3Znp+ln3pOyOZcpJ5AM4WEAdylw
VmZNLXI56ecRweg9xOMWrjwpo+z0AiGBYZmvqQ1lOybLk2ijfBsULeyTyflVlmNIsXXC/Ts+lOnC
MuAguY2jQ8QWvs/0FMOe+j+zYiOe5vyTUxHaVEtH6raSWriEe2PTrmyamB0d/TePMZBRu6k0B3pf
mdabVkRue8H890phFvUdqCpjayf0h4l6ZzKS5E+NibVat+pBbCSHQLTDRiEOBB3W4oHPWI96axsQ
ToAPbszC2rHPMkUoUDF3aNcTg7tyO+j+/yzlnVs7vwcOrIwGmWIyN9dTfjZ96f0uY+tPJVdIOw6l
LVjCdNNa3FdXEpQwu+0JqVm+7Uwa0LQ63wt3fPIaetii9rQUOTnFPiBlwmf7R+Khw9ET0y7xMgZL
wx9HzdHOaUgurJfs1TaLBFD2NJ2oUe8c+uhWAYIm9e16L6yxve0oLVDLGGbbc9jMsx01pYv8scPL
3g0cNoiASdwB74KZ790F9WzsRXtbzagTOv9HnwsnVNJ4ThvvyWpGl9NE2R0Iv0H0Bmsc0QpVM/M9
5GIUsUvTHaLsGIxOerGd6Dm6oFNynjooi6gVsF/gx8syiWC+Jq4GfyjtQ6gvNZw5vEXViX/69NY+
CYXh7qcAzQtJ1y1xghmrzXiw5TtSth4NevCMEag/UVkxCMR1g5hJg1YDjyV8cs4UwuVhnHmvgykg
Wgrdd0rLIBkmiKudqpii+P4ez+8LcgegC/OnVAWmTWbdQxHfZTgkTxWd2ahwJ2CW86cGdbIo8p4J
RDy7KSLwkZxtVNWQFXZFP+0guLmhJ+Pg1E/4qX2pmEm4M6e4rv8rtldmajq62FphJfub60yT0yaP
Z4ALaI4VFmuyq8ZJP2mFxEDlmAe7tRAMO/sp4cSoREAnmtWShivC1ZRwUDR/p5VYuz3IzGXPrUrq
OKQDcax8E4+aB5Cno99Q5TuDPAaIax4QANIwAz+/rafm0hcYqwN3OVjMHL0U9lAiVyBWyb7B/ha6
lf2zEs1OCbBROh7XM5KPKUNA9KVMsompajaN0/6qJRDUjrTbXMib1gS6B/Np9WdwVUzSorx8NNf2
O18WaFNcw0Dh/k8yc2H95/mlX3h0u+qnuUAGqCtxWurmsU6NXw0OQGbZHL5K7N3jIrfVKNjTKHMY
yAZPPVDN8F7ULooDpX6bUw7DBG7ShnCr6gDWer8CDwJHSTJQXT8NDifZqK+TrZb/ZHZMKFBFWtci
kdDzMc+VpHOYawhAtBshwYcus+tz5OFaqkzk6G/XnOnVdZJ9JMo7S2f8pkiWIU8Wu7JKnR2afuJf
1r1shu+ya57GMnn2qujtOrV0i5Yje1K52ItYVD3j1jYdIywTqZiA1u/wO60Q5l+9j/ydRT9q006M
HZmrEm3or7cNHNQi9gD8WOV5VvZjlxJx5yogTiaM6YzQxIGg5ZOUfJvC9Y/SkedgRYTFIOViRHRS
Mm4bVa390GDy3CO21AOzEi4V8eySE0ro5eW+LNpXs6J/MqMSi7QqFLuRDOOmfHC1FkLQTdotDce7
HqZTOFDYwz9hEYwahLLt+NDbs6I7pOd9pvvmUiQBbjO2pSIa25ODiwHDPGGZYaR/XFDNQM4c/riJ
24bZ4TpfrxqGvFYXUyPp0TXcT3R8BRhtVTKgbEV0U6Cq2iC2Lsq8OrokzG3pPr+ivAz2+nyH+kmR
Yvtu0cFAh4dLoGJ5A8tGbN3CmF/rTdvmbvB4HZOlSM5FRvmzSOOmNq2nYup+eFUPbmPBKDSWy13u
qYAFBeKLnbqHxcvXfYI7YRCi2k5dt4RLyhKmkbU50WnM2nOGSvNIps2MySxNMBvQEjwupQaeino+
GrbaIujEvl409vuQeecBkf0e43F1kGiHb2tizV3SrLDqN8ZpdLInHL/lqbacR7u1SWijCIr0Up/D
LDajeo98t+OdAz7B8FmgNKDza8dxuW0NjBi2iapnWe3PpINR2jX3lofjjFBm1MHLgqR+UnvL8ySv
c3BBd6ROw1ScSFS/L9rauZ3hPhCGPR2uiTUlNBw1JjScsL5g8/hrr3aHoNhOHNOyhFNTELBhO11C
qRt5Ae00MwmntX2v1/JAzD21Jko9MDEc4YXWWViuTyXnRQ+BXWMZISr7KnxprAJDCJ1MgDL38zS9
RxlkONcy8QQuyc1Vz1V7tjqRoq7XxewVZrk6BQIRqtvRdVV1fMD12W9Hqyx2StJqbZ13qM72zgJK
o1z1uymNn6QI+tjqZty4ObtCQcjqpC+gxRRM4KGjoPT3DYPHOF8k4rk0OFReprYja69IIgecRfDm
O+h7wRzSYUaBvnP8fF8SUwin46ZY1K0Lbz0x6Bp2ATvmNNdULHmY0WnjylT7q7CKp2YjlpxJpBY0
StNwt0m27JdxIEtYP1/9YKcHIqKQ6pZE0E48OYXBKHXpvtxI0q5zrDfsE5e0qHZdnCZhrmKORj9d
JaZzHHLing+zUqe6hI3RTzQfMcPxrojiz3XinSfZsHccynK4ccg9Bc88D/d8S8f3N9kgNAULvpky
5KUg5H7M1N6d53NVCS0atPIH2RifFUPNOPdCy2x+BQoT04RujfliLW7iD9f4Y61MmIEiYVpCcYpa
Nglwq4F4sUeGCgTQzRA0C3RGF6FAQ2gNFb8KVdYwPYLnPBuSA0SwEnPaBvnvamZ9X4I2O1SvoJZ3
SLyi7egQ7dp6LUQFLaTIsSDPDBK3thYidV55doKE9pzD8wc6Hx+jnpmTAfhyVVil9uRsQaokuzWC
XuURMLFRLp2gAFSd2cYTXVrEqPonm73/cg0gn2H05lb+NU0zeOSlfEyXX2sXZAe6KBfXwKrwPwk7
j+XWsS3b/kv1EQFvGtUhQIBepESKkjoIWXjv8fU1oFvx3q1zMzIbqVAeJ5IA9l57rTnHDBER/IbM
gyGwSbhaCShPYRppFiPZpQk40xsvhuphkBmTctgjH3UobkMLLDWoGQdA6rmj51pqa1kHaag/DAIN
6FbcYryxsz67Cl+ajz59bg0b9YxhT6EG4DNy21JBSyWortaHbkUwU6dW75W2nepkyRfkSN5o/ofu
k16P3JbiyiWqez1bqFWMSGICrZt3ZVTIKQQxakzkz7XSAYbxqoG5mjU87wPvwizq96Qm0wAsMBpf
LSCMfV3U/RfxZ6jIpPSkg7vXkoDCPW6mdfE46gdFn9DqyaOwbrWMEtFgz2uxb5Z6cwhKn+lxJ12F
Eii2Cc0QVhIfpEDwjxZeAgyLWl1IdAaWZL5Eufuo9tSqejfliaFNJ1yoUN9LBIQAaO5xYB6YE1wa
icVuEHZlxPh5luv3MZlKeyiLjR7x1uqxeKcxeI9G5ToL6nVIIFi1w1Fg5rhKFAu5Swk6mjv+Hdfk
kyrkr2rNLyRCvbeajhwBDbKdAH5JF8rHtARG2rBZ/iawTyhY6GO9/Mp0ysg6ZNwL6KeKT0VAldfW
CCJ+xYTTcyZJb7BZ+VhUmQAZ9rtfyYtRsJJ3GQy9CikGqKJ/6THqiDNwatgp5ysRO5GnVjESrgxc
QTCGx0XFIXGsBbI0OhnqLVtTHwtdtZ4Un6iBiEMgcjs792Etjo2ZeHVJza0xZtHjWrf7VsbZvZ14
JG3L93tPFGtzNZiZgW43Hi7Amje4k9/kGMVQpDw09JfWsWqCtdPHMwdJcjI1BIoZvSZZPyYNLoap
Me6zpr+Ieh85MuHMdhgWwxqiItmV/ysr72NO7mLQUXQCWfzVaYSLlOX3kJcGdBFUknoBnrqhANY9
mcZTo7HsR1jrV1kQ8xo4+80Twp7WMEowdMWT1CsmulA6ehNeU3Q+Ewx5uSTwwW+ty5B5YvY99NZH
bsIjwS+00qzqdexZLVo8nL15FQjDdUMyx7G7EfChBUh/KIxIvCDE18auzDQxnugpLwfbVtlofg0h
nMcqVSTkpNnFXCLtupgFcgyLnblotq2OssSQjGsvBY/ohmmg9gN29XL3W7BUCGiAZ/TpHu9Tk8c1
4mzjPMZ5cUCaUl50cdsr4nM2gIFpalHfaWN0j7sqQO1HaEgyKa5QiOG+YFZHJJR+06pB3eDToS0Q
eUDa/X1G7aIyYqqqUt7UWfKILqM66Wa3LZCRenMTxB4Q9Rh6G5oh5RpO41cjoNKG6T/tKfbqPUGp
tjBmFvoNRjA+p/lunNlNmoJNN+BCyL7OSsVnRmonEqOeHD3tlglRsEWNEmyEewUZBXPJdq7NHep2
8GZLnfq7FwISR+UrP6IAYDcY9VOgsWWDKDopAg1gFKPCOtWOlWJiB9SAXwilcf2VP9ZjCK4By2nk
N8xGR8aIIhfvd6FHsZCvmsG/tBrKtgrp3u+tC+mJI76YasCcliBAIrkUIBg/KdJERyU1XszMs4jc
nfTo/gS7FOMXMiwDnRew8f5tUaGZPWq63+ec88qPUnPdkcvVkURfuSp/uiBcmz7/LPhEaKZloTj+
hKx3uRt6YsWs5TUWS0BglcxOu2RoVwVHCxYtu4qLwinyQl+FE41QZFB6ybgX4cZmjFA//SrAQuyr
mApmrPmmbkfkW+3k2Hq3BsakSI7WZWpOmzihAogN4lNECfdfAdXb8VX6HWnvXzr1SaGxCFBgpkGX
rlHcISVL8RLSHQ5R5K6tmV15bjpG3wCYXD6huB+mnQRuxMnz2YEJzzOoZDP1CS9S5rwhw5fdtMBo
rEVzxNkLrqQorM1R/IkkcDhWaBm73thJrf5Fgp61U5pAXKEKUJzQaMfT73dIniWHG1VioD9GLokE
AGlJakS4ijpXZItoA5ISVcJYVgPVsV0irnOEqbzhzky2UrIxxoss8MzGbUbuQdiUJEtOAP5NVutA
usuRv2deme6kXuBJJgNvsaxID1gJkZkPPZm6iCPDmMQbn/1xUwvjWcM7TsMiix5aMf1OVXaZUa8h
OFM+6r6cvlSx4tWi5Smp+gqjerzM2sRRMjqHdGbcYI6/ctFgTCqbTG0kwrW6JXKYpDuZl2+X2ds0
kAHbDylVo3HMQwdfm7US9DY+WYufppp7PB9RdSchmG4UhylYXSC9sH7ELxOvfImIjvdazdmuDCwH
pyvIWxMcgEZnQa4UhIRVGXlGoX8ODOA1OeWZLSFzaljK8yEmGKKozsOyoaHCVMpaZMOLsU4pMSka
UQ1TMZp+upYsqBYDIrqIc885YqVF0HXyyqP1/+WX0VFoc8lJFZHWW4gwMLOYa0QB0mAj8O8BFOc3
o3cNpUXCP1+LCsX4aDTfFnN5RwD+qdLvLVs0mAzokaTHPQUyo1VHjSM0h4YGnEqed2JSzLwojvs5
rXMpqg5lHjJEyvpmW5XJKSsrUH8yIHwtadxCYYAl+f072Lv8Ona0Yq0EQkfd3GB1F9uBxG2ZinWx
7oGos5ZkDUUkqxeqP42xk5FMi7w5mDyqm6ULPvYHtVRDoHqQIlX/JnM8w8WlkTUaXiW19h02PpMy
cFK3Pv8VdX5iOr7zdRF2sAEaOcjNIwbpdl9m0nvaookcYd57A3cjqEtqOVSX87ow+trLBIafap4c
lGT6kRmIOB302p1Mb8lTk/wlDxl2WhhkWbwAsYaj25MpsEecvW2Cwvd0raU6kmVvjAVuvnlumBMR
wCMFPeNdAb/pMEQA0INFOyGhTjVolE758FSKxPLpGlsohY1l18z6TGOuHg0VpHaFvrKwzgM5xrim
Rg7hJqY8QUncNu4fEnWQduWcEauQyOscpvIm4jwUVNBmSFuAdhBIHDussNn9finYxXeKBEEWifv8
/76VRW4wCT+vSH9Y1d0qb07/+qvMD/mt3z9btfWsvPz+C5F4jX15lSJW4GQBXrhVITrXXEf68fyz
JLtFrhL7NzEoNYC1x2tO1vxDOpCnKuWB4nGyyWyAUBYKlNm6WDwBtlJKExiL0tpIlpsIeQBnMniw
YBe+P+pzUWOZtXxyDLhZcvkjb43v5DIFgrSNWuJCysl/KJthn4TWfOY9RDuxxNAVayhpI9LVxd56
EOWyxMgbrKdAJnovYnpMPEuCAOZb01jHMlE1ELYlzPf5eU8SG/qMbNqHj5Sk1gHf1TbX2sKNy/I1
CZOWTsLwGmeSnY1+fxRx+HqDCXOQsAg88pZyDGoVbnjKNVQwCY7l0LnM9XOk8lGyz7LRsyI+kQzc
ykrOtP5YFXDz4GxuyoKznkzJlMW5G1nKvo78hMoaPFxW1K6QFLdRRpgREw82o/tibR65gll3bwtg
PUn5NMGhWktye9Zr2MWDTvSh39R7elKQ+WZsMW3aazthQXOFUqJuCdNDyo0HlP8tWBBamOHFD61F
inQtvVsFxvfIcAfNL7m8Oyh+dEorosDivZgtTzoAF+y1Y/QIOuLUD4axCukcriXStXZM8beVyHQZ
p5uLxp2jzxA4cYbXNhB1JH1gEEOU0CTlDKZrGEpz6mYqqKBpT4oogxicLUDpI3lwDWM1ug9ad0Ol
E3Pwngg9ksstDUAcmaK1GcCTcyKFTzZ9T2Ax7wgqyJuXdoSMjNu8QfsRhUybqxzX26TRy8t7/Jy6
JXduknOzo9ZaVSlEkq4JGX2VSbAGW0FmvMDzn5Tl1xwqhluG5mNZDnQmSqa41cRoOl5kSH2oxXt1
1AA/1PpuIjcCC/jwI8cDKQTYGyxmd8Zc/MSK9qwN0yexNMiKIvWgGdqe2ZtDY4hmJPSapbN0R5YH
4LnLr9zE2kmdSClt6xQ7dTirT/rZFKLu0kVwV+SAhqUoxQ50p5wsHF+H+zEY2xxClGBkMFeZbkEL
UzQeld44ApMePM1IaZpxIN/UbWbu8R/DEm4Ea9eDXNlWUJl3g8bb4PbPtoEFjr4Qi4YziCUf9M6f
vTGRlWPslyY5Lr12Knwm7HF4bCrVP6GHIqtGjsWzIfn5mqTLfDMz7UHhgna+xTn+KNGHdDRJ6x/p
wHbOIGjCo4JdpBco4MwgG59aldF6LbTRtVIJ2xXqSrx2VjVhyzSyG5IdWIdGQQFMTDAu1nbcSj4H
KpUnzNZzv34eOMZgMU3qZ1A63OFaVD4HoADtUezy57ZiiFQSmvQsmTjGCXFJnsWanHfal/Ez8vvU
JhEkfP51gkpSEjz7E/OlliL1NuaICNLYMm8sTDTkm9K4Ia8qbDyv9Rmz9hqjuUyHG3mUWaNI/P3f
OJzlE/xtcT1GL11KmlA5MFv3LYHRYiWcw1jTtpHeDCc/UPtT20YDWOlSOXQhc8zl19tqIKTJynrm
VIZ2bKR2jytvI3W6+dwm5q0d0EXm8wd0xMiBPkpPBLvSOjOD13huMdGFNePjoDEcfQT8qOfx6BYD
1OSmA7tv9lwIYSxIzcIiz7xycqO6xrzc6+q6KpiN1qI0HWXqEhojibJO2uxdmOYDDJDiHOsxsJDy
NAxK4aVVYpxnXrEQ64c8iHdWXKWPmcZyzAQ4o/dqsZ71ObooXr+fYDdIBtlnI2IiqJYoJVQ854vI
sYWcUtMAF9Z1FOroAoz+qKk905PBN3eIdrCa1N1jG8T7ti5mr2oGpjVacgY6tenqId6Ni+bLn1nk
+555MglsB78wB7udd35l6JgvIio7yik2gfYtF4t5w5CtWWdT/WX6MQ03bKzLqh2QPg7Wp6sJbwDF
UtYas9HlXMuUxIbUqrG4s4jgrD9UNVuDHlZM/XRvDhBiIQQrEQjIdHlCBVsGqT6AE/BuW2kvcleZ
UJI0XT/GFJscmkCRKFO3lwA1rHJawA9GER+YfO0BiQK4883CLc0Iw2BajxtuvyVk7EHoxwoRK37H
PqJ5bgBhyCc4jipsMFtLQ23T6Tpn+jF3MFRIa1wQnBxiBotqfGt0qToH0whmiKYYyzbRIkWFx0JB
Oxo9z3M/Pwa0EXDToW3JFdE/NuEQ2gqe7o7Mgh2SOIBwRI/5YcpSEtR20lWwKEd6ArzJGXIgwXLG
LMl06o6mKCWnhlypaejUQ0ow+5rYE3On9gQxd1GYQTeZ8EcIy7lMfmAqiFBVUe5CXH5PaX0LETJz
Z+GxKxmWj5qkLOaMDGNOT1w9q9YmDTSalgW9WsyvB9FvaArEE/Bpa3hAaDEaLMcW/Kwde7+/nvQw
t/FY3YuR+cgkWnhNuhz8yqgOe9CSiicbD0B4C6cJGdh0pZzthLAXWfW7w4i8DKMSGMPYLKoDldkp
mP3e7bjfGK0nUEDC4sqxTkJtRGDHaI27dlRrevc9fBUVJPfUdi4nk3SnGUK9HiaUeEXwKogWsnda
xt7UVedpXPLY8Pls2ENfZJljUKiYS/NnUxv1yZJxK6tNGrt5ZaYe0UDV2vIXj6Ye7DozY/Ms60uj
cALuKQhgqg/0UHNCeOZxZBbriwcqG8BURn8wjNYF+F1D9tMffg+OfJKrOtMFL6zmjZGCMkw1FAS9
5qFJ1S+CXuN07rR03fF+XHjUR81Ajpvmvb5ORM7RlSijDBeC05zJ5aGZOV4IygSiQldp65A3QLVD
y3XI0I33cfysBH66S2Y4u6Ks7y29BR+htRs1js9aMdElSQOCgCu12+L35SzUBqm0D4pO2s8980EY
ijRCl1/7/dIv3/mzhSxNqyea1VmjOZkOmKzWGxIMDNI/yDkTbDxWrupX2VYZJ3EfLb/x+52cM+bP
rYUxPLagdI8mHp5L33qabM/QkLhPd9G8QiVqXvqXAbn7NXCqbeRI5/zFfOs/rQP5qWqI19gVaPwC
03LUZ44L6qXiRlDXwwWrm/+uYIQbLk3lWWgJhdXSVoEVqLqhtZJeg94tvXgjblIvX+uf/MJD8aTz
V5HRS5w3ilX2LOPzOs2vRgyMyEZkp51JzSF4uL4Zh8idj4LoCpvnGgMdTlAK/AeimawrI0Lxw9jK
p1ixlafkQzdctXBmkAfe6FSJk3+V14RGW3U0ygdY0PoleCaluqk++vLIgrCgQthHGGXme6lZw2ZR
ZKfD6Ypz8ogyOoMKmdOwcyzTi0pODKkbQz/ykMLIj9VHAZJik6VH07gKwidvHXGeq9yS1kbaQ49p
+Kq2CEtaRpHvMFbHk4pMq7bLXelVyTV7oupWYRWAwkCuyNpxwUPSbfPn+Fl4Q0pAKwnbw7rwOm2t
PKsfqbyXxZUC7j38bo/KzdpBqE43XYb2eBMwTFz1ewByGQz4VfzWv2f9SrmEjnnmzU22+jl6w50s
argH1+5ZcomlQGp7JFKhBMr1xK6GhMjjxCmtkYv0J9VYQb9OUWGs8hupTKhJhGsMzAY3Z7/uW8dv
T/NDMzgwY3LmOQx8aFeu4O0PsQ268GnYYH8pXIY9QrxmurUHm8a1mXb5IXuWHrRrPtiqfunkTYrC
96juAND1HdA713oSL8ZVnhyZG0fYkqRCefnS7fAGzPSGY1s4ZHvzSOOYg+Q13qbjcgcEnDimTXBn
YNe7+Xd9rF6Fy0gEmqt42XZeq/sbwsk1eW28mTvsVwQ1dJM/G0red5JETuJJ+hpp969AV2NzeAAS
375hh7izAGfKtijXUuQNqocSo2VTPVnbEPF1YxvbKVuJyja+maLdcZIddwZNZh5Vp7tWbn7iHI6W
YAKWvAufiTSzdIcr0jBiqZ3mIK/iXfA03gQvPmletDVudX7Woi0xz37g3KWLfPa31KYJgMh7C23j
u95nNstgQ7OE3qobQINCCfoKweWl3vsoNu+dS1j848JpR8e2ajfhkh23Ck/je7qrj8a59N7H0G4O
ileuUeVWDp7ne/KGIeTJuKBxKV6WwGKYzGs1cQkNDUmS+Il/INggnmiqFSLEk6ic2420p+kzvLGU
KR/M+RZBPQpwj+53iizvpPDBoNTc5E/Wh5bY+Dtvgs3IBHLRtd2bA3KHjfTRvIkL58221sKx2oqd
jQrUskfbfKm25pMEMeoTKJ9Te91D9rQ4epDikhW2SZ7SYSNc6RXFLZeUdpB4BfTy2bzE7+ByqrXh
aZfZWNX3EhTsE+fE+QfYYptusoP4pFysSxhvaYP525kG8olPiMM6GGtz1XwIqtN6lBv5mjGRvgt3
xYP+MrjGm3+o94GXb8qfxg19O/7AnD11K4tQdaYn/OOrUl114sovNszp9p3xmF7A5EVuL6zSG337
F1GxsXyqjra4up1mg9saMTLSuuEnEI8gZuKOLXFlfKHjnMhOMU8D0hp86KxAVzwLFXsNNw2sygm6
CdI8kshAqpPMteWTX5XP4btg4DWym09OrOO6nQjpXDGMTVeEw22kMxEraEeIkNp3h6jmYnMzkZOw
bE2L9mFlPpQXjOZmAUmI2c5eGDworgigkdfp62bn34i+VKEy148IIsf5LDzJzB0f4xt6boFW8CrN
PAyk0nHaYLxTN8xMW5tV9zM4mccS5KEjrtuD8DSercP8IDBEpWI4WodAO/rfA7zBAxmHdICZiF7Z
EeFW5C/a1Tgbr8ETW8KrsVW+hEOz4fmLOdTTMMjwo9nhpn6ud4iBIpSitvhgrTEz2OGr/hPskYkH
DF9XMvHENgRfJhKwFLmBIQ+uIo9BrrVrAnQKpAHxMDuWtTafanJ/fsRgLeziNwBE/qO0lR6q7j0+
ZHc4Y3TtCJ5bgtRtTm3IZODiDLych5SlbPI3FeuhOHjqtqmcYJtNbvxjtaRorExHG9gyVeKAbAa9
guUEmsOTRYYwNJvXbNuUG0ZKaCoM7vOtcGQEi8p6chTEMgxANvMlzD1RXuXrAJK7Ha4NpNkXZVrJ
bvtsHSXRK/eYIDVjVXnjQfcsHhPpQXhJ1u2G0l0+R9/BMS4c80vstzpr6hngBdqFzjEyD50wRZD6
mW/aPTPOjLdY3eDbTYMt5/a4XwJQ18Upf7VeqNGlQyWA4Qbu6Ajv9PmR4/pf2imBCHtOiPf0Z/Qs
q/bDEtHpITA+1j7LggPP7ynoL/q4m/ep03iNHWAA8qoj4Xof+V2+Ti8ZQ6MPWj/hztxDaVHXzWv4
XE7r5pNHDnpXu1c+hEc+XVciGMfhAzOGBz6IubKBvUTXJNxY1iUeVp20lRmjkVYqcJV4plfKXYx2
urket1pyAIe+kbwZkcZLu2lR7porGKn6lw+rbXQABIp7EoONY//TAuGj9yXTC/Ly5wbBoN3fhNeZ
T7pfE3pNUBKIRuZN63x6hFqZ74mb5ey/qg7hRv1QrUsHNBNly2QDFPr0t4pgW6QAPMbaRiCh4UY4
JP7FFqYPni0+vD0GxWlNokpQboYHrTvooYcbA/DuD/myhE9pAN+OzOS1C8h2RXiaqDciW3uuLwMy
+Q+o9Vj5cXqcgWkjqUFZa6BMBtC45sEE8OeZmwx8HtkTEBjOWbmVcicUbQZWyB+6fdqC0F5N+U5+
5M8bJCXhNujXZET0e5LJF21lArp8xRxJD10ld6HEc2aP9AuVQlzcdPXYtk5jXjlICt2Rgq38rh9b
C4rmxqcMfYuzrXRhgUL+JEc3moL5Y/MQPeR4KndDtQ6euntSeZAZeWIY16yIytmSOuCWn0B7Qzb9
Z+1hVPCpuJyKUQbom6AABrGjOUc5hwopOgXv5pt8ZJFIv+NL/2bQu9sQb/JWHKptuOv27av6WKbe
xEQYTekTZEAi6ghpscOZRF2nXFfGxnprM89EUZTtC1IJ8gfyT7AAhgBKHoL5qfgq3xacDe5NNA8m
pfk3ESLYPfIfvF2Z+o23bHrBu4gNK9WBIaGdx8JoUzMSyPxQw1TZ0Sa95l7U7Zsnpp3+XQAmeJx/
ioP+VLzEpu1vzGtA+bXLn/Gg2kprj3jzjqXmlFwsrCO6XfGwcpW42S6VZNcoUOz0Rh3X5u8BSbi0
Ro8jfb07rxNzKOYBtq8dpBMMOuYjEze/vGv9RThnTzhlRtCKPGacOpCKfiD2nL/Z2CqMEXtoqvQo
/b14R7fy1HDq2AGK0Ji1n8wNGVF8fAR2axftiI4+fp5cnxr1gxtfgNKyo27F8EMesJ2/RZVTf3cH
iMg8MmxPqOoQ5D8D7CbrakPd4mQX4M21o7nFLnVB+hzNQ4kXzKQKtsFFPlA5BG88M+m+L3YlFhjV
IyKrfNLnXRm7i982QcG+BlRCdChqOknbaScDAPWevjp9ChWsJlJ+FyAIE8/yifFv8CaxYFFRxQ7G
knyfmF767Evk4X69Cm/l+CYWl544vRe6zgE8Q5cKKvKQKCCkpjwjEXxUCSJ67ErCWijrW7hi1D7i
yvriYrCrJpTxHGi2QKGO2XW8mdGqfyPiuN4BCKPL/jVpK+2KoYXppETgzLlm5OdWd8J2AVw/khrE
qT1q9iGFn0yGkWuSJ33jAS1Qjrsg5S6Bh8jWZP3cEXF7KN57cxXs02twKjlCWdRKHYKdbxoBj+oH
8xkOohSs5hqbjHVAsQwBELH4Ljrnj7xs6Sy+gau60szgx+KO4ozwitcHGii1uLgvHC6usE/f6N1x
UEi/G3+PgGSZsl+DL1Zj8oNQVLUn845h9yP+qTcxI71tuVY//YOJWdPnzEeNvCqO1iNeRvp65WHY
ZY0NFnEdfmUxMyzOQxtSDXmO6l28Zo/ifunIH1j26+6F1kdb2aQ/c2hwggf1UXjNXPFTnFxwhqCB
hXPCeojwk4+8fSd0Q/2sgetjCXfa2YZ8NGzD3gHR/Onvm3tQ72PEvFv5IDjGLsPmFjoV3A9zC1z8
1SL7ZOQJ5cP+QUIvgD3f4QMx0Eo4/uhqnnWpL+0NMefdhBGC/xHhJ88qilB3OoSQlNfxD6uflDo6
AJ+PiQZfsPruS5sSgbIJfTa7fHvvLqFySL+0F+7Ox+jd94iH950xcqy9cZLwF34xW0B0Yc3PELGL
taEghV+pb8JB3FQY5dcWLBSH1V/fMzpxQqIJEPqs422zC7HAn6WnZbFZRGKc4YytdC6XQ6zJhMGj
nxecppv08lJJjOUd2j4MbfGcszFWbyladnt01RM3DhcpvMj78Bv7q/kIAjT6ia/9J5uA8CS5+Wt+
nTKPXEv94nvj1nhijeKhML6Yuh2Uw7QDFWS8kjIHZGYmUMceX9vA6aCDkDmqUKXZ4ZaK2P9GOc5x
He1t/K1yxKAyUiH0rsIj9irxkVU+WI3YLY4xHphrcSrekaNbRNHZCAMItfMfg6eQ52nl39Nv7uH+
hRJ6gkRli5fogeVIZsnBcrZi3NXcm7v22txZHsNHYihX0blyhztnV/WYHyTX2G+Ti7g2XmqetgpB
aeGyeLJYaq/U1rf+bdgwjbmXNwRqpLaiI931lNLu9MKBHd5lcyjRSVZO44qM/Bj2PVs77qaP+lIR
xRvY8CBZMoar+TKNe8vpT/7nMN7jxhUyTxO9gnQZdn273Rgn0to5+i0OHw5xAzbGlfi6PEAjBK99
+UMggryZVTejAujI89gEHn+w8LT9dCofWAXRHFq7iRdbe/Wjths9PgHxoKwbBoI3PMbhimhiWhJk
/hX0hdgoGW6dlvIZL+FHTlkWrse1+EX0QNKsWcDvAgv5IlxYlRvjWL43L9gpZA6e0kW4RZodaG3P
o9SpnoEIerBS4PGMZna/34Gm7XGglpbTEHvjGDWPNOJ9DE1vSxx2wVyTFGimbhK07TXU8GQf/f56
gggrS9qKW8VK9o3UE9BVs4/jefJBVWKYUub0RUiVxjVajfetN4JMNGzOt4EJl1eld1bFuEsiai9U
yihEh+6ciHHlpYQ+OmHZY3WeeBiG5UuM7MbumGzg8Z4VZHDNQZVGyqWx+N8vo1kfO7XUvUQP091I
HrDaqhSUaZ1WO+vb+i4aqz9YQNKB0xcFTVj0CeusFDip/H7RZ7LShcBjuEATE4ExyY51RPkQmndE
lvUmLCnM0T1iQaTxrOI9RclBi3YiGlGLr0JyDuhYDGVgIhqQsD7Xp0GVv+QEvHgeL9xr8+LzfncR
BDe0TJ1TVJy5yHfqbAt3dxVM30rpHyHMy5SwQYd57CXW5YZHRcR/zIXoVHmDXjkj821mexwvRkOM
wYzVgs4MgzO/fFab+6SiXl2+j8wRRmHUfAlxfLVAqddj89gKc8IaqdrFmL4PekkLdbpPpaB4rQr9
tNddaTLOyRRsSkE+KRw8Yfs/5pL6ZJA7tzJkUgIIDiVKRiGkyL/4DHfWQ2s+l92suUmAGsgf59sw
yw9cDgoYsl7pE5VfpgBOyeg7B8rzpykTrmn5IY6+kDzI+tDkY7PtcFmxzqTplsg3Fq1xM4hTeKoF
TCeYMSbPrzqvF4PIXqBgMDOMo5la477PKTJJhXYV6GCMgWbVsyz5k9xphWw/w19FiDOgwfv4R+9z
p/2oQ60gEuGpS7rU1VLKhSXJCwP7Ka5CTsOSaf/X/0f8/BW5BgRQ+S+gzfbrv/9LU00T8ZKh6ZaK
O5Mf+gfQRR9TOe8Fs94MKnyIwgJT0LNfyMRQNRmxLlnl1Wq8KxW4koRR3/7+x/8n32X56ZakiKbO
hEj9g5tjjNrYaoVRw/0afvxRdcQmoHUQ08UQFoES4UB0u0S80n//cyWwQ//xtiVZMSxTY7ilyssL
+zdyjtgAdZVHqWbSQs5HjVOs1r3IGM6Tjhd+FlHTZ/URG95Rt9BzMk7mZFsoW9Uadv/wUpb3+OcV
kGQCNki6s3hFf1wBKdHECXlovfFFsAhxJYCFEL5DONgb4SGE/Md8cgHCcPuOTM/6GwEWM+F4btEH
0z/cDsZfvBYZ/paimKomW3++Fi3yJVkoImbloIFZHtjgF6xAOpXvIV40XzDVf7gSyl/dgDIWDwOL
iair+h9XImFiN5elQMR6TrvPGLKboWjoJKm0uhnW5vLxG1L7VpYknme51+BErUZKe+QAuEzSnUIM
ARLjmFhBDjBg9vmUNP6Sn7jYbnFc1fWziQaknFCmthmXtyT2BGklbd2ctKRqHZnt5e8v6l9dU1lR
DCyy5kK9+uO+ngKVpIMkaDZmxkZIHhuUnGr4h4fn9yb9885RZJ4dTYS/ZRjy/72JR5zOU2vJ9aav
tStsmkufGfvBoPnd8sSUtGCNIb/MZQ+OweKbwdyOsXbE/wHncEgvesgdlTbleSCFwiQMGB+0qX5b
7cIsKd/Sqj7OEwCNUq88sfHPYhf+FHVWu3//Ycn/Qc9iDVJkXZNFy5RAfC63yL89jJamAg6XFY4D
FqVpYBTQCkAcdoxapoxrOtdRtgEWvB2hPYlLW9l08zp9DiSYrmECYUQfvwl9/zaTGmAgzAUlgFYw
D8HZz+D1/v3L/cu1Q1EZ3C3MMVn//f1/e7lKY+mFEfFyubPsToJqg+HKnhfslJT1t4SR+uLpfxu1
fazQuwwQwNGTWaWm2P7Ta/mrp0dh4RZVFPUIQ/+4BQKEJZJgTvUm0ZieGFUyOQttZArpCVVy5QUa
z1PbM2IPGGMMYfb19x/GXz6+iqXJqgjnTedG/OPa4Tf51z04IihyakmmydxHiESnmwlmcyUrxapZ
njx8WQlAkOXi9PJTbNJXWnAyIzY5bOzjNwFQXGnE/nYbS9+tkdBwDY5lWsLuSTllE+ZK3vm1D/0P
OBF7bJQ0TON+t1CW2gVD9fdvTPrrT9bUDXZjWTX/Y11Cg8oNJNabpthrHS12XcEViGrNHUHNkP6S
bGfJ2qY0zmPIL3//0/9qX+QOW4hnIsA95Y89QR19tVMz9oRp4fQItCaGhX3eD7EnBcYt1nIaJEP7
D+/5r1YtVYSYpML3gWT3B04uIS68n9Kh3swj1xLBzf+Qdl67kWtZtv2VxnlnNclNt4GuegivkJdC
9oWITEn03vPrezBO3YvMyICi+16gkCgdGQbJbdZea80x3y0ne//+zs5d4+jOwCfr6EQZsDT5XY9W
uTac5Mzie3JMMhk0IZkXFLmPx6QMYbXoNZOi0FaiowQwsIrIngFmZuk9ftokvoxgaRbNNXqZe0RN
FOPpH47jq9gtLoOyvW5V9KGOruGJF1OlsskY+IP/HuTeqp6YpFjCDbDAhic4JGRGJ2CUZz/kgftj
Ao45Ll0a3z84bZrKv6/2QlVNR4DnVCUt+0d7imHmjVCABW08mtNnNdv4zMCUXKcJCiI508yu4ifU
3ZQcwN14SkHVJCf0zaHIf/9R5KlPAsmVYNXUNft40SksW3WGXBSbIv1SPIrtvk7+2q416rgDZpe1
eykAVvji8vvr/hmd0DXp0FhnW7D1ncMT+mXhlZ5Wj2UUF5i6+AtbZ05WPOx5lrfo0Vh0J//J7684
jfijZ879OaaNcN4UxnF0LKsgGLEqQB1mQOgN6cwmlH3Ny/D5/+E6hq5qvGBWc2O681/uDN8DxGWl
nW0ccjeji+8SJG4w1WdiTUecup9frnMUbCkitvDe5DogKWpFGgt6vjnlWzOlpy1Aywzqig9xkF1g
eNezbudvRnhhF+GO2yfX0DbtSpFTz5VIloJ+LE346iokEpqNuEZjvomtg0EKCtPNYFMYAG4aj5wR
/o/I73MVLwWd9hZI4XT0QvdppENThes9erCWdd3lmB+KC7OovNXYrrLET7ALp0KHDVY2l55BA3xW
L/1s/InOXLnoOFCimexoj6SWnzc/W0elvSDy8XQuUlQ7fbTv7AXHU0ptEwtZxs6bZtMpAfYxR9zU
1YvsgjYkbYeOcet4/luXWCqNq9B1zN64h7r9pcLEW0QuFWzbdMhhjpq9Kk3zFePPcLzj0FysXTKs
maQA3lrIbcKI5gGn95+Dcdx5we33I0U7sTERUNomi4FKZ5h5HC3F8agIjmkZfsYAAXS/e2zj9F50
+qNTyh9kI9qZOkT3yHleZBLeVdI3gDR1SP2vssDcDqnxiHj91dSKpebnT6MSv2sWXpm6qPF4j/X1
OPgkdgoLjr/3XLYW9oq+28wRJa57jIPKCn21Hd0ja6NKZfjPWUvpVAEIKuSPuOseTVyvxrp51CFD
Vy3A7zClIJLIm7LwlwYywtrgF8IYO46+WfgdWs7wPtGNK7Qk93rdPiKZ88qPcEgvhNA+Bk9buwpo
b4NEhyj1fZNq67yn9Bjw2F3cfI0giEk1LSFJ01yBZmE+fU7d6KJFZTePvqV9HH6vta6qrLqn+3ZR
tRAqdNr56lhuoZJvTMqCTanuq7DduD1rmma8Cj29QGexjYP0evT1O880br0INoRfPiljdo3aBeaO
7z/5XfRW4iB7VfsweVxPeajT6tpo7A88zMnmO+VLhhzxLmqxuknhG49N9sAZlDE1ge3PjJATG4Uu
oaWSfDLpyrSPFhM3gVqqlwPd0WDIMq8ctjXk0rklyUMmpbmCov0R0MBOS0ZJO4vKa4+qniKoK7rN
mc8ybedHC6jQbQPchITlIY+PKGRZ2rbLk2wDDoT2dGymlWASqmGGSL9cY2ktft24Xyl5t+/t+qeW
qY9VSWeN7zvGMmtzqomO4l10dX9mE9P+PHUITmiqZemaAxXzeG0vvaFV/MbC0RjJAPmu3KFVlsIL
zeXepduXb24yQie09XhT2XC2fKW7aPBZObOpTXDk40cE35b9zHHwASRi+X3tr4cIC42hAS/rPEEE
SNbo/xJleeCGIOqY9WE/XKYxzYkCx9+JplE7A55praStOIaHrlo/zeQyRk5AWr6/g/c3XmeuQvsT
whLdiOa6pHPWLevFaCl3oo25l6DWIc7B1jKwWnEba4ZkIz6zeZ5aqTgf4f+qmuQ2dP0oDquiOo8j
NFUQWpubWpeU3ss9DKpZG5e7okt3cTPQ+iNGYDHZ/vuR92cEbUy7qWaDhLalaR7FmVGbo27SQuQo
DuUm9EqLfhh2ZOtWgVVcdXryMCo0D31/0RNjiqgd3LVtExgJ1Tq647zKssZrm3iTRbR80kuYR9V+
tBqgH+Gt6dInnaKR6/dJaN/TRf3x/eUPIeDvs81QBbeta4ZmWeZxYOYFcZ4acYHrnVkb1BZbRoel
03qHp+9o3Iaxdd8iDqC8bVKTVkBbdGQnitaY9arzUjZi10zfxuj9dqjQ8ue9Q8Yk2w/Dg2iuwfht
wwyJvl2ee1t/LhN8cA4dBO2myceflrRf4p/CJG9tNQkfHNG9L1ADj85HiAgfBOWZ08GpgSFI+lk8
JiIh8+hSPq3CrlPLaBNFcA1sFB6evU7M5tqmzxvJGCfKWr58/2L+DJi5PYjpAsj5tNgch11GDlhT
cTBJYb2LZL7PBm0HkmGh5trT4ZFHbrI0dPvMePwzfDVUjuRCnYJ1Lnw0CcyKJEbt2tFGaZrtELcY
2UW3gaVefX972qlnaqqkuwT+LTzWoyWMsKsPAv72xkvNe6vlDI8h95RwY6vM3gpFXEWGvgpVc+XA
FjAqVtlSoLRqhouApkAgVdhaCEyrFPfcyDqxCPEMNJX43dFVixPh70OrV/QeMz9kvyU6oDHwH4XZ
swa4V3VQXzbtm4Yh4cwKYURp54aaOe20x/NxWvpsE0gYO83RtdlAMKDx62gjTeASBkI/MiCwFlQ7
Y13PuosaptsMgSa4BkgkKR7M3AFdxQn+ipPFW9e6IyZRwfUBeOtoCAEdJrXQ0B73SQSxhp0Ai3mm
PQkzTS8XKONoCsmbdOVW6UNsICLvJ4LMATpWT/6bHmoSdGLxpGjbHVgGSuEszQ540eHHAeJJ2ElA
nxCRk2oFB9d173Vlbg+uLGOmTqJ4fKYdUcxhH4PkCH6Q16PzrQfup2TtBhCXnOtasQfwvMqnY8CZ
ATdN0j8erCOn1IzmSON4wI0hDFffYKEbOuXdDemX882lNWyTkm60AiCKazbbLIVEgmjqA3XOUuTV
3fcf4uTkwnKA8oXU4f8fLSSJURA8eFm8QdNJSxW3rUbazrHrM4e2E/lGRrC0OPeyqFvk+n4fwajd
RJoXabzpBEUnehOdBmQH63RVtFtCqB3MA/rBwWXUwsStTb8q3faqc8ZzH+TPSGXK0GuUiRySnzz9
3z/IGKrIiEGzbrQK7kXDP4u+XFfePkqGV3OSch78bQrzZhLCJ86P//0D5ykYbOiGo6rHGTmmgdVG
PqvZELkf0/Mu6S9LSvfMYq3/eUgmCcbKSJ2B9L1+PGv7Kkq1MWPFsCJKDBLO/yzOY7qz7PtowLrE
Ys0KRb0JWkvOuppRDnkey9NhpWNlRCxNpzlEzlES8k7lu8CQLwnMHN3FbKCnPbDSaHA6vwyfWm2w
oTA0yg4n0jKOVTog/NqIzs5mq+DrreT5nkc5x3L+alDPrvonn5MuYN2BvXD+qNzEPCTbIvu1Gfpb
RWtAIkf5viFtChLSobMmDn408Q8D8EungKvqiEitYhukNMB8PzDsaQYcLwe8KIq8hiYwJzna52Sj
A3jyimiDyBiVDqB/B/ADBErMq6KA3i9EUlld3flEE4QE99Kp1qrzZjvGLqG3JvvsPaQrQdJuKsKl
kA0S1DQejSP/tBLHoq43r03pXg+1vnN6khk5g0EV+d6oo2cp6sckz/ayV69yQPV4gaFlKt9Kx1wW
Hs5TyCj3pKpJQcrdqBUPAloT5lcTePgzyCi2+04ilpluXaExfmgFCJjcLi/9RoC3wPAH40jXtgGe
Wi9pwDGXYa/ScdqrYC31K5/hMMPDFNbO++H/21aCSS1POS/IqPjZj1A9t6saJ9+9TYaV9Q9t33Fo
X7rVlFJI2NmKcpsCW3KidttR5FxME6LsOvqD/GFjariA9ziF8aRDqe3CMt2HXvmz8auLUTV2SkCU
WXcs2EVZPMLiuBuNsiMslfOo9H+GPzQJcqTxaUqwhjsUXpsMFlk0cabs2KIzWrE+WgaXk5vVvBX0
PU5rsbD5lgoBH7xUjlqnRUmQeQ91RT3LVs5sA6cCDE01OEYi8JbTMe73VTG2mz4MAIhslFqbaX36
4PXuFtc/zSuesnLYqzm9Om58L7PhzBlHP7EFaSyGU9BMsVYcx/u6xqw2kG9vRlf7ANf2Cuz/2db8
ZSHTxzB/bzSxEZvh05qEZSaNO/6rmtlXmSv2Tls/pgVAPSen6pdPmap11dNAobvpinwPkipZP/pl
fPH9XD21upLT0izifeKxP47dLbTVvvSybNOFdLTZ6UXRkN9JuscySi/GPNqqnb0SPgotujSHlA9H
H8msU5vHuKY7wvaRzvi3mHr+DHvjNXHUjxEWXOg8acmwjyr1zJnq5OvVNMqS1GI40x3vvoYiw6B0
qmyDnO6msLqSpqFnr84vVTW49wi20rhfDqG3HhzzrK/QicCaa0+ZZ10zJWv172OLJa+rK6NgbGGe
MscPngFmXDFr1ma2MJXwEWX91h/VjzxWP8hTryC2rdPOvTH15hFp/iyqMbxtgE8LNb3+/k2eOuzy
4TjOCGIwTm5Hq26C/xrAed7kWGev4MZWw2i+hibLpefbM86nV2pKbskzzRvLk1uj957PfIIT5yre
jCqFY3HAco7DwNw2gjpJyS4VQ/s4vZ/OkhuvAmJevxqyfcTc+jlLrKs+cm6w7pX0eWSheMWp8KO2
vXuMKF9TIPsKlrVois/MzhPbsSboqpHCYE/6ozrfwrfEA7JI6YRuOFdnn6ZZ7OKKARR4xb3TpOeK
wacGi8BmSzc1Xee4dzRYGBlupldjuiE7sCoxiCvhmcwgry5yy38M/YH/2J+ZztM7Ptp5qderphBU
oA1dTivULwf3fOz6UnVJXqFYfhnpY+zRhtv1tZel5xLf9qm3/eu1jsabVMIoNIwpUSbhY1WBi8BU
g9TFCUcL9kWfAWBzaGs0xNpXi5sxz2xEOM6lM0gmrbVAsr6biL6JYa886nllPlyomfECqD6hko87
CbileFznk21uZ6sXlZLvkMT6IPRFTbIWisSlfZk35e5APqZFM6H8CJsv/zRSbYP98iY0W7Ar4XhR
+dpFkdrLNGtvh+DD0+2lrFI66eytgwablIuOe2CdDWu1kJd52d7IBOiLMqzLscL/udhFAHwaBakp
AtC4vU7a4UI0qNSK5isM611b8Sm99KZPIZgk7vhoxlRKdImlUYZIex7YIGxivH3zH86FPxnPZoaE
+eKqr1jZvEWVhYlhM1MGMcwBact+0aqY5AiINKsCPdqBcCm5lZVBlyRqPGNr0RNkh16xSno6pdVk
n9OaRWaxwgervhy9IYaFmrKPWAVOPhkjELzA2hDYezrSC7bMYJSglFrWodfRuFl3sOkARXVDiEFE
Ez00CUGikAZgkFiN+RMTdZ+2RFgJ5o3f2/4ashAt42SwZ5gwvOKz2WPjINYptkCOkt+D0UOjw6gf
nfQe1PlC5MRjttpfVClboQk1LkIv3OIdJKNPiTzIDqqd4zqTM+ZnG2T3XpneK1VNL4VLz5OBpD37
WTnaix6jW0yj7DnsL2AZzmwL3C2FgxcbOJKbI/IGUiz9jW/ytyL3WsXUqgEcIHxzVSsX05DoreJe
DvalYw2ISPmQ0zoAJH1Nf+taRHAPXf+qC5rXzPb6RdoM6++Xy5PzR7NtjcVB0LZydGC1iqqoB4sF
Sa/cRWmxIuOLOeQ4XtAlZAzWshnlJbd4Zh08FaSQ/+D0SjMFvUpHlzX9AYaKh+lyTflHU+VNGiXk
89MzK9HJ7cgkwhRUbCkjyqPrGDQHAa+X6aYb5KbpGjRRkOAT1LpkUzLa6WZ54N/LUr8OsMUptPOR
wqkVn03VtnjGZGGPD44yT4ok70wqCmg44oKO04b+906xrvjPNzQKcOhzZq43PrD4L32stRcgEa/U
EkCyQ/IRX9qrui7vIh1LLce6dBOdCpYJLNnFiKaDnDlLtJQpWLkbL04/Mq9+aHxvC1f8Ug4tMAXc
ploTp/QmJZvvYRTiISBOumYxZNZONGDgIpbLZphqhLEy10topf4wKZ3UYS/ScYNdM03f9lzDMDnx
VRr5P/QqojGnRYCPrxcm5cFDkd+XTkYPu4FoQK3H/fQ2M8hg6L/6aOGE1jNHqSjBozkfwGeF9yW8
Jci9RCLvLqawf1fsfNYNAUdvoXkBiZo2vHYIUvEqCMEpkIWqErte6GGLW3kJxlEDIRxjb4zlBy4E
NKjXcf6JkAowqQqbu2/B8tMY0XkGlga1sct7HEwHev7tvPbAO0gU2hocCmqPdmttKxURZVx6s6ZH
Y9uGz2OUQ99IpiZxNJ+BywUmrOD3c/DUfmkJjuiSfjeG6jRHf9kvA7UykzRqU+iH1Jj0p8SKL4dO
XUcadjX/X5c6PqK1ObzhDOTjxrchKabwhVNy7GAS512tnLmtk1GyxbmKvhTa0TjO/X5faqHnWWGU
3Fe0qXzc9Lx06ffZaorbQ21403BMH1Gygxs+c5unoh6yNKSkCLU4hx1FPVZJW0Eas7z0lH0hoCcJ
kpe6vrF9eanlvF++/v7Bnr6iSSZ/Mjb9I9sAnJruFjiGmzIsEYCVO6gye80dXrK4/KzZQ6A6Lb+/
5GHpOI6zpv5Ycp10K9vHzT9jlUP1x0FhE/axPzcwOWzpcURsKTEaVcvZWFuPFWwmvOC6+NFxdhhh
0xAzECOU3VTqy9CY1/cKG1WF2BWdaVITkQbjWg60NphKBnUC5xE7MS8jmt5IdLmI4sYLK7et+YhF
s+fm9dx2mG8dqjS8BshtX7ZwdBfMlcsggC9F8bbClfixjBHG1TDhEik2WaI/9bK4S5V0mLlkYmlo
Xvi1D01YKtFCxz+B3GyH6nhSnxcV0CQaADEJy+acPtM5HP+30IE6YQLH+/6pnhy1jFlBKYjSND2o
v4/arnfxSvNlsumK/DMeMDgmk+KOF+DrbnRjWTeLEL3jeC6ReWoAwQMikUlC1/jjZFC1yuDnupVs
IFR/hiOvT47VfojrfTL1YPRlfg/3Z/f9zZ7a/ak80fGuTv8coutfVh5VlhENyZAPI7aQDFzNXNKn
NW39ZWZuQ0e7jbNiN8Un31/31Ir3y3WPz8/haMRtZqoJwuZ+7WBVD2eouul07aXM2r+9nX8zBf6P
tEnusiCtq3/+JU9kqHEhtmgS41jKqnCUKq87B0MPTJk2Ig0f+r7tFgFt6x7ZWL2Ma2xc8i8TMzeq
T+N6UH207A7MDPKGGi/adSt7ZlYb4X3EGfQjy+pvQ0/cw6rsExfAqYhp8lO0D89Ci1UZwPJc8y2k
R3Kp67Tl9djuVTAG/RBwjjk+1Q1IkzF6ZG2E3Qt5auWnF8S0yKJRm1SotXFuezmISywnVLF9QnYn
b6IMNVKhcN7QwF/POHmRMM6I9ZV0h81GhSSEvLOrrb3WxOOurnDTwxiSVqplanZv7Wh0mMBx7NFq
c027141reZCcO+CXeJqwBdcwJqK5p8MQjkR/b8T+doqbi1K8OETEfcXYwFJh6fn9i+GN2GDVuzBr
brB7yJd2pFz2kbnswM8Giv+ljOWwNP16i8dsfWOWPm5RiF9x6D2zxZyaNHIyoKbwwGw9buqM47yi
7zInr55zusrESwuOolaNFzM3Lyn4vtRYlJ1Z6fVTg1fSk4EawqZUfDyeOF96+BayQFixfaMDvKft
1tUXWjUvIOEGkzuUNpXgqkBuLDfE0jBxb/ogDDdemDyWDWXNXKfsm+DaoYdfqZu/0m+PuVU7TmiJ
6BIWL7yEBqA62Kxl3CIB1kxoEN/PwRNKAQONBX0eOssNucqjeeEpQ0xPZQzzyE1W9E+hcFfJePel
dmMk3BX+W5izI+pTBvjrkeJjticljdlDRobcQ4ioyHrdNqzCdfqIqx79W0id1rgWoMSF346lR/zc
ipVrCeDxOcTLWsGAIlYna2gV39eg9Tff39Qhv3S0JxLtm9oUTDmkf6YR88uKJq3BSWpdxJsei/uC
pDooNWdXZ1Y7L/V+pUk3X2QJ6PBE13Y+fAXO8CnyXg9vkDqN1kHEMQBqpeM7Z9ahU40YNG1TOpqi
BPuPxKzXm2Putiy2ueNfNUG8V+Li3s8QRpsGQuQaj5MSjndl9jvgj7d+X1+blL5mrcvJs67s526V
+OlnHfGioNTT5pZ8DrgV2B1/okmdS0xr6PYxlK8zz1Q9sYLSG0GrAA1uFHaOq5pq6HoWaaOE/uwS
I6UIvV8zsGy46hbnZ3pEeLr9mAUXnb+VHeiBLIzGa6nCbuj8D3Uo9FsKaFS3Y4hBwp38OZuCrjdt
2Hsj02WIf+APmS67tL6Fjgr3BGdFmZPjSC1mixm0yiKEq4pvJ5NtgDpuOsEDixWAyjSzN3EkDdx2
U85SjthmOg45wicvPFW+4Kb4WwBqQPpiEhRtO3FN3U90ig8vVSF8eg2lslSLnM5TRTw4ZvCS0oY0
E42hzbqcWMlRnKtI/rQ7lmArbD48U124JtFM2m5oZFsU1jvE0k/P9ba9B/vJC82FJ7L7aT9p7Sds
MN+noLCOxUtVljutaT50an0tX7eBrlH95w8Ltd75xPxd117IvKZA7l9CrW8XXtB9XbuquJHsBp4R
RmuyhUjSywLLFGnfY4fM8REiIEtsC/MrrzdjPHFHB/U9zYafZ8bCqaFAQ5pQaVrhUHtcVRsoJsRV
LZJNH2YxWEgxA+/7kHhVv+Y8x/MJ5H1rKJh4TusXOpso0c50lpwIWhAIOvSZm9OOfpzgxe66KJIp
QJMZr6+L82fLBjHcyoJnQzvpRg7FckRHOgtgLZ+bxSdWf1Il1HRI4xIhHmffU2rsTZcE6SZqMJHM
03BjZDDMbED3C1Egr8oQI1055qPJHFglrg88tNq4eYbvs187az0Nb9ym0C/EMFkAthIIIb5cqnnR
Nr17DS1zgWHSLnAwDiW2WBPVEBOW5d+72H/+FhZV//ovvv6Z5Riven599OW/dlnC//5r+p3/+zO/
/8a/rnFuy6rsq/72p9af2c0++ayOf+i3v8zV//3pFvt6/9sXy5S+muG++SyHh8+qievDp/A+s+kn
/6ff/I/Pw1/ZDfnnP//af/AKoBEje/5Z//Xvb03iVmR3Dima//z1Cv/+9nQL//zrel8O8T6lIvT3
3/vllz73Vf3PvxTb/Afw7KlJVCXzTHKdIdJ9/v0t+Q8CeHQyNKxN3R+kvdKsrP1//iXkP0hDsS1x
JBUWejYmVpU1h2/Z/yAEJ0NlISmwVVsVf/2fT3f399b294vjefz761/DXe044SSnLohJ+0cNhITC
8fRI1SYsEz8aN/nYYBPfjmwORkUtA8bSoCRoqUkgRUSp86KQJhVjrLHiyHZmTgE3abA+JB32xmTp
KTBr+OVRnvpwx8sHH84WNmaDOrf5Z3sAjdU+om5QfErVbKceYSye4DaYdXdLGZ3+gKR8Hgzyw0m7
1hKbbkNLVOcCuOPkIx/C4WiHttZkR/sjgKtpgWsL0+83Q11gnsVKSU6qQyKT81Bsl0R+PEs8cYPQ
+PMH9spYw7YERsqLGvERYxjqJM0fMxtgWFgb+F4EyTxX43d83w0FrylZ8ZkV3znXOzstcIQvv4Y3
0+mQVQe5j6Mz0o7zmU0zOEE72DXWAjYAtualteN8yWK1iV283cIeT1YnCS5tP1QXCNXMBfS91hrf
ApW7rJX4jmChnR+e9RhBe1XDko4DXHW5HnpBZA0CtW2rqbte98ttIC3sVd03HpJAW1Bf2imXwVP6
vpYYauQ4e8561l1PbcB9NDrO1oUTbAKSZLNxo9nl5Cre6EsCywHL9pAoN2ZZdPIHnTauuWto+PCN
E2I37JaDDR1ZevHE/S4wnp87aXTdQ3N21aRDEqIABMXboXL0EKiTy95ophdGkz96nnKn9B64woyf
iROLN5OCnIgwM7YDfROV3HzsOg4RSP5uw7mpe7NY2G2yhhOObmo0o4WJitsCYb4Q5vQkp58uOW9Z
4R2AavJ+YxMAnPQ4x+SAkisDXREQ7cvcFksNrC2gXphhIn71UjuAqVgA1HYNYCK69yW9LLzo8OOa
NY7pY67ZvHud8Zo5FEGKaYC7kx8WigIV3Jto55IyfRdkPLvokm6an7FqRAsROtFiUDxJW9stv472
zDBhv+tFB5htIAAL0rklOFYG4bOBj+0CO3aQZKCujExc2aEezaoxvyvIDwG7i6E0hdY6lRjFuJJ4
q3rXJqdC59YwlFlRVMO67nK4RCD3zBwyYlR7yazK9U/LBvJaKwAr0NsBb6B56TBLlVb9ohw3qxwu
wnTwHHMinVMss7uXygrfzdS/yScnHhm9lwR3ohD23E3kjiMoJSzfnFO8rWYlPKDBUzcDf2Q2lN5l
B+ghmLRHvQhfejN6P3wn0XhNLSaJvWk8okypCCrBS42cx6toBIkJPaP1W2rNlgIQqKueDBUi6RAa
z4oXLQvLjXEXJyVtpHTjYLFXFzw7O2daF6P/ZefeFUnnJ2SgM0sx4bQ2GUhcB7uvrAxWkSNhQulk
iSH6dQqFQ5vFo+T0ixl1ceNqDMS0IwTSsLGsDcpecapS8QFT1mUay3LuLA534AWwB7N0eDQ6uio9
yUgNS0BTakvzzvTex9b46izadMvuSoTdrhuTeK5oBUltXl0WkYmrOHHmLEulUkUPHe09br9AVQsx
vyPN70KPTAXUSUfkdxUlvCV5qIXEQroN+AuDg1O2ERXLBts9bKZsDxsfALe2h7lmVGbxwuzGt7Cd
CH/qxPjz29sxgINX9fy8x0lgLGBJ447oFtS3pDLctmP8TM2fEl0nftDYjex4GKKVl2RPJfAnVo5P
KCU5lkMKZNSue04HWnVyxdTgqgEaVoGThO7UQCkYvYGkUZ8epyd0+pyvY34xSQcsdmoUwJXklTpF
zPPiyWUqx4WKCslKBagyr7vsim6+aha0DCVes+17qJimjaagNoLdvH7rKc90/v1sTCoRtLpelUVL
jlGb2zWwDdk8NxormxOihTq8m7xhfGQyfh9GlUO6s8YiCUb7JLNomCS4okicuLmAb3Gm03LtWtWM
H2XCFoHXIu69zJ1mgPQb9kzn8LalmWMegkufGRFT+/BGkBCpnP0xG+yVT7P3H8qeNWKA1+cYfOo+
DpN5sKHxl8S9x92l9AOnOhDGPuavoztaJzDf/JR3lJFgyPLDMKXKRN83mqgMeKBdLvrsaeR0ZgyT
wjp610SBse90IaIUZnS/NRuhg8kvg3WsBs+VU9wK2DYA3Hjt7A360uu8h1HHQysdmRpthSWZ3Iec
AbPCez0MkbFjNYtV76vKgPDEvkr7nLdytBYSXfDAycuZ4T7/LuMSXqAWfekqG1BesXk0IRJwTcda
pdXiW9Ok6NLCxas8AEj99AKFRRWvXESZvMU5mmMepXOA9wt0Mt1CSYZFrek/PQRzM/q7J3Fffidc
0FBoITLugfukQZ1v1g1oJOOliicQRO9eHAamO7B5Y+zyhTmPulAAvQ6CTF42Vj/qwCUhR1M1oKLH
wygSkmWFnNhe+HCBS2dpu+wSqs7rLKYBXiHDJzufXA067uNNMZnBIlN1mpEBWzK2S6wu54qVvesx
lqm9F63K1nqbckNSZ1FJpiU6K8dFkpAeVAEupgUk+MP38iTfRl7xM6WeQ8MTcGoYOhCTiqWTsBSP
FPYOWkWlnv5Qi/w3DZ6t6cqYKiN4jm4Tkb7nbKukGTCoxwy9BcgAaJK2oiwXuOlJlmQUqg6LPC+e
/lUk0eM48zz2nbAIFyBsbjUjzedkuD6oVjOI8+Kp4tm6Dq62doMHTWHyZa17dJk17xY+LKUxuSb1
lToPYNsddmwNrcCikf5n6FcrKmLdIkbMNzcTAb7cfGq5+0XrJO+HOEDBbRt9Ctsk72QGgJ31Pr0Z
oKXPXZvTr+hf6oJNJYyoRg5V9BXlzVtu2HeJqczNDB0Oxp3UoACChtFX2u/IJRTzvnDflZ7BNdj5
FDpftRmO3Wy1bIPWOqGHb9bkLGT6mFykQMd8opbF9MyE6u3bAHDMFHooeO4UyjCPFXahUSWQpvX1
J5ClQDbzf08LnmmAvZLNajPLKx7u3yGIhk1hWyQTlp0kYcWwqDGMHXJLcsC8zQXOTLpY+T7T3OuK
x7Yen6VFItqYATO6EVG6DOiemxlIRed2D+CMQ/HGsPxFVdFvj9MC1VZXWVKTohk+ui7FzVAoHxxK
yIfFTJXGraN17OiXuSEnhFP/4sUYnOTTsooYpyL24emUWf6O7ppFFDXRXL+xKprxBBY5h2dRNWq0
yBMMVjNkFBi2dDMvIb4SJh8h7Le0bLST2Tu/2bkzkiWT7S1zWfH4Y4Y9fHgOLUOWwUJKwhhrJSRy
2OAon9Kgozpqeiy5C/Ib7hTqztXRQ6Wq0W7nGcpz1sVftsPWakrGD57hsGTlF+eNlZlLf1GyBQ+p
/goFAHk/jF76vSof2xQi5WE9TnF8b+BfWse7gyG2wAaXbcPbTKKUSmdVVsiJgGjE+WcwNlhKEBb5
LKDtEJD8jGgpsCAb6vjezNIq+Vk1zYNekIMqyAovhM1zDc2Xqfm3FSPCwrdqWm8RolwGDpbVRk97
R9M9k1mgSt5+uTFTh24xSPTww5iC8dzX69uaQA9/D//Lma6ftBH1KVrr1K5bxlZy15Txeximd7mC
bUpAg6A7Nbgd9tHsrvZ8dWMjWzes6D2enOjSjH1IKettEvoKOCNVXyaNcTlgqqAavbryNMZqJTBb
QCb7rkXZ+2H4yRaafoVbeYbf0FjskxEScu9c01bDMJriuaxP7g5hUKC/xR0Yx8NiHGrY404xyGER
Dys2Vy1U710BU7OJNOKeqCSdRms2r7JpqidZYp+QUnadidTZ5Ulw16fVe5hzqtFJr/U3vf8kcm3h
jYQZ0mN3TtQJElVFPw+xr22hanQV9nChXCYtMXg+9U6yHoAzDOIvOnGZ3QTccRW9SY43M60lhLRU
dxs0AR6E0bvvlqyXVoIpgQHAHlaksdWG8s4Z3VXWDOx/DiftMKzIcEZo7KYQdZyW/zFC/VRYKWzR
KdpwKOPZ2pvbssCWZbvxK/M9SthI6bN5jGV0n2LTQggQv9uVAZmxnKOh5+yuzdXO2TWB3PWpYI2s
rct6MN8Pu+OocHDVreYm6YJtQQjOgSKoF6F5h+37e1AR1WT2+EGAsrCnKD5O3B25T4JB7r3v/Cvp
tXftFDfIBEi1B0nJycIv3hDHEPY904j82cANIaXiZ6LsiswHQUBxVVYW6mCCfy8w9/9N2Hktt61s
6/qJUIUcbpmTJMqSHHSDsmwLuRu5ATz9/hpzrZp7r1lnnQvLEkWRIAl0j/GPP9jiz5CxSCzSR5aK
ufOxNoo/67kf+Co7ZnEWkYLCPcoMw8iAQOaBKkYM3UuFo1Ag9P5CrmUqsu+6XkA6/FqGNN1jRj3s
+AXmtbw3oVoeMsRbG28aP2T/XjRsmOvHvKTPxQBEHOXJghQ/vSdWeIJdclMpa08ziHe741jJcDpm
8O2ODGdQIXW/mEXoGBMW6/xTt0gMYPSC9qIWVrv1PNb7cOO6J3PmsKqBsr2o7qMKb8p6ntG4URxS
Is328IdS8505y3DoGHpUXvnZO5DKxnHez63uc1UKQJ3gLEfLd8mM6YvCpwjW0602q+yhrourUfNB
uESLN/5inAyj+eFk3ltvhj/TKHoMSnkvfa4vaTEbL/3yt/CC8QggWxyeCpMlphlfs8WvWZTUiLW4
oZs/uKFsNpKItVhtF7WzvX4/LWCPdkCYbRSjLouK3VpUagzA6mjXpQdxwsVafW06ZXLwAVwp8ygI
rTojQir+Hsj5Njg1eVAGpQXkpDefDXITBcZE/8UmuTAdlZXEPt11trKx52OdWbehjnDijxH7NZYR
ndLEeRJl9DnGAR5BqtzlhVccog9bNv0xHrlqhiQ+TKMJn3MQNzbrWxJSiXVLebY1XzBqFy52z8db
lMBO3hm49S0fkj7Pg2A8N2OOa6WPFT5zoRcuRnnxoqy+9EFNjPxUyngnwW83pqjwjJ2WQO7yEJPV
COUn9sd5e1F3UabS3I9VaB0iFHl+VsvL319qCs+LKRCfbZRNfnedyGzH0sCNBPK4VeCdmFyTsdCM
b45+6vUgYpti5cRISl7WG4cY+YIMrGxvM+q/lGP2BJjsH8x5GC8jhdgl8EhrSJxg2BXLjLX8YDTi
sn4xLZsY1jA9/X3TX3eBfx0V0FfDf93R6FL+0LQzOuAYx9lm+t8Ps/7133f++8GIjhREb/BlvW39
cf3u79ui9ZH/vvHv+/w/b/uPR80qDGNHkJp/vbxqfZGjl2MA9/fzrIfXBVh+9z3R3usv1i9kLV/S
fJaghkbbwUHhaBk4u9X/flOi3zLKpvMaA2WZ8IIcsrCwiK1clBktVLdtOyZ8IKOKO5ydHYG6kZ+T
wH8e6rA5xFYlcILs7KMqp2PTi+Fipu9DT7YQ76W6xAM+9VMXTwSTlf5lwJ6TIXzY+xeO27usN65f
yOpOd06CD7qXOBggAyTRxRXQ7LopuCRlHl7W71hOg0ums86n3kI40937OnYPktDHi9HW9oWgWvsS
z+Mz+ebYsPh0mIxAfhXsv3VMw3FOdLz9NNB9BdXetyr8PUpCUpWZH7lueYEmrUhlKBIicD2QEUYX
KXMrXxQFxpU1xMLIfSsNP/o9zPt8di74RxBYAF1jm+CvbNlYbHh+5e8JW30YJa38OfKIlwjNuDg2
NsygGL2RjZPCQYeg9emj1+HZlxL7yR5Nit8QOlz0GQVER9c54llXjM/1CE3b6sSjEZbdVrTRY2zi
YZy9JWZyUSVUNaaIUGxVWO06a4lP+EEcyEd6KHx1y7oMDmXg/+ri4l47rr+BHjJgTb/Q0pTAnSSy
bgdvCTdLnDxNKDacIbkvBlRMQxKfMNgvQ1gUV1VmCRtdKA44I/6xZ/dXKEhzMxoCNEZV/SbbHW5g
0/9qoJRO47SfmpL4a68+yqy/e/nw2NUWVXA13WCW0674LLyNpzClccMzY4IH0avd2GHhKhw17dTw
u7Tm8UvXdc7ecTFrqKtgD6cAojonRFgGJxlb5XnyFCRq0lva0pFPU0VYGydQAGYWnCrypDd9jU6x
0uN2H3drZmgF2A6u0Xabfpkq36doKdyr6bUhHlXw2BN3IMaug5ulwhdPz5cjtJt2yvBcoJ9iTkAK
BuZ12wXq9xYuJZhvNT+OlWGdgnxmGImlVoOx29btIcsQztc0GFG43XiNol5uSdqbz3Didl0NNRT0
ljSS8d0i8xYEZtyp6MXOgKFRil1tNVrgtupW904IZyDEYVw0p9qBw1/5NJl13P/mCOhXrDg6Fk4N
sZoEkBHla5MRJwGkEcJfP7pmiqgeVXJC2h6Hke+rDHO2JIO2EtnysViCGzlFkC+o8KE3g8eZ2xwz
+NHsvXNEzpszYvc7dPUvWsNTUtvvLlvjsaASYz5s7oe4qGljwBDzlqciLhY4NT3Ai7imZhg+jmDX
nEBQVFsTSXSTHWxMyj1/2QVKugev6xGCetZ76JUJ+fXuk6nig+gM/NM7i5gHR331+/QOjPDmx+Fx
cFgsCOC7Sz96qKzgNY6BRNoQTZaVPXWGml+NzvygcQVS8fPrYMhvVjpAqAuGe93hPI7X3rZ0a4JI
sjE8i6jBlyc/oaojeWlGhAqE+hj0JO0UCm1c3yqm2NOZTuUDaOgjXfKH0XKuRom4OxOP/qOb5gPi
EeYklsrYjBlVdvHNKLFx8ZFXiolk+qr4aQ3o07su4bSNAW2sRzHBz+194KrEV/iJm9D8qMtPbRN8
m6egfLIJ/NXonPAXkpll86eKKgydqYwWe74VAhShIkUj1mLJfJna3RL799ap21ODOHK209e+rh6i
nDCqedDYY2Q9qXF8mHM1XFA/EGBbtFuAby7UMt54eXgOu2S/xDXBqGrJ9kNN/NFI8iTYwjn1OpLn
EMqKkjRQW83nfDKyc18Vd9UXNWunNewl7j/XZ2d0vRcjozvL/fEQp5hjkkdKBYNPSz/7Xz3XI2mT
WAi6F9mNe2PA19BWX+c5ulPJ7aKRCE24afNGhMcl637Gy4NX5a8Y5hxZ6l4zpbbwR7aZRGHAcG+L
4ci3fgTvbbxT7zuXiJiDyp4wUzSijUdBUsgEzb7TvNS4fNeMguL5BBn1wPCUCQc9onbTSnWUdT1i
5+XvFju4mzEtTsEmFnrTc9mlvxxyUbJYPs6wZsNh3phU8c1UQZcvd4VFID3hfAqrPNMdfuXpBDbR
SHvbVxG5Y96Hq7EMA4QRaJ1JibHrybOs48elsx9qWb/2vvWOeeMTsy2f2KpzPFYf0HhOJMq+GlaS
H25jaKS3Xjp7A42CSjBVH6tbX0t2S5wayv2EfjOr2ycsDB/SpnidDZaNSMqHfNy5o/2R2pTBdtOe
hGl9VYn9HPjNIen56JEgAGt5zca1KMvhKD9OXXMt8oQ5wIDBNAbYvOdVi9Bvsb9bU323yuRmZ+rJ
9sEPvACgfZH2Rbr9LiuJETLLW5tQq5GeS9JZkiMTXyxBllMKTOXmy64rgy8OPddm5LosF+KI0gk/
8varYTrXCjxCuO5X/dHoh8J7+NRo7xWQMbt9yMPvLga1dOzwstrxRxz6v6YmeMWRIYKnMk3BW8nH
MUz1j5lrSEHbDy2cgdMPD2EPYdG7uPSYeKXwycrgnCz+pTaqS2QNO6sobTAX9QAGv3GRioVA4MPU
n43pfZpxqHeATsuw2eOjtkO09xM85cv8ZU5IhE9M8qpAPN0Y8/0SIn66RF+MigkFy1J/LMuGVvW6
GGLZKd54zCS/+lnw3IXVT7Ekl17eQ0CdsmuhIDfvRo6410mNnx0rWZ+DLGEGSc6FBbuEyf2DY6CN
eegn+6YMkqvaHFKm1RRfJm/+Ayb2jVJl19T1rza7hjmnoWC72oIfnGH9Yz1eXacK8gqEdzPqrsvS
xAffKkY62/B5BuAIlJfSYSuiVjHkFkXebEsruLuzIL6NVhJQtLrFuN+BjnhXH3jNitqLwcWs3Guf
h4i7ykfq6mQ3+92ywzz5HTe4P/WEp3rfkYhuJf7OtPZNZXhXAhlPeS1YDUSvp0z1rg+nj65oPvyO
XV+4nIRmwYjVA1Sub1j07i1Q7hD2UIpkdyKMOR0h6MHd23YecbOxqGmjvOSHMjjXtPF6nFIekBC6
VwaaiSr0lp059FjUBmlHlHZzNoL8zZnpj5rKPlaTS3uRiprYXFqqCj9dVznBlSjVmoCkLyDcz77h
ONu8ZKP3CZEubSK53VldrNz6MlMkaeSl2MF/AFCmHUQ2IudBnXKDsISpcI+sfr8sK/7qJUZ27Ovx
x4DDyQF8adq00/AuGaCmMMis7C7l8sOcBNw3wZ6OtTM5pIQcGOzYrkvSkfw22pwjKq++DRHAaQFR
9CAyBasGuI3N9cGeiSSP1fBjJuNuMAn/CmSTbheIDzqK9y0pXd6TsnkzxvnBz9K3yuzxkAyIVltg
3PRquOa2d1S+TfqG/VTE4CYBOfCM8LI9Y5BsA8HsE5edcrPzmHVtZJi+Nl50V1Wos3V8p/hwF+pr
aj0/AJWaK3rhosqecxwCVeyeXLv+MQ5PVr/1QuujWZi88m+GF0G9vh2UzQROHXwP2SrTd3TZ6gCD
d8OMF1SMaPsN3CFgWHdjkhKs/yxk77b/9btssrcu5X2LIRi7HMNnYqE4QUyewufh9aNl6Hya2jqO
6c8Wlt2//9ROa1YjyCL6LhGzqwn6MU8nveikH2IQzDnjeDsHw37m4ajk9Y+2I3ZO9rbggcjjJg2e
8VpHxJ1jnmNIMf6PrYKVkKOaHIG8ZthmxSuxN60EmAM7i0RxsNiQ6tTf1XzvwK1av9e/41+NbDPi
zMHNBmMz7kORajXDvtW5eOaHOrXS2DgOaW/8XzPepauAjnNsDU5GErQi/n79FY6N+nt9OUY8Ti6i
B7JrT46Er41B2hPr0NYCsRt781MfmMCTjRElMG+mnuvcBpsbDz1/gYop4sexioBwBBfOsXY9VKg2
3G2diVJfUil2+li9rilJVIzfHZjB+snrdtivL4DBtVOQgNI/TY3Y6YfTx6Wf1tAvB4nl+tp5jMY7
JnRb+q/T0HxqmWRbFYgJd21VvNVvj355+i3890uNOCp7opoDN2sWmgkUXxmDNTm5e9bvQ5NztnFb
xwSMRPCd/l7fRzLvN/0Pk7bFlaAZ3LUr/ro7ToFHMyOZh4cropgc6H5rgWOBUDRpcNA3JfxaduFJ
3wVd424Z6FBQNbhW+Us/lEkaFmbGXKvVdm7bDyXFXT+kvk8kH8vlSd9DH5OQf9LHfx+Uzk/WB5xI
76yfiqd4UCMZojTPeWetT6cfzlcD/MBHhzgrWpQv0XLC55rqJd/7Qt6qFs8Dhlih9l20ARZbHB17
h6ketlAbMbTNbrSZdCRO9gkN/tXhqsoVKbeL4dfHNDENtvv5vg7w6z7/ZLt9NSZO18prMEqoXpMc
ZzuzMk8DE3Nb2YyDcxKVerBoU3AqQo0maz6ejtARPuuoO00T02xslLKDKOKNr7zm5LVQspv81iQ/
ibRWbDb2M93CRzVOFQP34GmlQbgNJ+pYPbJJApbpoYjbvLqScGiUfx2SglnSyHfijJAvtav07CTi
RY7IBpYQtg72FA01DnBDeenk+Kz/VVFj72tNE9NUsA7SkI06/jAerKBjgsUmgmk4JqjxKA9Z8AsW
OOlK3vytj1uyHD0gajMD+V6o2NAE2XunDd6cJf/hiCDc+k2Ld5SmCrND1O+z178UCfXQ4gGy+zbT
Jmdmz3BH2jjzHEzCO896w2pz7SHQABqT0sDalZivK9yNooZ7yizYGbu2qm4Y2DKr0hMYALty27rM
YzL8Lgw3O0WtTLdgrJzegMJzNd/7AWvkvJQPCbaDG1+PzMweBkUnil9umxFqnNA92orjF39kKBnW
OuUP+BN70+ipmBjun1VrncyKAZKdmcXWjPdNX38TtSXwqS3yXazDgR33sFgMWvpwkFt3MF+QbjEl
s8v3WA46lVBA4mVIIZMYj1yHXmcdTlI7n0QAdiBSgG4bXt+mj53jEvdMYku2YYwG0F7NR8eX4mAT
vGfWpXuuW/PaRoARsyJxUOlhpmfL2wrhl+dKcpgr80pCFduYtYL/Nx6yCaWLGYNlW3oMrSx4b6V8
SWKK1PVEDwOCSQbh71sr8vbYkQ+Hik5mDsbsKDqGfqKqOyos5s6DPuVrg6STRXn5wWtu/uw559ng
Ux3GEFMg6kYjDE/Cm9UDhPIdYxXvyQwukTS+LvH0KwsXa59F+WF96oaQ+41fGNl+sgURk24izsSL
wf/S2nEXEsnkyMfftIK6rwzgMXKxQnPTdDAhHvIlU7suQeWfcV4o0/9aIgvd1grgdCi9wxhRtyzZ
UyyR3mczfxnk3hZPQq7EIX11NDNDsUbnyAUmA708TIajwLmhEkDNqQoMRBHxxXHtcgd/uxz4bLNv
XixDgpeiFx8lxUFYpHKq6RcVp8QaZMatQ8hrjzcUks/vpsVwIlXljT7Q287TQtymEncnlb+Yd6cb
mDfRPnXryxA396FLb5aff4blQxRRGjVl6yK4AHXW10I8cG4b1fQG12XY1j5rgIX/gj3SRFhmf4vI
KU3ACacU9laFgzOGZbAs1nGqHiiuLKlKcjwUeXj2Z+++ch4s6v2ghCLSK8qjPqca7DiVgG3SKDVR
EFMaub5i1DVS6JXZZQih8DMuWocGbclcjvLjvdCMfAR/TJD4yXTl3Vu8LxUMQoY9DG64gEmif+wH
56uX08AJ42gycixGeRv9Zs92cDBzn5mPGopDHDARkAMxxvJQxPfJHABwocwvC7w44VCV6SdRTKJF
bH0ra/neld5LkcID0iwvtg6qR4ZlSy9Ah7iAK215XIYlmYTmHz0/W4k5y8g6zJNePQfeBFjxQzLH
zGnp0dwUZTMRVB4N5jqznxLwN2cMr01evNtWdXdqzgURpT8MRbRox1DbHvLgUKqA63nCImEwd17M
ht8vEVmHPR2oOX1LE+JMNQzkjTB5stRrN6jkqIam4tVawIgEr7Cd6omexCm2eUrCmZ9ArMRR4TcE
MYehKoq+BIjMSBBnUIGHO79VJzWU5EE1ZXSrjPBQe/bNLcYvqBkzoENOEH+kWSewSPsOCMqIqt3L
Rnb7UDovdRc1F4Zsu0xiRuVbMD1k7pVnPOGeHElcp2//qofuw8QSbu8s1ACCbIts5COIXPqLZIsP
wV9jRvj7lzS2W0h10Obh9BCWWCDLxTSSN1KPmYaW7sElMBvZ66liONcm3VdMtI851nfbNmCmHfSf
hNG8/kWeUt1PUX8a6hmfcuEO1wJt2H4d+ZWZ/7DYFolenOadZnriF0cQqgVuUo8QaroW0kgi3vXE
juQWGDgMb/bznH3qoaAf1l87W70UVgRYQ78xzpy9AMFI9mr/mfPmi2iNjWkgbVlnZ7D4N7WMvrdq
+a4mFiCZM/tsopRF2KoTdB/5/8fDYRVd/Ccr2MLpDGo1xjvwzv+v6Km1udDgwPbIDOBQzMM6FGXy
G4Y5EfXCe1kgh56qDhjRNWJAs2i7chfygTdJGEzdNT3K7Fn4JjZ2zVVqMs4G2cq7oZmMQUJZFEfB
ef3Jiyd9upfvvCfNJU18DMd7/2F26HDM+pKXA/3byDgy0gO8ZmguNKBfloT37b/Tyb1/0sn/etlO
gOt58I+YJGhcsqrzpj/Rpp1KFo5psR6iAPKowdZMRsxDUX/KeQp3WCl5mya0iCK1NOdC5lwQdHKw
AihXJPy7WdN8UpgAeyZLnxQhP5tOF2BL9BE2I4ST8DB4vHvrLgrAtiWl6DqWbGt2Wr2MbcyFAAU5
NrJPXTal+jzF7gDc3+Hz+ItrrwkOQgAFxc18p8r6oVpWbL3CVT4hKVArz6HZZKcivdZ/mmx5ag2M
mf/7m+b8p35Gc8h5obbjh3gZ/iPPCUlNEYyG052MzIEAV8evCzNKHN1Yy/Qsd2pfelsnYmrWz0qP
YOpyli5wnN5aaFhugYzIufSMt1EYj0ljH1ZyzIJd6GZZWDwCf5a0ceW16DveOZ9TKDXTZ2DSH3+x
2VznbbSZ4y60SJrckKjstBTtMxImNtX0rGMTU0BpfQX+95cf/POccXAEcVFhhDAZ/+ENkAxNYUcZ
MUym2dmHrNwZcZhsg5RtojIS5lsk1axketPGBLYLs+tK0jMcPsqs0iRwzSaP5/jJw9zdaYI9i99p
8VnqqvHc1VAs14Jhaoi9gGkg9aaSuNX7HPLOCOz+RFnxhAQrVXAgWH8MTD0UM6Jo+Ys65OUplDna
irI2sSpQ3V4FEm1ZCJMqn2B4lNMpMJH9L/PKQ8qV21y8rj77IYYOiPNpsFPcYL3MPUtNxAoT8kOt
kjGQA3xEnldxjFrYn8W7GcM9Sua3AmrCEnTYv+vdlXFVTUFO8PpaKNt5tIPHDQDmnhuYWLv//okQ
VPCfoircOx0b0QqxVch5MYT5vwuYh/KuLmdCZnKJM+RIsXrsQwIxbZRklVCP/uJjZEr+z040w8X3
G3vXjukne3KN+/rG7pO3WZ98teZZEVN2RR72gPWaj8cff2Rk4ltLiGckmF/9tSh11tnFELAbm3xv
WPZPUy2/gyx5h3t2UF32akflZ1iwcFTGC8AHG2prM0OBVVa0vrntZPCQu8P7UhErPDcxn4f/o9E8
Tvy2sj3xgdk+nct9FRhvcZ/i0VIP6ikKpn2/9Fej6c1DMdqYQArvKizlXT3orkWBrq5lTJLy0Lex
mi5xNLbcIqxzrOxdVjVPHVjdCVfVgsKrw45BdiZscrizu1oBN5ZmtWdpQ7wh3zUHP2h8wE4WPM0M
W+lsTg8D3XN+6xW/LamRdJHmt+VnGZFiE7I2eS5V4MqkWn9vU8g5rfFsjsmnqEryldC92d3vtaBM
qvruG0wwWzHgI6OvDE3cagPvdYnbm+6Lkzr7HuTtOZLxGyvlu25N6aJJytbYUFr231XkfY/Neld4
pCK3Y4x0JGqPwJC3ZqHiigxqhEWO2v7hhyYGUfFvXeTIBziMn+44PTdVdbXN1KdJhEOfOVThC0HJ
IvmatOVpZar26U+ZDB+GrR8rpYdAMRoIJBFeVWGO5Rr7seBMWVImduYg90ZBJ5o14tb6wWthwODV
rC5dcXZlZ2sySLmFVH4Ly/QcJh5S2L/4bYPuO8TIRWdWA31k25wyOKQhIEKQAnVoAp2bMnYqcOhy
BYdrdxVu+7UN996tXwcLPn/TjdtQt8JUsvsOYuShG5xn7Eu/x3oVChae3Oybr1ljf18v8LSt050n
SKTORxgAdYIAprHvdY7rJPo0i7mKpmt76GPbb2Gi7p5jsNjQ92w84qM8evLQwNYRuzGa54i2CA/9
L1Mjv9SZvM9aN0HA0aanPY46Nn8zLnFRcONXA/B8F1sEijvkC61td28AnIwWUMBCeW9p+qM0+EM8
stJM3YbkJ0i/YaynbZpeLatl92BmVDrhtfZh+Oe9k11b3mR3qSFJCPFdVcu+CRGyFYrBNZPxt6GQ
1nWAnoZJyVapIrvntjqTyqNO0o4AegKMhtRC0AiCNCALfMSkGNlPzMg7ukt69+gtz0bhl7s6NhkA
huqm5uXDK2b7pcCvF+utG67Zr/WCiKUP3kIsx5jBVCbCABCnDL6nSQB8i48Q8JYAkO0z9yDSzt4q
2xn3dOgkxCCsGIby6PfkQE942e9kNGmUtKdTdRnc9ZrYA0lTnILO26/EoB5Zz4wfBp8EmThpfIFV
dnGKujkUhrgsS+bv2sl0UA0vDzao+TEdDYgsQpyrfrYvS7Q8pMIt9khg7sZg1TxcvZBQQ/aqu5gQ
ur7Xc0N+ptckB+V1n5PNrZ4BxiBxurxASXMuQdD96zvGhhY29BfDNp8XCx9c6Gun2nTsXeo7r34k
l0vUf1W4z4IvQUUhAdcjI1J/2zMMGvrsKNNigq/YGFcb/1ooD9OpiRfjmgV5cGmXz/WHTt+yfoei
jiFo60KzFTO+8KHjQQAMHxbI6yfXDaJrPCz5MRTOt6yJituUTHj7LNUusiqP0dRsXjF7fBjof05S
LY9JEOSnMi8tlCMDdPOyIRbDIDBDjhnOHdLzrulo3yHRecf1KNejcAIcNITTfcoYDkssRQv5IWOk
Es7WNqYN3UrleLhuj0c7mdOzX5bMd5qCqLA82noZT2dKgohNExO7EuDcYni4d3QOcAdD8BpWX5sB
ep3tJeciaP1rrYuQ2EIlHE5oqRGbPbtJ35+UFx4DC0iloO5k0DJ9RQd+WLJ5N9n2b0flxT4f7Pbq
Nn17nVLrVwM5/VDprOG0nsgPDqvkgE/uvphG6xy4gmEOKOFV2S7hpQljQ9bilzgJvxbZSHp4bEJn
iREdVf4WTwh08E5+VfOz18+PouNySSPrbhPnTXrlAn/Q6PLT9JKIxbqE2WXhAIYlEQBDeJFAchqP
nVVekmHuj2bl0yU3zdJdPCPoQDKczbgwRNnms3UXMJwuEOzzcy5juMcoF8AIraK/0BYWiEwuISs1
G08e7NbHSKDy4urmTFs7wDavzNLHDIY43mBAoDRjGb5BDOM667IygIsOJYqUPcwsQ2zbDqG+E6Sn
VcIl+x4EuBg/E4zWNa/utq5aQmszoFf/LlP/za2Wt7W6wHJR7piTHZXNOC/pu+8krhaHkHEfTO7y
PcRwpFimfmdqPYOHCzi0Euyv4/1KjS6nKTumCKpmDyOstviYk+S60rOFXfrbgEKacR2ZSzaiNeUb
j/CjDutRroRpDREtcXWf0h2kxouVWo+WS547Q5XtMkSMv7rXtU5qZ7YPlVTHNIduVcZRuzXwP9Zk
Zzxtu60nlme9fa4ccsQvsPpb1n5eBS6a+RfixqDcdsW70tRgE9o5ZXr7ujTVu+bDava578BAR9jE
KHHadUgCMkSQsST6WaPmKpl37PqU0j6PVCuoOfgFdDHVZY8I0SmYw9XNtiD+JwdX3AwDz9NDfS4a
SGfG0NBaccsqklmS2ty8r9z+MaVzD7ID9vfw1At1tAb1uvTZeBYVjnSZkz60pZIHszusmq2VIIxT
XLVtTXrREZ79PmhQlkGk/HTIv94gnkNP5tDfNtMSYhlQXawe5WsutQY1sk+T0Ty2ZvSaeAuzSvtO
d4s2xFevHszdqsw+l6bkWmUENRivhbZy9/0SKGt+x7il2fRms7fn5t4E7knMPkIT77Q20IFmGw9d
8ARb4klVnXMYO1hcfdCeyxVN03rAyDiTTHU3taNDlcxIIsi1H+Sli+rdUjovpQY0a62uMXLwGBPb
UJUOFC3OzbPhTdHpjx3KF/7PFFjlHIgYl79pm5tNQT49KJo9XZzYKRjIIMlI4j9jik3iekYsqQMW
SRm5ye36kSJabVawZYrpT4Kx/Bbg/4IR8nekaeeE+Qq64kLtzFyhJOKgu3M1QFdxJ6onkVAX4Rm6
c4ZlQaJbvXeGcehK49v6BIkXQ+hhfXDE1G9yr3vVoh2X9YHVtvmma88VP4jxMeobL9np+rxr2peC
0TUiGWrfCtAmz2nrU0PestYgFUMFX8rZeWyM/iELYEHHLUznjoQLYrkh1Wr/BfzZN5FZI5zJ8Uf2
cX7i0MzBe1UenmrJ9M3EQntvB1wgveLjwTvRhofAHS3QZ0IkifPSqGurtAiskvoT8v+EYyT3o59F
t15LUTMtRcLDg0NzmdOtLaLBQ0RB+hCOyW8jeZBozkGr30wn/qyNhfRI+JOEqDW7KZDU5Gq5K8Gx
xrhKMz0K+q07yidCIHasPkhdpnKfGcmHJXgPdZXKhk32RfC+qOb9JOfoh1lVn5aNWEBft72VPvv4
Sox9/aeIi7OlAZAK5Bddr3ku5vb3CHLq6GOcqH/rYMCVIlp6DjGCOSToPqpFxpelrc+VY0MXw4uZ
RuOkDC6dKHa9nWHgODU6iBuHxj16KWxdZ8o/V0QEV9ZdQqT5NgAI3LkM3debyYHdxKP1Ehbhz3CK
HsGg9rpeSsdhb45hrLlWvANaOiSTd0HM3H4ZsEjtlmuh1e9/rWUJH7SS+XtE0B/pfX8wOGxAo2uU
1IPAMx8r88k6zCmdPCRxlsMO3QSZaJOjKKqdYy0HGhytuevwENmOTXDQohXdj+uWxJtpr6nJeJIi
3TbwZ2ZJwOGqr8+dn/gHIRjUCo+1P6pTdu0krRHP9CWOktHrKpxaFRiWPqma2XgTpDUL5NQrALfi
1raumgPigsteob7BUAFeaYLkl8Kv0nwqV4li63ChFgCRp2GykNkTwbgOAFZ9DlGKnAiwv6xghEqr
uw4Cz7dZh/viufU96l4q+9EibyiE0xE9Dkt/rKSNoxnck3PWWZCx/JApTlZesjkVbC1vg+vzYXjX
3E3Olmt7W6cL8CLGz25L3o2BSNd4HBf/S1+LeIt5FjOefgT1dn7NepUt6EFV38Ybo4V4Tr+Gnsyv
uYjEyZ0OdQql1cz8YO86O7vnU1wVsWY2sxOJaI+cdiox2bIEjX6l6PbWQ3BzVlwVNz/c1ESfzsVt
TO5TNwl2V1akvKJZbFxU+wEArdlRHBTK3TfxfLdmCwIGqgssbkkVrM1gQwQT11NrXVaBqEpOrjfQ
GvU7pJ6GeFoHnGuTa4/o9pzgRvAJc3bQ97aSP5zeOCRyeewUF+qquo0D5pVeMw0H52OIptfI6KZd
7yJQyybhnnMTG0YSvyQyiENfBbea2BgGagD59WwSw4cHjEzBHkwbpW98Wm065sGYH2z3K+ba5rZS
I8ISjfh4iYvmrwvFDWz6EkRoD/Bc+mxn9SkLA/5ngH8zPgTbsrznGSwholNAD7hsVs3yqjxJl+bM
ivYauc2PdeQ2z+x1YT//WCLrlpsLYeJLvoEKDzAWFZqlIHZNlP9YFW8oRdlX0+EjiJen/2HvzJbj
RrJs+0Uowzy8xjxwCs7kC4wSScAxO2bg63s5lN1ZqequtHq+90WmTEkRwQDgfvycvdce0W0PpffY
yvEZRCWIOPdxCPvrunT2vjq/drQqUI3h2VJcB+IRy22uXF5q3OxKzLJ8+OU8qenwGgYtSlZxmdLy
ESWCc7nCcRD82vmSqr5riGlERip2yo25PF2pNe1s2Zz9wkS6lD7ZET9Kmchj0KGhC9tVpso72bI8
L49criYyy1BDDYq6/geMyJIOuC73QCAzm7N7y81lJXfC0T+LjudS0+Jd77JyBjm0A9U59j20rjow
2WVL9tPoh5aQr6hIBb9G0kY9rJBEucoT1c3aVag5CoXKqqyuIVILZvUJTeeaYX5d1cfOYzbReI8M
mthZVI1U6qxMnY9dDv31cRzzBMYWyD1d++rt/rUNB+IymVfKNCJt9yBcHo+KBsZyN2i1qLbLc7H0
EDQGLIx8eEH6k7APvXtVMyPaTDfL5GIZYLXOB9loD4uXKMDavNIQNTpzAiDOjyYaifNzPGpIGsJ4
V1AP03vks8KJwgifOWtGjbx8SgtKZhAt9DjEPcDzQSMRjIFqZ4zzVaRuyKrj7Kxq6c6Cp8AZ9KjV
xV0A5hXVYXFlZCy+DTWTiDQUD6i9KYTGg6V2PB/JJ1bu7E7VYxYU4hx0jfILwoZQvS9VaRmUnsu3
nMT2y0Dd6Y80fBaLl/HkzW7Cp9SZSzYau1gKRZ2jb9idJzv6VrM+EaNPmeVN1Sf75bUcNdWdKyap
SS0fOfh/FxqWaGheJ58rv16MxYo0p1Z92nZgoMR+6QGNqE6WfvMYGQhOmUmoqQv6M3etU+0xwa12
Cd5DObTzTo0wkZox8/K5LHl9h735teFwO8vgCesDgwt6GSjqzes0i1+XZ0gaxrDzxhrDilduo3La
+i0OE8WoUZY4d4TGmPnR3WKk9ZUBX7l5Pe0zo0mBiynY4y2hzFBPpt9n7zSO9Jlz8LJSdAy0jWnc
phRKY2KqL+N5GXHMOVCCyn2Y4qfuywEuvRpt9p7Qu8GX815wpF4FtC7gMzBeKrJvcvbeRT7ciWDC
bhkZy/wbDL+00B4v/klC7GnuVuyceVNcTQomkHtpsavGvY0foLQ5N6ibdRLU9q3qTqmyhRmZ2ACJ
2y2uQlXPCYVCsHLsr8qBuMhGHCvfZXZCy1gy1EY+hVtTO1hECru4graFCGkbJ9y16sFi7HNyiP4F
81Yh/JiGnY3ZeahssKDl9yIYQGLPzLRoN4MVtZv3utYMFOX5nZg7CpTIfccLA/06f2ele9WDaaeO
M0J5a+0mv4s9qmM1/FarXlJ1W9T+BYejyFoNY/apepBDRw25OLjZP54jWDqQHLiv/RRrsI7XR9Xp
Fa3fDp/oHDrHwSXmbfkR4h54ZFAQwVQSResQ+6D6tIW6N0c/fFy4Fik2a/ZI1L9tdChhAqSV3q1T
x3yH/spQnOdKlPTTfUDlo8bgTEIv4s/hNXAMqUz8qlGjuYiB8bTYuM05QshVZMj7KXMlJ14Ofx2X
Jajwx3bOqtcwEnNbLMUKTqi7oiCTyo+/1Teq3i22ak5kytHRmPqvnnRumxumZ9XKcdKrgg7y7BTZ
bmnz6xxMjU1R559dJq5V5TSnlGjUtrssEbiKC+4dxirPukEbBto6uhKQr+b8IjsMuB6NDlcVEo5p
G/A75vOyZjTKl54kCJpS/JMrfCznsB53tMW3fFwOegzTf9niqWzGzuPo7NPLNSAs1S5t0nKcpzXV
RoqlgtNulG8U+YI2EeMd5XDI6/ZLZ+ChgTFZmz0LSf6NdJTmbugdOyOgn8IJzFaGW6ftN2jJIOyB
9kKN0f90k2SvbvdlTUwTwdt1yW6Zh7g6rv/MY6RECbaUmXrsI+V3fvolFoguv0psWMu+X4QnZprr
QWruRvXAF2SBL5wd56ibBVVgKFN8PNHlLR3MUjk15PL8xJaHgYM27yrPyKmq5+hK1V62xzy0iuab
cUjDdSNqVHze0ySbChn309JMWPoYWjMBWe/NhwWOUWcTatu0Qe2JH6hPWUb9IOYMbXmnGG60FXPn
ECWxB/Ib7ZrH2WbrJqqTPhOxd131PdkAkIgRHtfScR5iJuCrQpsPY8s9UBRs7HrQG7syPXQK85J7
5bXW2TBI3OnDH74Wl3ooU+QlAd95R6/G55DqVIL06YbVvGcrmPF1BYMp10oY0HIiog1frYkH5TAS
0oaMWYesULJdC4Co+Sk2OuZoxUZN33WP7mOvtrqhem5ZklVnJS/pxxjVQXIy8gJEf4iHv5cDdDs3
D5bVPffDaK9Nrk8KoH+/MJZCxiUaU9uhszbjMMYczxHfDhwwyO/4SqvyOGU6JaBLsqSnpL6qUY+6
7G0S+YcZs0QwnevXw6yz1iHZMj3EGRomHSG3doWQa8jcswj1CUmdfcmV4iMb+htZmzPzGnFj+2iw
6hkdXK7EU1VE8e7wVNKc3fZsLdHk2iv4xmIl6ZJudEC2i+SiBTS7cp3oyqVIWcuA9TicvzwKW7Q5
uF4KjwTgX1PXOX/NJW4Mp4YCVHu83ghQkycUYVfqbhfxUOyipZsijqcNaFIQn9nr6FiLiqEx+o+k
BYgs+Mhe/W6ZDGQdJLlrtZOrmdhC3hEuAxDp8KIawFTN1rdLA4VLLalKXha4ikjlNcmVD2rflGjQ
adx3ZwhV2MjVET5hOuQZPOZNlP0su5dlCV3WsyJ5Fy6HAqtCS2m/ZIHYh4L+gNuPRBnU9bXH7HXH
Mf9dI6LSyKtLLL96v/uoJHN1P+GaZSYlm0BVtx49DJhWetWAg1zGeAsqhGK8Ij99Tf/1XZ3uiig4
+GJY9Qh1rMKlyRPt5Xxl9rHCAzT0a9Av7+wqOGtauM+N9McC5cg1VrhctabxEKxqJfqIQv8xaKnA
QosKzGc5V90vDyjAoukY5vg0+OIVxSHNvXG1tDkrRj1r/IT7oPfEYQFDLUqvQa6siH1gEQ6o4V/q
IqL1o/QLyROVUdiFK1umXwtYCNgt46XSIh/WeukS+ytpsicFMFLbpl4mmDTK+tMvm2tElJ/LuA61
335qqpeZtBZOu20F20VxG+hyKs1Q36K2bJjsxurhq9vyEYvmcRkAGx4TOxo0KzsI7mAB3obI/baY
MlhqIzTvbfigjk/jSHkPxhF9qrKb9Z4iWFEd5kri19n5tZsG5noutK+lOWy6yk48kroB6oUJCUJW
h+tuNCjhi5q0EQ4HKIgIZ9WZz2Eq6nY94rf1cpMyGO3XTu+uc9DeahBPjgfqWfXtc3Oj62EAmbfV
FW3CK6VVwr1wWGq/5exWajciD7ezz0wzcwU4fsT2aUlwXoMw2wLQhERX7Ec73beJ+2KYLMmoTX/E
SlIbG/U2aExGpNQhVu3fE80TnURfvbSGLzeMd9aB296gNUMIr1Bi6pQ2KiQSfj+b5I431fMlWwJ0
gEbzU7XXCVYi0zf/JWRtFWlsGaN2nfnp2EWx6ZzPzBlxFCqchDrZqO6oYAcsGngM1uhhS+TIlvHH
nrLPKimIjTQk6f3bqdOv43JGKmBxPrMdeYLWyTJaeB/qgUhypGkmvhpVRS8COPI31dxUvMnbpOZA
kasfNFYVQNvdage3zottOPpQQozmsvC70pntWvg7dPM+J0ATdh/j1q2LNBzQeMyzHGq7YsI4bTKy
WldgsA3TfVTdcSIwPwut/lBEK3VmZPDxhKflIDN5p5gipXCuZpoeNJGpGUeb6WnwALb0FRchPkxW
cpY71pW7fNYfF/Zhpj5+oF2NuqZvZYqHuFE0Okgi+T60kOk2Z5qYH0uXxRhZOeJm5iBaP5X0+TGe
CmSAwtqor3Ca04qP3N/7SsxTEvvHAAURDEctKyueM32Zqi8SSnXwXJ7cWdH11Bls6T3RozhZVC+Z
nf+0VP9Ufct+NV/nlX/yKsZ1s/szHyQ2GSS6ev49KVqcZ3+aYryoy0N2ZLqLGW9yLGYY4HIfcjXI
PyiY2UiP+pBrast7LHxs6Izx1B/Dh2YjIItBqspKfc1LRaza6cv5eoQOzxCZqYf62xN0ONTilMzL
CbAFr4DzOD1PaqFQOzieo5S4txU5jYgkKpJrJ035NulsW9rWyTkPc2p4x5f85jQsvFrtUnDDqeGb
mFWp7av2PazLW5c4rUXlOXcormvp3y87SY/KB9yRTinPfD+pqES4Rd9cgIX5nJ/sMILZxhLVXadF
96bWmmXvJw/+xkJ4tEUnak87hWLrVC6ZGYnvEA4GjHZBhAlsQ1FUr235MFnO40KQUkWva83vWRGc
ceAp/KBF5lUUvbQ3ehO/VZr1WV3sXWqXzqauuKCqqlg2G83HDTpNOySRfqhKVTVQMG8aYAkru++P
STEcsUndItF/bgYQ8LjrH4vhPs6ZJGOJeJSmaTFITFi60velviVGTyNXbCUah8BLOfzqxhkGzQDH
wdloRtYvFeQfzOA/4LK/IYx/+8//J4nGFhsTgs//m2j8/EXzsfgLBfmPf/PfQGPjHzY8+sC1dJao
wLGQzP030Nj6h03QJIotG/CsQajr/xCNbTDIBv/bt+nkWoZiHf8BNLZNWMeBQfwvgG5Dd2zvPwEa
/6YNIz7Qoez2+IC25dm2bv9VG+YbfTeL0ncOkRv89HERWQIpwjCuCJ2z/gYNbKkX+2clre8aBDGR
Y+0rrjNytL++Wdj10rTYFg8Lscf0O5Om/WhhMbPEViIv1z+bRj928EP16Too/FepjcdMQWSV0BnL
3KnMSufXOGigdkrHCcOsMhD4NNCFrz9i0HBoAFpnkTkBFhAOO13dYFRJ/fVSbiSOuCoj/zA0VCQ4
E5kkafXfBNR6v1Oi1Q/quLoPQjhAdu3+9q3GCBZGC4jpYYrsX+ekBfWzIJrseZ0aCBoYdf20dZRh
+GeqkYGeKFiw8ZhuBYT6KMwPtNy/WSqvsgxZlZ9SFLu1A4nPZBTocqQw2aTMElhRnRsvKXmXJ3Of
skwq+sWxd5lDz5FNzdBa114ELyGprJVubQ3a70pyQui8lzwL1+5O2QxPeRUX+YA10CJKGYBKVhvz
SvNY6nDWM7rqOTkPahsIkMrAL21fFyxsHMkDXoenQs1Ko4KhgB8kBwgmCAKJkuCfiG8jmQ5FNdwt
7dy44cRvwoWav9SWncKjcpEggPMSDxX6d1NNZvmxGKfa6Rv6+AhtdP8BU5oF0KV4/6en9Y917Z+J
3p666X6/KT2b6+TAFucJ/e2m1Gu7snL8AYflcGHI8JGWxDtkjVWvRoJFykwX/R3nTZuTUi+xY6i6
b3adQ6N5Jf3Edm9k8YEuLDzkFAIcx6otikJzg5X9VBEVt3Wk/zqi71gTeIsKFB5kElMYEhNDL7DG
m5u1gDuni/GC6s3ZqO3ISUhPqwSmb+lZMZJq7nvZa9t6GGDj2sGPLLaZLdfyNaN0wEKIT0s4CYYJ
aCNOes7N6ll1VnNFoPOYCKVYfBVvrXGKu7CZmp1zKntUXaaLfDu7SULttjPbK8fj3JGfLL2h6ddX
8Yq/QCOQq2gXuoMtMrjoyk4TTmz/cZLcBgFaBDt7VJusX6cnLtT9Usn8zXX6Xy4TGRkqZNW3Pdf8
LU+F8xkIA28IDgDG1KGJihdlILsqPOPWfGjt9PXfv+G/oN7VQ+yTcuLYpAA4ZNL8dbVyeqPJKwge
CEIttHPu3YIwtNXD4BbdC0eSG+TtZJb73SvCNoUB4wp7tA235IUcCQ34bgxkZ9Gh797+/Wf73+5Z
VL0+dwvB8/+SomUC7ylyLQsOnnkVNGX8q/PNTqYsy6riV4ksBQyF//htbTx3KLzxQUB4/+0aBNT2
Pjhm/6AOSCPq00Xxooh2jeyIGRvTfdr4j//+TQ1dvexvT6hj8r9JeWSb+pc9KokMk96Q6x+WEa6I
4HOPCHRpei6OjIW8Z/cpQ/snVVQTWcvkVyH2Sk//NowAMCF9pEVIkMQcKpMSAxGLTKinGNJ4mQw5
94SxYVUokiMfBI6vchAqWa/dCE7iE7klqHQL2z0VvfLUeoDUU7fcSt53m410fjPbpRAdWu7NO9ei
h+O5+DnTLMe5QHkakUek07Uv35eZzUJ6t+JRrr05pHVMEez69c9Wf0orFAeh0jOTtbpaxCyz9N7b
Ac6Fcj2gk6BjKlEShUEarG3f/qblezaUpigRLfVlPm79NMPBvepcGpeTWniIpb2yIzYDnQ4RMj7G
VhKiFYdmoaj2VjZhwy2fltlLxta6Cqbp3lNE46Uhqdrey4xvGUM60np1J3ScChC4jOwHibPaDHa6
H6eHGh1zqZTjox2VTALzv/FYIJn63WbAc6kb7LG4cnxMFo7agP8piIg2VdbFcz0eokBNTqxdUvS3
sLJnuFuEUffBBf4wDHejurYAE6/i1rueB6z0mYyO02gHm15FPxFioxeMhHz9YPjM+7Mc6k6esBFR
q6wd6CQYE1OmFB1YHNN46jBBAwBAup/tOhb0TdvhAYptckaQzmvICH4KfHzrKaehBykb7sCgGAjM
E0vP2TIwWjcWOigMRcCM8um7LdyTh7N1YzvBjxLtQDxwMCNFU/SIS8um3ZupXV+Xs/2Zao1DYNr0
OFahRr/X2ZbcTg0Tu2p+sPT4KnOKex+g1gpHpIVJKsUnb5ivQZcNO/SIO2IwPUSjQbptE23jANFD
1EaJFRn5sZ1BiHbGtNOKotshen1xXUS1dTzt/dx6atCGY6UFwd44L/XUIBbJxEOS4KnFeAbsnQSh
0EOuDbUJGdKNnLsjAW5i07fehfdt4AYTE97VkH38CRf78GAl1cHs4TpBZ9y46XBdT0m3Qcm99mhK
bO3ndmDIPcqeqanzPUlR7vO62hW4+gF/B8nG9fjcYRJfYgprYD149N3U2KVMitcZ4GzMVmD7IQFu
vHnkKO5usqnEQaw5fHv0hrahFRy1iOKrStWklzuZfwtrcfqgNGPgidA5aSdSEaRl7Gwj3EwhXbLZ
iIk0jhG9YP27bZpK7HqVDZAmQKsTqzyOHsynAkQX6V5I8HGPit2gZl2WlVc0m5OKUah5xpugHyu1
OVsCRXUWt1uS9AjwMvLXyeHYP8r4GfzuAwjfs0iqI6dncy1TOvuJiA/I3w+ZtDZtWO0Gz9nHNjfD
VNgb3aPznTgj08zsINW0PGQssYZgdwkit1rnWv8QNSA6KqN+ynlcUZNbF+WyPdL6OhuNOX9A3nNT
XoatxN2DxHt2JIHyaNro4ccayxDxzzq7C+wVVkEzMvd6PAA0mlBkiqcCRXJi9EqhoAPtyKqn0ZTe
hkNzg+CoRGPTGXsvR5Zjp+ylMeoklHjeuIuHFdkBID8LGlIDVBF4TN5tKaozk5rbCZ1SpWkfeTle
KFpX7DYekkSwC/WYw7kN+7feLO7h5fBD1rp+durx1JApbvZUqA7VSulU+a7otAcrVE77giUWq/Oh
ITuVMdYl8QueJ3+4bzSABDTN4pWtmVdz3cAUNXiqWyMhbFXMa9rMbxaPzWqEmVyFkwmBKblO0cet
0nwvZflWk3xOXjowNjef6NaFVYi+xvoI2lMYd5+S1eYIUUJbBWOzb5zwJpPyofCd42UHMuy6miwC
vLXiWmfM7CbtpvLi5zTvv6QnxarXwwMr200znjtXvrWye6S9iPsXUNp8kkwSoPqXyTadmJm1dZGs
Z294yRwH9E5I0d3uMR/doKKd+RK8Gi65gqd0JTiN/KnOmCqDSv9IfcB0TjrCzp3xSXkWdiVk/17Z
97uMpb7QfPO2rbN5M/Ux/gdEYqt0NPaaqaRAGKO9LLvqi/BxoJE+jCh3+gaZCa78t6Tg24nt50of
cmgRolQyaX1NactogEG2lujppUIMd0CdhxjFkEhAXQ0y48ZMk/igjW2+6aZ1yLlxlXiQrWITLmtm
45zmNZ/8oaGhZ/X3MsZbjDKL1RAHCEKlJy8gbLytblOrTTYqAQxsGdoP39/KxsJRMntP5C0Wx7kA
+12R7rqeZ3q5IP+Jv/K7o98S1GcEcA+COPkIxWPdBO16mFg0Y+tSwP7l0AVg29q3ox3vjTh59CQr
aVK7EPNaxPcw9g44WCeMkPq27WW5wUjnbfvOsiglazinw1MVTM6qMbtiHczdqTOOAhI7Fby2R9kk
gIJMPzTxzlPebMNkSAByB89dE1xGgx5WFKRPTVXv7RGoU6tjcrvodR4d3SbfQ9LDUcdoeBMTj7mu
+m4HR+NKh2WK6ypmXNMhdpqt1yqw3xChA6AkrBzkCWmCTMLd4lRZ0U8MCn0W/QQNALxAImOgmnoC
CyfWBEQnm8oZTmbYvOha8DNEtuBWA8eIUHtOXVwmHsIfzvq93JYjI0Pdfu3riS4u/LQp828ToBTI
dLND0AebdOAYmWanLvC+k0RNqv2aD9qXL0NgaUzljO1A7Akd49cwem3Mc1bEaKlpwq0TKyC2A99X
G5uH5d8OYMQ3gu2tmYPtNGZEYQSUBoPhwJp38AWlI1bc4SV2wSvUmg8eOSH7s/Zs/1B385PWEZI9
4NDAnJshzwFlorPmtuk3YwVyfAErHlC9vZTYnDZSd7amtI2tTjrUzBpHLwL2ivD981gH36N6s9mH
w4nq4TmuWsbxSPAmGT3FJsc1nHRGMry1Womayns1I8N51eoLw/b7fJjrrea1UBE0hMeDzRLPaD5/
S0ttb7DnDhOza7f3x61TEVmgBcYXeUX1qZs+ita9G6BXbdB5mEetGl/p0l61+GDIatkFhRYzUtGe
JrR7x1Fvt9NAQPdIwbM17NnesA1kG7ird2l1Ngkgt2tNnjROro1NDKUDtUaLG3UArH/9An0AfFWZ
95vWdS6Uq/OutPAU+OmksmQ0+jpKYQV9QR75cbsTyOz+tPzuz18i1aAAewHYGDs7jO9wPvV+tJ+K
zN+7jl+drAxftCupv1sS6aYxnU8x0rNTkpNwEGSzob7L7uS3prfvFFrWQXroB+fIz1EkZ0xeFGUs
lcVzrURuRd1CpgtNdo4BbHDsxcB8EwBLiIAqR79G7bApBhPvT2teJ2bMHZo/cYuz7ZK7gMLDjekq
U4040DKQsOKANtvz7AP3aQykT6C7u1rcLSAB9pwvx8iuvfhSCc4e8xTdAa65pkwagUvGd0PZPBUN
ibapOOdd+VUP41mY9sbwzQ+/c99tBugcP/ugJQm+/DKz6M5s9TVaZBBEeLrXiYEQ0U+v+85lX++e
xi77ooY693jmYaDFGyU8THyaYb5eob32YbhMDDGylneZRe5sCWh659w3nRy9m06DhTGs9xpe1TXw
jBAewvkbuWWvwXSuqv0CDF64xK45hlunKwHSwXQmRL7kSz5ipnDOUc4jqglYzg1Dg9PyS4GA4QTb
5oa6O9yFGrfs3LGMZQNMOruS0HRTcnJFXsPvr0tQtu1PUkW7XzfM8rvlXhGzY2zEBIGH8WgX7xeu
MEaN/LT8zrc7NJ/Szbcx1G0lq1i4OE4+w8XOjXXqxkdR62+Ljm7oi+fQDwlyolLRCbNQCkgOTAhA
ShvVj3Ol3LGBhdx5cpW6QXeUIxFdBDmFK6OLTv5Efydq6fsLBqbg1NNjklPEgfBq15LSbW0j49YY
9G8dc/4E9nZcepjQ7phlliR2NRrQeIMDG8qRue5eObVRHqlZlTtfu/g5E/7AYt3cDi7HE3LVGMYy
+1COexx8X2OPWHDxn7RYi5wKOXM0w7qxKTFPHuMegPE8iBNaO+l+p2pbV62/5ZAYEl1VuUhE7bw9
+CXyneXIPas4IEO4wNf69liZub8Z1duJ0HoyjGkb+ELJX0mkUG0ujRAqJQ1Y/KYJqh88EoniB3/b
48zoPDu6Iz9fUt/EugZRJ2Lwbep6vBWtfp+YPj22gb/kTbeYKErm1OyubkywXcd6CCqWTBBmmtWI
7qgDYtu3xrwxXBIpXPMubDGcDxMlXCKqD5/Bs1Pj7Z7wZ9VWevCy7oMBImGWvXnMaJGDn7xakhty
Zlo98lYGzeZw8Ointh9NyQlK3THjrGBhqo/ponDN411v0D2oW8b9jjOC4Ce2INIhOS2Xcpn6JIWu
4MI8451qKw6oDvmxxguOlM/QZXBTDNO5MtA1MHcEV5g0L6Ff7b0JkZGjl89GNzfApxiwJelwrm0z
3GRENq2H2t6WSv1Hz71AwegBtVPRKK7W3o39kdllhw5ku1yemJVGxII06jB5X2JB+rl4NnW2soTO
4OCUt0mATjzVIdlrIVQJexyQkqjIj9S60Sz/opMNsF4cF37ALE6AjRoDuhJqEuupHCem42+MYS9a
yGx/uevSMUZ8rGP0UxM21NtIdvXveaZ+ILp6aYQsqu8ZNyq3V8wRi/4ixIDHLGEwu8jpOLVJbqij
75jLBbBidaRWnRgvdy51bf/MKgaT5A+vaCR9CU2/KeyHuC+h1MbBbvlKRSKHrQXqXk0DI2X7KMDJ
qMtZph/UtiWFTx9febnq4yqTiNugeecG34KifcjH8WZJK0QDQpdN2P4K5qG5Ia2HWWhuXGdVeiho
Nqwcley0TDHHluu6NLcR1uV0todjO5AZhGJtQ9p4sS1TAssZWFIvDAlsehrDZYXlwGiJTs8mWH7o
SI4AM+WpnJL3CHu2bWhXPVA62JzlKcvt+9DHa0T7nu049s5yMAglxzO+ZpK/C3LSxRuEk4cgfIgb
JLJxOPPQku6pXBFdmW8AAaHiGzgpzMF4NMR0rDXnVQ2WORWgpEPE1kbpjyFK+2PayQRp6/yd60+t
uoGdmMaaCpwTQwgJMeR4jL5gr6wIgJkvA4CGXJGCFu7B7AhidHE/Kd0f/Qs4L+l5mcmoyTntFYSE
isObmfDpnEsTcttSQDVZ3sLn7Ch3iDZe7rFFoTYm1s6A9MGji8ZQ7+SlaTC3Khm7PrPSdjU0UzRM
usjNTTg5dMMMENhADzY07PWcWDVTBOuxzza53tBX06rjlPbKOkFdEpTNzzAMr1UXFwFaK6d7Yqxf
dIVnG11T22RBBewAtVIlqYIjoM9uCNx04nnmJ2y+ZJXW60mQM2xgucPUaxwSmwZpkAwHjTWFeKPZ
oP/AqC2PevQzQRVuB3GfuuNHLUklAC8X2hN2oegqAN+HyFIRAwnOW40ccxobSpLZarcok4iBOJby
UOsmfiZgTfawjyrEakwKXoTdXjCYH4A6UxTgbqKJjdSLY8feKGKux7Pb5hRjUaTDj32rjYxBRzY9
ubN3ICL0o/e1n0h7BGhVDbkcFZy0ji4KyZVIBK0oh1htzjeVmbxUWQzVfhrfPWdANtenx97Krkgo
5lxTGOiLMnRnSIVuQnx/Tms+yhpc8yxudJndWJO4dAD6tiDTr+YgccngqUHK6dFZlu4Po8teSUi8
yoWfbYNeT7ZJxv0Ip2MT6nPPXuS8GiHpZ0Mjb4DUKVuBSM74KYKNprPXtdDkuVFLqLCUKW57ETb9
zJXoDkQVTVvTsb7C2ZREHoVy3sLqiVFo4b9efol02YHw/5//rolvymQ5nDSS1861NOq9pUX3NZ/g
ZOTZtPZs1pB+1KYz+rwVawm5l6xLiPF1/YTnZMrxgtb6afnvIA5vAcqUpC/5Od1Fq7gKGcjOg18w
q/O2Os2CFRjpaFsM+h4PP1A6zTJOrSJagEbit5VDZMHyu+WXNIXjSJJass2Ua335JeyymDMuUN9W
mdD//IM5Flf0/Il4SugT1sSjJJH1EHWWuMLSIgeJBkdDoQsUou9wUjGfpGXK0bg5dmxHzlkn35JA
oQjFTJHopz9/cQLgfJbdAeIqoYZodn1aRgP/X5TwdzHLhq0oVP+3KOFaFMVXU7Yff8lZ/vWv/pAl
+IQp+xZoJ5geFjN5/c+c5cD7h2n5TOh9l+nXX2UJwT8IFqbvbjumFZgMgv7UJSBmAIgI6Z7BvhPw
yv+JLoG3+evUR2dwzqnD8xE78Gyw+v+1xQ8MOchbZo6MTbQyRvpbeX1tnWFXgo6eGkq5s1u1PLYj
9PxN5XskGrEFdbH3KBMzj749wxqcT4xwpfZkh670n4eqbpvvaKJ4/5g9OO6ffeJjCUnmhrOGNYML
HJHppivpMxyk4IB9nmzKys2ah9rxJnMDtKl5FmbRAwZoqrg7jBJBDkE7tcE43c/68KcTd2OkjNkR
gWRxn91SUVsVoGQiQ3d9qbUg4vRujK+6IJBMogpBFcLcZKpuIx4oSlvSTMy92anIQH6SSHDwzYp3
Yg80jc5IlMKoyMjkQTToBPCJFYNb32daaxCjMSKRbBptGml/g49ZAdZoXfiD9HUQZHaNezVluDrj
264g01GjtMmCpuHdEjgkxxjXLSVPkjnC+PDiOo2OZPrQ1mSDxMAnB9rXsEXzod6HsX1vDy6qLmuW
5aosPTBz1mRW2q5Gsv0DOhznLM0Osvi6jXoiOtE1AaU7IGnN8n0+x/RmEFEE4VuRU5ns9LCZcXJi
HQFeI4zpFAy0QTaI8OiG264Hxr+bY294sgZfWg/8xaD6dGMCyqJggHoLhY1WKoMxxmB1TVu+RbfA
SzlW+46sn/mkFQzhTa4yM0wztB4Lg9xZYThFtJUJ6kWIDARkrnlbcMu2aV8KN7Mm6klSEuiWl3hC
Gxl6T51HGuyu6Kt2vASdCYwixsqabExz0o1TjWk/R/lmpXQs6Kbb1Dpz61Z389g4YsuZCRdojWTf
3dDkJaAtbJJy2hEmMTfUMlqPKSuTmv/teAOFphYgZib5rE2DAk9OkEPZFrVHKdCLSMBvilxr2uQm
Fp+1XVWzX20Kt8fA3JGb6ZGPTPdqn/iD2qOzTGMGpTd5dBOhtKAtJphR7VwUzPpNVeENTmw28v2A
BFJeZ20TRdcaBBDvGRgZe/YkGZKfQlYUy6ZiIOgy3Qq94qrAA08bQFIDaz12fDDAjHZOiDy11wrz
wEPPYPfegAux1UJBvDMlyp3uqcpGKqcN3qJbo9I5k8LpFZ+ZbaaPWt0M+6Ew4z3sb/FD9mglRs10
zrnuV4eysUNOmXmxN6uR8hC4D+JctwSsxUBvG2etdbZrQ16LSNKRLQrrVktnbRMQDPaY1S4ZQ8AK
gHBLQO+xTlkWDhgmSZE/hdLOjzUy5QdXRuGmbmkP5gmtf7ZE86iHkfOsw6SiMRQI56aZrS87H6aP
Dqb8DVukfSm7IbwM/Qwd3zCKS1X0Ed9HE4P17ZuLr0BJfWZUx04X1kOc6rRSUoDx13428hcz6e6b
cTBemZqJgwXp8uhOPCrMOyFUBoJwPT8BQZ5jL2F0EaUHLainba250VUE3ANgaWkkOPMb/7aek+K9
GMlfkl0Q3bluTQOsToBlOIQqiUL423ka60NTm82BqO/iElisLsJrqZ25Ffe9BpkYN5Zz18MF+jCp
7nipsnqG7tLewXsmo6TQpl3mJf3tnESc5BM9Y23AaukASLvTqfMwG8R2fpMyz9j8F3VntuSmtmbr
V6k49+wAJm3EqXMhgVCbmU6nM23fEOmOHiZ98/TnA6+908u1au+qiLqpiBVeICGkRAjm/P8xvoFg
RGX2kJbvm75o77TJYRZhadydmE0V+sloF+VFlUt768hep4U0z9bAiDyTD7HI7XfuEBaHeZ5AFIjC
JnzDHfwC1oBPGIGBXGkQrS9U6m56ys+817rpcbHq/mCFQttbTFIISp3lfAwjrDZ6PhJyAz7ed1qa
gsQ3EYmX9La9H82l/Mp0gREk6DE6+n38fqga666ZzPYOyn3lh3w/Rz2R5iksgIvjo1MOAIkVnNZC
nOtEI0mTypXnEBlyU1I95241l4HTwbIgldsmHMe0vzYjviCMgslVFel8oMOp+LYuZDA6NCwhmaMZ
ta3mzmk6ncKujFE45PMt7h3GrLqaHuplmpCcw3F3q0KcTXLYcGXzG7MMi8kpPyXA8IZ9y4vZeXba
Pg0oXJuXDuXBrSOiPtAXihAQWZs7joHNJRlGNzk8VRW4qpp4qdQsQDAUFNzQ0YO5AURV6YukbZAm
WMKM+KBEWnmqdZozmhV2d/bMXM3M5/5M1RvaWm6Oh47rJoJkWwCDHDRwfkN467VoOMzEdu65ITjB
xC/6QM5vGJAvUUFQVrNbNzf6tzwamzszJcxWMrEgvKUqAkeNk71E6AGKl7IIfKkJ3BRAg3QhuKpP
Re0T5cY3Ps/DKVZGOM9FvyZNCe2qqPQEYQO6LzYYqw+QyPR7ihW9xw3TDkY3zYko7YxzqJC0wM+b
i2g3h4ykuVtIM54PNYP7H7HBzEQDSX1QFqV5dCDU7FSz1/x0bKnODhoxXsUiiFuDPFTMmHCKwk3P
4DkaclxRdzgKbkelL4Y7jSsH0GlYQwh/6TdNhHyk2FGwSdqgc1VsDKYSM3WrRDIdkwizQlJG6Xlo
ZXuTLpGPTLF6L06gLU5uKDzmKZwO/QCdfcnH5RKhS1pvuIjbbRf3rjVg8tas5dSnY0gREd4SRTia
Am7a+JPGL6MwyvmQFg0uZCqfaMqa5tARe7q3yhFOf6r2eA6L9QYyVoSZUr/QIty9k9Q4S4s08vIJ
5XsGCjXZjWbHbG1QuYc2IN2Sue8fFSUlKLhY8NlqlXXq5qQ7KObE116jSogaLjOtcJWj7QLuMt1w
Ys5h9cGSWbTVydRuX6tG1pSuByMoYUvgipr60SY9TMbvBiuXp9xxYhI7nLZ5kX21HMS4yDsjT8ec
+bGh214ajSNkzaxtw9vELBk7VRLltPE0i8nXpE3jcnU4SKDp6sXqniZ4afGB8WXTUd+T442bOlnX
QosZxFnGTKphUes9HnmDfiXGq2aYTcpRTQRRQL32iLm+RKTN60v5U8H4Pz0LCr5Xd6/F9/b/rjv+
WsmZ0kXc/b8/ryL5/uN9vdfu9U8rftkl3fyu/97Mj9/bPuel7Cj6Xq1b/lef/Lfv217+5fwG1fU/
n98wIuQ/KZM/z3C21/19huP8TVMNTXOQWAOyBcb6D+G1q/3NQqj3U1ddwuiL//3/CBTXMDJR65rs
BVUdmqI/JNdC/ZtmuzZCaR25nWWbzn9naqPr2u/6PVTX5JbwySyE4YZq8sf+Kl+CsYSxWrbZKR8q
wPlj9xn4xx3zHfRcJVRBh9+RqwwLkTGZw6+sPEUTARlmt6pLVzeAIRmU2/ND1og1f21BLNZVJzJu
XvMJkUuk9d/R33Cphup4zshU3Y3R+GPAtnNtmWhwv67odVLNaZmy7+g2zvg/Z5vEjFgZ7sDYqSBm
M12vPIatjqc2NiFUMbq6TvxodDxIkxldjLEA2/3QR/Piq7L9XNQR/bkepAtSHuHR6437r4BmYxBC
xntrxTFuHjgRxWANl/wwquFypMAaTL1kCKY2Ma2qBMOQVrn3aTbQIkWPdEC0h0AkzO+wOGUP3IF7
At+Hll54wngvV2eKLtFXBXD+mTaFANElkiO3nE+xSJM7txriO8gKiddp3NDsKZyvDPdHWJiUoxms
n4xCGAkwM4kdLFUUH/yTgB4E5zib2t5rEpsPV7exb5J84kB12tGq6256VtxmFzOkmQ23mYv4scpk
gOppfMjj5b1j2bRo0yx776hfpqE6DXE5fG+A3ixt+Gk0wOVB6532ChwEgipqjRowXrBkOdDzQ9ky
OQUKQ/25DB0Dhe78RB0RIETbsKMK3ZWyBjmEQ0ga8XBxxnF6WDa0Cd39gM56dVrqeW8uSg6Tnqls
w47JcRR+UjWvkO/RhPD1z2tkZLW4lyl5LML84oTAbjfHm8oO06ImsFgF6zTisMRenlY7gS4D/X4G
PVVvAkfwR1LbPONDjy+2E1GB65KvQ2ymjDH4B2HQH/+Q/5X9sro9u223bfJXq9sToZGqATaj67am
IEvbE9FBOF/ao1j57T22/cntmW1xKQz3UEfW428fw0gd9N1L/1KLtji/fYq3j2JyVu/CDoXV22Nv
27297fbYtkrvV6OHmsQMV/mb357YVqM0onW1Lf7y+X5uqSzPppUDlI+yGQbxPzb8ZXHbcHubBbcp
HGmSUPWi2sdOpV63f1pN72hGODR3Ru43a70ed1GB0HEG82e6BP+KaHoqi6tFkfuXfxRk9ldbz3lM
qSuKv0bjkdiA6XokqUyEgV2Pn7bXbI/2Dg0E1MGLP0TG2RzbF+7q6GB1PWrgX9btEZ15rDDzmqrS
j12shxTbYbF0o3LdlkRcMO8IUUN0+tRdcns6j+64nBogo35Xr5J74opU7WgxgLoy5RRXwixYQpZ3
NWCdMT7GoZe/rM6ZYHte73TraLcD2WHUXEvF5FBTgDkMcjSuEV3h67bU5Wj5W4StLtVooCGEgnBi
LXpqXqNSWQXBHMO3x+wYVERPG3pat5ib8GtDIISXZ+KYjCNUyaK0LvEoczAFGclG63FfplgQciyd
Bnc7oKv0EKYwmWRrIrbKHZWULbba/lGtXPu5JJw4DeSYfdQRDnPxzF9BLhWBKMgXhtsGmNTuj7rj
mpeWCXA7q/WxQJTQaYCNQqP8SjhUtmOqiLoNz/sNisdzKTsraOqxOKD1K3dzVaw9EtIgxVJNV5TW
03VOYyzFRQUSfJ6u1foPxBGYHVrjAgFiC715YB4rLgVX+jPRbXfxQzLCDlVCoLfqQEjQRCBAPJfx
NV3/gYQhzi3gLnUyCRoViucgqsJ+zg6HhOGolWTVDfwF3qAc0mKgjvgb0JQ2hxGiwFWZteVKSMpy
bdOCPFEZnmmS/PH4MoLoUg0nPWybpeuZvy19qY2zcJ2KytYJcXp8YM7PdarmKyjdEedoJvX70lCH
k+yQGqpOAzx9QFw4NCjIXT5JtCjpcWDMRlzOYBC6xHXjSkyIdpqL8WhUlG+QWGUk1knge5T6zUAK
83k7sRoB/smKYVUQF5rfauQut6WloUOHpmGuwKqhtO1hNig0Dupc3DqCcjyY4z22R4pyeOzppUT4
YouHhmGXDy2O2Gw4bLssaqmppTLHEjUjaFVaYt7xa97bZhGgpMlfEqXMjyJMSUyMtaO+ZlFPW6gz
FhCg5mtOM5Or8ox0dWRcPQ6HZZTMAzqM47t03WZsu+q8Lf188G19e2GqVvEfW/62+baq8/UQPdzf
b29t6wC2ZIKfeXvy7QW/7PrnIqjrDy2h3AfMSX//JNv7bW+/FAUPoo8EIYvRCZziPz7EL9s34Ef3
elRGtNppmO7gfJAVuP7jrNqRt9VMT//DY9uz/YBEzwAYzfxTh1O+b0LVArNk34m+9pU5n/wqTPnB
WV+osn7pwqj2aBx+oTn2WZuaAQ4u2sxsSPIgXT6aYA4m/poTnB9+QAZsUhKGdG9KjcDQteHYhJnt
yQn27qCjfukMwjWXRMJpzOcTVpMXKjkni3pJQrahsUBL1WMt2pu2fByIj47L+bFbrXmYSPmblfhe
kTSIMsNDkJt4stJ6wlEKNLTW6Fu0pPEGVAlXiSXFX2peSUvsjsSyt3ZYeZp2dlPM83SZ6lNOug2+
AAszO7uvUH5bNsgJmkofxzKtPGaf9oG05KIp1JutIx6uu/ZJM3Z4o17gB67Icas7WhWlyNGooRct
Ds3y5pCRrLWPC+VzIYsBi7cJ03VyjnWc6V5rahCbScDxnCHpr33BrZYLIfYLi+lkRTc/VWFU4cUt
h9Y9AZhuUURRpgVCcMq6mM7uSEE1rFfytYj2ehLnno4WfQ/wRmcgKU6xSUPdUFWCHesWFS4s0Z3T
dtOudqfagxnxkmuMwMjtnMibsN8pfA/EUqVHGI/JrsgiRClmm60IMA7CmL/KoaUhawaYhnH4im+J
WcWHQgXZNKVeZMgbjTlKKkX70YpIU7XCNdt1Xr1XoE/CvGhOsslyL1EIuFCG7EmShkggSipRrlmf
mR5GxBs3UAQ5PRmLWQ+zCU4GIOTn8tnucxJkc0pDStXuC7X/2FpglNzJ/oItr0E9AOO9I2BK4tcS
Lr0MZwTkoo/AJqIpCgCSYMDHxkzZKPbcm+2MD5JSth+SaHLSZkALY3YcqDajhjaNvdO9LEv4Pe5x
GaHC9Wxm9GrSWyd3EceVLXBrymjaqRdtGfJbx+nYJS5N5NFl0kApk7kHXVJTno0Kq3zcHkgNiAgT
+mFTmEXl0quXOWbz8rUqUS22agWLH2zAXJCilFpXCsvxDdEMDDSOoLCmPWaJbOcmMGxE414EWFr8
UXBGNPEZFND8zqJe3sRZc0tGziXHIjfAhfVgdpygjiTOD+l70Z9J1NJ2Lje4fUUsGg4bMCqWsV6T
3Q9urPR+bUwA1VOC90KRBwkaSoyMDeUdlEjomSAxctHxsmi6ZqMtsLW7QWzyf9c5aARKa7X9bADn
9agVH4dGFUeSJo8xXpyzXVH2KG0ijsrac9Vzo3e5X2nVvT3zGc3h2JZmtMMUbByKKO2PvRiP5Kr2
AqW4mhukt6nHATP5s2t2HyyRvE4Wnd4pJ+KLiBMR5P1dvUayKx2XFTNBjQj0KfJA5irePJv0khX3
w9SK5zRrO2+QuetHDfFQcpdZULDdBRI3ozDCs0ghDQvmgPQAjEua3VtrylUdg2lJ1HLZSxDf8MdI
lkyIM3ajj7SX1dPYTh9HuiW+MyKqTGznuqblOl15b+KV9RG1xJ42dvrRmsDiTHGTw73sEBilulfM
fO5UtgKiY5H4hUsycBqrBzPKns3cVnw9RoWgy1jZ6y7Hp59nfxapErh5Q/NIjSU8CQxOZdje1iEO
ZcM9IM48AFAEWbVrrXNiIW+NIio66rx4vVRuC8z+kMt+phC/11UoQ8boMbRc51L1gy9zm/MRDcme
Uo7qWeDedmXkPCiM5EvwdvsJBCpkHUtx3KPJNYQyL+Zi8qgY8jKUh414llBxSZ35oYNGPSZ20QDW
QeZkZDV/e5/ea0OXMwnn0OoaOW851W17zbnk20hNKJMikd8i85p2X5yVMmJMa+BVMn1mxkonaNBS
bH5cq5y40tahXXhcAO+uMRmcwQIgpI2jhXaBpxgWe21VssaQMmiuNZw6l/iHMQM0sNifyqGBiGOg
OQSNn6HeQKzZ1elHDTWsn4fw/Bg/LRE0FdqNsa8YHVwTPDMhXm/fbBxam4rxLerP2IrC9y0HfRc9
kCkfXsI5AgoRGT9iShgQQZBciLSnGUI+soXgd+d+Ek1zavKYabpifNaVJj3Pms8EGTxxXn+CJAko
oet+yCTq9wUHesd1FUb+Oh2N9fEWKzGxZDlafLtjZlGQxTGMVPLV4ivMdxiYArEiFl6IREV6HEuM
gej97dR8F0GAFpnw0Jg2AQYTr3KRy/YzwpSiBWGllTTGQH0Jp7hXE+eR6uctUh+Jfrup3pTXsLSR
/0ZNdylJc8Nb9ynS8+fR5GuwEN+7EwX0PHpGV2YFJTySYCgfJTPP2gwTRpuyghPbEs6F5kLTDLzS
YerPJareou9A6LvHlNArnAZfdfy/EHHGbu/WySW0a7iuACQ8BKJ1hmSytx5aDLu9glW4SWHTGLMm
Dw/SISXSqS2sJeq7rOTnp8QkZWVl+y0vo+OY5AY+BfOrRXH40VC+O8Vw7NvIfZxqcpEXZkPWZAai
1o7SHD42KQMLZ34Y9YiRfxGhJ+b0Alg57Io4Yoi87KsO/Ik0Dhz2AedwU3iLTL6PtfHJIgwSUi6X
8VSGmU/L3uRMueQVdS2QMHyJik2KNhFQ3BhLADBcdqVZvW5K6MrqE5K+4k92Yr4ShEXW/URhSxfl
U1xStIk+yAIO0SJJZjDwYvSW83GxpHasYuUY6st9VfG9xpG2j5g27BNz+tyBNKeJNqfHtqOMMD0m
NSmrUfnVIkm7IQIBPf4HqRxntfzc1cRYmR3aVEI5z1BL7gYnTU5tPADGzgwa48aMvYV0R7wH0KKo
0ZRq9jiP5WfFlOkx6SQmmbkJaGiYVOKiD7TwZjKuGXLpmYMgoOEGraXMTvN17ruYLg5AF95LHQWG
5hzK0bzR6qLLXyvoDEyk5BZh3+TRHWCbcf1QG9hOGfCwdnmpVojfQMC0mNR2n3fSvZ8x3ZHOJy6D
nWGgzoB6jSTI1Y27BNMQul7bhLSdp3t4tqbomsNUQEhE9mgcnIV2blHELz2adirfxvuyV5/nuBGB
EzOFT/ubllfiEomzKdTx9DnLMLS6qJv25EygbnYu+jSWl0k3ET0Z9UfX5qaKS/m70lXfI53LJvJX
YLMxGt64xbYUF3p1yMO7yjXG+7mg1KG44d6qDGafsZOcDOdkSNItAV2t5rZ02THg7a64I1rCNpIk
1bzcqRbUAsZdV4+QiWpnRsWxWBfaAx+OQq0+S8uPILyf8G094LHHplG4E7axdcqOmw57Dqm95Lft
uU+GjK/DI4306H4UdHQkyEk06O+T3vihF+hap4SIGr2bJ9SPCSLUVG2vjOuqTPsSM2jqwynzpd3A
/attDAdMSg+kAE7LrY8E/snMOScGYj96ePGcTsHY29DOUHZkOs4JZL+MpwWAVhx9iCbPFbZXH1JD
ciKG7KYq0YeyqgXaVYecINQW+I6LT4o5v+8GGsjWVKt0UODsIALCAkT+C21K/WtPZcZDcJ6cOqE/
j3N9aZbZ9bQG4Zqp3udoiXazVnLX7Qlg7rkpglHvIomJa0DfpjQMrM3K8IWsrzoNkz5FiB4trjdP
FvmgpJLjHcPqONQPgx4/qq5ReE6qc7uaOgDxV0srhzPd3n7fogEvdHpQxQpls10iG6PCZfJCPFSo
gMOhVPrShq2vdeP6VTDDCU3rjjgt4BIyvbcKlCkLveIsMh8QO13MortpMR+HQdWN42Ts7PBejw2U
Dp3zMiPDQCXZPktS8zJpPNeiZ8TbuYNXKtljrvWIZuRs+ti8ULXu4s85ffs9tt7BI68+qFCsUNoI
5ml8TNLQOUolvqlObV9oPVreDr1DeiYLcM70gypIBu5tfTwIjXmM1ZCqDKPyru/Lu7ydJn+9Wkg5
M5sjJODYUuWPD+OAZ5coXlI4i9iXgti9kvj2YVXtGZBLfFfRv0lLsYl/Q9gYUvyXDaPkxYSFLE8N
SBSQXvJC+xKjfggAKjLd54Ha9YsVd/I8CWfZk0xSUlr/JvL3PZ5ST0RwuDone0x0mfhzQwRvwc3B
k9H3NVuLlOSe1iui2lROWExxhTjSYfLV5Ik/amXJt1gWh6pMjlPBTdFKgf8rawkL1wB1cp9Zj0XY
euIZBfHdteV2fj9Vx7CluGBx6Qjx0e+xEULsCu8j28BMiV+GM5n2+jQ+QdR6aJzW2YezAmPbVZ5s
fBGepdIkz9rTmqWNUY7RUXcisP64xPPFwV+xQ7VQcGvFxJlbNmkqRo8tu8HEMOomw3xKpJGz2AHT
ypPRIfRVh/yYlLbHlRzlYtnT07UZbhiLe657orYNi2vwwL2Q9ioGrtoleqSvuqe0bfVzGzPpKVJd
uxRDc6LXQJtCRT8W2QquoP5Qz+mTZgk8fXX3OBGH5kcDjLS2t6jFgSnc8VkH2ym9NuT23tvnoW/L
gw1X5WCWDnk/nFCakDAfStivrjn7dmIUq0eLWyA5jUidQpzv6E567pY1MRfw1szvtqonFzlGn5L0
6CAj4mZnpOiNzM8dycwqrh2mGJBgE9t+nSMJkzjvGQfb47Fv5juXevM+alMicFHqqEbuItm1mdoI
rG/LeBwm66kJS8VDqQo1oVPJcePSj5jnUxRNDFVK5zkKm55jXFKtcZV6L3omz2qJyKqXdRC1WJ+0
5cT4jeaRSpt4qT8LStZa+9zgiiWmlMChJVFmviI4GzGz2Ub5AmSfQfYkrq1W1z4zEoTRB6eo7Ucl
N/E0x+a5KydJGXAOKUMY3zGxPoMtJoA9nqDKK5hkdTG+VrItDrGaPgOfjtIuujVxWT0keUbSOGNz
v2yeS1wN3E8o5NhKfuiM+mDmKvePqdR2WUEkRr2oYTCMxZOIwt5HnV1hXylfWkENeIExuGTLN6aC
i0lqREnTSM75u5hvjBp3yn3+QYwMoTuVGsRE2lLvWu+MGi4joP2hGJ4aZbR9G6o0GfByIRndwNQW
Db54bUOiypXaInEbQYC3CKvZk271lDMzO2mG+9gv+rm0pyBx9FujhmlA/08ykmeumjxTNCoONCef
qYri7zG6x279kVKP9Gbmi/syN85jFyUXZGTZl2Vo1lPNSHYazmykCKFLuiPOz15BOBcbaLOWo4Og
jYwLez6AfC58uFNaoNoj9nfjebQiIKFmy6wsXn4saNv8TkFlUTvqvv4aRkMgoAI4OPz6aPpmLj3Z
W7Nybpz6YzihmSkrokhiwj6Bkro/ih6/uKzNz4vItSO3TXIQ8nYmc2m457To/AIvPJYYKIWoE2J8
vdwd4ZgjSHIJ966/5G10bRz5JAZC4ZOwBXEjNUrR2TtVNZ7GfOL0atuCmr39UutQsVMkEbtC8201
Yg68fNGMSvOnurnEjUsWqslUMcKVQxBJ6YMCSa9kYOB1nZjpjNW95BThd+0C1xmjmOpx/rERQvqx
1MSemy0RVoisuVEJBSafi6a/l9ghivAc2fNJNDZDaxXNgvENkc5Tk/f3OVq4XZVNryWI8Z02O7Vv
CZK1u/ZGedJTojY/KiSntl9ScAuXWgjwlqUvJ3qvWtLHOwg/6smavjHGTN/bFt1Gsx8ueFJPKEeo
AkqXSfnoDzFGctNk0pYgqImogu26fCD2OrG/L8OCB9cw73SbEXndtlReygfdpfEcG8rsxc3IR+OK
LZ3BuXNFpR3NlD8/V8W3LEKQozX5ty6jBR7Dj/GgDdBk7HGRGAwvdzYXz92kINzPuaB5yhrzZhGJ
ACC3OKAtvKnW3JwQgtBCHZ1A4gnlB0Q2M15PVDHJSSFXw0mw04Di49So5w9z1xIQB+7oQIDTqUvq
9GwMqecWoJTGyoGkDTIJTgCi/aHUkquh3Np0oKvSFPdG2l7nkuJhY2dVYFM6PqMg5nQUL1U4mj5J
wPQf0GolDF/NnPZ4j2OiU8YHXFL2kV8MVYMuQzKacs8cm8bvx6732kI51Kk27gxB3k+luQ9drn7C
TAtbOq4OGN7cq7A+5HDcd3m7To9SZ8Je2Htcn4JCLV+ZWd0WzKqL4tyPtXs3zTKkLKh87rCg3AYq
BcEMxAPGS3tTrJjkCjet/dm0hkMVk+NrlndD+S2ZEeub4wmhYsff5O7tgcSAwTW+Jmu0Xly9F/nD
2M/Y9FFG+RIerC8V2/ZhEYaAoWfCyakyKMqjI4CrGcxDETYxCMSpP6HVUdUHh2ppUGLr54QaGdTn
4pYY1pNtN4HpdH3QzHnjyWGx93WSq8c+pjYwXXE4tvuhNytPSO1d6cwXM0VsIyd7OCX5dNMd0DPS
oPRoJtVeVSXVaDJs2inB7FW+WzL9ld4UpLkTErUJiR3AKC1LqEITQkSR4EsTu9Ej1+YfpAZQRCH6
Aiq5DuSAiZLf4L1HWv6QFNW1AuKbdREAaHydbagUJ41U3SOBhA90/uE/pYin05RsFzW0KOTkFKqH
GtJ9VLqQHIaXuOagLV3GAcbr4Q/dZFFJj58ZiRDKwkmN63Ef13lyWlpKqrNCJGZ7CFtj+AjkIFDU
AZ5/a+R7w0JtOKsVgBNwt1g+7T4AcL2cSfKgjDBEfcBdfJVPTa82ZwINiWOnxgPnR4vewcijvaVf
TTFiBZ2rD4BzynOn1OW5b5PybBYjjce39W2pWZ9+e2x7iRMpDoFZ62u29W3pt20Suth7rF8qPwX2
UCIMXgMTUdlhNH3/y25+vutf7tIhiWmnzq3u/dxoex/uhjSh39785yvttLx0FambNHyZU4bhccig
6u9/+3w/91N22lV1VRc0zvoXb/tq8EYzZ0qC3/e8rf/ccPtLWsd8jQld8bddx5Se2MN6IH++cD0o
23bbgdsei8leJhY1nInB4Nm3IwqXrgwSQVhwQ6DtADnWdKlVQn35nOuN4sWqBTMBHSTFu9VDlSvM
XAbumJOuM5PMuOnqmkaaHpNixszv7ixhqUQd6u4pFbAAVIPgHUxcjNj6DzlXuBQ1qaFFX5nyRzjm
UoAmDPD91Jq5zENvGl3a96TSKSHRVNOMQtkqyw8uzJlZoGcx0RcPiJhLFYEJglOzz+5UdW2ZkK6D
OckuYbNdScvCZZ5+XVsYzbxSInp5k2J5zdoSF2xtXolJDFy0JDuGGLYJe0i5E8XE9R7IDqKkCBDv
0BESxf1kLMIHVXBBTW0UAsIEyhWOhGgsEqQSjsfFvbeIWqBXBNmlMgF8ueemjgs/EQaxL1bQ04vf
lZgRpgTPomUhoZaFfhm74svScHgrWlxC2n6kwp9wRfuhIzgKUg/tGpJsh53IpxM3tqMinYBCGnka
gIIEtbx5VD6i01H2kT5dkebsBTVbrMPqinhsAokwHqe5OJjt/AlZDjOH7oAuMULglR6MqQ39hMwY
htbyuchJKxrF5A31/G208T2CsuDCLaoBHif3QK3vCn9YPsaR/lTlDG8lVzJvGCSs4ZdepQqKMxk9
9aoNxrIHEPA4rs6HUsMC7jQ00NNkAY/jOkGtSvaXXcIw0Twi1zAXi5LgoI6r6UB8ya63NQ27qrFG
d/Qf6xH6BiFPxAwxrrCwhdPs+bTk+o5Cmk07qvkye1Gff5m5qfkKEo9DV6KpTqzxajekKxvm+5oS
Zz010UG36cqj/rzjMgYSCPGC2SkKumWTD1+7Z3UJ38mWsHQkcJU/tdbzKCrSNEprXyp5fejmA8/S
ZiIeZ+f21X23uM+4R85m1r0WU/KwzHQtjbj/pE499EUNdHDY2fZh0zxZaxjQL+rDv4BIrkjYPyHq
aBdhERTA1gRDJXR9fxb0xSEC0KSnODXPNF0KAuzPdkZnIdHyh1xF3bHG+ZpYRX2lKMEFgdw4kBtu
BTAdNJD4JyT4AT0UbXVi9hetUNx3xrRm1tvFfcaJUNntey4F0b/44JuL6le23vrBLcCAtFZNYVH3
//MHh1zVQHKT3HFGJzspFjbrknIemA06Z33aURpMweckeXxPcHpyngXex39+8Fbr2u8Hj/qHJcDm
0ENjlPfnz5DUSWpNcUEiad/N9zLXT5mWxidGfhr8G1s5VgQ0HkJmB0rNkKFXz9Y9KdPyX0AVxW+O
M5rxFlJRw8VcpyLt/Z0EmlXzbDSZHZ16mE5Yqhvj1He051UugmObfhyWqAqq3HrSnKi+ORkS/4Ri
yyCNkwxb5QaEo74yoAcX6oy3CMEM96ucO7oWj74RcZlGEardQju6hIYJj2REv62QaSxt+uGNQk+6
zMlZrDBfWc4wHKeqDjK3sq/bPzCd7GuXLx//+eH/i3N3tdgZmm1rjurY9vr1/MLS69XOibshBhCk
QZYdW0nSo5vNvhbZB2liVDaW5jrUI3PLYTmaOqGEU0l/P18Ytk/XEvvysVBH46iZxXAKjRhCVYSt
gxiHIYAsqx97fXzfh5U4bJ/8f1r4fEu+NlVb/ej+LHXe5MtvOuj/RfJoOrg6v5H/3P75oXuNf9VF
//GCP3TRmur+TaXhCkPR0rBxGtCJ/wBS02T6m8rlwDVRTruOClv63/6QR4OdVqHjrp5Ql+sE9d83
ebS9KqdVwTAF4xDa5P+W81M3HfHnC4LqYEkVKnxRfo864OzfLggwf5OY2Mf5ZmlA2Ohu0/lElC3P
vyxads8oAuVIff65+PsGRo6Abmf3WMLRcwHDWWgfmGSauFVHU5hOojVSF62wp/QVKsG5ToKSCgFp
USO8J+faUHmBJG84vqItP6ZKSR7KeWn2GoR7LFpZeqgaMpkUAs9BLkb2XjT6HKR2dFcsTEHHOP0U
K9yrtRTsYjgmR2kwxc/GKdCh96GncSHIGFpLU4emLiHqBD8kOI/221/iFG6JLmD9qxWtcpb32yJB
yTlq3zUiZgg7IGqKtP54QdLnfz8Uv+xme9UvR2nbansQ+2+A0AiuURoPqg+GtDprWW0x11gXIZDm
B7RRT7TpqvP20PZPFunVWS2pI/3VY3QoU76r9SW5Ef59EVtcRkDF+srtqe3lb6vbY29vw3ySF27r
/2Hxn7/7tqO3/UarO2tOmolhTCPPqpPI87Y0rKvb0tsTbQZE6m11W4oAaK3JtGz99pK33Wwv2VZR
kDGCY9K6/6uNcVgTePT7Hn8+ur3cjGDl4QHm8yXYjZY6/vlhf/tMb++37eu3t9pW4/WkgMA3eG+v
lZPB0d/WgargSpQDgtSZCFxCQdZ/k3XWMhopZ+e2iByuPFsF4URRUwXbQz83hLhVElfK1tsmP/ex
Lf7caH36bfWXp7M25n16A73hz8Vtq992t63+509vb/HLp4yQ460ezApWbU5FPF2nl9n64bYt621u
6kL1wMIJfeLnerVOvLaNts231QV525le0PrS7YG3PWH8YVa3refr7relt1fShWPa+PYaR6Fj0BdQ
H5tYuRcSOlqHgIKT+W2xD8vmXGh6fd6ep21CgLfposRQIrR+GpWAobcNb1QUGk7GO/QO5knDIv3/
2Tuz5UbRtUvfSt8AfzAPpwI0S5ZseTwh7Ewn8zxz9f2Aa5ezs/bfuzv6tKMyKEnWgBB8fLzvWs/a
e2Zb74kgPxpjJ6wBwI3bKRzsYspYCTOEb/V1U5JSruHZmqBM8u5fN5dHg8Y4qHMFbrm3LJYXLs/7
vvvbWy4PLn9envj9uuUxmMOIKaIsQGRP7OiqS/OPbiwDZ/Iq+mFw5kXKyJDQjBCeR/NmzsPZslDq
gUE9X4Z2fX5UwvtIhHwFxbkdehTh4bBXDU/fZjR14xFepVrecnyFjtxRgSMVFEq5rh2rtB53C93L
nL/3cut7sTyW6QjGMS1CAJm3x1Qp9AvSMmJgr5RnNSoR7+Ig2gZVqWz8oB/2HliWfQICYB1O0i1M
hx5Eq18DtwD/he3+WoceQIIZFNeElCrDvkSAOd9NKzoWDd9C7nAiLiw6BFV4/kNTyu24Q/my0NAK
eWAwxE258a12TSWy30ntE0FE74rZSuu09qG+Zm1xwPAxh+A2nCFIr14P0vTgJaatF624Lcup3lti
We+pCv91q2baSouotZV5jMa5h21F5wKe3gdj8jwE14UJFXq5+f1g2Il3Sk8q3KIZXhbfEuLvx7iO
xxOQqrSBOZCWRRxU9Ybmzg4MFFyTQBdFmIB3pdgIG71COS0UPYfASO6SjSqyhnVGq7VqqRN3JMzP
P5oyL753v+/HyoQ+M6XWhKAi8SDkebIBd1fvi5HkOK3C97/6vr/cwoIH0WxEM0g3guAdoxv2cWHM
v7BSMODBvCFfYb4fmPxpKD1+lZ6+Y6YajerWXls6SD5o65m9INkiBKz9182m3FptLe+CiRBCqFt7
n97Eyi+wLmPcQIGVWfs4l8yvRdnuEPlzQm4jc99UtbkH/KwiUYOd8qVhHiYFRqq/RloSDC5URAqX
1N076E/jtY7W44OYrZRgVz8Mb2awAXOG/BDQ8PTEBfgvKqm+4pSpTcYbu2L8E7ZSfAm7TeG/tCnv
hWl5O7Yv7g+lOCPQUTErB3hZ3G6QbRcJpCvXCHyJuDO2ZEOG09kXyWymKfqz9d67dH7rqLKpAyMC
SIhVfuoDLlFcMXhPlePcPkYSBn/W3Cb+miA+ODt6/hKgY54+SYBCu0b1bR/26PdAp0FdtmMTsZnd
0dbt1Udd3araTkGQ4j8bnzrkJe1Rs9y8peC6raJTrj8FyqZEnx+4xGSn4wFDShbQxdoV4tasUCq7
Oc3iYDORYdkCyFU2NZsTwF3NgAOxk6BKqYSCQMiarUy28GugQkvrlHC/l2pwpMnlHb3ijgytNKMD
aAvtcUThhc+tfU6FmjbUpWh+6t0G7fgB5DqJS2a30cJ9hP5h4EoNYzHuKBPj/L5J9358j+atVTGR
nH0IQ+aW7hHyAOW996dVlm/Edg9oWiZdrKYqTDvnPOMHO1I3kBPcQuWJRIP0MgK2BHFmbUTMTb9k
shVfqidT2A9ECv6CiiQxX7uTTrOiL9l6mqtDySPc0OJCy+6eosNguf0dXjfpsTmFjmK6fmOjEOKK
Pm52o74biGAPdkA3teqzMWhv4Q7mUtaWwm3urXU8r/JHNDGlZpgE1YUdw7qii8z1jVltKDBXxiVu
D1G47yaOC+oEyLTAIub+k1qffPajA206tjeqHDLyIr4batRfmc/83WEME9hNh2BPsqGvuGQUqN1m
Kg7aL45ZVUPA5QaDU8qEYu+lX3l1zeJdMdmKOG8wtpMAfsxr9uydsrEtzV0koEyywfbCCODNmre8
PaAnCgeUCFjbsAOvUJxnETUDN5tRqbZhHsRmK6FhOBb3muBK6s1K9pO4BYRZ72AcepUz1GsjPyST
21dMHY5GPwGJc9BRJMTJHieEne7wNjwifoq2kuUm2rWRgaIIq647ag32nTUdV/KO0cFoybZFkjAd
4KRIn9GbLrCqKFoArqCUlu/BHxv6WrzBE1OFVzE7hcZd+ILiQJkguO4lnRm4nb5auGo4FHySBS9F
Rd84vJ8GZGJ0Mjhqq2gnhjTp0daqa5Wm42gTjtX3B5kEN21FTwO3Hrel0R5RI80d2mNUfTTQgKGU
RtKtNe+aBM3blmA3IlX1nwVyikecZJqrnIGZwrogeTuHV1jtA89F3te/xj0egU00QjNcF+mGy6L8
RRhQYdBHRaztiKXDu9TCJgpAsDps8zM7s3Gyzsoh3ZA6VrsCGcKMm+0KZOqKOANfIY0RgjDy+JVC
LE/zyIWTQrDyoX3RlJeSfkbiNtv2Xv5JKhuNF1bNmOBv4/42z1UBtQCYysZMj7ICgHmF1+CxeAaa
TwNMsQ7JQYS8IK5z+SHzbBipFkOx1B+7/qiL6+CjDc/Il9p2J7wn/FwlgEF4y3V4xitW0T6i4vmY
Paench/cqTfBbab7IKSiuJLRKyh3JG+3WHr0jDmcK8KtKTdKcpKGo6CeKu9A6TUtHhFUlyhPhYOV
XCnkI0RIr4BxJHUrzLGXqzHZNhfrGayq9SN/Mg5kEA5b1a0esgBh0c6/TgcyAicaz88W2INxA/+s
j90O1S7HMhD+F1HZ6xNueeCV1rZOONcRmWrDwoxnOsaKQn9wLISbJsDfvanTHtl8z0Vp/W6Jx6bi
xGADhVOAvqoUX1datPah2BF3mj/c2uA2TuBmtVVDRR2WQYIsYZO1Dz5pceNrp3L5gOsgDJ7Tugaa
cJL9uy4YEKrie1pDLUDLn5j34gQ7bRt7BGVvO0aWcF+g2ivf++IoCYc63rCFYk6FgExKXLAo2FdJ
sJox4A3wulUirbqf5jtreRe8hOqBd48PXNDgtlNwTAEAvNFU2/T3AB5xUU9IOGAWYiLhOtuBC1FC
hP6QjFW+CSrSkpwb3GlUD3vZFlbRmmZC5fwgaah4LkZHv9AA3KlXJV4TMudkh/GiV67y5m3pSqCw
Nlz2NMONe1v8WTAcPPm3CLzjg3GG5siaU81FTPY8WA59KAuY46N6MX8WW//knz6r5xYa6zkCE4sH
zrPnBip7LHcEV7BJub2HvmB7WzQIK7SrNh2HtXb/Y/VZuO2Peq07u4AYuYtyzrbyZWRQYALwqGLw
Awf9HD0j8pDwpD1r9x2OGGOVqg5BpN4NTjr/D5ITT+3R93c7HQvTBtOidwHS0cm0mtdmtJl9zR6M
BkIAsI/YOEaYQuVO06393gWvgOR3GyBSfqs3xV3oDsTtioh57rlcos/tTagh1qMb7lWHLEN+CbIj
1HWXnac9uZ2p5HzAY7enbSS7rbyWnndq6/TEd9vKcXR9HCer+iz8EJ+oQnfhqn6H2OyS/nUlj/Aq
Pvr7+ERWA5GGGPq86AzwJX/M4RytCBa8mq/Uyfmb9Ay4Gkvr9GGw1uREr5CJBPkOk6uPc5ZpG3EM
bNvICa9o3jW4iGz2Z5EjjDIRV0+P0k2mvvsgP9VnsobX3UWDFrTqLvFBtxXgIKt1i2OfjWZrR6RI
Z1RqO2/zJuAtPk7H8qyszdL2twJ3rcA9cXinYNzJujrS5apujcc5Y7WemCCM2QPPAIS/4krnqK2D
12andXxx0uX33v6tfh+O6XkgYGEFK8XJjih7jnS1cfCzHWObdGnHWhGjuYpOnk0ygZM5+SlZW2vZ
ji7NDhNDcYvPxU14Ce8Hp32PbtYKNv1K/FU+9W6xgw9FDMeqefWf8dRojnUDhoNojkgplsCMK0da
c9Z4ZiRj12ELo49HYsYEESIlxh5Un5fpvjoCkC528VnYEit8JD3RQU5nZxvrktnh2ngVeG3jBCe0
StMruRQ27XqbEYpWor/SXwVlm9smJ5fXlG+18TdMSnbJgd3hKbo1x/5XfDY33bF8T5j1UPl6EX+9
pOfwfnS9X8Fr9jPdimwJxhjtoB3akyUAf1oxfj60J1i+6/ZNfAyvsNN0xpZVzUEVrm7iZ0YzDtOq
PT4ChB1WN+ujfWsA07jxobymW/NdfaxexzMDIQOk+l69Rj9os58BnQwP8SE+yI8w1i6kFDzGrmiz
UTfyiaU9OQIf8FFADttg87Azh1qhdjS2up3vg5d5p9sKzzQcGd6QxzPClW8qN08hPYR5TdKrtM3u
OCXuy0/21fwRm/huOkTr+hGuC2NM85zHbn7i7BR/Lvt98xzdIZzg38BR5AyHlN8rchpE7vpe8Ww0
EiiLPFSIXJN+NpPTPPM3DqawxeFygDVAEi+aWV6GvxxtGayB4WP6iB4Ez45iuq4rCbMMSLZxA5it
wYb3KHyIJ8Zl3dbWcHiwWJ+zi773t8Nu4AcZz8PP6hW6PxEo6FlW2a1nSv7DR0Bo50/C3bSW1v4W
Z1QbSaCoViLdvpd4I+78XbgbXM7FHWI8l8y6k3Kii+0a9+nnyNSuxgLyMx7tEtklCbLWcImfsT7o
1jq4jvfixribju14jU/VgSkFkSgcK+Ir3Dy323qXz/Das6nRHeNLmJyeqfI+uiP98HlYBsBllPCY
3XIiUlf1I2J1tNuIDlfaB9g2/jVIhRg/OA1+9CedgeCp2WUOEF0u1d6bu3JvfaSJS2OTTJ/YNt+5
Vb0GL9qxI9Z0Xuvp6Ed2fd9Ba0O5RwDyg/EsPlZ3WPBi2B/XeX7wJn2Ub6xihL9JcwiyHo/TMyfE
7gP3DqtHVgWDMQMbU4T+VDMsjS7ciWo17kf3o9syw8Mhdq+ciW5dESZnB7bvVneMpZwm36b01I+b
+jG5Y8hL7voT2zXeoshzhUOLE+1O3gccoUyBbOlN3CXVSj9arrnjwFcLHgQQ7GTbgeFG31h3BACc
823TONrNf67WmB6oV60ChrEnf/sROFhKN6Sqe9vhqh+7FR5YO7pjvYfSlRgkRRt5zip9JqTW/zB+
Tq9Nb2s/pVftjoxgJ1pb5+y5OIALOgR4zu7lyEUZ2QKbw3NyYTpIHYad9nHYKgzP1a63K0c4SA/0
ujfMUHnnzQWQ9T1ziv7TnL+9v+8O+Wbatp8d48Q23dZ2acPpXUcP4TW+aods3d+vK9mWnmV2gRg1
miM/dhyZV45Z74naIj+g+on7NgtdXBHv43txqW7xfXpujhmjoPHDugtuxoN0VyX2tPP2dHzPULTd
yIlePyJHuB8OHYezsp3/w7gZ9KuwsvUn+T25QOtDQd8T41OvyPUSXkS83sDimELBzl+9mAEB6hwu
tXc0mzXz4j0ZI24Iy24FAOnoXaO1dGaayV4rPyJSTNaM03m/G27+XsXG6WTRWsYwZXyK8MpN/xrr
AEbupsYxbs3Nshx/r7MfVRyx+b31zEp8+Bsm+BGSuAXwH3dMrHTZQAuccH20lN2EuRCZ99Jfi6/H
CIwCGaFTK6D+hEPsr0oUwnF6OvNjX9UoU2rXaHeuXIVQi1384MtiqUR9311u+WOPP7qHRLhUoZb1
QXOxx9hQ4K6XHuJ+whkMkab0+mJHaCD62drYScR8EeF2qIU3kO8B5tU1LRVy3OQQr0/u702O6nn1
QwHvJVK/LQkqdzI1+U2V+FwAzwsuXXRR0Hc+dExMnJTylls1kt/tpGC6HWgZ1NFc1ZfmcAoKQKhq
lptxA4QGYiLDZVLnuyzQV3JoUsE0H30Tje0E3wsaQnaPWxl9WqZwwTvNksZRKS+VSm0w1Kk4LCrH
JS4jCKTaIX7+Q2p0qi/INKKAGTU4fBpUwzBPylN7iJPTWKD4W9aTqhYdATESDdg1IYpwrwg3GKrO
Mukcrl4Kd9Rot5VfJQycrJPiK/hk8+ehg40HiiC1NWvupRhze2S52Q46JY1QRVuylHSXGu9S111u
GUuzri/LQ+r56SZSKH8vi3Hu36Fr+Ovu8lghtOG2Cvy1n40dJRWpr7Ai/itTZLm7LMSCwlXXcwW2
1EGXBQFRxIgvN3XPuzbw1dZLXfarVitPANnlMmSJ/1DYhkVCGIGhQE2YK8Pj37fAv4BPmB9bFn/c
XZ63vCwWMLNRQBrfJNIRVnr9GYv1pziY6HkMBoC45VAVOc80Un6QGlneW9UZSxbfa6BIuR+BHu0x
MA+biICk1EMC4UMSbRVGIpWqeDF3pYaazt5yi0jZw5Sh4I2m4ZKLeibhf6fKmJat0R2gwN21ZSVh
xdTL/SQX5b6kqk6NVH8yZMKLvu4tf7BQAjihT83+tweX133dX252g2tlRnFQJmquGgO+DAocHHxF
/bjWtIDe2HJ7eXhZZPQq98m8+L77/dey9qi4dnhy/37G8sevd1HaqpoQ+PzrxXqfXc0WUGVOAqqN
TlvChytqpxAv0bSS65FgFSqb3oBxuJE4Br2co1HAGupa0vCaJ1qFkUvdff9tueUXPMucJr7D8gJF
L2u8yfMbLIsSzvxkq3UC1LbAZro8aXkR1Wsis6SljTg/fSA9YsIOMb/V96Nf95cXLC9d3jQyYk7D
y83v9/t65vLg98u/X/P19n8+HfBWtq6q7uGPlywf2BtVRSIENe3vt/l+3p9r9tv9f7tm3x8NrSzZ
yFZE5/nvL/vb2v/27b5uLq/0vrfxb5/0dXN5wtcXtFquMwlMRqI1/37Lmvy322T5MgaRnH/9eL99
8vf3/OPLLG/7jzX4/ojpbWrUR9p0rxDnUKjOg/+kaX8t/njsj7vL8/54jB4Ada0/3kZamlbfT19u
fT9neYscUyfIxvmj/3jLf/fYnx+zvOSPt/16jqFM9w39tvUiOzWXXqwfjfmmrKO/JL3z+Xb56yJZ
/ZaxGkuH81up+pc8d376183l+bNTGRNg+6WZ/eMtlrvL4vttvp4yb+2vtfl3H/1/9TbLGn9/0vJ+
348Ncxfs/2uP/o/QjNhEUf7899qj82f/P17zKv5dfyR/vegv/ZEh/ZdJ0LYJ8VKCyojg72/9kWH9
l4EaWSTVWJ2hvyiJ/tYfgWeUyGEWRd0gl1mfZWp/4RlV8f+FPC/9I1t2kQGi5tQwA5m6/gd4Xur0
smPOl+9G0U/uCORu7j3SGSI8M32bTvguqG6NiHda3/ul6THOLvSJ/yGWXEKE9b+IIk3WwrQkTsMm
20L6M326q0VhKk0p22UJZvBC8x4goZ8IXpLO5PPhLkirUwXDBNMkrhhJcH2t+TUORQCLZIpWqlxV
/0GnKf8j1V4jJkCVZUM0kGUp5h8bphIU2ShMMdvJI/kfMcR5R2xJV0sS42faROIFCOu2nENrFcX/
UDUDArOm6w5ZZSsI4vdehl2kzfp2o2iaxxvQhjKsCaSESHkQu0+PMaqUiNBufNcsPM3JjWor9PW2
lyWPpvLw+Nue+W9ku9IsJPtd/cpG1kQcSkDidIRr6szp/E36WAoiw2JdZTsRFsZBMQYIfkFeuQW5
jwoRiFsZJyhQ+UHeSoUKK5qWGDmYUA6O5pDdwtyALCabz4TFWV8DzBcy9d+tG7v6P9aNHR3tnjIf
JPP+/vu6NXUTVb1pkM3r9/derzs90LQdk75x4yPRo0eI1pyLglcNRfk+0aiAyD0sJ52Su+LF011K
OIw4/sf1+seOiWhQFFkrVbdEfqg/xHmRKAyFXFfWVo13ZZMhe4OObWsC14mFlB0byqhj0JBRL2XR
Rvb7pyLtkddnFN4nbaJ1yRXp//5nBL/6x6YyNFHRTRnvHr+lbM6r/NvPONaSOPmkSwEWkeg4E2V/
0LlsEWVTOOEEqx4S7xTLin8t+ySC+6/jfqIOMal6iB+IhpzoFQOBUcQx5p3QOt2A93FU/F2WT+Jz
hc/AAO5wwmtI78IU5qsm9QaVXTriB96rrbpGYI85Y7iLcOjvBiHXVhPuFCckYWE0B8Uly+EjbyGP
mDja13WeH9XaoARc1DtNyV+DppFXQz3HZ1EDU4T6rPQVeac5Dtwqc8xx/EV6FQS/QIdTbRSdY6gZ
xb8WD7luYaueiAlYgXvqnFH+TwHspG3/4zgxNEnicY57/DDyrBj9fQNnGAb8KG2AEHL1rAOePGN1
JbrCsg5ypFS7CA8haeBmdxm8Ab+6Oh2mOMsuUZBdBLIuVgj94dZIgn+wuuqzSrGIjiUbaGx/9kHO
d4eof8CF7B0Cz/hRlFG4CcPRYvvi+dHVnhq0ULx6TWyDILLsZJDrTe7Jxh4LySU25Zs1BpC+ifs9
CxWL5VZs+f6+0dtLZ3F1ChdVd2tBCu6WRRJYZ4lo5F2fS57b6vnBqLN7fsaW67NhgAqiSbcO0+eV
eB5QO+0la1LsrDGCoGkOdq+r4M6KinIF0FFw2XkmB1OHLuf4PpoUnqOooRWVaHVr4LPWgZ9nuyKL
cF9NkM2tIj7J2sfYylQMB8k/yQmwo2lqk52l4K9GNwIcvaSbJFfki4y1etSJEo+OsZQ3Rx1sPmyL
WeMAPyaVff+aRs+jUGPTVHE3UNYAg1l10pn6myyM41k3Zv9dKQB9qkxHkjPr2AclzS0tN/aJOBgr
KS8k3JQxtWIRWFuvjlyxmu240gM0Zy1RWVEzjXshUIdjnRTrJG2VbVx771nXPZokWSMa4DfSk6Cy
y0CRHKOvG5Dr4qsWWBIFEmoFQ6/NLKN8p6QCGRT4UbFUG7Dfpp1VGuEVE9UhbRCYBPharp7QhVcx
AqeUi/RSKtTwXN5LD20GS0n2THDkA6gZmeQDDbHhmezz8dwL7C2yOmLoTcajbEQGUdFqebX0MNrl
SiVu2qJ5C2cbXz1IGVBbklEQ3NlWrA1UAMyeFBPO8pHgp64Jr5sPSaKjOi8gbypbrw/O8WR4a0tq
AjvIJYZZc7iPqNnsBU0K7waR2kXUUQuZiHhYZXqVgOxVpgt4BPHiUa2EURLuyrF9H6pyvLSpMFy6
Jn2y4hjRXKMARR+Ue1WkDhP2hHDO9xBL37JpYCPPbORxhDpV1NZeS6C4+5Zxtyw0rsZ3pNBgIp8f
m6zM/PpDrPE9mo4a9/JYALcdZkYxbECtUCOfn6xY1KU0M1NdQuNM1MkYUAu/9q/VvEjSydxxkODq
nO+OJYNppQTDSa3AjM4PqWKGtbSX0DmRSihaSJZkOfYf4iwwNn6szpmkqnC/LMRI2wcJyBxxfkZg
iu02Ic9npRQno1b0y7JoZDboqI4/lntpZSJRYqQbmDjux7rDYgXw72FZgLB5hUqA5oNBG6BCM8w2
Wayts6SrSlIu5YayAHDT098brObBzwyXEyxk0QJRZ6tYT6D86XL1df+A2Qr8oP9U4GsiN9wYt61G
kzbX69Zt2tm1b5Fw3+LgXOGvx5bklTDOShAh+s8+jMPHZmQnFjsMVYn2JGk1xIQ8pfA4GyPaUjUQ
uAw/kry1QFqsEkN+w5zbXZBoee341OrNQQV1bwQBFW1qBlmGvWJspAoSrOZEsPoOiReRzhtZLkCL
lYZOe6clWunWfaO5Yaod2wrDXEgpYBOrieT6wK7t0axIziwp9icp3Ge/F6nqR7G0wwb2S2ZoW1sF
+hhYeQBue8aJSqZELm2mHONeoMzJkoN3BXP61sBvWKsMvtt07jqglD8TahTMeZGrWuzSjVhAixBG
+TFq9HHF0FVe9CC7hmJ/8wZBd3vfMu1BI3QYOl9GRgWNT8/0T0kAMWPZmok6CTtYdKvZvrArYvqN
YfSstW1zERvdieao5GV8gqir3Eb25ap+MUWhuHKmOqfK1B+s0Moo1Qw423u8nNph4DpkMyU8ytRd
dytlKPZAs9/UWp3WalifMan4dtszSGDwctTJQp1VkKKrRvhcTLPcSoDMO97g1U+mBx0u3jH0a8sl
WybfQNRaiUNvuaIVCvuSLotUg2QKpPTA73cx/bA/NL5xMYppIF6TRns5xuS6BsZWS/JqJUgmWrUp
3mQeQDkV9CMTDWVcT6lJpl8ISREz+4CjT/oQhaxivtq6IOCx6xDieIg6gpKGsAmOAyZS0Jj9UfVd
RcqmM4bRQ5ZHAizH7YjPHdVRgDQSwAWthOI8tWa25oIsgfKchWtVCPZTj/cp7p7DfGS6Mng3UQEo
H4vaQ+yPjtqiOmB3FJ781jdRLpIT0naGM2r+dDHLa6VF0t4jl2ZtFEPBx8sIwRqTE2s3HcyhisEF
I/Yi4Ca5I0xRx6k/nUKg6L4X9Lu4TLV9YabMwH3OrCM56cdgngdgkh8aSsC6j3EKvK5hiz5k0h+i
mVMFBAO0heJzKhM5P4vWZ9Ar3d7zlBcmNdouRuoWRvQXS/wmO6Gx7qRWMfYaXg43gzDj+sRCbFtD
Ge51dZIOGaQnXOVNCQAtNjZiM1SAeUkK7zJdfc9rs3gNjeCpi3ttr9SVia4MK2WbpIi7JEVByeBX
+9bbVzqaJBPsFuJswhDFUkeI6RpQ7BCj5CM4mnSbxfpFitJ8I1hOUZDZWFrFSMhXbjoGmVIr0/Cq
3bLyQuPX16K1TrlfEJMMKH6ljbDMmjYUT1YabyaIrzA2b11XVgwDXbhTmoGzv6kGW5I3X0twGkS+
oGHjm41C1UA0AMRSq2F6GAJgS2CeEAoyRy3bTtlaSnmXVF21RQ5X12Rj5l3RgXv5rLQsPwFLgB3r
Vb9InFIgmnECjwB1pRP5zlEp4G3Mqy0+QmXPSS1zAfNotiXNPmIfqX4QG4ZT1wyFsLGe5a5QZuxn
vInDFOa9kAs7OWJvmt+j8WhVZ5lUgkfrdkqraGjMIgIQZKz0igc0nbQqomUazj2+Za37RD+mWel6
XiEcE+CKzlThp25r2Jd9IdMHR7qkfyZqOF2CxpWh3uzkBj9sFSEjU0dz3xatTNwiEpiQWgUgNcI2
rS65tb1Dk4kucVGVh753DHIcb1UrIQyvVunQ5s/e1ANyDa2b3MJ6DicUYdAwbVZHWTFuVGtTNyPM
9uIv4qUIuByN6J4YJFZuVN67ToAQLqXFWgKMBnYSEkrUdMUhCfmcROPQhaDHqamJznptMDdVgBkK
wGyc5W7bdsORMwubuDMPQcM5CiP58NCm6S4WaHmXvX4yM1AghY6wJBl178Q0lbB5OU5f4GVdYKF1
n4qBOrUWT2ZVDDZpGLFdzZTzBT5u1W3rip1MbKXEAQKOfMGgmzI4hnIClhAlITKo5S8LG11Gv16B
kFipqRHYSRb2x6oFFNiKdLiztOkPOiFgKMa4TFIrmbuC99OSZJIh+kJch1r6VnFBhkg4hNYy31oW
RtABjhWxcGl+LlSrUlRR1EXpqpQ7db88pQ5jOg0o0IfJ+mU0MiZpcTwLGnxyXdBplM6LLOHXK7vS
c8IOISFcOjQKmOMd8paTO5JJX8WSUCayhCUu6YDyXIZE12nLcvbJveKe+F9tW1LBQVk3FvfLY602
VEifOnNTF/DPG1GQyNgKqvscLLrZNCXeZO55kiyhEe5I3Z3v+ltS6Bras03mkEweumTQFPReKoWe
rKxcxxjZRgzo1A4myGoV1ZZdqYy05iEPn0Xod63olw8+n8Fp4x6jp7/PxzLdqiqrUxGEdjSt+FHy
euMoNebOVHvDUUWQSaIfSIB/JPE+0GGu1ayg11gqbViRKzAyRylN9St5jiGd80jlwthyuZEfTcZf
uoDIkTRBuJNqYLbjhPK/n3I67ct9o1BnyzjsD7KsVhEXSAdhNIndmhNS6zkrVSU0VWkRFk/KYBKW
iO+jY2LX9gPi4nmRJya00u/7wQh7yPQhxslsZ06Zo/4ZSvXo6qQFGGVQQNa8JkXb7Q0OogPzchKJ
44DspcJyeEV0MIhqJGuqPMtzWqwcai/CnB+LvSBzmDfshkyPCF4iZbYlblYmdrYiftarSHsSSPgQ
LTTYKRG13ZxVO43+VewjIFnhuYIZqjfyjRke1M72PISs6iipvPecgNsThdtwFjC1Hp3hOLyVc1pu
KUfPAnozaRIViMPhTc+49KqUncIcrfN01ca1gZE/tX5ok/puEMrbm92jkAWt3U2vqahPjp6Rgu3f
ggKkKLSEfJPBicfdQJJ4DxFJqvttpDZXJifPwXyGSYgHnsG+ImnBRbmVpWgHs1yugkuc6d6mQVMi
yjXajzlv2JuThxOC+gR13PVEEtdEEwMOes/be+b5wKNLZD1QB+DuVIYEbgLTu9YN205V403SCdI2
0We8rRQeQpFUatFsP1UBV6auxe9DPM3tV/NZznWkMygTCXrn9030HaU2m+4vSQpStjfm4XJZpJqj
V4G+hWfwSVRcTVW23pSKvpPMRnSJ/Lnq4UBDG8+MnEsF6pjCtE1VhKoHZjNWBMEpInKrdOEeVGpN
a7EjmCxPPgarZRI/l3dSE6Sq+YRJVnA93QxXZY2AE5M8cdcVkcF5GAOCQ9YcdlwO5an0y2NTF72H
uEvgvC1g3rebuHyPX0H3p5dCTNEAlgMgOirIWTE1Pxk47hiB0PQqskUSGPjIrDfKLRnkv3ptwEMQ
aYgiB4uMAV05W6W2y8PGogKqS4xagcr1VaA86lbxUrVhsg8LLoFVywPJa/XRUQYeXpeFcY2NefaV
VW8h9KxnfpKTkHhPpEuHiEzKd70lSDrRy2lT91pog1xFHhZgQ8Wxe89Fe3wgWAl0dqJQMDOU4Cwk
ltOEcnWGFGas60Z46hh+QDibh2jsTLcoOH2ZXlE5sqRUYGm8YNskgrWZxHtrOrdFmG9qoyiuYUjF
ELMLpld9peoGsYQFmYydBNcn99JjlxQyF0uPcP3Fo9hj32IXrrkWKtmIcnVQy6Y6FBW+IC2pkOxg
KdqBxH7LKByterPe5zIkRcY9xi9oljDCjEtAgToT9IsZ7Tp1FN8L2vL2BGvwECXWuI3gvJbMpTZx
hz5n0k+TJ4d2TG7txpTAfSSdpa3jHiRccuspKm+xMnQOVeryLi/DB9AYjjB55pFfDXK9Rj3JEy3D
hRLgmhE560Y76ZhYOPp3xgBdTuqMxlnOG76AOoeY0h0ThSOOOPi8NWsP5+1qEln4iL9uTZzXk2Gh
LCH9pAeFQzyBGVRIW2EOOVIfXyXBYtwaUC1IaB8lXBOh3CdEwXqe3bJPIwsu77q8JkMpLdB48/d4
ZE4bip7HZVEJsqmU/yd759Ect9Kl6b/S0XtMIOGxmE15w6IRjURtEBSlC+9t4tfPg+R8t3TZ+rpj
9hPBQMAVqgiTyDznPc+7DjAbAhFyHDsU2Fo5j5uwmsyTWCr5nNwtd4E7PytFh03omty3jUahFcgo
oLIhv+qq716PMnPSn8BgU9o0WjhPtR4O1XmGlKxiTFlR3JjVP7w5+5EQoDjN9AGR+FEmflLLC2xl
iuLoeK2TUwobtagmlliS0P92M8jL8nTde4SCtJNj9OgZxV4gA6oH59VNMRSGpGQ4W0cDti4L0Pd1
7h+aZQciU6e59BLeJrja+w31C5FLLecyGRIpdvJnxBjcRLBGZ+0myPoYD4WcrtddX5Gt6ePhAaNs
sA0UfxW5ma2zKn+TOfIrzWw9bvteQ59x1+Z+z0hToyQgbYClONG4C8Nk/hLUUDTdYM53Ygwf3H3T
Bvlj7A7Pje6ZeyV40pc08RT6q6lpjDPGKRsqe/zRfewb0ir+4H3VJ7xd/ECWT7NbAS6fVvEwHrXS
SU+j6cnbSMb1xna1dpPimxr6wEfQZpwCPdIPYaehPGt7IhmyOM6YfxLR7nLIJZOWn+D8rQiuWo9Q
8oqqSk9+Of/kYrs02ZpN4Ruafc/AGiOu5DeqH/1bKguh0/tUA0rA5DGFFnbTlowAJfrwkvqjKCOy
0mdhCWakvXhlWZzrHtUwd/JG0wtsjEpFfY6oyWu3hjen35w8b+BLEmzAnApqJvmymzQrbk1RatBd
vXHn0kc4ZrgPP/j46C7ph+59SqO9O3f7gaT/o+tGFDjrQXEIoqh4wYjgXBSJ9tYHRO8sTwy3Ux5l
t7yiGShhNVrRGX8LK2I8C4/anaxXSBcPTgALL4erPXTN2qCNucsCc7jBo7FeNbo81Fbr/MgL02Po
ZXNddQLp2Ll+8ScSOkNPkJcBtbspQwzhDA3vAje3ECVCdt3PBU2HNDPc1LSuJTQ3AzKGbqXX054Q
R3tqCypnOswFbsM6zIgHlmKjOb0GdEcLN7L1Ldwbs7+A8x0YUEIAXjxOQ7e4S8Ugngi2nUICCvRR
fLhqjOCkWUaPTQfHcllya9Jxfd65tx053tWUz9oBDVq3tSTkbcYIMJ0YBYdNHq8BtpZ7S8d/KpDJ
Bv2U9jCFF5nY7iVpSt5DmvMOw1UebSxpu+6WGkIxTeijbd04VyYQQ9waLPitEw7S1eBexia/eEmB
O33mUzqkT2eyk+WRNvMyiKR/MHLnLbXoEuMnvSmJ+N4neos7QMRLSkyodp3+Sw9eb92GureZvPln
W8M3h+iAapbg6oq8VYGOjwRu00S7pAmpJ5ri9mJ66bhZJHeOhsZ2TGVz6Hv5GkUdXfSxEbcqLOXb
5p60kfNF6G+1aVW7oix5hXXeN6dKq02ED+wpiyEJyqra9YbBPTbhBJWG80ssa4o25PjI1ZJHp/AZ
A6XDvCuMHlixJ6lod3uD8iwdbTQ3GE1EtnYSfz2nRIfbkv0js/nqdyBXB9JItdT785B1uE9B1ZrE
q9vnd4XdNg/RDPa+cMLuouV4Blu80pqxnfa2fJX+eOsXlP2Eabe1Ob0nGRffcBAbz4PjnBMjcW4L
OX4NC628x5j8BjssQrSjk6KUJ2WTSufOrwCFpoaDY1LY3kFc59YiY2ON+GDO2OSeu7jHgBcAsGf/
rNEWFrYBSyfECdhMLInJZ7GM1NGf43hN/ziHiWi6e8exUdaP3bsOa/Q8azb2IAO44OFAfXi8z8up
v0QoNgHHE0nT5stYe2DqZYPtR1VRMbpEDto8dzY4uAERDItD447FcUihg8UeOHuZcjosy7qNc899
bZ4ljbIddHeS4vKTHNLHcDLi20RWBpRlsXHqxdtH+vYqjaryEmhrSEpo+Qw0rZoV7yLJwDMioDf2
vb7H3w8wel9VX2nt6YVj0zubODF3MzSK+NRDZLx1NHLNdJJaYIG4Dt1h5EwXl8zTfdTSHJqNKtLT
OKgR3o82wYCpmS+eFQgA/X26EwxCtiFZibUzc/7o2GJFVnr9uS/953Hy631tUFSE7YH57FpyQ8PD
h6rO3kRB76O91hPjPAXJr8HMnF2VJdqp6JFGe/03RHbf+o43rIu1xD4SXGIrs8S+auboGPaRXEfk
5yWixweROOa+dIdqPer6cOtM5IArOn5JR6FkWLlHfypfLGBON3ZrACguDOolK5joVIOH3IRa+uBx
CMqiJxR9ZoIjGJXOMzU3k3uIGf+f2w6jM9uXzhkmzHqBeC3uSd1eIZhsjaJagKb7wi7FJY6cFz23
+gNt1QupCtickNHbHeR57yQaEr6G1xJfMrj7DK/CU1KOFo7jY7zl7aB1JE1SAieB2A+8ek9WbMyn
Ckb03orljaBDAYeTSWzQIuPqeg5GeoSVThF4T1oKdxGSzVUsnnDF7PZBgqeSVp+JpOaw8SkFa0ft
ryygpq3tA7izljdgSZ7ube9Vt6X91GqN8zQT9O/G9DXWKZ9zM9Hc2D0uNiNFB7g4BSfOyEycLn7q
ZGXfInMlnwfTeRMQODvnmZWfoxA4QNGEkNZEDXVfMxgg5osDNV2+SLfMTWY7/bQxwviXA/lg10e2
dXL0zDv63UseUuUZiwRBnpu2OaUU5Uy41WBW6Z7jtKKGjJAFSlcaDH7gdCpgeFN80YodLEqCfm4i
rbWhhcNxwXQ2Yx00h6rHQAiwIVhZtBQrnKj67Wxgws0bsRpvI9sTuyQjET8U3bNhxuOhGAOKS8eC
FFNWmOMlxI7Cp0lOW/euqZv2rlsmqtnJeILRoaQHd7ojaUlfve684tZd0tTWJNqLPd3hWBEdPMgX
VEog6pFSpHfRMufG2i8sF6hK6UbnMGaC3CgoeKzhWBcUF6cc2hsrgTtAN/bcYIexreaU2u+E8tkh
isiyuoxAfXMREPKatHQdcxRQy3MROpexmzAcyfVLOnUnvy3ysz+m0bHWgW7T7lHU4kMLlbTN+6yc
3yIXHysd8s9jL+JL0TX6a2DiFxyNTrHVZ3Hftwz8c9jAaFDgj7dxXexxLtIoocy+j4IK/3T0z1Vh
F0vW3H3xQSTR3z+5uhk+NR2AyXGS59DucU9JXJxFTO9dRhbeJ0E5Qu0zzrj2NK+TDk3a6ZxVQ5f0
VlRhcLEmDKhrwOcWARRoOO4aNxzxIx0pzYlzsgd0QiEREwnttYbcpkFkZz+YMIrzuvWfksLf+5QL
jvRdb6aMeMKQGyAfmhpQRHlHiJ7yPKN6mwb9lx3273ZZQIf3W/lUEZ4mtPAUV5i6jh3BJXU/qDsj
0Cvs23RAtKDMAaiin85CwJnc3NzxLeWQTa1jYIpYoC0syskZmcrICFa6SXV4TaiMPNT3IerEWvDe
WJGMbyjJEU8kwPVNVpDPGRi77YhsMewj3Qk3n3KdNLeOdUmkIplmUONNOb3gkv1La2dWgV3f0880
nmeIk5tiNua9aoRNPGdo5+jT2VP3PiJLueCvreM6U5cbWZDZxP9S2/eaa+Mf6L5EJVz5At+ES4RB
Q1o/OOT/H53Ujp/8BhBtVMRiHyUYTCoNuTVWlU5YADm5WjaRNX3MYevQnNRiJPHjcGME/7nd8UqI
E/9oWsDv1+nCjlKTohi/isWjbEKCYS0q/16p/PWljOFjNiWtfRzlhWBzeVITO67Kk78Mu9Sc3i/6
3LIjAM4jv1RQIbD3sGaggC130ct/zBexE8NyNxPMM7TsGCyFI0oRqya+F6OidWpU87V+bM3+Z9rl
NQbvC7FoXASoSu6p5kRaOrThztfEXUTpw4I6+Zidltl4qTCpoZOsotaGHbBUnQheWthqMlGL14nt
RvG2TsnVxspCcTmAOuDHof5e11j+ZnbD8pAzAJvXWZoFW3saX9RuqVqnDpAq70L1Ez4dMK0QZ5mu
/VITI6Uca+RCaEmEaF8tL5MQgBix5gbtzEBJgJctTguLNRO5O0Auy9x1MYg0OqphR1/pH+vV6f+0
7rp4/bxJmgejtb+PnIU2PFAP1wd1hOh6FdWypkof4jY8cfPrJC5jaO74w5zwy4BE3tk5ggw/3Y+j
5xM6pOieHTTrh2+01XFywXGcfUXsWY7rKoiR+opgqbpQW9SciLyWevru/bpKrfeW3dRc63st3tXl
8Xo4tf7jmCU+ytSqoZ/LcZs9EcHrTknr/N85tag29LB3Qc0B8IirR6hS8thVFFFK3ORx3OCxymoY
TPSLVkZoZkd1mSN1u10va5buhuWhUk/StJS2qInCr1mOTMmSxHhnLXChuiqmk0F4nqAei9eJWpdH
MyNDjah5Sm0OwPUcKuTyj4QJD4maYNaNgUTaTMhFPNi8yYDUCb1AZpNARucCZgZdUwRKIm0w0qiA
C8SE+3ydguLcBYhgo9jynjSvB4wfOPskLyZe0c4ur+ufeRw9U5z1xaTCazNOW0kqf0XonEJmvHK0
Vu7poBlnz2aIL1KxlozwVqQOqR037uBfeTtDpj89n/EOifBnp+QLc0rYKFNJicmWXz1pHoeixc03
iMJ9a5oXmNQMlWqEeiFFHURBX4zavuuMJLwJLRAz8xJsjoObIHWik8sPXI0rV7Y/iMWRKycxSp3h
Ma0CrgwHRJOxattObjvgFbmsLaKbHVXvGWgcetrHwDEvgYXVq9lfpiU33INoap3kTnf9syWhxBOt
G7qaHGkvNziOf7Wy5p6IGRyeZ6GHYhNJ772yv3YOFehl5x/bMH2ntcbXfOT/CeN9onnotWr5Ps9k
762cy01i1pM+heeV/WyM7ptGwWSbJ2AvunevI88ifZfaTUG+IABauM4lGZzIYLDAazzGfT2ye6qo
exgQWqBve2JAlzCIv9dxnTH0oARXGNOxRGyRkLkZcsaWQXAfe+QTcRzcR+D0IHnA8vA3ZoYXCtkc
AjKeZ+xGAqhWB8ADPcrM0E10SB28xwx6izA5cy0jsVNgDEct7JMlrxDtqigjf+6LV9gwhs8wy8zp
4ldNAFMgeIi726KU5rbMU1xQwSCAHs033VLHM++y1ks2dL9IBDokB02xDxDbUAYK48PCsmVlGPHF
b8xH2Rk+9lBdDwc2/UKI6sL/DrhZxiiKY8ZVbszZWwwYEns2VpVTvPB0/iW6TTcTJ01aEtx08I9W
yM0lhHEIZpyWWhNs0BBjmNDrPxhAtDyyhmg23NuUZRYhrmwEuKZd0FVfZQd6vCrjH3G1WP96+gaF
ZLCdbbfmHxZfpGv/DJxgY49UaOGZ1XSc477RjW1g5JIkSh7smwnaESIvABhBstO1Ot11UTc9Gxno
g0nT5JZesrEvokLfNHU5HJJwopo46qwnWP6okvTiPPsQL7w8t5/mQrQPZNV38zJsUKtCXF2afhRf
dACWvIUgKbX1/GoEhn3J5849uglmtIlFuGAODfcY2pP7pPVRTQYdIgp5RQSddvA0oS4++gwSKfou
eEBNaISFYwvkPhaFUPwHrVUVDxYWaY8Rhotlk1DDKwN6PDq3Da5FGboW9EomaTQiE+3wNE0SPEOV
PPOiGJ7UpAO7NbX6Y1LexAFHSmrzZ+2ZPmOsYHxyrYZovx7yKpx/4eLQn4x4jO9jEyNx3KzNKjBo
qzJMSd15eUy0+EsYuafIMm9KErPeYA/nerbJEXTwNXL3i9mZ7pdJxPD45+Fe743HumjeIwy/2CSJ
VUuzuHNgtjFQFyOmWvg8d0GD2KaEEyQooMOMkkoyqzVvBSO7oSy6M8LvN/o76S4hjEjcD6O/rLBA
XScveZV49P7HZourCHfB+ITQo1sZA14/wvPpOlV0CzP9UjuedbENaUEmQK44oWvYOZp0eJITe00U
OyPs767jMMImXFgP9TCQXXLCaUu4ql2V2ldzGpyL2Xk3E7qrwzwDocOpDUgEYdNNE3eLWh0PKfTh
v2RmPKKsiB47wvNQIvNnZzzLufUfbSpQKbD9mgs5Yoctq0uiCdA2qG7qhqhkXOqncG4Og8PX//fC
bbFUDPxDf++hunJNm2oOAXb2c6nFPBiJHwNmO6TCSw/jQNK7y/E6RTP47CFafJxyeCzNLMGIIe6Y
nC7+H36C8V+qPTzPo0HVBchbEoGfWbN+EHV9gqD/kGMA7wW9ceeGtADaGMUbXmSvmUH/HEFAtfPL
Ibq1/HDtG3graxX8sbY2MRQicHhexKb6IPK7wQufOpLLR4ar+u2iAlXRqP/+xBmL4PrTifNcXad6
Ah2+her9n4JsqhkyMyknTpzfOSCohHcMh+BWmDOy9xJXR3vwgD8MAviajPYMm9JXbHuFlf6IR3mD
pYT/Nm0r4UU/HEN/KQnmEPyxfyFQsS3aL7rARGPu2xIbyDyO59P/8Pv/S3EDZ903qCLwfHiAthKc
/0Oxn1AzI5ySpq6g625p5SbuWv4JrOBTBNVHVBnFGsnTUp3tfhucmObBuiQdxmGlge8c2v6b0fuB
xxwV1473zV8iIHVSvfLk3SdTVe2nqhwx6ovsfZdYt1aX9Wv1T/x//PSTrH797/98o5dXYILdNfF7
949qLuF6/m/Xe/PWvf3HL1U8dvuW88kLLeBb8faHz/xNoAYzbZiOa+m8dE2Fmf6bQO0ApxaCiISF
0gdW9bUCDGy1zgiWdoIqCm4dykD+VQFm/S8TnyHfNQ36PI4DnFrhvcNf5f3HY9N+Wv6Pos/vy7jo
2v/9n6QuPpU68WDBxjb5M20PhdznipJqLlMjCGR058j2IRCNuRh7FoeiRuiQazri1NIlYgXLrPeS
bTbE370WaJ2JHocQF8ltYt+9XgBKmann7ou/PNJbGW/WV4SFXywgbmt3sFryZUuin+i+2/nFocc5
urXLh3y07/zICFfwcj39KZXdj3nGKNpN5q2IcUBLG/M1Sqf3gpSmY+XdXZZK/WGxdKRPvUq1FGFx
0HsrwMMHzA8mYGoWGpRKbMz0vp7nF83Ov5pSi/flX+FYbkfZ7BuPsJ7oLWCIDfSRmmIuRJnZPuRj
KxHht5bE4bcsW0Lorvw5WXRIOHtrr7GogANBRpJsIW/KUzi8TbOePuRdue39BkX23CQ3ruGetSGy
Dj2Z9VXWS2JMIwS72I9/1iQaiyFbrE11dJbE4IiMoO3clxMy3Bixa261wCOzctobFcalduqc9Ihc
QOR3KKeFhXSd/9ya+v4GCUAV2g7vUswJwyr3kOGlCIbKaJMY8j7CeBl7r7u6IBRQpWAJrcXRy/Qf
tTguVnOj33cD0JteKzoSLlGJ0v6x5R7YasImSm1l30TDm702sjfROz0jZvT+sQ/xMlpg3IHn7cyk
ffUTzDGcGZIdhqknwy/Hm6qOdph7bxPhgqzJmhKWA9Z4IWcgQ+4wbif3u8iGL86MwTW2zTpU0lDS
pzE6IGwz7tWevKvHCJ6Nl/2VpJpGSg5iD9ocKq6sAw7GI25zzQsW0uBO3NzfRJnxFpY2TBRidxOk
72OWguvU8SbCxL1eLux0q5nI1xOy/VNMcMUsdHtXTJ5AAJnveFLoQ/o/BH7keyd1vxdzV6zLiA71
IOk0UWtD8c8ajcZb3gEa0ijqoKwuua0JI22canZ2uPSZhsMYF0sev0lGFCXkPDPjLx/X7mOU999A
Z8/bZgKJg0sFepwEdGWD/0znhOfOIeP1nmowNpPCICQUlQQ9TZv3rY6qMI6MB6xvCZI2Q/Elil6C
CIm8VUOb7WJ75PcgTU9ysepbtCz1RNAOAFa71h1IsLX1btd0vPHh0ps7VxuLXSgqj0J9zK15vl1B
ghwdAMnSddRQ8Ca98qtPn2pVISrNYyrXG79A+WG5b3kT/OxowGDGCkA/0oAdjCxCosi0JDaMxXQx
dRLjXQJwD2BDv5pi6rUEbscgTESxruKk3wnK5wa/qg7aEhYEkRyiLG+EeQIj/622venoYqFz34yI
pfqi2zRDHW6t3Ns2MaOgYClenIu8R44MagzEEzZZIdnipgWUq3+P446aymIlPXNHC7wOGL1wxsn/
dthWpuN9R21OI0D8DR3MNC3UydlYx4l7tgkPJka9q0IvyYnFI5BEY1e2/XSwe2iXswNlxNFNTENi
hnzZAGcmMaJvlR/d6iXA1sgDnQVtH7hUCp7Eynpz42G17JcWosWk3OLNhhyRsjZkDDk01mDckbWn
n5t9C0t8zsdiggjbBwSMwd4n274hlzwJjHlgZAoSJjvqS948M/+SZtGbXcR3KC/sO81d/IUC7O7r
UD4wmr9Ez3G8zTIhNyJBDjzpZILCbl+PbbnTndjbG6QQOnzoDo0l1yMoXa0/9giN7qLESImydP6q
6Iee9FKMRA23IgAlcYk6nUqG9jTaixtrqJ+vq9QeLdaAYE8+PvOxbfngb8tGFBGfpiyHiKk2nFIo
/yc1J0bzftacn2YawNNkuGws0VgxAZmxFwWOWlSTtHHyrY3ZejfM47yuXXK9iADuBBL/FU57WAxM
Ns+CN4Z37dweHQDeq4FMFiVbpOxoqDdO5Bprz3C1WxLeK32mDigmJoh8G0iz1xlgxdWsmrQVSruZ
04DF17+ICSp8e6URqA2im8QG8TFefdPsPgheo6OLg2u0tITJ3Hwx4xKNUACgxpifShg8Zlp6tyg2
DlEbZwdp9Xe6ZoqTmlR2aJysMDqS3odA2Yj0VCNGTlGiRLZzT23G1y7IH1r0tJsQ7e6qDC/EV4h2
uzrI6KYK80OTGkA/litng/luuvBxckoMrdS6dsHNwJ4eUUI955hkQQXaeGkrD2GOp7JRhLtpgvFF
mLtLzPqcjfZfuMfYW81zkn3itnfKvuAjFrxEn3X3lqgzLrMm0a+Dija7xrs/OGT3EGPCip03dRfZ
q1AQrVcTFXTs85YfrGaJg8OJDMuOrjnQZq1hrN0hUHcnnxd4SvyksiiGcK6ebCpAbqZperIeXHt6
tEhrnHLAc46LFsiJsn0glvS/Mxx5OL/rQi93ORAhaOb5TsdXMy/IsVMUhbWYFRJXDxYxm7oDqPmd
1p01xGuxQP/VN10nn9YZYQ+weTR6Qhldrm/j5YzkbTKt5wpTWXWWmpjMYh7Xv66ReDX3pxA9b0ZC
mrb+ZbCa/qQmcyexjowbfLKoWJJrC6e9VdIIzsnoTNU+98ePtIAK1qqJGcT21hXGtyKdMnU7zBqP
b2hhy1nrxl8GWoC1DHsMPYP96Mk4+hFl0bs2RR7IuYVdMS23vMLiXxfzdCjyg9pCjLuZt2pT/kH2
UAwQV5Jv/NhDbWvQn1lDG0GCkxaor38deCjgHCP+JjKwfI9ipKu5WR3m4yuWLWrut69Ry33eP3tj
zX369y5qTh3m4+dcv+q6j1pXwpW2JOHLfZ643z9t/LeLasOnY3781I+vU9s/Vqhz9tu/8dus2gun
A8QwsKumm6zRyt9O1m8HUbN//E9+O9xv23+bVR+9Tj79aNRXQJS9fmdldMxrs43OE3rfcynFFO5q
nWhlQzxEbQikqCDJLfvkYZwSBF9m1bKdP/OQ8MhH9qMLwWkXzuQfvIxyCYzS/zTbVnTxYFxj0SEC
sLDUK27MqaMswUUffdIMVOpr9VG1rCYiKoZDE4jNJAZBop06yk3VQmO16nMxLv+Ehca6auFNg7QQ
W2sY/BrRb75TCklZTCTMLF5EG9xS7twcuvGSYlAENE+lZ5bFiepI0nZ/L19Jb2ru00fKMesOw0L7
XnI0atIsKSk1Z6TJtLES+gHKweEDF5eXvgRpxzcNQYQ/ovr6XK1Vs7+tHT3zW2HTIXFawFfS982t
V9avjtKERsht+oRkIoUz6B0SDw33lBrP8YBsz3AYBy2Pl5p0y1xCZ3hlB0hnDZn9KCSSngS2hj5P
cJarhcPeUwLKKExMxqkb4B16FfDSMtwGy7kwu5/5iA3oVZCp5gJ4bJ7lImAdf86jf1/nqGrV/0Hy
4jGox3RXqAZBrVOngbbXPfK56+8zljfmIEtyB3+fxUplT9MlYZZ7SOEDG1K0EsfSU/o2CN1EnOCT
xFO7WEsmr8FpuJqEvdWbrAVbsqQzITjUWMK6RxmYX6Ym2dMlgPAfO+s8yaaDcnsw+hqTjFhQeUhK
QED/nXJqubrbxkzNnTq++l0BevtjZ9zNZtHRezMfPnZc9lbXUy0Wff+emDJeTWWJP2SZkNtQ39Iv
pirDkszVPhxiluVUpXhFfqjKVGbmqh31rcgBa0u7K8ZLD50E+SQJa2/p+4xLmo174a8qyvFGXK6q
ksa26tB/L6oNsWf+ygZJf9xvNnZE1Nxa0GKJStF6Q1ADFC23izmzujLqtg71wVyjp4gC+G7qv1Hb
1EQubet1UW39uKEXhtSfFtXO1xNz/eynQ3XFMNH3uKhHTt1r6seoxZyqmPQDtnh9Ij9Wzoi64e67
sICXKxDiR3PQkSCqD6uvZay5pOCWR21Sj9rHrHq+1a+h5/evBzBVX3T9yeEC3JvoJ2p+/6QgjMny
bERaoAHuX2YJmwDlDaX1vWyKCsXHkEJ6jyJKM5ZuwsdssJw17DuB6tF9WhoGdaequevkuk7OubWT
wiBcCaXyn22Q+se6QfDKV7O+6p2o2Y9fT70tiuLLVHbZbmCewst550wIadF/wF90rB+e+iFWczI8
Qz+qk02ol+Ty8lXXc39d55Y9I/PQ1mDrs4vaoL7yunj9rJq7XsbrhuvxPn02Lp77VGtpwzg1quHs
3agpDmpZPXmc8bQ7q+WPHz9XcLIBVurIeriy6ppe7y1/fgs1OLHqHosNHYMANRv1PV0Zdaf8eVYd
4qOpmkrZHrwKI5al85YsE9WWfIA7l1ZFrbsuqq3Ogvr8f9pP7TwG7yOimaP6fvX7BnWDqlm1MlDq
kI+bWa31jaKft9cP/LaXmv28/NtRP4717z/623ZNUILXYQA568laNTPqNaLm1BH/tO66i9qKwpQn
UM1eJ+p6XBfVnPrcvz0qsft/HEbt+Omr/rTu01E/fVO4NPiTvm36iMoE1bUnkmAO1AipZ/06mT2T
IhMQH1z55dG/Tq7r5jznEVfLdWcy+7GTam7Vwa+7/rZFzQZWOJB6pkZN3dHOhz5kubnVE/Tb8sfs
57VqWX3098fTd9dTjKglnQUhPTrH9TvVBGRArPtsTh0GT93OLip/39UE3/zxOZ0Kk4KDXn+mOcHe
YqKqirhwifFEXz/j7Xu0alNfzcKRr4VVHJDXa8/Aqvz7wSjrjREMj2lSxbuywZhFT9D+YVw86Y79
pZgSg38wIKgHTeVmRny9cUPqOnMrv5ndmHAjcRLqottw7Q05jgZknMUwOTtNtXGf/+GP5mQu5Kpf
BlVzPm08Be9Tr1f1or1O8Dgn0Hdd/njlXt/G1y1/Wqde3eqwH9/wp30+vmFM/Run3es6Iozllagm
nnp2r8u+ehkROicspt6byzKgGN5QauUft3/6uLMI2lyHOhetWxo19XGk3UVyp/YcUoTAxlQ/qA1S
PYJ/no1DzNEpo3gXcQMAo4QW3cpxDTqkXzQY4ToZo3e3uOm1igtdvoyk1Q8I51Pkt7u4bQ4E7MAS
6RT9MI46Ic+1XtoqvheNAzMM+5NieKO4nEIpzdwirLVf7d7+Ekz6e2XgeLw0z9uYrv9hhCi7bmc3
WllxMa7mYm43vYj0jRZSslO3YGtq7GU3edIR1yTOuO+0/tx8d8LI3hkhPUM09VS4t/dhpodga7p0
m0lYE/EMoRvq0ryLs/bgBy1oFjs9C96zB17xi5k15KoSwx5NC16cvn8NowlriiyHxWQam4k4G1G+
gSgYgfBV7S0R+AD8l+86PBjTZBIpkICnQ6IUjgkKU8+pHEvDdRUQtJAVc3ZPCX84zjhGUL9itUG2
EJR+asK/szR4rvPQ7Z1K+wvVhNzmmhFvK/x2YoAqmWNhCUZgrq5K936IkjfE9xhGzOaagMG2LYOv
vVM/eHmy8ZK4XmcOZ3XI4rXxw/QLyk4kDFe/1sGE2Tu3Ccie5sVP6eGAoFF7XEbTtGOQ3G9lWtzX
pe7fMe57d/0I6ELpejD1qboDIbwWY2YdsyGiSgayUVtUO4oESHU4QLWRs6xh67ZEbrItwzYi5220
qssCBDYKOS1ZdFaT3uzGMqX7SRLB9zKKvSpEFdBMisHTqP4gbCGsZmMigEQ0ZT6OZe2dbVlbOJIX
KEXaZ38OqBZyQ39ref5jMnVyDX84fkjs/luE63SaT9pT6SM6nz3xpFGTt3YN6vFpoJJzL4JLMTfF
rkczSykqkJgo1hE02/O2GIQNDMXae35N4Rpe26ieDaDSlreSTt7euNQV7x2teAX/UkjqjI2MAk1S
EgTKhfucS/HG6JNRJQSaXdHiZUw1KP/uRNC5IMzUa4ARxPDDGdGr+xYay0xzbmpz3JkudglL6x+Z
S6tHvGkzFcAD8C2SWXEDQGAfWaI/dmOH0xBFeBZ+KVX8ak3htEsJsNZ9c8jvLLB5jHPJVfiiIffd
/sx9u91mwnmywEbMbfHTrUT0Q5r6j6SaisdmSJMThQQdRmbUUBmxuO0ksXLyLWurgSgzx94jAnEM
oWg7KRCjRj68mZoCPKHNe6Ukw9YbJf5d/a/QjYv7dEQCh5dsDDFki0CO5Fzn3Eq83g1nfDTQHs1O
YVxoKSgEN3uq7HXrNZ2o7zcqmv+mrr9lZOO3sd+4aw2B8NAmR1tys6V99DZ3VNv4Zkb3M0u2TWB9
K3dGObbr1Gm/OyOphER+C0dXUrdnwA4zviP1w2FNi4nfDlu9/SKr96K2o4dEz5eyjWLahbgvAObR
1gP6wRvXw8ZQOOOr4TrcJMSIqV4JuaXddxFEDpTpPL1zYJTHjolzEOXWoADdJxla+Ua0BorFgPIU
QEBrv6XFMKiwbxKgTMOSS6QgErFY5f/MCbXhr7jHcnu+yZCuuXV6Jhw7bSFzpA5jTZF99SnRIFDt
FRCTQJdoj17Id/jNoTSIexa2vbfM9MHwkKs18S2vP6rLsSqokTpxHbeyfiz1xngPkXIN5Ve048HG
8uCtjVQ8txknUhPZGfwFoh++bhPKF8Mevvoj2JlMyu1k0PjTwbzPqUgZJxpSU0PUZ1U5RQUW0khR
89T2lmnyo/8Pe+ex3biWZdt/eX1kwR+g8Tow9KS8iw6GIiTBe4+vrwnGNZH31ssc+drV4SBkKJEA
jtl7rbmM58FAMlMHIHdoH2XC1/L2WWe946i2IKJqQTjZgMPTk+BODWK/bFCFWX3XeiNZaE22Fsll
iQ8BT4sFCh1B1ISRQQJToZNmFc/MS3lYQ6KemvnEesaph+YLiZa5q2ErdlHsLkFlob5H9BUrOnXa
pdh3TYOUY+yLfa2zIzRVvaehyV0elortZLjRth0nda7H8Ywjq3YsmsybiqZNbFfNLl4pfkmfU1+J
B+5AQEn8UthvmhKX4yJQvdWT3nmW/VZ19EzVhlZQKIdfUtj9CJeB/FvtbsDctYevBVSpQfmmp/g+
yTErjCg8a4v6ZMhAf4oZDFovaQdtfq/bSrpkmNgz1IbnUZJ6V8/hwNCUc0qDXMEp0bdZzWDJ0OCI
nKijYcCHC2//aIXCcHrq/S+Mj0fTzsmck7lQixmBi8ZgpSpShf46vacy73V5GW8hHeEP0uxkq6XR
t0QpL4lVKk7ajgTjrB5GsoXPqjTcLl1ytBuGtz4wv7Nj3rY1xVo7PtMUh3+QwL2irUcjNAjPqqlW
bl9bl0CWYoxdJMAQbE+3ypzujNiIttUqxYSOsSOx0z4eFEymRDQV01GWnjJoOk5Imd6xVxqEFr/I
LRS37D0I6OpL4AI3GDO4BcN+F8/Pg2xW7iDd1VkaH1TDvEPctqUxl0ahtqF4pGHLnU/2yC2ONttv
57V7M/Xf6G5zgwa8UIlQcRdgBTZy5Smdo+4uDNASq1gbLQBNfcYnVDC4NPaUHBW5tlGi+k11GqfW
vgfTMu4bHURCDqEDMAWrAbS8eUm4lA2GQp4PKR3ljHSyJDRuZzMeGMa11GOGOqi5jT8kYz0Ot8Yv
1DWopstR0MUKQ98SP/Qq4SRzDrOzrLGszoWNvlJqQ1+VCM5o6/opUG7Fkl1w6SOv+KataNlZGyht
qSgdo2XyZRxqFH4Mg14U0RpGjP6vhu3CRU1y4KDKbgX0QHqdxxRonQbsUs2kxh3i9m0ZZadutAVJ
pnQb4yT1ioLAOS4S1WPu2hZqhdXdMt5mlBpTXh1HCfZatrI4tCnPdnivn4FdEylR1HvQrtNqsVqY
5PaBqCU6+1G/t020xnbIgjmOkMOSRd4XIPbXcTL0NKzQ94mGKpU8NImMqlC+CAncZoAHx05pPiGm
S51mfqfSRrCUEX1UBUFTmgh8+rV8EjF8qH0pSJsq4+FmyQmJ0B5QSRB2FRuShym3YsZsHFTlLDCr
5cCsRCe4r7kF49kJ8vZ1QH3hEYv9ZhkQF3qhOHILOcqOvvI5fUNpIkP7GoD1FN29Omsk8RiDsZtC
63uUp49GHqQEXCTEBgkSS9psYpmkGA+ReMnZ/9CORrTWECXiK1V8yo2zkL6JMKq3cc/eYZaO0riM
p3HtVc2SCUaVdUvYsRRjNC2LNLqPh/YoygXBa7ACSQE8xTODcq3WmTcrgq7vOLhKv6KHb8m6SPbj
2D9bs/XV1NBvqhzfgj2QwxNhMUYGkDZ15JpWN28bw8XCjnwh7at9LN3aKkTRGWo9N1SzV8Wa85ag
Nw0nc6+2tnFic8GeAQ+ZQeQBpwrAYalvpNdiVFmol3Z5VFcNc07yh4nOMWZ0ENaeEf0J0iJEp3I+
ygjOJ9kGtDn+WHr9CzjDAAePdL8E+VCun7ssSrwFKlciDfamTkoP4ze3MHbJ/RgEF7kdVCes92Lt
Fcb0O5e4H7dFUjcEwWIuCGMYNjli6Cpj8NPa8Rae7MFmHcSqKsPGOpMEE4Rc9/bIIjyVt9LUD47W
ybspyfU7vIiIXmiERjtbInxrbi4tCMpLh23Ym6JGuslCMsMqTNaQZy4dG2gFfPQlJaBT79atCQSO
ZLa+5blKg1BLO7cyrZqr33qKTHJ4WQFMcJYSMW9LRd/qAzivHnAfxdg28TJzPGXF4oe0Jb3EVJ/n
WvkQS5iRp52wWRBBBjdby0nDTLZsG17rEvdGj+Ygk01iiFdegTUyfSoL0b4FWKAeJQHMjon//6Au
/dOIaOFQJLe9rK0rdJxlVpG/I1U/CcTn4I9qopmh6jm9guoYO5TpDOE+67kKR7VbLnaWP0y99cOA
+vNaWvZL3ZCgBOaXtF4Jc3KvoLYR1W7SuL4y/dKkhvqcNeKlRdlDg1Txu9AknrTArldo5AN27biR
J3RJQR3u4Cs/V52eP7TdaHg51oYJXKCXxNJTkcwxhJ+OSIUZQSgEF/Zqy4sZNbUvT9kG5OZWMo2E
K6dsvbCZFz+YwDqCfka5UlYQhweDNO7DrETeIGmXUUO9XGtZta3mAbPk5AppKN1RzZRtKMCnmDDH
+wyQR2P2UEV0FjrqNI1uaOC9Fw1JrUN4pzLfbCSBoQTAC3GwaL4UAxu+iBCrKM6yqOGmNIKe6Qwa
6FSDykABypIjEinYSJJFmP0PzTjvxhTTc9hV5Fp3FJ8z65TKWBDivjNecrZLyEplt0SVBmaG5KUA
CdsyEKNkyV0O+NAgbZO22NSMMDuSdvDyEPUY6+Cbjri7KWPzwUiWpaSeiJkwvhxzV5bPAVLkMXOW
aDEdU2eXPFjtNo8ZNfN83s1tcpebovQje9pzU5d+EsT8K524KYI82FiTBiHQlF1RNcMd0D/GBsRb
kdDpnDSo02Q8OR67c244rsCNEjP6h4WhHCJbizbBnD3LCdGcKpPWml6ztQWhl60FSLMp76exfbbi
+0jvngHsFsDpU5Bh1mYoEnPP2QDSCnIucSWbNEehW8tKmUFg1eNj6AThmaWcwaO0n6OqjXz63neK
GppbFGXFVuh4sJUEjF6joxFcFOVGUXPkdAGLGaVRVSz9EIKir4zP0q2l2d5WcfoZj+Z3+vfb9V/c
J2b/zaDK5QRm9tRMI9WwudsZXbi184R09aBovLF/VYN2Mwj7FNub0NB6L6074/hV11IK0HGF5gnr
XmULAs8mqTY6iKowCDXHWDillTFs2FeQ69hGl74E6WZMA7Gd/YIGr+mZBvqnRe1fcyVULyWf3k23
NBd5iteOQImj1ShaH+9WsVm9J4m19mBNQXAuPqJcmm/6umw2LVpyIvImiCoaeCHRJ9nRUrqfSPP/
1Rb/O20xVNl/qS2+fH5v3tv0n8XFP3/pN3GxbfxDU0A34CdFm4hOmNf7XVwsozs2BMkKwP4FiWMo
iAuQEdH//T+6hrhYUy0QoKjpLV37RVws/ydiYkUV/MFfxfrYCkiSUHTNFtgLDP61fxbrZ1ovyXMQ
QYQZ9G6C2ocl/nxVSf3F8/r/+bWrH/CnX/b6Cv/Pl+HuBSofltzGngI+cnP9+z9jZ66/NOjQYQYR
63OV75sguwuykShse+mpG43b2mqctBubx2h8Lq1S3RcLCXyDRuUWj8Ubdbo9fe2KMn/WH4qieckP
ukAnXdWdo78DPSp8NlGTEZuOZvYDsAcyAbRh2Y529RhYqAX7hBVsPrudpMHYidy8rftbo4Ix2pQW
iM+mnA9BMZyzZHimGrDPssYkCRahT2cDla5GaJ4a5PwogF9UlTSOG+wk8hzKXphD0DLfxxEapx5M
wDlpKVczSeeGPMpQTKS33GQBnXe2su81zHi99qGwuc9HJjz+DrtGNd2wES9cpBREi1KfTUudSdYS
qNNKxGtdDDDGRMWhz0nhJkpreISJJxYW2pQxtKvwpyXhrjWNfq9Lw9eoR7oXjsVDKieD0/fgoALW
phtEoBEBExTlsueQE+UL65DqgeqV2mjtpmJIPQIT0TkbElLdsbggnrbpTgBYiSfiteYPaLr2ZrBs
qhSJnuEVC0/CsJ7tMLddAMe1PzSPhWl+dCHJq0ALuvMcE4A6ltltE5F113ewh4sRTrL9MiTKw2KW
BlqSCn5bfrdU1hsSaQjXEp38IqyZ9nvoDRSqIliY7X5KJdA9FOdqeuyarf3AbTf7I0RO6BL6N/Yp
MCvGKqE6+wzerdygvAMEJzdAOARzckR0SNIjJhaUbArlAn8R5jyM2kQHAJBWNkoGUm9BErBRRq1l
vw+AMP2iilTmyRKFXxd4ivyjHIbCS4x3ScD6y+ScDE3TJtEwrU/WADVI54Z0lJSsVTa2nL2yuqly
2/QKK5G4pDHIxaZ+s+BmO+RGfxQaVfW80/Z9jP4WnHrph2b5jBeg2vVqBfhrGEZgKtLezDUseLmv
13XiqotxP80KixkSO+D86+jmZ26BqTlUdYNsFlI+V1sJfroMajc35QR/S3TJw4UdbibtFDOB96ij
ZFZq8T1r8u9R3XuljlF20MV90mWfsry2wI19X7B7Mo25wmr9XrAbdkjLMkgoXrf9xr6dlw/KXIGv
dXc6eAZcdtiE0sy6U9jMqmH2LY2IsFVIfM2Gt2iqm52BDtUB1f9uVTMatQ7vqaY9rfEsFIg5VxI+
XT/pjpL9fVKqh3V8daxZtzlpOiaH4gx1fNp1vYm7CrSbNOqYxVnWH7sg/gINBAFU8hc7TLYl0Cg/
ps4omSalgIjQndHXe+1RLarHJi0CUtIN1jTIX34+CFKIc/0lzueeZa96mzTmXdqBUk6CqHaNluhf
pbfkA2hBMkHiWwHMZSRAhGldPi7YClxAKST8cU+IBJBuU6B8LvpzoqWPXY5mhbtLlxbgkZwx5V4i
313rc/IWFP1YS762xC+gHkCMdkRBJ4SLoK8Bz46y34vxzKn9xtBGFrgJlivk9Vvey8cSDvpZy0nJ
iFmNqWq9gxjqht10W2dAThDFip3ItdgV6dMsYdsORQUgx8bpK6zvopbHU8OO2kqTnRy0wklM677E
DrAJMxJgxlr4Rr/AhtZuZGg+Dp0GdkipNfuSEXCLsam7oxRR3AS14cpoxeQabqmavOk22tCK3VJI
XARLYYr5Hay2COu8k1uYeq11rbd8VrmxM1kVbttJwIPV9W9VgC+0Pzezz85S80DmVF41B2Djc+NW
Z8cFvsONGyVw1ZHtY5tCBtCa+F4xe7dGie7SJzBYWUvfex3cJloG1VV1WNFZEOPBG/rYqyziowPs
6VJ4AJQCXWnV4AudDSWGSVzuyDmGXmCQljfqEnWeRjEWV3qwWW+taenZKRrm7KfJh5qj8QB50ywq
meomuOu+lD7rcXhlQOKrybCxe+VURuUHBrIbJoNTs8YkYp1IPVBjdzaBUD4EXDuZKVaMX7GKoK/I
m8/IjHKiNEemSpKYgrk/tGn0mHRttaOG4pVKuGwQj3/RpplcCRpIZwkY8kaFnk3xU0FjupNiUpjX
XRhxgdT3AusL6h6bN5TBY8resu3Y7edAVaQafJqNO6/PDEzrkomB18jdeYrKM+2R7+Ok3jfzfKIL
0u+jYS5OQ7DpWBk7tpo9K50OSDTVhm1X2Ay18XzLAvyplgs0LYnNvUPZ0VhQ+M8BWYsmi+p5hBdd
k8Nt4WgMECYSl+GX3ST8IP+04wKKIEi1Aa0YBgj9aBMD6hfW9AbOSEYwqb0HdeDqPa8div4Lib/A
ShOfys4kKp2W1Zw/W2qogPy9FfpSw3vLiGyfzS8jm8TGgj5XDergBRHbuc4Q97wkboCUQQ++1m1M
+gTm9/AEkEY6DX10lCub3k0erTlFa+ytuuWH2e3V9XzEgjVWrDJgpHhDhSgAP3HmytxPTt0bbCPL
gT6h3XqVonzWg+3bOjXc0axe8xpQ6pAUX/awEp3ketuxpEP8vmLGunA3tO3stfmAt5ZGv9zQs9eb
oWF1Aa1Ykagut/QXrJptksnAhpr8CNxf2sCUJUk19tlV2S7UhVvWkS3bF0yodoHhS1szalu4SJ01
vQddAJW1bMVm0MbP8EBipti1RWp75SK9qXCEt1Mr+iNrBZIxM71isifNt1I0TBCTXgIrqb8r7JT2
jdXtAslMT5KcHyHb32C4H91FwzjUh7IvTEnx+hzSiQ63Zg7zDmd3vp07KH8tJ4siNx0jS688eaac
CiGH+dtAyZxY9WffM2Bo2kqyj+klM5bNkBiU6FIbGhdKjRUHNXyy7URenruowp9f0EQxZS4gjEoO
fPNPMWspHQ5C7budPMYfAE5haKjou+d83Is57mnhkJpOTMFMXZCGhWWE1HUlldtIUmn8zMYWJDUl
1FD4SZJiPOPv2uMCeYJgio0sU1tpxwLCJ6TS0pjkO6nVKnSBUbdpTKXZDkl0DzcoPRlStRpeWDDo
Zn/mGmANku1rjG5+TYXeqYrhQ7Tpx5LI39tGPAQR3a8K/jbtuv5bHS2WP/eWcWiSgoQs5ncIi/MT
nctkZ66EribQHklxwlVPw9mlYGEEw4eObAQHU+4xqLfOkPHQ4OdlDht9My6Phdb/ULsQu6CglGdr
1675Y55b1Z1BpHtg7K1agX9S0OYlduNcY+f2EoWJHDzb4GkWZZJFC/tTK6aNmcg1ynbRwGeNpSMB
LWA5x/zGKORxawhA+GBUc7dZWNOHizQ8Stjoyqa5YLihHKXpZCVnOrIA5jU5KDd0oClfBx0gvZLm
xVKuKW9SBPhcygdXrhRu3hIOK3XayNPMCCUm2hsGZShrchIOG1Qbn7Kd1sd2NVlcn/XqeKMZsgIo
k0DLUoyaM4kRwUdkaLSyxhdpzqUtzMaTjq7iEglubCPudnMy9/uRaRNvTVZsE3kAOQ+aYMpTbS+s
ddkubMlh51jt1DKSXQno1axASkuGytiM0FIAFgY7JopT04qOEJY53rXBcjcnQ7Cb0kDADxAHUB6a
k071glxY3GdDVdAWwjgWJLX8nFvabUJDblLmzgfsF1GyF/6sUHGeZe3YV1NyrgPrnDOQ9Ep5aokf
u52oQWvKHJ16zXzD0hY6sh4Eu3QqH+t2AdBa1Q8GmdeLXIidmt+3srXcLvKChXvJ6w0Vy8C3bTxz
sWqaiA0CsRmtJTn0pvQg5yNCTHYWGyKx6XXIykunElZGD6cZ8vEyqkV5U4ynMKCxvFgsTslxY52w
Pixj9NvDX75mpdkPkoVnn5L2cKisgWkRGwWlGqlJR/iyfFWuhEfHbdytfeeDCff7IGdFil/tj2P6
eDH+pHX/oGJegmZSk7USfiUyrRh3kYgkvj6UeThnjjaox7DW3mPiaVyz0HFnSTUILNvO16cyrpqf
x10NwFVbfsrHlVSqkb+vqmc6cV6zAn6vuvLrQ6zVEJrprPX6FA1HBnJjZySpK6Ycb9VV6piDesMB
tsohhzy0/F5pX65K2Ku87c+HcdXJXQ9nifacjs29bwOZKl0RQnD8PRD9+kIyAzsbELG9Hv35MDR1
ggIsolOzKqavrxasnWLn+vTPL9p6TGNcBtLzh/yZtRaq3qvYr7HDZR8qp19kxL+oZq+ysnqt0M+R
dHOVmLLxoMRKgKy5nagfpCs8ySYPhY8LOlWloTt3Ffw27Phl9hv1SlhC+oSHYhURRquh6fogrZ+S
eUrRHKg+EDFGPLobqZpwltZTdX02kd6j+LGE/wvX1VXbrq0UsuuzSjZoJOuTeO0ZwX1tdcGZqwi8
rKjx7WaI1GFgyzvmBXwMiAcPaZFxgq/H15Rx1if0WSW4byBCD91q87o+05u03xkC3+RqCWvXh+uz
DJ6L36nT27D+aCB7XZdHh1jRfrv4rs9ia3V6DrQNXAVHAd371cPFWkfxr2+ck7ReiADmEkFKRry+
4ytLurcNEA7wIgG5KSYpWcC/rg8G3AjYkxDARiKzR7IWADrwpWURpYcLnj1w8YReiRR3msYVcdZc
QQCbqsP1sMBg7k9a/2FQ797Yc3f3N/nlT73lKtycSQPzUnt1yK6SefvqH7uq56/H14fr4SKBNTWa
wkb8lrMNR02P1n7pT2zigs31wpHYMvhRkCM+MvGuNleG2fquru9luu/L1aqnwW+hfQuNyVFXAhsD
QnVIUG9tzd48XMPbhSTaA5ZWIhcsPWEoUe8Nncwgp59T+F1lR+Ll+pByo3hIEBQidVD+Xx+4p397
NpsdA/6fx9dvy9cv0uUafXtmj/zH70ECllE+rcddr+bN619ebWm1fN/Kn1NFYIBTr/HsP5/qtY2s
TelZm6xfTIYocPImZpz/8yeHNcP9GuR+fXb9wQE2jkv1ZkaYwCWhJmQ6GSYivPXoivK7PrO15rXu
O+Ffj5qUUpsvh3LhIBcxvEoqYi8p6fRdGX/XnyFw8Dfk35+HpgJN22RUwcqGT//Pl9e0VvJwu6AH
XT/b68dqW3z818Prw7h+48/Dv/wISkJjNxSM6FczKmUmLkPgY4Aww8bE3xit22w9vykjBs8JrQz1
sxDb0RU9J67q++tTqJHnWCTmxp5uy5kG80/G25+W05/eQ8q4tbfA0HS68k66ns1r3vMvT6+eU6th
Jx1Hwxb7JIMkUziPpV3ou1RPfiIPNXNNLZDkF6a+37y013//ehivHpPrs+tDVNWIAHpEm+t4JK20
w4Ehi2v4j+MAcsnW6qXtz7fzB4avYPycBjXeUSYmG8GQAfP88U2jJQihogZFE2VmhzdT+1vHF24g
aLDXp5OklS417c7N1sH3yqu7Muyuh1PYsAPNcY8fuuw9GpWBgIPfjZEasz5j03o8KtJFjYgZ5W39
chGuh2bYr9hBTpxB/W2jjPrtL9f39WkXUwpNR5N0jPXnKi0i30NRjr/83PVF5W7lY0va5peL//oz
f/6NWkHYXOQVvfX174JP4H4qJlawMaqsn//g9VdacwUqTKus15JHMhmvsuVknf3i9SaP1md/Obx+
A/Ow+F/ay09my7/ryGjEVPwr2ssa+L17z+kKxs3nPzFffv7m76nf8j9MRbEU87dY799aMkL9B6MC
RUFDNQHCXHOuf2/J0MiBwkKor1gbOoYGuul33ov6D9NG5GVrmlAgtMjaf9KiMbR/btDoliA7gwBh
3ZJlMAjmmi/8C41IRz8U1pZYdqv2Jo1N6nNAxNEcPtWnbCdMBL+bWsC/89H094/du/4DyNMz8BJ0
uDQ7g3kzLWxtXrrq2AdbkL4MtuxkDCR38s5OvBztJ5atp7SjtbuvgvtsC3xkU7zTbkGfoiROHngg
Fz/qo+2JPekIyb/JSP47amt9j2gUbMNgpDDtv8RJN4GKhSq3Fvxg4rlXIHz1QF7WDcmo/+ib/kuS
pJFxKH4zYuX+lwviN8DOr0Ad8rT/h09Y50wJQ5eFbGh/+etlHkx1EmrLznqyx6P8Vd43N3Af5G/d
Jv9iuiyA5n2JB/2+RJl5pAaSPhAid7YfLOEuN3Xl63cKAcsnBuT3/LLs07u099pLDLTtrq/c1o8v
87ulU9p3jAcBfTnxsA3/KJ+jk3YrbyvrEyLMyohdntNPZn7zVn9Db1liRoT44hhEoTmLcBwKyuzV
n/In4jslbW+sFBVfgEtcHOSthHBSmUJZ1J7yE0qMD4DV2q4TDiGNhfCYXiyveagvSuoqx3ZrHTQv
/1bCi3SiH8kjb2czvRRfy1a6X+JNfA52CL8pSQzvobUbT/0NZX9rk3zOOzLhvGX2kXGllfOlHmm1
dED/E2kvQ9P5jhCpJ3TMy79TAJ50T9o334Cz5arfPFkAknUAij5DffiIfdR+CqBLJ3fz7SLc8Bya
bmM9lnfpZwj8nD3ZuXwkGPMe5ELxko+P8uiURACzZTvNr8W7uRlT8jUc4yuhJnc2zf2gHNLQZ48f
sku1NiMaD8InQ4QsDlxKc34dcq7p88JiDQFcId+RvoSmWdw13wh4+17eBjddeVEf2LnT1hvKXRy6
kKHt+3grXTB+XMLDsOzCW/ib5Jt7JiE2mlu9Z4faQgjiRHelp30lPuFdPeHdVKqd8XuX+OlAaiXV
cA903qva+lV5CyY9OlvgPD0xugAJE7/zISlu9U3kw17C9Qvvx3hTPoIzXl8Sf16xD9tefhO42bfo
rJ61kI+2rTw6fshTKLsGlPm3goQFahxb6ogvduIUOpwWL/ts7tA3TRdyi/Qb+U0dfOM+3IuGXhaE
ILdU3VFx7ceBTwJlWucKcaIbRhTVe79v3PxGvSeuynoKv5tkyx47cjFegifrjlI+lzaizs5Di6ft
zUt+M+7BUROSLO5a3cdgUO2K7+OmIIxjV++yVxuuiWPvIpqOZ/vWfl5qpyRQtnInv3Nz7g4n+xwu
CPn7o5o8QnAkwWhv3rRrlxAxDisJRxAR8wqvQdyBy6Rmr0JQ8TK/ezd3gA7xIfk28ek+aRsgm+4I
AOmd6NxCJc8dY9zjMqfQ+qNxWcqoO3NDyvOepDsQF8g2lXGbnOddUO10Ylvd5pLnLhXqc5q4CmKY
J2qUs4yKl+qB25veAOQW+P1H9hT5GNHekHVnW9WZd9Mtmx9zy+LS2CdP3bfZ28276ImcYTq/bKrD
G/KVgEAYj8F7+yWxnEXFeh6G/fzCut2nTGXfkWcxkXO0nQlURXO7nULKmo51o/VP9t1w7t6iA3Fv
4m2+l19kL6f878j3yk0z/pvB+e80PHJIcWgIBcG1phhr/Pov849K6IYxmrSCWoAlBaVWVO0vVtx6
/3oY/tsgbPFnDBuBAjoE62+0xaaR5l4OlHpnKOPj+ifsedrP4fRJ/Z0Cf95Rua+Z4v/rX7HU1L/P
rpaiqzJMb4jzlm7LK4Hxl3dH8JSO4bZtd9S/gY7FKye7SHYV61boopr0TTFa8jGzTVA9JyEIXcV6
p89deAEqvYHWxl6v5scyCAZIxyq3Gh2gTU+QThdr8intp5spRKSLOKHdKBo9K2SNum9NqrVpVKUi
VL0cnbRuL93EkJEtmKNL/YjtIrkpFq0+6eNsEUciDqm5Ceq2fVar3qApG1OWk3vC5ouSXp+13HcA
5jdc5bQd552qDWCUyid6Ef1DaLTq2c7ILEqoquYpFF+oaBWRCu2JNllM7ZyJDFz9mz2UQA4RRuZi
kxk/+pC4qQIVd2NKNUQnzP458ubuIOepstXkZS8QLG5MTIRrERfRXtCjgmjcykZMPiKXZqkx3MYF
b4HT3jEcWE5B4FXdKNKhXKPn0HS9qFVDorO9VB4G1q++6dKLOuLdgu35kJqBfo6HWneKxRwYqFRc
UIZEi3XeGXVzZ2YxiS9zvplimhy6UWj8k9aX+hgpAWNqAW+USy5wwqwDlBnCLlalBbFmnVubSS42
kgpjQUtkce5aooDwInhQeJj4hH4zN9qMi0j/PtqTfoHtSCIXoYN08nbDoCLc6Ix2T8vEn8bkViul
H7bKf1YYy6MB1oz/1ymt/KMp9WBnVKCEp0W9SYbuHMG3c7vSxAgXm899jKNJp3U/QvRD4cwiYUAM
pzQ6mVCm+WAs4YNMbAlx2BcZMas0G7fK9FFPxv1SSdoWBtvLZFbP1cT26qaXo9xvp/Z+ioqHJAgf
1bj9SKwJFwQX8KL3KZ3nl/W5PvrKGJO5HkvJxsg1j+BKHCGyxFtM9R1snbEAbUefDe8agF1dxXaW
J4nmNkl4iSrjiQiSs0TICQhlzrSlHkpY1Vsp04lhgvSVDJRlNRxfyC/G54JIE9kaSSSvQmsjTZ8o
0T1Zyh6nSv0IxHwYiRlg4KPKKqdbKe1n0njxSkW9eYv4OHRmZobuMnAG5iBkFYHtYjkrM91cgkL7
8YEijgsUnf8j9ao+AzsXbQu599ZzJgckNGefdkbwM3YGLTK8kZD1ZqFbZ9U7/dYk4Ck3bDqEKEZK
vD8puaA5Ea4KasaJPnaz7zFXXwvSyjdjkFzRyCQ2LthDPhP8TtPDMhjwUIYnqx1PKCKBFskbopfp
lC/47manZYk2TLF5zEVjHjUSurdQQW/myEjwogRC9bFMM2k0vXYKpN7q6a1fFo3qCaAnA3BzhqBm
IIxBqfe4F8gEzPtdm2L1Qv049ceibtAAhMFWL0PyiUCPuqVBOyNsFwLuGPkohlqtZw1qCIpvOCh9
C4wRqREC/sK3FDk+zGW8Ea2kHq4P5qyqZEQ1rNlUu4u25JaQvjoQeCwZLW0ammv6DI5ojOQUBs2Y
HoT5nqSrwuX6pdh6ARIEVyHOsS+tP3RNbbw+G9Qf3BHJcTEKui4hNdq81gefvAW65B2UeIDDWXCI
evWzDlVpo6pD7N+C5aP5f7Pct7QBhcsSoNpZXnsu4Xo4McE4LkvG4I10i536llR+6zXn7Dydlfcs
dUidTF3T9mxgZQ5jd/o2P3Dv1yeid6avZqv4dD3zk3ax3pzyLoIY+QZxXL+J3tuTvpkgezjBpfye
H1myE0JJZeWVc2S+Wsf2Idrp2J8cIRjnb0S1FShmDByEkKn4oFYlw6h7TeuKi3yLiAteXIieA0gk
3CfSstDpi71yBz95bZ84zZsCe5MsXMYE3JQsEInXcozv1q31Ye3rz3h4ixDIJp7e0bPmF4evWvON
55FEWBqHjmS7Rcqqx007L7vYW/FcPrKQD28tZ3oWW0LDb+KtaFzBJFaw0NC+sm9Lsi1c6/vyLSFq
eFu3cGxZadNSY9nsKaYH0GGn1GxVNquU/FCidBgYQG3XSi5UfRtjaypHQJYhTfkRAchGY3U1+lp7
VPQ9zb6Zu6072oErn8FgMZYaMm4efDFOhYyJEhN+BrQ7/mjeGgpScS+9qxmbjrk/+rG1iSQHlbC5
5r66RNlOtdfyGVZ++ALzuvIMFqcXaw1JZhEKy7R5VauthrVzdMvZpcqaGa4ES+dGhYi15wGotVO2
uIMcw9pYtWN64yufMQnW87xF4txoYNBcyzxN/YaeMw3ffPBnyemQiPnxXcmnxeryE8Lif7N3Xtup
43kWfiL1Ug63CAEi42zfaNnn2MpZ+is8/Xyiqqe6a3rNvMDcUNgucwwI6Rf2/rbWHJovgJy8PYQn
YeJJV3jRsotj7lPMUSHr04dB+KPzLp05hTlnw9ib73i7xI7DIpd8XuKFtxk+Wmf9t4Bpl3q0ZB1L
hcUup7gzNaP9BKENbX5ytuOD+dvwpNv8Elzon9r3Bit18dA94R3i3w4/KH3fimPli9/0ZAUquG9t
Q6LXKf/sS1fWVt3r8ByPLjwd58zHJvW6cmcPbKXc8rnaNI8RrRY763c+AdpXTrOWrFETIMR2OtpN
t35ekI5r45w+G5SqM2GqB0KJHZKX1s2rsIg831X8/Xv+Xrk/qcnSxlFCgTrqCBdcIZVy63plEQH2
rJBgEfo8TR5aiGupvGFfBkJp28fQWMdEdqcuL6JFI3lOG9c4KrVnHYI9rP7epq/hndrwGHW65g0C
Gxq89OlLOG8JPTCZ//UH6UsvPBDsxJLNGCK2NYXY2bksroOZVPTT6IsjmfNluOHI1VeIMettcyDA
bNwzvT8lRCQgHPg9OW7yJjvH7EgWI72tGYA+XckgQL6aehXQzRHv4JbhynrjuGIxDVUTEC2pE9IO
LfdX/5V4+g5UZnuMdsW4sux1+pZtO9OlGKABA636gk4/vZDMBVySiFWU84jR8OKSaWm7g80h4oam
N5ChvkI0OJ8gxnGwc2rGXvDRkM45EBbkRjc6cvRn6ZPYUuU5T7bj9q8EAWvj1nY1v3WVN2Wjbs3n
bMswh4hmBE0rw89O8YaMKOYKnnU8AOKaH4fcQ/SF2P+a3ehn3rtNstAh9FPKaSxcV2uHE/fviIyc
XX4Gcfkm3vBjf/AcbnS6drGL9oIYS9IkeNaIGWfP8XHajZeQQA6SltkiArQ8Bw+YOTuXuEVawGFN
W949tBfpvT4Yj6xGuzcbfurqI/LbA2ZYjzLhFoww42m23VE8EoAOzp6Tvu9snC/Vy1+4hHbXRW5z
HDflOTw3vwDxT8h5TmnsOheWazrl1nP11a+N0yI+eNLO8XN6CHe6ug+1Pbl/wbRSJ0QQuyw9Vp1f
yVfzpp+sx/IF3RkFJiwM0iECjjpj1/ymNUCqdWh85Y21xHyhpTtzhWEUQo8Yf3XkPauE/HnYTluL
oF2sNG6er6tgz+uOyPMNFBpaWRimb4rmaeznL/bZ6NxG2VjSlu19JO1GZcP7FEQk9QFwvsnjsdR9
NXFpUnHCBP2mODFWGRBPlEe6SoUsyS+qCgddV3fUb9ETG0t7pWzsm7p1HnHNsHbEDhTKLshaQipj
kCqrxo9UpGmr8RiDjPBs51yfm4gL0rkGNcGn8kdg9/c57MLX+Vd+vp/mdC/c5x9MVwa2vx9IAyiL
HG+65ttyn97CGDLgF37OxL6Fwyn+wAo0ZId52TCimjnYVU/Fe+Lk3wNmTgmte+oVjnTpBwnO1ra8
Mrly/nHQ/GXOU7oXj5MX/VJeEVHSEQyn7J0JhPamXBiACG2lXDJ/3tQ3Bboi9dwt/OC6xMlA0z4d
sUEWcykfYoRLv7pN2Lr5q0z8FuHZsFR4AXBLcinj/IhYhOuwiT3yeayeQ5sq3E2NrbO4UIAvbBTO
du/JR2e5Kcltq+k2vgUBeGamYW7naxyxCSgK3Lfe3K+CD+K3UygTild91c/lRxkc9ZcqfkiudnVw
WNnvkvel8ERl9Tmih2YdQtgWtt59ArZsN3OheFV2mEm2RI7nKzS69U7edj7taX+KEf01ZClu+m/b
WHcYcox1WCPpXJEX/ijP5+Cx2KGBe++/cU9WVAFPooTtvNKaNR+U8Cx7+bMlu8G1vCHzfKiOSBXT
TxTz9Y+26T8q5hs/0z7/VLUbIaotTR2JTydxGDAbUoQ/cs2Lb1jvr4KUjdjv9rE3fej9un7mrI5c
s+BRmY2d8Ys/skblKqLt7BfciegtnAsDpU9tI3/zBUHWQ4ifDvPcWh8JKESxCg7BDZ5YpxUH4wFH
lRFtouyWf2szVayXfxuY69Pb7BxSZSN5drHRrDNZ5+IqiNDhsjjJHzrjlkz/ErNMcyID9XibTaQB
pIizOS9JWOejF9PYIvtd1YPK3g15ESVQHTc06p6FvLRNAsZqCmGAp4kG/Y2Qq+DUaD9t86tBlEH4
KMFAK5zogR9+U8MUF3Ti8Q1scRC6pFOWe6sjE8NzUrd6Z4nKG6d/B7yNxd5IaT9WOPnSFcdx9CSO
iLR+DR9IYaGQzF/1N10jQj+S6YOfFlQ1FxpMifaeWbLxSmQy1yy5cJWttZ9P0zo/5tuc6nI9mKvh
nFJmkA5S6FsUfIpYI2kmi/Uce6iJCInWf8s+JWK8ReIdHvRTvWPgx+ml9sJz9l74yZZAufarrzxU
89FTjQAPy+iKK8XF3tZn2z7I2/FbfNtnjkopdPOn+RSdil/OU3jpToQ8k6Xlxy/NET898/P6ZZw2
U/GjzNcJFTNRL8iRE78ADNZsxl+WjXVvMxJir6zgnaOSasF95wTy2KGKpmJCEa3qvM5jbYSEcmPN
JxT2MISZchjvP1AwCYi8k8gsmhqvy7jaQnBTDveb+/93v3f/NWtAaVqkactJuVcOzhgjcrr/GFtW
tQ+maxZ2KB+S6NbKCo7iUUOMJq/iiPNMV7f62gbY4KHW0GiqwnGbVyYmzzGnlrddy0guMGn4YOcI
KXO4cGvDSm+xEx2Qg/C3IcWEyZ3LGyFxBZkt2SHLsdaxHLLmVgnwY36EHbY3IbAjwVqFktVhHJC9
FugFtl+ZYZRjMOcMotDrku5dSc3Iq/t2eFQQHsd5kW1qlQm77FBwdyy21nUA1zJTm8e21ex1Gdif
KmphyuoKnASQlqwJMVpm6hoIROMNWcPQXA0ItInH6CWON0aN+VRKLGWD+RHLuRY0G8SmCA0QPa1L
vKsPNdWRrUXYrRN71YwhzdoIDAciwEHvua5X6cwghfzeKMluUgAhQsgwXqJWezf1GZn6IrPoYVAV
ZD6udCl5QOG8tyvrYHFxQjJ/EHjblDkjG7GmQh7K4JbFwQdsjXbfqYS0lyPtc8L5r52NDY4JPJno
FoheS8MD/fW1I4dyreozI3E1T70pzulEJooK0PB+ODjPUQ6yPUG2GQl731rhkQTlNzMtVF8MEnuy
zrwGyWfWN4htHOVbJ5h2ZQgbw+iUkHodLFIHaZv0evau2zQrQQqUc7Yr7LJzBzIrGB/m8JYXhfEG
Vr6VSiLa5e4dCyDj5WEdJ8FTbfwAfiD5K8xeRJRxXa2J0hwa56curIPSItiEe8TkpOBvQLDqIZn1
BtWWaH3nV6mzxa4btXhVy9HPHBAr1dAN2biOo0FEu4BZXt3PzzUWyx0oUiBNEgD5EAALzdXwOi3/
mKrSnaJ+VB2yrsYxM3CjOp6J5FRXHMmNExWQUKTu5IrxdKw52zlFtZvCqYf2eejnV0TOr6KIzkjF
PeEgp21E+dpBx/zjd/PE+JFtP1UqTtYD/TvztNjCTzRm9iUzZWLJJ/mpk/W3YkzxH3go8SWd8h74
B8W1Q37AEAEJD/kLFthL+1qSb4WDP1lXBSWqVnbPRQ0ct9A1au3B+WpISoqDL92kNI4FTpmSgrnK
2SBAg3D0d8Ll3+BltLSgLLA6cASkvBxL0W9CLDBkdrNCSeoY9FWWbZUmD/2HyFhk2xMdHQKibanE
NDOtvFJr6+ZM1ouUDLRNVkM9Lb+n1fCVjFxpbFjNk8M8KO98ZJ/IxghMIxvPQOT3XC+apETjlJLJ
dMtRS2hoFCNty7WJ3Cq129lxba4cgin3QuECYIVP/aiTF0+UKX1p0gmUbpIMVaPftC24Cil+CiBQ
GbpSMH3CpGx3na9mWoqbHutGppJeoQnmFhIRwH5bM9GL2SByivS0CXZGExA8oLFvC/vqYjvFLR6a
Z6WeljEZkdRTq6AF6R6coUWZLg/PuU6EH4oOOhkLBxEpGfhpO5BkpMSrshXuKgASoSlt4EHeNF5a
jk6V8GvA4DejQVEu0v41KTPqkYxdDOfw/OjULwSet/T9ybvVOayvEuhdOgSrJLSfxJAcZ7NdB6qe
oiWVtyUAidUokPAZJJetk3RSLxV7QEkuxcZ0sPZlIFVTZw5XCO8fUYIzUsiczzqjcy2j/HnsuSIJ
3it8Yc1qGsFx6Wl9rhgzdF2Ai0Jfa6J/BWJ3J2InKzNLEq+aWKzJ+rhvxd5u1Y9opJCtunfZPJDY
cGavsassPBF21347I4v7vF3LCLwtqTiRQ8dsJg9P7kNpGz4Bh4+yY5/HCnX3YLJp6+TBz5vmdwVN
aZI/wzDnclr0WMBibO1SC8hrsrL3VNq0KdvfxohO2aK4YpdAwUOLM71/miSfEPtCYd/iPSoEc1JN
Uo+EkEWrRlp6VXt4iO2CwiOJb3KzQOYMvOg1a9+x7FFHO49hk+QbklG4sKbVrm1nvzPFPkga+VA2
ALMSOXsYRfcO3LjG2wBEP1RDmmVqIlDtt1KSCNCFXBZpl1AUB6QTl2EksCp1+nY1J7SSChZ4Cal3
1kamqxt8acJe2AV4NPDYYzTBIUIdlZH75eTP5TjwrYqxWjOIAyLvZ9ka1y3BV2lrKFsMTxmr1YHp
r1C3LWezlWmnjDuEdlZmSAZiMreIn/vVnO0No5g/ZyM+YIORfDhQN1xFy8C5eh7GjCba7B5HGCdu
MFi3nuPUnXRO8Kqz1fQ2Xdt9Rt/ErjXUaauEZZDxWIH70si+rnaaJm3jikGfljmKGyuFD6rgIOz4
UeL5v8QMz9MyfUutNOJKDBak4UKmFJBnClK6fF3IqMvBwKhazgg50ThPNUuse0Vjb7UNDWYAaiSW
+tJPEvqOGViJHCbxBi+quCDF3ovEttYk9AreElJX5kHZaOx13IUOQZI4raE5feqpQ44FNBi3rFJ/
liHsl7avJ13v2ZIiraIeIlJRwqGcx/WAYgNMH0S3WW3dVub9N4N5o0X0ZWA0TFLWpeukd7lvVOSu
NAS1rnpAezUBH9tkUH+GWjDGzVp3eBIY5zwb+Xc9JbQOuLVaFWtJLyJvhlo52d1jm9vMNbvGJzdo
l1kxM4jGuA05l9xq7v0YdGHKS4SnwDpWZiCtq5CLDUurLIsfaxIzYRAar+pYYStL8/c0kJ+HJpq2
BrCvLnZeLRlYlCrGxRIXwJRqwWaH5hsgAqYOibQ2FKSxeo4FRNHx+/TZsCkV9Q0FMrAqk5mAvcys
DTV7mCXpEFXzI/EyOpUuRnBwMXyMc314sosSopWt/IZ/35z0pN0yx4fNghB1I4LuIWz9MrO+TDWW
1y2uzjCffpIyjDY2SkDQBGR56rrXj8zXFImKLSZ+00UM7tYjn2qr/mXVuJwUk0MiapFAd2NrrtON
kqe1qwpS3gtVeQ7kPsSDRKOgo44og14QcBI/pjncJBY0C0oEVVDNKjsVSCAWDmPgrEc2GtPAXCPs
rJOqURlwYjtZ8gjR0wE62pZuRwjQNi7ERWgbycZMqUa9tgXhp+/bfND393t/+3LMiLIlMgcQDNlv
bIY8RauN/WBH/3pz/57dEEgcy+HH3VB+v6kFnwBOWIqXV1RtgaIStV5q+9YsyOiWW8BDDvwjWYL7
s0jAjUgw4YuInw8VGtkEiTApdBIAIpOZZkbntqjDBQl7vs7UycgQ/KZ19udNP1U3KdesDRBzc98m
E8Zc1SitvRpp5h83BciQfffuKKOF7+mfNzHyAqhmtf+XKvIukjTQzd6TIvLBZiqmGcVVDgYVqoWR
HrM61bf3bff/Yxv+L5GgrmpkO/63MOB/RMJdorj8N23gH7/wpzbQlv9hKOzHZGoUA9fiovT7Ux9o
6/8A1YCh1qFzQ+enoBz7pz5Q+YdjIRt0iG8z+c8iPPhTH6jZ/1hoC2RpESyl3FWFf9Ms/G95cPrf
9YGW4yg20glL0ZBQQIf4dwVDMEihiKAM+mjW12gcpkvgjBRTRruCcGx8af3E/O3LFspD5dByZI6e
Qmu032qHmQlECOF2QwgnTRc+KUSriiiptaMlMyB9cc3K3KA5GYN9SabprkBMZjjNrSIekVELuixl
yFWQfmxdIWJ6YRw5/pycy04Fb5ZxCTcogFM58qzCBuX1VJRbrFsgdfBDunOr7pW2V71/eff+g6JP
/Q8viSrzmvOqqBptxt8EfU5vEzoxOLo/S5azg7KI+yqD1VfFsJokidMug/WorQJvnLWzHEY7dU4/
JMU0GPgzH5p4pl3FxKZ3Cp5NeHQqgobaxFmphLlvbAHIKnTMt8kyK/9//9sV3j7esH+Lz9Q0A1WK
aZgstk19gX38qyQliFQgY31c+0EY4OkMEJhp+S0fTZnGwSm306xge3otYovgtYpCvbZqUoQb+7VM
pIEGJcR2FmZEtQ4Zl4VS9UygRD1gSHNMCCPG76i2MV1I/SUqhPGayoVyAVhwqQFVZ2QHjdJ7lScz
Y6/5xnCEaYnUfOcGhXgVdIc6i9F1leNhEuErpKFTOugLlMh+U0X4bIF9cstY8eWZMpNZnMIp+mDa
VwADxqqt+p48uvQZnqYI5p0kVD+XuMLENnNWCb6eTl+oOeM6jZFgzvpXE6ERi0zxayoYINpMz/k9
LHUXqpLGa1HXcMmD92t2v8moYubGvs+mS/BhJTPhUfNdppuv9UDrrADsYIBO1S69gP0gBViVfnXw
7NHBdcYlyvodQYBYkQSFEeHcizVMPjIYRGIWgV4zyMGg8Hsq4Ge5DRw9t+NB2LrXbtzrNwqEXyEt
10od2L8kTLkcSLPp9DQKiuB01D/tyFcYkqyCurvGBuo/uYKV1yD1SvP2kCJKCbPkfZ5NzwmyaFU2
OjtSnfF3nLcn0JhMSwHPYn5Wt1B2P+d0sl3TgAZOvC4FU/NWGWykyiGu3BpcmleXLMl1zNwNETDO
TGh3hygYBGTmxpmtXdSgr12FsX+gHMOp7m8p9FIaLkDAqrcMciBf0UmIcZ9b3VfAZNOI5nnVzagU
4+JTMvORhxysdSCLgmTu+RbaaImnanrPxXMj4GBkdfFSkbnQdO2XldVeovdvlj3aK9EVv1u6DTVq
sNfG8aVJOzYmvXg1a5JS2djCbYbFNzEsxKIQ2mxs9OBQYSVcjUwHLILSxlI91fKM1CFRt/ASC0pj
hveVEiIpVFCcLKPCkmBCzC+TL0f1Zo6Yx3fiQhrhNlK7I5l0205KXHsc/DZtflnqTQM20NNgtArg
51AeP4lWZLzW71Mt8WZWIqXNAKJE0zFiEsKhBY50sj4iurC1BCjRyAtESiWcFVl/tVPraeFdQmo4
JlUkgwNI0OolobwrdNPt8+ki4vIhMdvPUm3fo0yg6Mk2Bp8kjPX9R2fvtAI8c2mZw6qwd62yEAId
LL0yIymLtG+rMJ/mEuqvlX21tv0T8Lc02bRn/PFJcEnlqh0ndIuFeTs611gYbwnvp5JElzSID2mN
ybmpn0fyamoRXi3D+BVAmUc5+qlPQ7O1FGgoRfAAFfyULDU2rQWLTeMh05llgjzD2e6g5qUHgesu
tnmofBd88lZ2xDxX6Bl5EdOGfGWmGyZKLEOG8avOoL61MVjFrbzsxcoHiwgMJSWcdO6YqpELjNsy
0y5AqdclvS6PfJss+xqP6Q2A6ZmxEi01YtLKxq2FS8ezMmAJDgzhoT1PMd2iGZYwSeEAtUHvJ02E
jC/4Uo38KBXRI7azxjWn8bkiKXDNpKxZBYPM5mD5d9NuRt5Xbijvd+HMxC+11svne2qRRBBvfWjy
2A+griEc8xQEW7Me4sEroRmL8TsDf7uqAxYtEuqYTrnCd7stP0gc6y2l7kRv+KV2wUNoZri7SW+N
A4RStv0Bg+0Y2ocg9a3WCZH7ibfZn6AzrWrFQSkRbMsMTmgMFCdi3LsaJDY9cmVuS8BkK8tklB9H
BqAXM3oKBkPZMcv0VRJkkTCbjtsq4UbRhwsGQL/olFdobXrSZOvUss6Q4V5DpyE70XhbyI0re9br
tfkpow9c1/F4pKlETexAqO1RRCcRir6iZafUs4vA/vXUNmIRIkXuMM2QK9H6A0mwINyVMQoj7UWL
ox2xhqy6CxWMtq5dsqohDnO8mhbCnbCwXhQGaEnaslS2UBtAI9HaYlV2BfYb7jRBTPhqLiC586PJ
qR8QNR0Lh21BZSNNiLQPlZncXGVAdWiOIocVA9nNLMbzEjXkTDhnSgNjzuIH9+HNjB18lvmXKY/y
npwhUNimCYaGoXYYj82m1ES1USfjEna6yYw4pzfrn8CxDuxNJ84vXHsmVNFGqvzKa0QtWlCuYbiw
q9cMSNkt0q2AHHYpeG2i/qQFPd5zrSw2YygzNTCZjZFdasX09cgGV6KZJLef0OPg+0PxnW4Rfj4m
BvmOtvVG++vQPzvR+oPABpjns9ebhvZpUIgkXbRpJBXSk04obhUTcZo2iElshG8z26m6Ym492zxB
WUNf7yyTiCHdRXHXAEAhXl1GT2/FAcmnldZdIpWVkp071QlErnzo2vD3TMxvPbLM5zmMq+WAl9oW
/RBL114u17LhZOycyu8YnSKy+pIFk9Z6+ZRsyQr0u5DNElyiwLONpw4KL7AP3xrBGDa5dZX1gTdb
J4sqRjJUq9OWaLvnqGmJUZXCnpNL7faW9TSwCktDe6924jyyyYsw15aGhmaDv5bzVjB3hH6a89bg
kDiB8U1OQ9C/zjY78rLMTUhAx6HTHwnXXVtd2r0vL10XLJAm3o/BMN7Cuv89S3yI80h+G6wBUAPJ
BsiGXxmiPeYWM5a+U2D4s+hv1AolIShnPfstCgGrlmob+zvxJA7Ciky6ApP50LkguvOSbQy+hFZ/
dAWxuqu6Ll9s9OaDlp0hifr9ZD5I6nBJqmYmf/SJ8nMv9SPD29hYGTrS8GB2fDjYLb8FWdd4vj87
Lo+QJpZ1LqSH5Z8lhHqjprhSEvOb/EKO+dF6qaz4JniGpt6Sw6jv7OBsTvVFchr+cH0ggtcFRcoM
qbFjFnBOdu3F1yxy0D5p326bduvIpuaZwMtQjg5+l0+W342IQsWQ37QSoyGnemVSvbpgWNZN73Nt
9ft+UHajpI+ulk0qbfKEsGeILZc8b5BGTJl1ZKcEMFD5OCQNIwZsNjZUAKjl3aF0hiu5XqonkbXL
rFOFdaJqe6WJ2NMTKmH0ojqmevaksO/YJCodTKprv+wuQYOWj+xjwRnNcf6sSkAqRylm/aHbTwSc
mMiImV92PZDSVH5U0MsVaB0CI9lCuOLjrww+dUkPcdX5jsMm8IpZJuIk4YVP4UkdJ3VWwaQsaoGK
MVseNGfm7TKU7pELYRjf6jwF+O2ASK0KoGoiJwmjwvKQwR0LoRFLjLxa8DBQg9gZjqoyezKKtTxj
0ldbcC10A4+BwLtehDr+kiA/WXn9GDEAhUKUdWsREd6dqdg4DT4eUs0Sy4R/5mZBlO06FoZs91lt
rcvWoHoaSGEVy41s4wv968v7PWUyD405gBZffjjAnCXJoajX9x/+8QvaNWvmkcoIB+pfD3G/N8mz
2FhCutY95u9ykJ31VCNBU7VtFM6mL/WWwpIvxmDNqBK2pxoSo7ccMPcbdfk37w90/7Ia1WuRwDf6
I+9QLDFE97upHNBfBBWDM/t9XIJXikhDgGUMrKYTVfIrVWE+ziBbs1CVxYxhMbY4OhI6J9xz+Xi0
2Or0yRQ86Qb8ksVBfX+Y+737PxHe04ru38wW56atkzjXQq5m9ZrW+W4y4T0pOavgsR6OcRviGLEG
r87Z5VcJ81ynkeVD4OCxziJ7PsMoomPSDDSIUsvaRp8PHDLRpZGU6AKQGLkC9GDOA23hZVWtMI5C
2hdBOEdKDmy4CtnMWAEiLHDe7hh06oMVssNrEii4VDBUc1mNWnaYjLVuAsRVJN24GaoCVh1lPlPo
WkVxKTAD5GiKYlbBeTnhpQrsmrp9KNw2TeRLGkmeKcoP6hEGXsRVHeOoeelINaFKBFyXoeVU8vok
d2Q6SznFg50XXjRPzkZSwI6wJIQgyCLsOAjjnfnCr7mZUx++C9uBJtj35BOQHuTHOfpMlBj6Q6Qk
7DD6fmUYc0z2DueHouJS0eUoG9rIQIfKBQk2HwnxlWgO9XKe1W2heXXY3HJdbw4qvC6E682jrqjj
aZhppuR8ajddXyBEZNQRmU14UcaYXr0AKVcFut+KILmxdkfxxEeGUqP4Et1xTiVnX+pcwFopLw7E
xWiITsL2OZxiXM4SUCLFkjhRRCJ7s6zwVgbonJaEyA2E8vBpmIsfreb8PeC6gI3d+c4QaPtJDO81
0SZba7BmYCmNvbZVgj6GYRGDqos6xbIPbHasA3oMx0gepq5ieJIVb0xhaPcqZ7roprimaeJs0z78
IvVj8qtS/4I1FR3SQKTeaLb1uuri5Hwn2EjagHoxRALaE2U+zfX0JC10pBTyIiEP6gM2VvuJZJ7C
Z9mTY6Ng7VW35nXE44A+tmL/LhIq1iKx1WO13AhZv06DQWCKo6S4ADr1ObbMK7vMfIlbOLUgk67o
C85DomQ7m8iCQzgOz5mVIXhx1gEwiKsNhb5PHggIB5mbmbsIMSCErOlhIrcbTT3w4KHS34iZN3kT
8cgNhgZyfETCNpih6hUOV1W5fguoRvBayQgYjcQh1qZkFt9U56pGhq3noe6bGYpWQ7uG8Lx2UosT
L3WI+cxaFSnMk9IyeJh182SWUXhRVeTZ8OjK7SjCfawXxSbKSUcXafWgjPI6KYSFc0tHlANz15eU
+V00bKLjDsK4XAIxTA+akMuDwZHbIMuRZO05j8U+igzkcWQNbKyoeA1mJX2win6tBOQ9DPClajln
XWFxQIiZrXifh4eQqYxFYnUK7LgIhjNIYNO3zfEWT4qzKY2ZDb2eGthi6eMVA6JC16qLhyWSDoGO
ogeQTd+w7Aj7/jvJOgwgo/0e5NqLcKhkxrnZVsPU3BqO3KgO8z0Jauu5nzWfdfWmEtjw8gmjCrWE
yhwi/iDpWjzUYQjXKd03eRHekqk6Bxry57joChqQ3I1wbmiFdKhsyIYLqdXT55dZzpBgJjkkn4R9
mo3JMeqskYHCKiyn7oA/oD+A9i+amxHn15iSBnWXjdbLBHUFZU+rUBwV8iGCZUw9nWwIabT9QEJe
0DsXWa4E1+pM8kJrOgdsnfYNvG0OG3ZwceeYZ8McOMs0xbQFlbbXe3NhkAysaBQk5691wza8H0E2
M+W4BmgV1JGCMZeNBzlkowaYXUcrhZ5CHVlfU50TqdFQZA/pOtda1RsNFirtaP8OoWlv56GvD2M2
ry1j3qhVZ6yZlW7YXzBaM/Vn9mrdThiC9ogJ3JglDppoFi1NR0RQ+tyoyckSAeK6bghIiXXtrjrk
JUCVOWsPatnKN2aWK7vl4FxV04CWzKkdZ28tN/d7cXysai7JUi0RAtQsd0cycZiocXUkDCoUyW6Y
RL5LnGpBHTFLkgh5g+MuFewuNfKxc6mS9llU/xSSMnls8NR9wrx4pci4fkjqZMWjLMuUP+7G1agx
UaizfV77djHIwUXNMm0921NH/cFnre+SzTCm8x43ULLqwGZ7mYGvJ0IuFQGipssdbPf+rfvN1Dov
I6KrTdqVLGlZQ857ADj4c+9307KOfVlg7soNeU/Ik4zrjBvVgCO/Et3w59fELsVrOUFJCycU7lAD
yuh+r6APp8LXgchgoNfodwr3/oMe/JNbjngnm6VwqU2ER2qCM0QuG/i+y/fweFG6/PVjk2u/F7bp
B6d50zVSB3Pof//u/QHuN3/73l9fyvIClRka4lcaFsyrv36ltqhnwcHPf39Alqj8yv1//OMuoRMg
wyOihf767X/5n+7ftCWTVPC2hin/t2dw//Fff9D9S8dmoT2GET7X5clENbpDaEJo/JeX5D/9xn/6
3l8Pqox8cpErbKqlWuREiMhCHzMvKGNtBpsKu7CFsuLdf3xHaKiDw5NMmoc4tGTfXHKk7zdWEPd7
hqfkUN+/tpefjGQiYljKyMCdJpo3M8/F2hQYgOtJeswK+4kYHRC2yxHA5+qXw8jHM8oJzjKHOGGl
y6HQhQ0NftCAZ7PV7NHp5v3i/t9KQBWmQ8Y2HaKHQ9L9Ek+c6PLHWMx+I4bfUV4OG6CcJuS1Xq32
5CwsjJiAC+RkqJwyEF1xFJECR51uiGc9xancpNVjHFs/EeheFHvrUHNwOYSfJkm0wLLSM5PYnwZW
gIiv9djLeCxja12ZKGnb8E3EkC1ZFbhKrn2ZLW4kBj4YRBrpcxHUmTOmgGSudlI9/kpzQJwziqx1
JPWQbUNYpU03nbAl/pDNg3NceSwG/TlJh6eoniqvV+3rfYNQBDET3mz4BQx2DX27A7havTb6N4jn
FHuMuOSy2KksxGUmQHKDsCmKum8dA0ykjQcrSg+5FG5VJfxQl+eMwr7CE68q9gElZECBGPGvDeuO
+i/pxw0KG5bgYfEopcUBAYiLcRUDLFpeQ7+oRv/Ccl+LGKZn9YuYjAejbAHj6Pq2i6Xfra3La6eN
L2o9PtrKTPClGHeKjuC/ccojyUq7Smr2GbVbmgbpHtIy/gRneqhCU5xF8GOBL4QFihfgv9g7r+22
uTTbvkq/AGogY+OWCUxKVLCsGwxbtpFz3Hj6noDqN906f53quu8LYQAkGESCwN7ft9ZcCOJwEiJd
amzjpgqMFPoyalxOahi5YEnhvwxXg8ZswEUIbgj4ScO0E6eawRb+QITjLnUItyLaz+GctDZjhv+B
UmFoeJaJHH7pTE1ppAEDfpPKsKtG/6B1PoDJYe/27k2bV5wm4WtEOr7O+AlxnUqUuvuIiCWWN5UF
BLLtbyoB0TaSG7d9w0+JaHlQ3ge3Oie9lnhFgJacnA09/kJeMtk4Ph13UcYn+HPZ1h2GmNFrdBG6
7m+EXX4vDBwfbuNuyd8JPCM2nLXsjGg3VJhROXqG1aBXKHB9V258mklzy2vdlTQhMoNWu1la455c
gVUiBArigoF8ME9k7AIwRoXVVRlGaCSQEZq9MbMWQwUOZZYgv5hiPsBygHPgSuaCzNSPAnGkvOAU
JtdoEj+cLr0zHSxt+ugDdSDCKEDhqdd+iXwIOTQlxSdhgMl1LP85KhzMnc0Lk7IDcwkw6D3fnanS
tQ9M6z4y+IfLEU6JX0+nIkx/4myEHf1YpO4vARh12xclgeFkWRkTQnjf1d8abOkrsxk3UwL626Si
Cg0btIJjV6sYbdfGoX6vfylS2v5F5lAISsHhWg2UDHWsSiSvRbJPypS0CCxgZidW5VSdBofPzQ2S
V+mqh26M1hSKytXER1Bio9yM+VvKRW6nz7+10s6YtBxLS7ud/3xiUkAq8WuRpbFNWq6vilU/ccBz
prFDDq0aRXeCE6ouKNlVpHGh1OTiOIvazXq2NapGiAwG2UiI4C1DUAgZnKTCySZKTg9uM1oFXM0c
HAJqcJ6h8raLzlLCJk0DrtzpkFMo/tpQ7jk1RYL9RBgoekf0lEXSIG1thm0tklcMwdPWyIiJMerq
0U8dTHpmepc0EFV85TUbsRhMA78r26FgZ7/pBbrkav4gtbin/wVymdkKXS3/sTflW2O57wTNUeRr
tDfhBfWog/FFhT+NP1v6kHWSXCKi0J2BxG/fDp7nhjTdLoS/bdh6wk69eqiirZ1BBHYS2a+HSoxr
QskQxyfo0hwrw5E4ECQk0BnlGS43t53//daJwN8yUq8Ni0oekMPKZ8ZsMh8cDZsXBOPZWOp9C41m
29vVu16FjRfrMthW6qGhkVanJKcEKNKfRvNXL5gNVxbZXcrdOBfs2/kXmXeHPC2Cjd7hwct91PWu
8q6H8Tkh17We6+l6H8d0P+ridCMQyFk92rXSUDBt2nt3bMsD4qv3il9QTdmZmLyXPqJ008roqz/+
GhWAHEluoISrbweN9q5C6Rtf2KRSOlXtXwklg11Z0jqgIrNGZbkPrSkntEaF9MFkBr2YwDU5oajd
mdRgiR+zvkYaXeM4eTdSPd1a6URFMC6dtRsMD1Mt3olCvCkV69lJtFM28WvQNf1OyfoR5qT5rW1m
f1eX1uu24T2R57TJFbAjfm7fxQk2aztv3JUY2w2/dj59W0AnRg0ODZmvwnyisYbyzq0zTlSSA8In
mzRzlYvgZ7nKSkySLbE/Re673mi4yaZV9qnyswauSN2Azk5nKSMXUZw42VjhELtLC3fayAnVM0pH
wyj1m66DvDuWzjbpbsHuVtuyk1v4tTeuiivfjBkkVRODAz0N9kvD//9UOf9OlWNoM2jpX6tyZnTX
zc8xev+f2pyPh/1Tm6OpczIKUgnkuKo907t+a3OYpxCnYjgod4RpOrrNXf/U5hjO/CDVdHiU4wox
J638pc3R/mHormYLQ0Oig7JH/CfsLvFZy4HDQp3JUpZpWRrjRhMd0p9ajio202kI8vjcEMobVLZf
rAxwoF6SjucYWV+6gv8HglR3KxV3emOgRNDWisLpLoyaaluF1ruZUagzrHMx1OMRaezwsTDMaIT6
JaDsZPINPU11NEqlOrp5BUJxWc0FJPDtstoRYfRx/7KZOOByFfrIjGGJriqIBzuWRnVfZd2wm4Vx
x2WhNQ3cqGW1dJ2cUt6PBXvoahj7l4Xze23Z7DKDsCWNauyS3rKgDpfwlmKpsS6rqAdoL2cY29u5
2trNnLyFkXjdXNYoxq9Dgleh3zJyD+aFMc/xrgurQ//emdaJ6MuCCQIj/2URzZuDYim7KWrOy00k
QoxrQCfRuurnlFoMCizthVLaF8UFqVK983uDbqOJBOX4sepAdD4k48Uq65LPtJmb5DM2dFksm3EU
51stUn7VJNgOp4AqCfG9DkZyS4kZHpMZmIa+gJftz2l4P+if3CsEuKCizZHluxl08e6O6NlgJ5ve
E2BSVw5DY+aDFJzSsZ81/B41JHVP+fWpCzE8l+F8Zk8sTzokppVxcM+8pGrr05Qn9cmc1yguFV6v
ad98JM8O1w4Mjma/MxLqMcSiZIwjp5Rh0ipmhHFY1JTLdxPb1XM6tZU/YZE3X5bvL5gAgiWNSeLu
vVkMNjyAmVw6dDjjfFMi9lHtn6R6kVU/z9s4nrvjsub+XrveZpQDHsfr9rLPdfP6uOU21fUhQqDO
39ayY6bz+wn/zdN8vnt52kCnwox5m/f4cT+uxAmY6fU1reXNXbevr/ef31aXlFuSfEJ2Pr/isshq
9Z9rn27rMR16ikXJz9l9eqmPj+DTx/RpE2LRsFK7hnTo+bWgbJZ07vxjOv9cooVIOS/y35vJwqq8
bi/71HlMYM7ymOWej52Wu5ZtM5qg62ORQjeD7/NvnvbTbdeXZ8aOQOXT3cvmdZ/ru8lbOsYKBbrN
sstyx9/td30+OsXurk4oM/9+V9eHXm+7/m/X25JGv6ttW3KEh7xH3XaeqTwGyOv/6lSVjKRUBjKc
Ims6itP68+rSylJkcBeDLiQ6t2pUUmqQ9NpKEHy0vK7PtnS7rpvLcyH9p2233INIiwLFcr/0Y3Pf
ElWy7PN3j1tu+3jwss/yRj6e4bp9ffSn24ps1A/YCQuCRqGll3jptgPapWM713/AG4/qxza1eya4
y11/rFpyBoOn82n0811ltyckxmvnXhsqRU4WMic5J4oo+y+05oX9XS+XhD92CpZdr1zw664LG7yz
TW0nE+s2ntm36bwQM853WTRaxBkaWXy3m2TzsNy27LesWc1MRb5uLw++bl6fZpjh3MtmiKwBtxWp
AAtL/hNV3ipcsgTFRAv4iptvSdSiXEpgrwaSmDP0n4u/u61N/OxYM8Ker4MLIn1Z0+ff6bKWTPPv
Zrkn0MZ9afaaR8K3O8eam91RCiF2Wh7dft7543HLrUjAeIp2gt1IuhOmVMYPy6Lrfd59GSD//USW
1+eT4nytW+74wNCXxRe1HvuDqoTNcVnogLKQ5sS62Fpu8Iquh/lfQ7wY5R8q0Nj1tiMl7JWpMWkk
6aalb8/pbzBn2u/vxXIbwtDvaj7OaD6qwCOtT0rBLHKL/zfvm0MzC/MXtvuyFhPA2ZtFeVgyK4Y5
uEIbW2BdCPZDYgNwkPV6vQvM6VL7YGYkvsz18p0v3+9CXE99pEKr5cZuOXYoVmVH4AQEHfF4QycX
JbeZd9ANp448f0Q013FdYp3EUed4/qSaoOZd87ishVjYPtak3RXMIwoSzbMcGsiCiNcnc3bc4/I7
MoGm4hwik8F2HpNmWjV7fWw21mhOwyMfVHEkhATbZQlQyLKIdd66TLG3UYYrLkGusx3x+uByjdxj
mpFPFYlZ5SQgfuj5xDyKyWk9j+rMZfS2pFEt2+jZ/rpx2b6GVeV4GihA6KmOYg5Z3sf29f5l7ePG
5UmW7TQl5ljX25uP15kYGW5cP6aZohgU5wagbEqL5lSlE/2Bfl/475DaiDwdjL2W7W0tsA4LZn1Z
GPPIa1lrFgz7sr086LpPSxrMP9Hs192v+9Q2DiR9Uv01QR2U/ufF1EWcU5dVjjJwS+U83P3b+6Ud
ACYq4LZ/2mfZ+39x27LLx6ssD/Gj4UfgBjWBKH+9nWXt+t77ccAnJDMml/MHtXxa13/30+byj6Iw
saaHdr4gXRfaIvD4fVswX778WW2htf7OqMlHoCfLx1AsV7Pr45a10Um5rl0fc73742mj1Mj3n24k
uo2n+/Syyz7/8jabMTyKIAM5aIDuba7UL4uPqvzn1WV7Kd3/7Z6NZfFV/uv7/3jSz7v+sf2x+sdL
j3MHxFI6pEJz1+D/uX/ZdYqKgnoPAYVzO+GPR39e/ftXur7pRGpP0i3j3ecHXnf54ymWnT5vLzf+
8fCP+/94Z0bqUUnLjhDm6fH9XqS/17KCFi7BuAQus8f19uu+jqmCOZrSt+tNvtnqdONSIA3L6nJP
lwrt4yWIds6PGWxJhqq0OFmM0q2PiEfI0kADTlDxvLrcuNyN15LZ8HXPZS1MQ20j05wS7PVuu5sn
y8v9fzydnmfNUR8obK2X1eX+j1datuN6eppKaD0NSZba9vrwZe2P57y+peXZl7v5ui+Klrd46UbC
omv9ZfmtXH8Ry6YZkGOw//hd2H1cqtvrXsQ7opKPGIUsiQ/DInAKlxEQ4kPIwr8XIm/DtZt3RDGP
lcmlyNX+GSoRz6ESSj/NUup5NZsSS10vq+7PurOQ1pEcwUVtPnDJA2I2PA/nrpvZuItjmvMi9+Qc
UdOI8I3BDhUEaUBQabqfsjN/+FzI06LyxoQqpaU9BhkchaLrXyGBZKcI1euuJSczJEZxu8ytE56m
cE/UULNtPQ9llun7dbHM8KeoBmyMoGqFKC8+qR3F0iRggBsmxtE2uJjbM1KnIhwdpiRJiPZzyv9i
WeOJWKudqjJE5YDBfp9iFsWSTPk8rpO769x1KUUss9hstJBnLW2vAUfe/xXscgIS5L8t2IHI//8W
7ArCiv9r/a0uUrwf/8NQZywP/Qu2b/3DxBkHY8K2UHHic/pdtMNQZ+gadTxVA8iLQY7K3F9FO/sf
HJh43IiFMXQexqP+KtoZ/2BXTbg6pH51tuj9J0U7Q9Nnf9ifDiwXJrCBR8+ydcCXhjP7y/6AAjtE
ZGV12sT7SLVMzwYDZQnpe8TgkuKqdw80zsKHIB7oAmupp7aBtjFK1bjkHbrZJJu6o4U3KKHddaEi
527xueW7aFLy8yDxRBEPZN33/koEwIrsLtjRDo0fC6Wm/RgN2bnpyvKLUd+gC1onkTq9+R2uHczg
1S1KsvKUUOdZBXGDvpO6/EPlTnTS0Kc8OnDnk8AO1lLzDdp+ity1VOJPiPDdk9233U6jBLnRw8ra
lSPWjUI243vrKjehwOGdZHZ6MnM73U+jn1E+ksOrWtcbv4nGr5EoUZu21rasgSEwgyi+SIlYpgqd
HkP7fK4JOmwk2OKR8JQ3XTu1z/i2MVzN+phSlMTSq1r4nKNkzKzUS4npOTEvu5XTAwHU5qEX1TfX
oQMVJ4mnVWO6yyJLnGMii70aMeEwYDojwMMwoi/kFY0kAEIywxlydrMzvRZ5aggh9vmwXtQWjlNp
G4fYnZ6KOe9WsaCXUUH+qQxiiznHPKjNRCwkauUVxdhhVfWbPCzh803DpQPcAt7ncXD0dRSY2S5X
tWanmE3hKcU5bjr3RT3FD6qLZTfo4H8N2bDLkLTjE4gH+HZdsUe7h+F+1wx4F1wuC+PYa/fm2F/y
utdusy4eUTCkoQfKbNLts4KDHOdJBY4RRXtbq8hOW6GDoUHJ2Jl1/IL1fUMJJr9XBB4ks9IK5oM/
+B1V+yTOTKJsbMCe+MZo3RpPTUIg0tZpmIOFzR1eAJ02tQ/0ucQqV1v66JV6i9+dL2fXuoT2qXIm
ZKikVo+VAjWfQmGeSRxNcdXt24Q2plJa4UkblF8IlL6TSyP3MqiMB3WWG/koyvTcPVudWx5GnhQ9
cmRsW9UOjgadrhXwknTTG5GyU8jwhH0oiKCGDnNvlBAf3T5rmHOBMjRUoHvzwplanDB9tA/zrjyp
CcgE3EEqJXIUG5SCHfcyIRK/EdEIC9+wUGel+JwiM35MonIXcWQdhQ95eoglil6fGE5DoUwq7IfR
wFGnhSgYkFFG6zoDMMTbSLeuCv87qJphVZpyvI/ReoHodJDj9ypfP50qpUCgEU5Kt2kL+ZJLXdnQ
nUNDDznFi0m+tLOBQEifcp5Ozxwpto1IGoqWVsbd6mkY8+401uF3w2/TQ10RXmyRJkxOVLopVFI4
RYXgzanrvZwuQ4TVsiqde0fNmKlr878v0fLiIqkR11cTsZACLsl8sGLLjDaYpcxNo5WwjfpEnKIh
+aKGZn3vFvqjHSTHyDeMGz0QL6HiE5w+hBsoHsmqxyn1mhVgxHBdrHPOwDf8dr5YeDU4c2nOTkun
h2nU5QGDNAd3FJ9yvwx3JJWF2zAvZkG+bxPKTbRuHAO07FS8IqpMxcZPE35oJqeJuiiBrKajfmtE
UUWIcejFdf5mmhWQQlHER7XCn/asEFbVmlF3U+hYVWVdi4PbxVsklu0xFOggLEIy8jEv7xygQw5e
E4JORyL7JvdVuG3kTbmTrWIr+6pRcC9swgMroRRfoxgKJNDJrjLKmwAX5K1NIPmljDAJpk4Znp1Z
BlkJsh5MLN90JC0QJErW3bWYPR7MREVy0uZ3YnAeJpTDwD1pqYtZVVLRRMlE5XyHsITh0joESDKC
gZa4yEqxzTcF7dwDDAprrgtFSMedZtNkjrtN6yjyohDySaTjhohL5Tsw6OER39BdkZLuHNKAtDE6
r2Oawbh3y+Js18ZDLrsvquTMr/1UnRDCDUf/NlQj9bZBT4xLkEpAAGvFC9wJmFNHelPUm/6xbmCp
Vc63IPLdF8OX/q1Za8c6oRsxlv4wE6FQ3sbZeLYzBfE3FbCdPcW7DM7D/RSK4i22BvOOdsKzVI1T
Vtvdc+FsG93H46JBNdXp5+/UtvsVE19NKxnRaoLk62zltIQVUh/3WWLKU4VmII0YWEajchJ+uGHQ
Otte3svev+tCXTzHCrIBQmKxJ8cIMuyQ/L2hmYkSpC9bfLRZ5nClnaqa0KjsGEiEENMg3/CGvkmb
PfssC3ddXbnw7HMXvZFs8CS30d7liN+0NJMfXOWADe1HUITuSxVUkNjU4J6s6nLdMaAFLZqAQJfR
ZVSTystr/vJYucFntslGgwD30iV1EVLJPqryVz+0qvWQZHTREliwvZgyb5wIkO39stvZKP88O9T3
kMmKJ2AxxjpvkIjbWgEF0QAFrJFa6tQYuq3eUqEegTssoHl5mKKHrQPb64BIcNiI0NTAY+XB7aC4
5g1m9Dddg4rW2/rzoBXjMYq1+ynKAgQYtnUxOYaCYdjZhdYfW5+Qa8hylseVutzoKRTNodJ/6VJ+
y7pEe5HaCRev+yLT4cLA6NuUh8hK0GluzQRVfO+G5aqly3CeiBdHAfUtxCB6LBDZlg24CwOUZlWi
/XHL5EY3tdPHhcQB8xcKCMMSfBzTTBpZdcM1setanTFAixyrJkInNJvs3k1TzJT6N71SrYdkIEg1
VSvjrCdolFADoGE2ATaZDT7YukUuV2th8VREMQUywWW905Hw43So96nRFKdaN+IDAZxkBybyqPqp
2PNzJ81neLfTC/U//4QoC/urBgOtrhLtkqQB5rDePRkV3TOoa0z/CVt0IBZ1pnpp29uxKYOTidGi
llQAcIoaKxK6T4TWT6CIbXAHTdk8NK5/cjkBnbEMdOswyRKvQSl+pul4tCvyiaEMOPh105/VVDEq
wJG67oYHDCXTtgya8RKo3WPbKNZTrbVQiECUgn1Xd6INPMWB6ZrFb6kBgFi08ketWoRZu36L4Fpb
h5GIb8aJVGK0FiXvJyGeUapFt+pF6hMzjWkvCbI35ldip6vTuhyQw9qJrt5CNyth/9QIQuSo7vim
ja0IviJBIY+gKrpma7RKcBgmkOYT+re+EN1db3cMHuPh7MtK2/sDGs2mtsyNKUjEqXs9PNtW8bOr
R39XgLEFI4ds0jThjQ2ivjcU5ctQhHPT8rF1lOJxJm0yjEjUglwr7YKeXNupFYRn5OP5a19Bv+HU
pkz3mpW8OzHDDhN3GO1Y50YwLsQ6AzcLYABkJPdrbl2UEMOr6ZtQ0MLOywiYEsQVqVrcPGh4A8a2
dU4ihYrHDOYMsxdDX34CDfXLsIzwjHoQXWIwcVFwYEi4UUvMUZ4lp1YrN13kIxHRCIpr67i9zxhq
jeaAqDvu7hmzQuPkUySpY5yQwQbpPqT5uqZyLle9EWi71LFfMh39Ie1YdZ+h9af+lyA76tX2lFgp
kMUC3jJKIQhI8tlEQ+Mha3tylDrat5UaeVY83IWM3VZ5PR3ysvPxTvObJwQBCafyROKe7ov61alK
nmFT9nF1V8LDNtDsuDp4iaQ8al1MLDIRuxtXk+rRIsNhHmFXMd40BjLTpq5JRvDtfrxkZvkSoulL
Oqs8iD7j2llOlwS2nBqF8qaIapyU43hfBPkaTaF2aEbTOEC42rq2IMwZdA496ALAA2YyQK75j3yO
yPARAp2TXNLRkDNHu3XMW1x9HVc7zJzMutDTKQYu1lBxdo2Y4IzNV5Qm6b9kdWwelsEQ73cFj0Js
+7Z8bKKunGcB+h0p0gC7Jvfs4N0ji76EdqqXCCwhs0ZaFO+qMH1IMjPGYDYcU1toGzspcA0nOk5q
a6oxGoEVzgGPogNkUIYrFNkGiYB8JDqG7DZ2T+qQvVGCyeCo5em56uLq0OcqMSJKRCz3kG9z5kRb
10FzK+xKbl3dNfbdiMLLxsiD4YiXGlPrsTZAq9gFkCPkR+WW7tpWX2vFcDGASNzWDrOn+c6oFyFv
CzlXVkov9+Gqu1Z2CVyF3y6n49BW20MRuKRT9Wj9AH+6O+JoMJbqVcqo0j0oeDfWXcSYWpnNP1FW
7EfEz6tKMSOPXNo9XbgbnN60FPDfbDS13wop8m3RvfU6IyyixoFeWeo2NsdfjijFpnG5pqZt8m7C
yDmYRtmvHFI5MHODfoZy0KyDBmjvgMHEw4g0s4cTumcK7Ra3P2ALJAy8aSGllxrs3aIKfVJwdQ6B
EPhvGsSvcSKCrd+IlEsspwG+OtSXL7FdTXfNpGOKmUR9aKsE0VpAjlYxDHu71syNjsjRHfL8SSvz
V7dmBFz08GAYMG70kXO9L8fwZI7jY6bavVe0qvBSn+gck+FKOzJhUdPS2Wdd9DQ1iVxHCVZVosaB
xbojBvjH0m66tV7S4yiTLuMCbhPeYvtAExSl99JYEsFVoeRsnRQlpz/QHuGwrHXE34NBUnWS3JSy
/AIzx+bwA5EmciM6lbn82mRkCSOGLE5x4UOcabCXDpPPFxolr52LSLB3bZJxu6nZ9cK+sXQFnvAA
iqLy0RCkcFCP5picEHFUB62yfmii7rcjIAcoLzaI/ygFK05yNtdVnOqyLxK+pM0y4Y6ERIDbZo9S
JnzivfarYPyyJWs+3oZB/y4t/GopnmELEf+5ZfK5xuTBP5dVUEXx1Z/VgZ9alKmAlaUS7OrKwSGd
IB9P8MdvijAzdlIXzTqsZ6tgmdNQw9oeAQxAQaszsNPsm0SLihvFpDboMFoxIx/Wv9kFeAis98hA
zqlWxVYfAt2Tflvvbc/VmsALEy73kBqhJ5jVN9uS7zOnkHnnfoJ+cVP2KL+LPHdJMsc5OibNvh5j
Y9M5xnjBUGjzHcrhJMuGaXnLSbhESpXrk38z+v0bM1d2mE02k2i/CAevVqlb7X1dIKUfPK7i7Z3P
9QjnOiavisQbCryu10EPnlL3PA2ADlqb36JlQbtQa6yaajCCvmmmnyImfWesRsC7JZOwWIozJl/t
yQ5s4wwbJ/Uip6xAGw4rrh75JfTrg2Hp7R2ahgI/TBB6tkATLLLmUOe3gFHMsz446SHKffxVTo5j
QnMaEExyaraay8WvaKjPZ35MtJ1JOlwCpQ2URk7MUFvuFAg8pEn7L6HWeJ1aJrsgdme7F6MdpD7W
2p3Ok5t5EdBisOlK63VuqqNaDVTCKSfIOFJA2DB0oKTzJXCsdfXsu/GzXbfjudS4zslkP8n6Hvyu
POF/Xk+x3zzZ+O8bgwS60LVumHd4cZuL+3ZUL2VK5mHsviQjgy7VFvahC3xsHCiqtm6oEZwVJ9WX
AqmshiuDyyUJkgR9g/lGdBvVer93mGZmeTgclEk8aFmj3RfirW8gE6pDcQ8vZqc1LQSRKbPwadvi
oBmkHXXmiVgoZS9zOawz3R53SUmRyjEVl59xdJDaTcd0GBj78Jq2SvOCLICCQf4dlXD0aKbRqx/3
2Qkw0NtyxcKrtPIb4oc0rcp3xaQ89xRiJrB9j2HC+cWojZuEDuYq7Nre4ySnHzitMGSHmdqmL6EB
ZFk60APwaRU15lHooR7+Q/1uAKawLrDJeAUHebsbAN5goMGC7Gra0yQhYCA027swQ+dr9a0+/7fE
96rMms3o4MZD6xk0ug9gspyR8V4waHI/+C39SSJIV1VMClyiBb+wnsDIxtGpYnC+jAwBdXnJrA7A
uVJs8OFTOzKSYCfGlNqUiVUyj3/FZq3eWKG1tbKwWpmUeA94p5FejzpFjEYFGEz+U0fCzUhakg2u
xq+8LBwIOYym5BSNRg6Y2IXdP1bOTV4Uyr4S3SOwAN4/SPdDn9V7eGC514euTxExLjaEQEU36WDp
Xjk3EwI5yjVhXub3DghGZR5Ka2heNcTHpkZVE8X+dGdmI6SS2GeIT16DKBT3Ri1+IE72UJjLdd20
YhOq7tdQ4dMS1GfWDPZwfnB1u28y7aJOCa4C/Bf3jGyG++pNgIHYDSjjNzWyStP3i3OWwc8Jw5DM
YPVL2LfGW6AQIqB0p8iw0FXa/sHWneAUi/TIPzPcYZU+UMitPTOGzphGnOe5iisbYlEpxmTqgxLj
riojp0cY2B/idKCaC8fpMe8qz53ArDdWOW57n2O2mIu1xtBcrKimmCnousV56GwnQs4BTOacLNT8
pUkeRlsCSbTsd90Ih2OP0/DONAuqkcNTFCTOnTkcAmroZ5frsq4NpJw1Y7ZubNI2HBfn4mSTJdZn
Y7zNhPA9CuezWgZzQBGn3XH0ES3g1x3XiKSUfaQwts47GezyxBfrsh/8lY4LameVPY6UuWLRT9Ac
ssHJPCVC1EFBv932gZLtqrpOdmVUEHXET30qqJU7WXhfKPJSGMzGU9u8xfvZv9BxnA5cn28HU7z3
aHgek1hziQ6jQjBSmxDmPcZsudY0xZ1LzvGuyWaQAQgIRfhQGCx0aQzuboYg+dKkTHs5XRILRp3h
gfoIrsIi2Q7TmB1GxnqU9WFEw/fd58mwUWgQHKUmAxxSM6W9yjwx6F91quYIk+xtl7bRF9sp9yKp
Xyrrve+nYa5w4BZW1V82cFZKlpQ/RMDIORzdg2Mn1RHTKJxtEA6U7tIHWL2P9tQ6HqOv8ZBK85ah
TnAI1CTcuyFUn7AvmjN0ZdQw0KZw2ehEpio6Jp9OO1rw0qkF11jJ+7iGzAY53MkZH3GtiHV6EU3e
fO9LXAtDCY62l9r9mBnZTij5N6EA1JuSwItQ3nLFkQyHOSUvSqZ2dOQMFMN+yfUIXOq6ChyCNgPn
1lGr5tjXa7xvRN7ElI2T9KLAwDYSF0bVvFB/zIKRJktINZz1EVBWHlVKKLvW99+wvilbs+A02WkF
+PFyWmMm73cKOyl5rB5FF+5lJtR1XZFQ0vRQD6Ca7hb9kdOYs/GYdEZ0MsXemlHjLZcvZ/aPI8vW
VxEkh/Vkd3ddwKh6DMUO/7mkbAR5zIBO3wXBcBxbqtt8bNRu8Y86dXjPtGJTV5biGZkJXdC1dmps
3zYdoUTDVD3gtWbCm9IKBqpQbJf3mfT2xP9rMcdO25ScJj5/t3h2uoJQQpSEY2Vv0l6Me4bUnFwL
WrQauJkNpvhw/b6okxbFFnnjg5fJ5FBVU3NcFgHDdRLH1YOsKA4OA7EHWbDtscbtrD75UtTpj7LA
khE3wTmbE9zziKmjYaWY5To4Q8FsXCGlmjpN3m7ClkSmRDreMFbvo8XFmsZRoSTnuHa/Tv5rOKuo
9Mkx9+QegtAhE8eZF8GsiwtCCWsOiTMKMoHzLsOQbc5it2VBybdFcTfxW3FlfzStIvH8joSmWXYl
R+LEipA03dBF2aUnjw7joDXDPfDXcu5LmEAsVAFJKhuYNPTMCDWNbzpPLrmsUeFGObSKSF3NIjGq
g8UONRSChCw7SzEaKPLXBiy3Yy7hwUJxGnWSmKOJEYaSu9+DKv1RmJPXls7TFKc/fVXZwRQPaN7Q
yOAqaXOsHOQsjtMMiL16qL74aHeOugnxR/byzQopUpbuhlFg6jWjco+ZXDtIEkYmoWsUbjLlKFWy
SOA44PqXfBFV/qwaxBV0qkoa5iz4E+M9yjkugYV1s6j7bBMot9n4p2IgEUmLy8mjPsHBEwQvvdnr
z8XUgmlPnL3FSeDgwOYBal/4uP3ks5saxmbpkUyIgk5GPr/W7VmLpHqLmj35Kop2EyuMPiwSAY+l
Zj2FyqjvVMUxjmouX/RhtLdqRB7wiAWCNkbgJcrAObsLzFdp6yGzx2Og+UDTE6rcVKwkZj/aJ8xl
bLE2Q7flICBlRrPGbAuBh/wR6vSzBvNDqNeU9Y6p5uXjuEQRzBnUcMEV2M9m1N9ASnrK3B9W+1JH
4UWRZHVPXfXNwTlA5YKUqByHkcDkv4YD+GtU5cZ0W1KbFVxNClyjFTjVA2VhZdU0rY00w2/p65jG
vswd/ajw4FDP54Ij37Gdt858MV6DSGBQxEGJU4Aa4s7umLe/M0xx4SSRJKttIsU8D6l5oeL4oTpU
TPeb0Ms3NQJAnOcnUBPayn4cm/spGN9MFzev4pRMcIb+VcnLL827CG8zze7IjDirDZCqvpsn1fpz
rTaPpmMflYGyjOwvJVREYMKbkEsCSpGQoxtovwYzqsrc5wTJha+IZ1wU/dEJte1gxMneciHvjEjw
9sOkrLPxNqgq40B3oztmSLuP0s6R6DcdHaGOEe/03+ydV3PcSJpFfxE2YDKRwGt5Q7KKRSfyBSGJ
Erw3CeDX7wFnY7unZ6In9n1f2GKHSNGg0tzv3nNRyOp6HxUo2gyZ125Hh5IHTIvrYG3RyQLc6dFL
RwvGtEs8Xdq5v+HCCq003RE8DNHuIiiMcXhL7Ro1ogC7lLfpg8CvOLOFT/FTiPzE8QUys8+2Ezp6
3kRw9oEs+uYiaZgnBV+7mlzKTfvxM1myIMWhiroNGTgkA6Pgu4+oJZuc/NjM4hA11L2FXIjIKuiD
A0Oyh/t8sJa1J1vSIWYiTn1djahotnFQpJZDO9u5iV8cBkgtqwo6DzBq/5PwTbu1w5kzc27jaVRI
X+gD5NkTLpW+fx+76tuSxd6MQX0BGF6e+srDFTYC4Aub0NzHltOesmB6ZzLBFSMhgyKnkNdGYCbw
l2AXtiWtF8MCyfarOsfAbMJIozCW8yQaXm/uQwcXo4wC6Ascq8eFaOSO41tu0WvleNNrtXxYELZs
eDW/ndZ45IRAv0UWXEzWnz/sttWytosls5JI70pLCPU5xOTtgDbEZkm2tE72VGM63YUBPDYQ89Zm
EOGWta7mrmJzL8yGU8mEevlq64CfO7AnXtpFfsG1UEPE4tBX9lRLmXwKCEyV6C9VN6d7N+WFnpbT
dw9yUxgzR+uWzuCvXXr5yr/+pLPvQwyLRLWjvR5L4xsDTJCTRf46PpLNwdSJe7OiOmHi4FtxnEGe
9QIcX7TIU9WBQXqV5OrGfoUHtqtvfpmIHZfS+SRNOsZMy4pRztS9P1rQ2JLhzVYUI4YEYmPw5msD
qxl3PBtou+/88JfTidyCeIbOXTBUo0B6Y3A8PaXEmU6BGopjg69d2Jaz7y39KiV7Bst5Sdtuih7v
Q1H/wpTkVS22mecl9CrQKpjB7+SkQzI1MgZMvJb9uxbyKMABwGxx9l/7NgJWfzTa745pPBP1ukTL
k+I5wTkM3UNtiVuLD2evWgVfsUtn1DKmCGqYLn2bLQ1au9F0GU6ChxRO/ToNScjj3Tyk3Xh2UITO
Aijz5DTi5jQUMScVUbDcHe/4TXYYAfRzOOgLJ9tHbmsgjCQVVrnvGoDbit/SYoHgrrwh/UYN4Jy9
ebyS6p7wZjBM91pUh+4txeJ1nFsixoV2+M1R+rAV5q92ieaOJSl/VrpgHw+IeZoCtYYrIMHytrmg
iAJ75MrSeocA797Kz6rxpPtxn4G9WuGKgz+jltLG5zoxQLhF0SPrRICsiIwhmWwTCrAqi5XRAqnf
NzrYtinAoU55K8Tb/FrmVL9BSNo3Th3swRpnh9CCTodiJ9a2Yez6XJpH02t3RQjzzsi9d3C56dG0
OMQoiK2MRM5N7KEm4LjpY33pQkwAHEyypv8eJMUPaDhL38RE64bVtxv8G1AAh/qjcO0PaLOZ08mz
WUEBMpMfhYWFBUYObgGM3MdRkv7iwt6uC27W6yKL1sZwKwmiceOx2CVXiW8OO0F6a8v+WIAYGA02
AzJnnJxffS2mg9V/mpYBLNYOjk6FFwYkSOFb8pok/PA6lTZ7K1c0/9TJs2Jge2in/pAOAUAmSTlZ
ABBZhEfJXXLduDQu+eXvpgyybz5VXhXlCHYbpR/0afoZCApOkActCkE7ofzlV627TdpWrTo6FIlt
n+MIiB+dER4suOrotFa55RsId6aLQCYk2RCvsEFtKdrQyBiuxGiO5MrcVx4CyhoRhKK2srkfYQwI
k41cJvOBn19iTRbX7m7mgHXHoBV2SmMOeAI8KaqzSbUcB9ZlnPLTpQdgY/KOpk1rjsNpn1H7vBqC
HqnRbCA4UXTOc3/0gQgxIaL0OZh0iNL01GC8P2LBmtY4GdqHPhmuoYKcRJ9u7lufyPfy6vUq5yp1
380WeL6wMvZARPdx3yK6Z9nF4oItc9fdtGG4Z4FKDl5JDwVX6W95f6wy8zNoCFKEzpjsY5+6N4Zf
1R4G7z5AGGK14pRCTIC2a4/sX+CrYavm6TyOxBKEohajoQJlFLi2HIFtzBblpmwCKM+eO687qTra
4NWv4X7ejjH6X5MHgC+EsNalmzAsnzeU1jJA2wWJ+LCbZ0c5zbHXeBTiMRHL/ArnD+6Prdm6IIEQ
uUpqlWjFesRc4e1UmjUMlLEwgH1LhcF2lFIeLLhByRkcaTlyje8ZOnYT/BQKj8k2ijMcLW5rOHTK
eJ+oLDy7ZvlNje4mx4i7YhVUNaUJnKkjbh0Ar0qHRcP4KjJK8x++bsAQLF+YrHzqb6fpzi4CcYjb
GhB3ZH966MG1eTbkWGzDKH1eIHvnCZKCUxvc7wY45rXBIZltTmGZwQ5G1w/8YupTero96xu3PDZp
E3gT1J2tJaYNsIfpKDJ8QA2N75ClVlEOSC+eIbMjFGycePihGvk0d82wRubfVFVyDC4EjXNEU8ZG
6I6g9/uj2dDnIUYctVCl3MlMD6DrAKZB20sCzfRQLpWFTrvDfsus09I3qj78NdjofZXKE4PRbF0H
1T4RhrUPgA/K0QT0ZwPgDxW9pWFr/WT066zdSgEBSHKEGHu8mgnY6fHGDac5yXhe4zGJQevNH3W8
ZOcBkiN60XZW3od+2zC/ATenHVrQNT3mfczrHIruO+YfOig7MM5J5p8ZBBv7rMm3Hh+yy7zx1hQg
aMt4xIa0fBbtmoLKlwqpDZdTR7kJUtAxcYzq0c2La5J1/on5jbuB9P27NCPoIoV779A1teIK0XJw
bKHTR2y8aQnbNARZDZQxCDpBDa/9lGfDXVh41soRQ00SSayrutK0ypcMmplbbMKZ/RchBfJIvg2N
8L2xH6GYzS9Vvp95ooTmaK1tm1q7pKzWrWIvkrmJ1qs0MB7Tv8M35myYiY/bfF6qd91vRTb1a6zS
GF1GrNEJl3sJF2hs44VVtTwNrWIKT5JGBjjtdAfg00yee9d68xgfUZKFvoJN1LPKiNfcS4YPcYdF
g2s6zwcmMqd9dCIvOjOmutcYD4m/uvHOp2fZc4O3yIe1AnB5l4QjVH2Bmz6XNLuh4netizGmD511
wvl/NprNbDExyiddsj5E6RZf1rWuskugYNRZFo+NJ5oAc19t7Oo8PuWNjh6aanpPHsZewHrg5TpV
xUvV1Ux5B/8jFr69i0BR51E2YYOjNpFl85zNXC0KmFyrxQ02gLkghBoCS6/qc8coPrbZl+kFrDnP
x6+BpC96cmBPZCE6pylJyRXLK3HkDM3aR6jjK79dm/3QnSv3xVOqO5rLyV0tp+uvN/94Vy0YJID8
GxkTrjGmOkXkWOKIC/rrj5i4tUgMf7z79ae//385Ksaq4+I5+xn4Mg/hNiiHgiIlU63NkXsmIS9r
5zW0rHIlTMtgwm1EfXOTkq5LOn36+lP0v3/6evff/b+vv/LHR/y7vyLEyGUhlnCiBDB2J66JbS88
0QhC/za05nFtlh3OvCmYN0aLPBPNybaImhehxWfYh80lTmK9DVxYg6L2zoUHCLdyzWInsCOvXf6W
GLCZdjCsOCvhIapOFPggCAI2CfoOtVAPyR1P3p4l1t6NE2eS3o/Gi6Y5ootouS/kZBKr6phUInNI
RrUr0cdneEirKcJ3jI9l3c8HxLbg48NKLf9eZL9ZM0fC4yxzfTvJLRH2vRQ0W9vW9zBx+g14pnAD
g1kaVsIqubQMcydEfLdOZWC/eywdx8DdFKPzUdnBdQoD2u25wi9DbKPXP+yKUvog7jZWxxDUVehC
k5748VwaP3HQDB3MjwOOItv1VhRFckAOjNc+/22Sy3/S1ntnTb8QV6MNebIXMNbUoznT3mk7eLfg
OVc93WhgE21Bf9o+rXqxCzQ3ez2Wn/OU3HN2YRsEU4QfGl16ZimYvOyB4wJVfBgvo6WUL7b6Wx7A
sDZuuIgg6tnyRTfunls6nbAWUBbbjn+2CBQrgEDws3ywfnbjPRdGRFux1tPGAhUAjGu4OHP+7vX6
acw5OJgy5sST+0ufl0BsCcOztzQyxfMsT85SszQswUlRes8kRHrOvNzoxpyaduQicEfj5O3GpnnI
+t441T7N1UHvagbDn3SwBozb+YTlEvWEpYeQ9RiiwNYK9kA5Xmxm1SsWzb7ZZmw0mzhP6XovffCx
Y/44T/1T5Ht04GX2sGkGNUOxoS3JXYA93kSNTCuh+CaMWygBudbaz/ZfPUzIzQdwPdMe4C4Lim8f
vcjPzhMwoC7N9UEsdzzQTlTtDl2whr0abf2Sn4UV5vZZqPmNi+Jq7sj/hL6ODlXQnKoqxfM9UhG/
fP9Wc3FchYQymg9My1EyJ5ebd/6m0vQqR+eaaHxv0asIcAF5JhGfgPHigv6+9QnnHRv56esT+fLO
cZcGKL2Adik97NAMhqhxD/g2qLOe0WJ9BUurmbyAwIy9z0dfH+poGA5gz/aONCeGVjZT9XKh8rOc
PSRFcirznn93QNMnVBsq2kdkABjS4MHhPIzHldt/6u845L1TcHbpBbDT3NNgASuObxmg0SS+96T1
1o2yWDt+8L2trDsncfddpt7nIvs2NjSFxmN5UDp4d4IoYIqd9E/DQtqdzejURzm3GkZmwhFYnjOw
S33wzap7c6ecBHE/nqi8pOuxStGjBnJh2yCBe+KZkflUyvqXmat9E6XJjSCWtzJpF090tgdOHt+K
iMlWP2evylP+vZFxXuf6sFVMpBhNe8mFls+DadCEbpQiuk861z/SrGnu/RzVRYu7cvSNQx83TByh
9dAaK/F4RxeLWvGj/O7aVLrT9FcsPYS1uo1IOSETxwpTx66dosdsuUXB7CKcOONb8Jg8MHdMNgzU
nr0MnSPrE7Vul6lDWfk/EtIHuLl6CCAejRv28vh1EqnebxfGLKzxNePlc2STNA4JO61NTqTrgHPG
Pijahyh0mVtVyVtSVc7K10mxIU0BBVR17GL5BCO+0Dbrn+UufZf4gOkE1kjh24zwypp4ms+VRoYs
/+yy0aDfBx8mjNOP+h9v/IqGSG2jG1Rxc19Yw7C3mER4DqagrAZDNScn6NImY4TqcbAkrH4GGl9v
+gqDilyq0wYveB3TEUisR1GLknG/dYbxMzdLRX06VmcaZc8cmcp02UHSbiPs8LnIOSiSnNDktBcc
yJL8FsubuRyQCOmKY82HDmDZ8etc8XfpSmZXc+3+bBfLpaf5tOO0QFzlY3AAcLFa1jTXtH8D9OnW
OhavMM5WMY8GbXUOM8+huffwN71XFRO8CqNZEYxvzTLBLul93Jg6/cQuFR0HrzIvQ4v7XfUCMTA2
XvEr5nMQXzEZd+vREMA0VCp2unVbds2ROYCZlOvKg+aLHBedZ+P3hF7PTUKc3TZ2L37HSLuYreaX
R+U2lNMhXAttsas433TPoBh+LdRr7cWXVNR36OfZHkdGwbmsv8/56hu/KG+Bkj/ojXgKRTS/G2V5
9pUef+VOfO9ftZyj9yZnpk3wLWaCU+FO9hJS42H5alPEmMxS74YEBX8iMjDDnFn7dhV/s3v/HbRj
8zm1b4r6+Kwwr0ulBbclDT68cH4HCjMqPYPGKmm8ZEt0nrthgWHLIYuysaIwQvMOfqUzvXkhxUdL
8A+o71zcTwqLaGPNQAsXC7hfNt4HBP2uaq8dZF23Xgh5TZgeWzgFXl6/oFExuMqWtEA+73DGfZfJ
VYxx9Fw0FjJ6DECBoT6vDFY2VSffbZqpzzLATdl1Tr/jlF0dZYipJC3LpxKPXBWYLf7i1uQ6W980
tlHhOwNdAB59Fsx7nyuaIhJOtitZ3Nyp7+4CkPv1BNiR4sAArwDGrqmuQhIwFqEofo9upKpj6KHB
2tMv38nuijDZl3Rc/Qb3dvQaLN9c3t1drPlBUUYiL71nWUeWwn4vcFg8kfninkum6ZcMD9ZsVIeZ
E+5GhXN/DiNJYqa3ro3Eqj02jBUVvSN2T69Xqev7IQK23rt9tE/tCAkYue3ec81HKgts7MttcU9V
ItPVBDF1aEyPNb233lsbRE+c2uqkljHF15ucO+EpfdNRV90XKe09eRO7W69CXf3Huwj5+7YT09rh
rDLBHrh6XfQtmsh45R4Tnr6yb4kXyA2FSEsbTVxtweMvMRFqoNMIMrohFevdCB98pE4nDdzu2KkW
WPqc3oVy+ZlXKDcitcRdnRovsrf9LTpAse2i39TmLVvk9Mo4aOCOSi/OIHBLS8bBfcC4iSNrtWqr
FJNrNoO8ksHDgB/AyfQpjqb06j1pN8VCJAsaQMoeg4Q/ZuumgMyosWMS3uBIbAu0pIrQTMlifIDz
7m1BEmbrP+Uc/03hnFwwXn8JDEryjDaxQVsRHvxLZVsfBVm84NgPrt0S4plb+37oTIARnf/Ij2vX
o02d6KgADoVus3XF1LKLM/mfC0IpHKUws2dTnOFoSV6HlhB1mWc27OUYlJ2Web72XBo7deX8TxTK
yaj+LBsap8KqPbhjnJwmjvA4BjL3ucv8luxHb52dFB8+TaUmQoI5b9GTqLqrgvescPR969fJ0e6d
SxXM4f0fb7y8aA9Z2D+HVs1cS3BOGnDA0UrtUj/St9W2Mq1bT/fUf/gxCvmvP0bPsZh3CeU5/Cj/
UmWoIwIRs92FByrFPumpsd77JqHcw6GJjNCNi8IxxN/mb9XU4vlR8KeR8Z0bbkeJHSSDzS4y58b8
tb0oAZgbA8HOpZWNVJgZPfHCJYzTq2dzao1j6jcr/CXhdUwTd8PPvt2Wrvszs5r2hDk4erSJIWK5
iD6yJsNTNM75q0W7xEaUAuFURGqN/TN4UFZ/9MaJ1pcRn5pNTk+09bFj7sz5rLVePcH8/O8ft6Vx
8q+Pm+94HAGBibtCqb/0G8IlDAApi/DQwzkdC+DsbtBCei/5dqFRcpSUyRrHUXceTKysESRanoG9
dvr4iDz8EBS+eRcxoVBT1hy+AmyJ7OqDDKW/zZk3rj9llYcXj3r5eXrJx5jOnXzcBCleRiPI3w2a
Op4MLc54eP7+e+Pf/bffHMWZnotd2BJ/QeYVEynWYpixvbtZdsReiny606UTf0QVBSoiLGteSvwi
mF6JnVO346oyYuOHV1vsXSWH4CarDiKR2bYAp3ZmfjqsiEyZL40v9UY1OVI3jxUAlRLzChPbS+io
7E9/SmX0oGyne5j6pABElXY/B5ZI15yKN7cLaKrZY/4ZT6RyrYe5bItNGJrqPajyYy6YxhWj+Wp2
yXtsD/ELp5t+Ty0I1BhocrcMIziY5wEjpp5cLOrGG6qP+0RUIqWlJBbbhjsHnXXg8WvmJocpc4+u
s4FUaJ3t6Np49ryqQ8t7YtMDn8CEQNdZdFf5bvTAZZYFISBL2SRjcG7r4m1o3eHXwLALSMNH2U/g
j12soLa8dQM+hlRJatglxUigEZCn8xHgMRfqjUH53SavsfOpfnC/1WN5sZpZ/mJpPaB+BmfXpW7C
jYNg1fVe+JwEIoORJd0HYnYkLoz8QOgyZp9Ag4x27NvNbjaIqOhdO1ftO7E3jOPtkdcu+V3td3d2
QspFDGxHuqm+FcoFv4RJAS+WOCURbeSd09DY3GHFHBJ7aXXqnG3GMSMKSuv9759C519XIqloIFeO
b5umouOVh/RPCXAGPLHhkMk9+AimBxPrsoO0CbX/LRvsa6xAKomwcbeIifY5s8CaRHEaHrDQc+P3
NB3ey8wxNu0fuUTnFczu9spkTm5SCj3k07SZfeIddktSoF9c9TP8YtW1OX0MaJBt420dIKVrSijf
MbZh2kAdXYt8vje7hVLtaXmAPPUfXnxf1aL/vI/hpiD15jrAMS3zr8WphqyNubdVdJhVeQFlZV/s
KQ7XbmbED6Hsz3lBnWYRFs+l7WOTH8z+mRvNxdCUG0xN219b6rF7MP5Mf2R4bwSZu4iVDjYZMsvV
gPs7zAecg4sRch6/W6T/Vo5BAjBMkhdeRNXGZyaWNu2D60Qnu5QH5Oh0l40U3DWqlpvMzuWupmCd
+ddmZpz1H34Elvuvv3qIBEL6LnkP1EcLzsCff/VqMCsSwXV0GOxquExZ6N33jcO8zP7mqq57nEM3
OtVh/FMJvBsirt50HGwaFY47V5kIcrSVvGfpheaJpwxcGf1NtvOcq1BQZZWh+8bjWVIY9+bD68Wm
cB308KMeTfNg1xM5N0OYr06iNjhSeKW1CXmVqbws/WmEzE4yKrPXgsHbBaDGmxF2MaXnaXJqIZ89
+eoUBEX13KMIbep8rA59X16zytSXhhHy3RhOH57ZDthM811b0RsWS/e1nRJ56WwhLqyX3zJB+7hr
WzymQCNu+IcoJUzaB7vuJVfDnHiINu57UkXrGdb2NtZzdWkZ1Wy6yb7/8pawZh/bjCv/YNLzKanj
ulXSunl9VZ77urk5TufdjRiibjmXwcqfcRzjl9wzaz0bZUXmpCvivddL0hSzt+9n/9yZNaMCbYI4
mbxHafXp3nA7ehC7EGidgSGVmGJYCRzoqvLubNkamJawv4xYy3boH58KkMuWNHW6IgJGHU+fBdcs
ty4oDtk+oZhtW0EG37cFrKaY6zsEv7zeQNXCfGcZ6S62U/q54/6A5RT7Xsy9PJgRu6UV0hQT6eSM
p7uFKIpoLiMv2Fq1Ze8FrbtN9srhivNfhqJnRASf2x/SqlC+5gkr1zy8m8pp93OECYVkJGe/noBj
VUBSGBLuDc0c/aaM6Ypv897CsnXROeKoIGHqYcxZ1Vy7rk3W+1tXSWdLZRSi4gQdnhInvIAKt8UU
m8/kzMvHLAJBrl0+Mgpczuqz94pTbOUo7n04TN27vJ8Y8FSB8fL3Cyqdn/+yrbvKVsK1PGEJ1wes
+08vq8gyEIYGZeyZpo7rJUR4yVQQrHF027Qzis+BS/StqKgMmKyWfmElipOOrI+hUCH0BIQ7gy6a
+9L3x2tr2NERjA81JpH/LH0vPjQgC3aDonfOcdy3rjDXYzXl97KU7aWbDKx79dCunCjrHvzAWPvS
K7ngXccoja7LuO+RAynZCstWNN3g+g0Yznumney9oVv6Cwc+jjLQ1aiKjF3ISWkTwvwwSN1vNFHp
eylyxualZTEZLr8zNkep9sr7Pooq3P08j7G01IOddfXaceN2F9EHsposotv51L3l2lZXncZbh7TZ
ktPb5dEpB9LzU03tkcLkNUbLq23/QL4YDkbJtLxMdhDYpwfFCZedRNNgCYdiO7vJRrMgb/XAvxLa
rmQuRdOy44bXrkiw3HAFYzQ3HeFeyM1XDl4q2gOR9bKgmg85is0qc7X/Soz2nsIc6BTisZjxXHHw
dk6R9IkDdqo+EJ8HCRT6zlYQw17NdeFc0oKjOcakO3yYa4uSmcXmSlkPzhhNNOnsFqG5w8a+mNoW
JwTmavwu8jkheYPy5eWbIcCLmaTlfPC9tH6I8YPMYCuABxHGwyWZhEn+008xBviJvbKawD7biqzi
1xP7/1zu/4z5We5df8PlLhfMz+Z7WnZ/hfwsH/g/kB8fXI8LjkfZlnCk5BX/v5AfyxT/ZQrX801b
eor//EHmFjC7TRPMiEDJM6Wp/iBzC/lfGK2A8fBhXA65GfxfID+WctQ/LUjC85VwFAEkvkIQV18w
8j/v88L3sKqMyr6jTysDN//1BhM+XTUU3rFMKXtvL1ZJY0HpDV+Gzz/e//qfnRmi/+ITpcEF6/DU
YKFdy+Y05MI64l0EdpU1yxqnJ2dFk+c4b7F9g0NVCzW7SZdxTmRg2EIJ/XqjtQf4JXYG/4gs9TWo
DBuO8f9AYH+9L+3g7Iw13OswD481V37clLdiYJ46R/lrRqQpmhxarTIapulKrawZuxptCCw1x2C4
pHglN0XCZJy0/ksbzs+5qfs7rfOjoSn9BjjETDWtdnT8WmhWWF9D4T1qqB8iiPAUzmBNUnbymg5l
0EBlz7lEHDrLorFjqkkekUViEFz/dFikGK2pa+VwgfDSW1uHj5PZvWWyVhtbcoJwsmQLKyFcigpb
Yh1U0bgyuKupFl53sf/bHTc5wC+8lOivXcyov6i6e4ggGy/X96KTxtaY5VtNizauqUeLS6KsqFXO
6CYtAK4VdgDMyLy5eAJ2HgFWX7LbCRvgRahpAwDTsnzCLmrfOI9gjMSNNFImg+LSrlK9BJFCf4JD
VJEtoeWFGDyFFbq4lXgM1tw7KBdIViJx7qKu+KgWvwFT7HydUtzJXjKfo7h5rzzvmXT8k1U3V69V
L4TVXltP0S6pk4Ofu3CeAn7urGWqfrSpszewTqSUms5jddbsEpsorD/rDttN6RSfZD9HCMWMkIIt
oVGkBv1TayzDTsDQYDGHp/sIgyeO1VPQSkIKFLsa1c4x45EAKlXzyj02JsJYa0UMQAsZbEtR/7Zt
blyTOc/7qGduGT76yr5knfVLZvy2suo5H7ApdcWEnzySvxmxr/ErnhP6fVe9WsR5TV/RzDdNGGnj
cylaTarnwWuij5jihpVS5bRr7M7ZqZL8S6boRPR/VDIjLaGbS0EBokm5vc+sYm3xPKyAZTxZb6ia
NARbdKMMwt2ZQ3DnjP5ueZ4qszyUpsfkcaLc22yjtT1n1zg7Ftq4IFczM8AprdyLPYD/cGYK2USM
OwvdmCHZ9Dlb40PmMnMMuwQN1zRh6RCn6BkHDFb+2NDsuqrN9LWxgjen8B+6Hv9jb064Vw3JaBUW
gVHZn6Izr0Z/Up3F8CulOKzykoN07BSUTEQjsMIoUIEQ0+5nX7akn3N7ZQz0LUdN9uSZCFWSA7M/
jxfHQ88tdVlvbCcmQ6jXde3C02nFtVAU4dRZ8CCz+pATP6r9QkMqOTROy1xp4oJix/eN1z3rVKc4
SfItzYb4we2OKlmXI2gXojmscxdfSFZCqeqq5NA86cHjl0yJjyD5QqHovWQX3/Spi0dfho/d6EDE
pZUPYZYfqlkgvXspEd2smn7zD7znsbgaEbzutIl/kJ2jsy1nJto8BW7ygz/H6BzuwTMIno0JX++x
ium7cYLkLq5Dru6bAdbfUOLhXr4fOm35Rdlo944gGWYLnKlSQlyZYI8QIL60FiyBsP6d0PER+g/E
1J+7xrz5ITPfzuI1PSTOtY/uM6RR3Hfto+vErwv53mhx49Rdf9SGpm2y1Fe7mG4KaYZdgscr+Rgc
MCAEDX63XseJHpoRdU7j2c3MJz/hYbYldiguP79M+UBBEulp70IH0K/AGi1yr/qGPkHvZNE9W6XT
r8SEI4voHYgkHJHezJYS9RTcRMPP1ilvZjV8jBVfpDMXD8LGCtyROeM733hKXCO/OOoEoVz1+Xdj
bF4s7WwGW7yUQK9bMXuAEle1Ra5vyMxbwCaA8fc36Ixnres9/u7fY1ick3HeGXbVkeFhN+kY+qwx
TAMUoz+271YW9ocE1IBdPnA2Jwwhl9hs8WLy6W1PJVszwF+TOgQOc3fbBP2+ntf+Tzdhreg5NHvy
5zyJcUsuik8SM6ViCLqVxXJemwsP5rR4gDt0DqmYIQX6FsTmLxUsiAmBEDSLHuiLugvoyfJHfVYT
eJohn6mGBJFlNluxmLpsWXF6xaptZ98jDQUyvJnL8TDv7hznOKb5VeT0rkM8Yh+s5LbpfUL+mHg7
C7dw8ZgN2S+8JFgxcKj5w/jdc6j49MbyOtTWOl5eXeNc70BZLfG66NcsUck1zckBygtG24azPW5j
48Nt0aDT1kehx/IS6oGCMaoUOa88eEXwcyhAgYPe8pgC/ujs8HUc41voIeQNCU4isFPUy0NKb5X5
rQg6gmQOHZSGNx3H2gFkBUPPrpu70UivU8RxQgdrrq/k9I1gE7l6b8r5ZnE5I4M7HHDrYcsd+byp
uIc17G2SjmhZ4h4qbSGOqDeGDNF6edoZAVr71sNXEiYTyVn7PdQIOvAYfuRO80jUgWxlwvj8WxGZ
BzWNvygYolBEkZp1Xkj8PIHlDvFc9+8J1pr97NE+QuVZT78msYuWrtApWpaGY+cfrNbDCDeWj05p
36hPO0PkilYWJXZ2ne78xr0SYcWsz1/yimefLAjjne9C28Vi9XytZh5EE6M0ToVzCwR0o2TFekfK
jPtOvS+LMl3lM/frQvLcDOhnTdAN+IpoavOy+pvUeY3thf/PgILcPoSrO44Ua12a7G48IY5o9mGR
HdxKnLAmngaXLxiH54s/5ucG2zq/caqOhviYzO5nlAJtUiiqiTZ++IwsKO+6yCTyjzp17rsMExVV
ix+dlua+rLgots5+SLW3Nk0IJ5rI2F4AkD/H0t70PaEAGsOfXVSGDUaX745InotpIQ819S9nQuTy
6hcnNf1tUmmYLll2x0TJXgUE7kfTeSkHXq5R5b2qciMr7yUeMKw6KnhLwWNtZdS82152mVzqoMMy
ubl58Kso6C0gsMEWlIBymRCvSS3E9MbHZsx6o7uVk48/nKoiwBuaD5XzYy6tldA0q/s4EtR7/sBM
jrMAzgFUdVbEXLTP1O1wb8vNN8MwWb8GnoQAP/fQ8iFm6b2BKXM5/KiVCY4FUVOfcLB1AJ9o3IPF
uGbe/WR51U+kL8c3P7T0PtuISEnb6ru09eyVL5hHRvnGLssXMk3YwyLz2hKQogIsXXkObl27cxnS
a0EcY7RJn4UXprJMf469+d/snUdz40yWRf/L7DEBbxazIegpb0vaICRVCd57/Po5mexuVtd809Gz
n4UQIEhRFAiT+d6958aMj9LwLTNS9BnhR50uN5GRPNCaucFxcw0m0fOxTJ+MFlJEm1NeoW3Sgi6j
8Tu9zAWeNCKsHhdy+wrFPpUWWhctyx77zL4qNf7HdgpKH5AhqMe7sQxfrXICBJRGVPUMrru0DLj8
rZXCfKJKoa4Um5q+R6e+iKcfVrIEXLyqu4CBNf8KTtMZIgKQQm5ChBOXFnWlKd95+t7KECxo8J8o
JIc5/BfVnb8S3LNqiBWloQyxRe+wmlvrxIhcMXOXCkMJpmHe1mPwRA2rI1hWrVZEAF6rnmg2RuSX
OcN9aSBFSVoucHOUPYguLvlnIX9AcGJwAXzQ3XqyXQSvShEYmJUgk8C+fE01IZGrv4rWfEgUVIik
P3xM7ggYePhJa/2XvthCffsZe7jmKpV9FQXIfGgh0qWmCOANu8Hskj2yVGgb+W62xivm7ydbtwLC
eZp3RL8u445mG5c7aupVm4DFi50fepKfgrr+jjpusbOWvY+6C5rY3aNiCtE3p/daX5GjSxRZ1Cnx
Si3Ga01Nbz1twIwe2Z9dhmmgcPoN6X7c8Caf+3jZC7vo2AhvZU7qMhqsWa25/fePiOI+jQQyHQbm
HRdcAGyoEjFMpCphiCMSX1wL0xcXnAcjslZecD+ix0ixERQdCooSsS1YMnLa0/oeWQ+mQYp0+wgP
tZU8T2bxNIcht38/AITqezn8gHSk4RMJvY2SAJzQGSn3lrWqrYnaKMqLEnDMEjm3YwCJEAfUmtQA
NHgTk6DW9mM33w56f1WX46OOihfHSLnvF33tqt6XGc4PrZFZ+6avyfTWXtSKjOgquVLQ23DqcoK5
FOYxOK4ySF/LMub+qOiHIeac6lIb5YhGjrO7ayaw3SnJ7VHBFar2XnQN0ErZUjw0Yhw1qmPeNuS6
pZ32kjrRxnYtEBzDtBoIDU+c/DQFT8loQg/KxKjWBA9jJ9wAYyqmSnzdo2ndgnbpfaNECT5zjfI8
mh3BWzBq3aEX4cRhhITwSVHhUxUU41etUM/ZOeGFaFiC3Hk2zOjFhf9Rjs5NxX4Nq14Iz3/19D+1
ergq9FdTH37FUfAzXMYf8As++8h+CU3G2557ZP59B0zsu06r+8B1kUHG1W6iIOoj8yGpDw+BZn1B
Sjho2nTVxLc0oLsNHJKdSyLICsKaZvT7WmewMOUZlLtxLjexTf8oLKuntsa/nlCQSwsmtZ6KY40u
9kcONYqTc1KY8UVvUXMLb4+M1IrbvKdAIYvTB30hbNybo1+Ja2778Mnivqfbm69+BOyOSMTZY4BY
SfO1XICxoswgVwnLwC1oa/FGPsxzvJwVxzoN7ZlmTgWFQYRsSTvxICoRXngbxTUyngLemldVP+Xv
ZVNIcb2pQ6JI9b+/dyn+PLl7tKxsckzkC+W2CdrDLlEmhElYV4/yCVcUPYZBQ56FghjXid58BGKb
XIycaZAqWzC8dlKu8nq0EVLUkJNmOp0bJcZXHnoxJYVIDd+HEemlJ6NNpAW6S9vHYSbjyE7dW4qf
AFXOxZgxTvExEYAiCjQ0Xzv0yiiCL9Eyhfi/LAulsWrBYe/EHpBrlYSzy1Uvn3I6LzpcKg5aTyjB
yXrzQJnLVbEolbBYp8qups7NzXskSUn+W1mrmMvmt1X5284MI4ezFl35eZVOwsYu7Hgv/97UtjRs
WzGse8V6c5R77ryXYqValZZQ3wujvdwrBGhXdIs0qi5im9z/8jfkmtx2PhzkY7kwMmTBYA72NY7G
buwf5Bd/juqRu+ZyNMhnmgktDk2nBTkqu0J+SF0i7LuwBMnZUe6Yrfqzm1ow8hk9X4GBNwtnWLDt
GNvcCyyOOkogRXcIjWhbLCX4WqgxXGB5oVjkie3slnABm1HTXkVXX+yx3RLEQGmn/B9/+LfPIFdR
g5AnqkdCMctHPH97cYRwtBgMfT2JgyMSvuG+AfZgA72aHrIMWY7cVRPlPlIyL2eNqzvB7Mud9+ce
NOroBt+Sq8DeMqICOVkCAF/pc5VUNc4HueAUOeqOAO2Lo0p+pBL7BUK0Af08n2XALZzZC2nZqgXr
q8050Udd2Z5fKt5H/qZ8s/91m9dXCz0HwmDlkUBHn1oCMn35kcFZOXtgE7Qc/36SiRdATeMFJsPi
KpzpJHDwTj2hxDPSPNzzm8KhLBW44kz7X/+uXWYHkN0VOQUGVnpxbso/KT/tklxjgQVvYZQ2VjJx
JMhTUx5J8uFlW+mYG3FFsvSFFFqnHreRk905ocIVRr5eLi5n62+H6HlVPr9QBoXsKvS17Ozzr3SR
tVNeurbYnr/Vog7bnR42h8sZLv89+Stym3wYiqNQHQB3E860i5x4K58z5cEuX3H5/T8PQflYfmty
7fw78vF59Y/n5cM/tp0P26q2bc4A8c+UOaMoKzOhCgOqyvS9Rj/fVwfbPu8f3bNIYdZh484YyFqY
xFbLbEh84yMMIXqCt8XS3TsJSLeSxmjGMBDzXTem94Vr7MemJ57WrI7UGu+x8pQtBAroYB01IqyR
e0OB3FYr/V6ZgS/IRYmi/thoDVBS+djJSFJntBeirSkd0g91zM1uMURUQWueka//69XCDart6OqP
0L0XpCBPM0mrp1EsyM3hLiAfBzoh8L5c7XUojHEjpEwTnAn8muFJPhGG3ChsF9RuzhU6F6ePXHji
0Lw8vGybjIldLJ8+r8qnXHnYX17/L56/vHM8OeXebPRkurKmZtlefv23tzuvOuLj/Lb1/Kd/23D5
gJd3+attl78un51s670IGvgbRoth/V//07o4OP54+0VE3lVx93x+u8vO+eN1v33Uy9tAFiabXmcu
JV8t/3zCwaVl6ltU4D0GGkrd6rfVSSA+9Hz29j1YbPUf7RdtarBui4XcJtdkX0Y+bKd020Ne2aky
0Alre3mshYtULma5MYQVzAwtDEEVituI9G7xYbj4Xx6neWX7FKoYhMrrvgwNkQs6yVz3ZKaI1yBZ
Kg3tXnZmrHzkfi8zTVRucEh0mNTIsJMBbh1jMQcSsBg7uGOdHKdzT6eWQwgA7eHeTN0N82U6QkUb
Rermkmmq9gB04sLeS2NbhuOQ/SUQFRejm3yImPk9p3ew0QQGSRcnrVxjJLEbo6WhUhmHK7rrMXiY
npl5U6iY3pFRrgsBA3IFzaD6x9of25pGhSmXjDk1DTpYnQb3WC5GBFDH87ZEnXYgrn11MVfyucH0
zF1UM5YU3yeG9Poo1zR2zHlNbkMozTFggV6Y5wTyb9My+rUsXPoTCEHEaOL7l4/tRn8JSJPfyPaa
7LbR+maHyG/40n2bqyb1mV1TMRbjulos5Jr8pv/YhpuypTBYfyXy9n7uwJ3X5Rc9FNTUOtfzL9k1
l46cLW9F58dyfLkw9CKgkoB7xiyxtCvK1VmaDgeR3pbG9S+87hU+bfyKpsyYvXyjcmNSlNRmGav2
Ms5siZp2Z3OVVxKQfab4bgOZRSsfA0iFVZtnz5YI5cuGrhxPVZl0h9l+C1RCcWSG8GXxV9uowOyV
uNV2kWa0R5n+IxedSCBvHYPMAMQGf3uiDkkcCqkuQ1Uw140I31viTyP0qgM1SGsztsMPSxNpYvJ7
CuVXJFdxoj0HGHUhKYrk4Ms3Ib+Yy7cTNRqTVAc+gvwKLgtHXJwuD88nZWcTqDenv+TXIM/Bv/qq
ZMzQWOrVPqTcJb+Uyva2ZpXbO5kefP6K5JnnJoPlA3SkJSIcN8iMfKBW8z4NioxIJUGcEqPzAyG+
8DYF/CVOq6+ATsJmFPsp1NjtmSsCnOXj86oXOoOvRsyfZ7ELVbE47+9/PNRMoCGgTVfnMyMhPbFN
3Vd5gZTnjjdP6P7k6vlcKu34YJfUzyqX1rSdu5Nv8O3DPMERGyma7qsIaZgV6el+KghdlMnG8tlF
XCmCAreSvVQv8liqTSAvpVhcHso1uc1SFBoPDCDkkRaJ3aCI9/h/acW/laBkwnb+V9KK25QuRpn/
s6zi/Et/l1WY/0nSkeZYOgHlpJp4KC7GX233X/+hoI1APGEj8nJ0mVzOU3/PThKB5zYyViSNrgsf
6p+yk2zN4uJqY14Qv/t/CjwnXOAPnRcbkGjoHjARhBUGf+6fdV7NkKIftjWOr9g5ZeWswwDGue2A
4MiC6GVs6I9OcKcqCrfrXnlMXc2guqXBsEqB8+cd+F0kI34BlJY6ARmqNW4OcE3mAd2WclTR01NQ
PhZN2BgbEDPRWMQnfK3Mo1LfgJvkj033OdXQ3MGa0eVnpm24y9qcNSCIXrpFq+IeFyOH7u+GwzqJ
QFXppe0cK9t6qaw89ZuWe32jKjZzCTyccu2yUEx/0vHZUaBaWw5+Q/mUDomO1G7xS/VYOtjyw3YL
GO/Fy2Yd4VT4t0UIzAR3eJCvU4sxg3yY5jmAaFwj/uXF8gm5iMVvyDX5LnJtLiDHexbGQwrOaCS+
o1bgi1ySHxY1y09yAQeMtsYSoCOF32zP+IE8lHPH81pXrnOqdP68AOMONTz2ARmQybJkJzf3mCN4
nnLf17GzLYMrSBGAoFpmHa5BZ/GySOiW+MxWXPArAa2uIB6sNVERHa07vTrFdnxFCXDZtDe5bdHP
blHUFehR8Jrld/roftkVYNahXsaNrWY/siXP1lFcvbsuABBvdu6DMWnWamRDOU7c4tQScrNqQsis
rvLWuxHy4SHbDrWS+po3LXsaDFck2GBkb3pnbU61fh12unY9jbOJ9btDR+yFtrpNGoyk2IgOikuj
Q29DXAS9Fl0p87dRaMX14GVArpf8mvwmYBPmCYJPT8hBv0k6/RPa64Az1CZsRVX1a1TTg681XbA2
rNK4rhoLR/PAzSXOhseZ6syUevOVPaHRbCyUgKFiRdfUTzg6uyXbjvh1IOgYe1DY+Q1UvAa4SDPs
DAKkTJArQ7fCTDXvTMKBJhMHHlZaTOv5eIUqwMRERVjIOOEomkrrSs1ie+e4pOSI57xqZO8BPckD
fSAalhfYCWRjvVF2Gv/6NdkCxrUmPnXXRi+DIgrPMbdv8dwiFnac3866ReqRujzbIfrBjpLzaiba
/Ar41Xw12jH7w8roWShfztKF24UoiOOoLcnOmgmw6UG0+a1J6SUhOG2LqfKfto0NTuX0hmwFwsfT
KD/BI1X3s9JsYe8x0xTTzZY/zoBWrMqNl4Ug1+L0ylZcAElPEXotzeQvJ0Cl5SNdzCZSyIM0eomo
scHNi4LFpm7uFyt8nmKKxBwb+qlE2ynGutbEyUIexF0mYt2EpZdkaWWbhsONpJL21lLRL2nAy9eQ
LVbQ8jQcQHepYOdViQsp3c3fZTlkpK+/Lz3bP5dMz7UcWT1F3bpusA3s1aDKFv8rc8GqIRAbj7pY
gEEzLb451wPCVgjuoSQgNgOVS1Sbe7nJa2qa1gwoNo2hNRsuCdSbhbohroZoPZKtSzsuJJKxTgnd
8OoWVoi4o2O5+EqnYdhEYsCeiMUsxu9yTW6bXIiqaYbKXoPm1gauBUoE53pHgZL8sGVjVmAmnMD7
MBqRqCkGiPIjLXn4ocWNtjnvyX4E0+tS12Z83hyhCq4p71Np8hwULtai0VMxm41XIMEhO6PzMbIw
mqFc7xuirOjIkTMUzb/FByMCxwsTgL4iJRrnhEox3cj3YJa3Kk7LuKh3yKCjba4Q5z4k3bMh3Ps1
ZfytXtJ6Ddjp8YBWJVdGQkACbaSCoRbg9+hr2B0BNmMM7FKfDc93WggGYXHVDnW0tWLlZyFEeTHl
/76wIAcp5/ILcV/cKmTFSRa1LsXTsXbhecWAcktFJeZNFCXlAXAp67WkinZqD3pJDHplNdi2Ym5X
skYc9OLmhYz+HKqcO5ArYwEUUQRkBN4WoWVZM63DzsB6PuhfOl7oDVFcmKKW9l5y6uuxNfAA0CR8
s9pfoRj6EzIzE74qBrEOWUqcqYWHmHjSIsOPXPub/JgGqAivzCBhrqfKg2YnXo2mbSZXA1BgkPQb
J09AFY96jNKp2zbzoaaZfYjBMzNZU8i+mmfw1Iv5qmcPY01w+B//u3w4nKuuuA/nFriu3A24tXxd
Ra8sH8mFrFFakw0Rf/4cBT5ySWyDaZJRbKxKJ8ZQYCL1PMbGXEd+pnJ0pOIATSHkLvPirBodWHpQ
I9+WwL3lZnIMisCKRpkP7KVbNFejwM2C3I9WvT1hZULzsw5EMV+CV2luODEThURrpiNow2oibXUW
bnt1iB7VjgsE2Y/hBoZ6s6omp6eQP6wvEN6FwhClMDEjdyzKB54ParI6RAMZjmLymhN8kaRxsM9s
7gVVU61lkPQfodFyW7v092rYdFt5eZMLmTB+eSgDxvNYoTAYOs06KkPurX21l2d/qGpcDeSqXLie
5UFtdCwEqt0V2mqXWh6pLvYUjEe56LSeymkLfFLQgUm3vLYjdB2kKFBp0YdbJn7LpjPV93Owubje
ys/yx8NFVG4KOwfoyszf8XwNHcwhSCvqcEM9m3Bws9fWAhwOSUg9ykWrgN9pc/ZIqYbmlebU9U7v
EB8y/kJ3pEQn3VTWS1FNe7RPCoQbPGTiyIxgVpbY7wjRkC0t2SnCnI2RFlfLuU48BjUZENYqGSJt
S5LEW1YTyMIvxi516NbRuTDXRnpCtJfuZM1eNivyZaaudOlbyGcuT2v5vu17YlBEfeCyWa5hkqsO
zvAOWYk9ALoBuD7XOvGI2FN86qJMdnl4XjPs9GCAe+1rO9TAQ/PiMg0pr8v9WFl2OZwS8qrotoAN
4T8u9GI6mkmmXiWgVUQk42GoaN+GDkkJcVP8ivNBO2qKoR3J6yK3yvPuZ1G3kGBUuZaI+lMRN8zw
5arceHnNX22D2En4gBKm/uXFcg3ke7On9bq+bP/j9+UTtqiVyLV+IoBSUQzzfOpVVQ5gUZ6FdWMX
1JYn/Mx6mSc+INQ1DJ5tHajZXhK5L7fQy0O5NiwmDgX5tHwsb7OXhznaPiJXwHdMTbwqNHXa/JYp
P8xIt+TjUZxHlgmUPW9Rw0aiDCAXrjrBIHDxQu6HevRHo+qv5GJC9rqeuSODoY/bdaVVONLpDHFH
5hJ9nOd+OAZLGbR7hJHBbg7bTV/vZXqzDcV98eXqn8HOvz3122rcJ6O6mUTos/ytAuQXwcqLw9Vn
I0sprTgbLuVOelbt356pUpsaonyKWUtNZ1gU0RfRgyDYrMwx2rM6y8rw5V301kJB5UxDdiJIL12X
snOhyW7J+c1/33J5y0CUqOU7ym1Tq7uH3vHl5j9eFdH/nc/PnFflXz9/EPlS+TiuHV4lH5//4uWt
1ASjpO7ZXXFyHADUf7z/5VOcP/bl6cu7/xvbyvyUOLXaDFsmQoclmBHmpCI9ltrwGqJRZSx7dZyf
psKc/IWSKN71+sZMVPqgRBThdCtekhh1a+lVLyn0FQazi7UtUGrvtMC5a9Op+sFU+Jsh+kfnRPVm
oT6DsVIhRETn5VoJ+jLXLfKk2ugZuo+67pMUdYRHABmS7lUeoKRtyWfYZDExGl3ZPRllzJ3GpbO0
cEeBwDA8LSMCtb5WX7E3LZR5NRRDzikksluJyPhC+gDvTPyb5sQsYOzbbaZw47PBGIxzuqkZn/pT
l4DD7zo62C1Q2qGpsl1VdL8CO4o5fRE3RurwpncT6nD7h5t0iHSqhBIk5TOzabbzpL0bCmShYTuU
MOL1GmYycRLGwemBt3O67NM2pfjFfsta84QVuOfSF79FLsmeUfRznD8BsMLSg1cKgWjYhkX02g00
gx0jOpg1E9KCtMTQMHZGV91qVdjxVdVwwMP+p43zuVI9a6cHVCRQXG1DZKUb+G6viMl/Wsq6sUUB
I5+5t/KrIl7wISXgzki3FrmAQCtyOLmZvYky4zMNsnuP0sTLkH9CtNv0DLlu5x7VB4kIKEAE0E29
qyk+0gUwdGiWTgNvrWDGYfaVH9rvi+eqgFq89lCmGA7VDDRrYgCJZ5a9mxqU9Yi6MV/QAQM27O08
t/tQlzZaT0340k5eckqBbvoUTrp1xfRxAwiIyJ8U1nBubabGzLZxFUGxN9yPhCP9mHCnhk86LFs1
Ivpq0p4DB9BApSvoaBmA5oxWobBqu6kLjqOK1iuqJnqJofbojo25I2DkEOW1+RCb7qNbZTdom5i9
h/AU0GjTGiFzsZ5GUGfKxqOcsQ7Y5bvY9nbKiB45zPsrMgiCn8rQXvGD2DVNCRYZG+Gy5gIHBq/F
7MJlMqadgSdjnZQ4OSwzO1qLeuvRIDykYdccVSe5Uod5vvUwRR5yJbupatSBZDgSvoOIzwSOPBBA
S0+13ZgjzE+3X4ztpCOd6z0k4okJN81Ect11n7L74IIdPYzVqwI4nuoqOB0DvG4CX83KMfgWRWdd
E1KHNG6AJKNTGEfLNUB0HpwHcFvJTI5wBnamsNIftWF9Wq31YOI8IEKzfK24RBHblqort+5Vf5yW
ZqeTF3CtqtdxC6jFmWiLm3rZ8Cr6JpkBC7OZbgg8wWAOFCnV7u2yb+/m4ps2EHyc1j5xZV1BLOTa
9+Rc1aqXPjRVeajDyaSApeCB0F6KONhmEREhFcAuOyGYKw/tjkQEki3mtI39Ymh/BlFmrQPTe7Sc
ut3Xpz5pzZ1pgsqq7RoJXT8hUlOycQUWltPNOi5UtRjmuRTMK4T1+DbaDBHsGPS/GOTimpnInQ24
OJX50G66DPpt76iQ4b1j7kbTtrSSmzrQug3Rxe80o7kHkEnVRlmDPowrn1MzCO2o++hV0WzTKHgF
epYgjKbVbRG3OKqPlaMER4LpEBUAtuhq85SqeGyUCVhRoo0p9Nr259hBSwm4RuGiyPuNCImtTHBX
cdfeFEg8cR3a297GNuI+jT3UPw+l3NrV1Z+xrZ+s2UD/MsYfy5gJv4fqi/YH1hot2BbecE3Wx4vR
WIA0oUdsydhmivsyDNl3FbfkhniNsy/BU1gKh2/1QZmC/2lQ2Tta+uYF036xyyctAovclin2ESf0
yyXCsCwUtZFp5I85OZ6g8NYgiPq7zLlqDdodoMEfBhhH6xB+yGYMO+DJBORsvdlYV8SsbCJtqTbx
9NGH4/vkojNbxucuzIj9YGA5tdmjFw/PykwvNNfTzdRGp1mZbgvd/hyKLaS4zI+d5OgNRB7UkE5K
Z3TXk/o9RpW6hhr97ZJ4ThAu4V+eM6D24fCLK2BubbXcaGIHwaDE1o99DlB9B9/VpOeHxweHSFWs
KwMitMf4aD318Wc1btysrDdJP0CJw7iAhxy6GlNPl1sVQfJef00aqrsxoDYgsibVRS20n6TkoueO
f5gmhhYLzwGBZ8Nnj1CKFPGK8wIkYRxpZDHTIdXfB6fW/aAiKYM6VFVihbB78yZs402ghvQ859nF
z+TbXROi2LTJGlSiN9O6XvIAkx1KwWhEFGQG/ZtppBDyoSc2o3Xqbdu+0YroulHLYhV6WFHSzL2h
3uxuE4E0C0PCxMg9Im1mru7rTNtzF0Z315nbxCFCXU+WV2AvyK+Szt4Mtl6sIwaNK0wz1YqI73s7
Li10kNRIounDhBW9TvhG2jZ7aaJlWmWK/ksv70KAB75JQuR6MmcuhS9Evp7ajypKns1F+ei8mI5t
0OO8Wob0wHT1Zg4KnWFBdGsM2rUZacXOqm7zQrtzFwTLhZfU20GZNovXlX7YhSAgTS7GUVADgDCe
4b6W6La5L1NAeDAV49kJuEASza7eV2HR75oiMSjzKA9miYIq77F3DVXo910e+1EJx39KQEdHHm7i
rr1LYb3pTiwOiOUqVvO7qSS7NuEryx3nMIc0EgMzA9vvOCelCKNDCWMbUUYGYhccc5beMvLr/NBx
nqu0OfVFdOfEdXvCzvdpYpPSKoDMZgxMAYoBhkZqgRFwVbuHuhRoKgbMLvjSoumpX9iPSgJoOgtI
VuA+hgzAQ/rg1YxgB/1BswzAqcnNAtVSV4xuo0bIjlEyh2sNnDXtv88Mi9cWBMSIvgzNqNcOK8Ny
4cYPMUVUhoCG196qc5OvpsrwB8PZkdK1Ca0y/MWcgyo+0ELvtVGKB68Kh5VmxjMl4Qo6wXEsyt1Y
ONlRT2KGTyp2glQ3tlU/PjDL5UbNWddoClc4C6E18m8IY6Hq69r8xGTvkVCo9GqMCQrJYqpkkPhs
07uOxDRkyR9AzWUQeoe15qbL9WxU91qsaielI9imUE5t0qGUbxDcYp3FQbXU1b03NNSaXW2zhAYJ
f2E1+U1dniiJR6gzGN06zPmUH4pDBa5l7uWTD46FNHW3VJuKuzD2nFugGFNXeu9cjuANM5jfVp1G
eno/aTdDk54aVT16HnfwWAtJIRgKuKNZTAeG5OzZMg4lMsPKnKc7x1DzjapocGsSOxYZqKTPUZnc
mzYNdq3fIw/bkB9UnrBjfDsWvMeee9Ja7YuvMjF/xgpjrczpFYw0FITGTJ1uR+iA6Qi+jrRanYz7
jZ31h2pUIxB6GqZ7Lg1cED31fiT2MEprVNyudbBNarvZ6G0YJikgz9IGpjf3Pqu9Sc2oYe41jaty
oEDpOaTiKmob78BxrOEDNYdRa5KdYTeZ34lIW1itdmaYfqfH9rakc8O947O3c6gDGVflGCLZ2mqD
q6SEHm8H0XfcXifEKufcXxlGEtuWVw+G/UhqjvYUNNp6DMd267kO9tx0bdX1WztQOO87/cXUGdx7
jnGfh9ZrZbRrCnj3Gmgy5n1Ft5m0hRQUwq/XarmQWKAMPsRWeC7s8TlSOio+IR6Oqt9n02noU4iI
DlQyc3oALIuarBxzsLNHp48S38z1u45Gp9+p6OwLd14P7hiDC2CTEijBSm2WF9zlzAsCnVybIiaN
h4yhUWlxEdCZ06qlW+MZYQhDXwwjDXbNiJY/d5uxy57mvJl8J85/GoVD1jH+CuZjIGm1GAl+WevH
uv4F06DDThWQhJn2xxi1UtnY8DgcSr5pVFb4GMhVSByUHhkSaGY56G16qAxGfp3Z/OWstJBIthh4
R+NWhQPGqCuFxbkk61SgE5K4f++59vuAubAHpvZb0yU9FzwXD4HpcDL1H/bUPaW9d2+Ct5rqhRqD
hrcrWDZNi6DGmKePucBQmuve65CTtKA66mqpahuMasV0LZqJnOnHDYW0E9C1iDM1p6RPASh3MZk3
ivgv9VVoJbdA5Z0BaV2bk/ByGuL404qxnQwNBklLf0Ec9E20zjaxJmtrh8Mvc15u8lR8gXZ14Dtj
2mbCvsybeTuSXQZlBbBH7r2mi7arnOFXn0/PehSSTmzuGNZ/BGk0kyDIYLnw7AcVtCHpUk9pQnBG
pnSABftdUVrzuhAGWTVfWS4nZInYfT0Y03UJqbQMkMhPzgcBrfmqGkNvs1Q6GiiyNl9CaeEOS+2q
V/WKFmU9nTrzhtZQuLYXIjaiJX9W04D9JBw7Rm6s52y+Ze5CJchSTh1jUq7CHuUatetfFoKmb5il
6CnxCe3CLqvmACdaY27nqPuib/sd9Yt4isJjqHNo2+YzV4mfNc2zbZXjzx3CmhMjgo3kcdUOLHIk
lym8GpSBm2iIiY/OOlZkWgueNWw8pX6xQ4I+SOAK3QfOnpHcXWYpAVkFLg29LP6pLtGycnLrrZx9
cl1J4ErJrPRikURA0Y9jsnWUid6KTj7D4FAfWWLIXhQT26b8jhYSk6No3kfx/KkVne4TunAIAvEB
1KHYa1HTIyLDaqr86EOhC3UcoMj9q9EZwPSGO6NQ7sEZ3XoJ31KehJRS8/HL8Ahe7bg/MZGve5J6
4zh6Dp0AkyxGKyNM3SOMSdxWSsQMOQrvPL1ElpQD52MWyggAoOVm8MgtiDuTCjNXtRmRy1S4VEq9
GY03o/d+KtghAbdIU8U9VVpwW0N6N9GMLUmdwXLHMB+uUioMsSUwDM74ASoOOjaJV4sNOLZC5ZKN
ycusfUS69hbmJHJ3rVWBiuPu3Jl+PGjtDQhXJ1NolEz2tW441kmwaoG2Ek5pAmJr1BPVJ4zuaOP3
WavWN0MGpqvvn+PZCq4bUsVd4qIHuC0QKnH190MPupiOd8odea6crdap6mZI029yF2lM1iqxQkgx
WyNCwUgyhu8ZI2EXM+SovNOoJBL9msGG3fbWA/lIz/347UVUvW3tebTq3idk6F2xnh3H5i5nDCSs
lM4+yJgt0idaOT1XACfk7zdZEvs0vw5R5dxYlUrOYRlqV8VMwE7PSLVOTEYOpCVPZRX7WssVRO0c
P3fbu0ihKVinJpeH5M6L8Bv26qcWBs1u5iP4lcaVj88cGW65qemZawxHG0+9FnNUmEnBSgu0mhOS
f4mol9ceQT5gXw3yla5DmLUYftvEwFXuXdypxH6M2brH4L2BM/ucts13l5ffQlNi5fHtUGBYZKYS
CLFZHb9Eo+eu9Rg1V5wxOld+GHFEYmlrzddO/GVm+Z2VL9YBHJm5yhl3Dosxr/TauFZb5bklnnM1
2UUBgkZdaS950AMRKgcuxhj6tC76UgZgCjU6K2b3RGBVT9w0r41quXfIofDzjSG+Jy1NPH8cDP5H
/AX+UOukMYQcLQCwyXmLdTJJKsZm3oMxam+EoXpbSEZrgzTphNjbyHAe4b5jyjKvUwuJQQaHPA6j
O+pxGKXG9M6xaJ8is6jbkbzk5Ckelgf8xvdhPB/irrrp2nwLuN1K9beSfyEARuzUXxU+r3Akd9Ba
OLyUqykG11AszlZMTBdihThxGdCG2i3RvR96YDwvek+2xtLveizfSeQ04BPQyuXCvqw8u3jgK0u9
HuAwrZpzigj/Lvjrd3MZ7nW+LSMwN9i54DQ+usvyVJsT3j+ilGhcMkBkVuo7yZBvu5wjpjGL0net
hjB3Uu7V5n1xnHeMspQQtGtYXN99670bff9ZFJ9jGziYbNSrHC4/baT7WiG2yy6+dT5stlTfhL48
Zlb5hPVjQSjnEVxTOJ8ex/OuTfu3ggE2QUBckmDMpys4xx9Z0hyaxnksYlpEZkahYDqYcwFvrnq0
LHLaSOp1tPZxdPJtNNEqLt3g3p0WKstD85266b0XvoxknemtAgwkwYiafVUqXaXGUU6Z0m+RjJAd
EcKsbIY6963Wq9a6Vr8q8V21xG9p1/7KwxuD6JZdVZEiEHbudanD/Oij2wBCCIx3+IPWt0VyNUgW
UazSDZCPeunTQ6OKxEg7qjadE8P0fjXMdh+FP5opVA55N98rAVNBBxZ9Fj8s8e7/BX3/nqCPKue/
FPQ1v8KyAIok3+3w87/+m70zW44by7Lsr5TlO8IwXeCirasffB7oTifFSXqBUZSEeZ4u8PW9AEWn
IlRVWfUBnWaJdKeS9AHTuefsvfY/THv5lT/lfIbh/GE78I4s8srR9Nl/kfOZNgQlIWAGGg6XP/EX
SpLzhwmjUCAANE2Ybh7vAY1CG/77P2zjD5o9IGGhp9rQ1pDn/Z///aH+V/C9uP0EPTa/Pf+3vCPw
LMrb5t//YXgOb+CvqFldQG9CFmgK3WQNqi+01r+AMJOmm5Kh86Jb7oMOREG+6MadFIYb7DHopJCh
i+4ltCr/RKO6pX+fPEsVfQv0sFnLiIoQdgt+uX9u5Ow4IlbnDtOCsUmVdVsUucumZtzaVgX9LVew
NhXzTFC1821SaReQxCYzSjaFOxsms9gkrRP9SF9XR8cgV6wNQbjFqePsHTVJyGQhcqOkH1h+Z8mh
s/qzb9kfcar5t4q85R2Sj5dcIi+fxLpCHnJzPNTOw3jrqip6SGR2JGroaiiJcaaBJdcl9ZFLytcI
AiRIP+0c2MhtKsI4dz+l/sssadEmL48WvbJjqpdymKNiC4deSl7uRSquSa8nTFTIS+gbmqvK/9BD
yzmpVI7bogR0EGUOKg8JWwSOmwPpoNvlBg2lct5AsrAYFL8PWVCfK1ZVm9qmUgv4NFpMvhNpONa8
WfTXy9PlEfGXTyqhH7qE2eSBox1aF3vuHOWRTOT5TcDj8cthrv3n8A9OpnOgtgQ2IemMLR9O59XI
HStTWBlttKUt8DRY8V0c6oRxjCbJLQU2frNO3JPsQrGhAr9n5boB5bpLZgUFHlDKtMAEMUtDF4aW
3jcro3eIfNKMVTerhaLWOQa+bGiV5ySdGbPJUXQOZv/Brc/+hKcPdzX9yUDuCNHGtOX2xtHy8p9j
xeWr/21P/No7RZTYW4iZPyw73+tU8gcGuYippCqJjUQRsmzQJNVbWYjvOuSiFC8vum8iFPfd7JBw
5pNhefRro+b8XzPFgGePYmfx8qdls3yg354y66lOiDPJjjEND10KKor1T5/M8hDf520gtH4dGeZn
e9a10ZRjrjs/+vV0cchMbm0fJBLSZU9zzyh+HgLL018Hw/JoGhXzDkHLaTkjl5PRnXJWtItTZvnh
cnSgTnizMhqQy3h1+ep+bX79zApJloY/OszmiEVlny76iEV+v4QsLf+SToO/kSVRKUu20+KGWDZq
Fh4s53m2yA2aOShYuGG0XRwutRVTuv5yvPx8niY7Z2wfbIgRKI3mUXLIKJ8lcfoeEDt5avsCpZcm
FRG07XSyJAw0MW+Wp8vGhMgA86jUViyfYkQbNOz3ZZ8nB8RspCIrBhv04hDtLBrkOWYWYVM+5vtc
tbBC/FdZ0GcqCM9wIwJypGU9jXLKdsOi71velL1toyg96fMFb/kBjDQiL+aN9c9Hy1OvYQnk4WuD
Y5efxvkXTL8hE4awFm4Q5DfmxjHBa3t2MkZp+IiCrWYVE5+bja5p48mrhmg32eotymoYOHBGT/b0
zDebGFQLKA18i00feh2k+IqrdigYOrXBuXbtJxnPOe7zF1nNAoEwo/xUjkli3Dz0X/6hj+KsenN1
rzqOQ+UYV2OIn8axnTijdUILpwd48jO9yi63Xd9c40l9bWu00pY2gOro76KghjnHnY5AI/9b5Bnp
kQ4hvJqsJVWj/pRKPToESfei2xXkx8GaC7f3DAbNBiLBAxB9r05PUabfDVmU7vKK/0cVtbTrsRJ3
Q+zRBE8vpXTzvVTqsyJD2FDJ58AuvCPZioy+MznRUZ2o6eZDQcHbqpmLGp3+2Qc+tC1A/K5V113J
sAdrEM8O3hz7MRGl4PT5dBTHJSyP0cFRhe4pCfM7fIuEORV9dGcTVIrSLBNBdunABNB0mEC/aGh/
7eg4tubFqNQnGTYGC3lIbaTgzOktnbkdO+5vQqpDJQYy9YbuVErEqLUKm7OXjC+wfBgLxnC7ZJh/
SyyWv0p2HxqKqNNUGu7Wkim4gaZBrtRDLdDCLXTm54jl/b6Mx3stlpiuR4zH4OtnVNU4rFl831tW
bJ3dRmTHPJGkSyFGJ8kN/RS0J+EnexbDMfN+m0TosThrtUcOY16hS1BNtW86RrJW47dbAmHMTTDc
FwG6WWFX7Rp21xoZDaFWaoohpEYMOCwW3mkMUVB0hbWubcvaWVZnrWWWfB+NiYhjb3zqaMCktTM8
AeUyt5NFalJhuVsF6ZtVCqwTh+azZ5h0amOco1XJHx2b9NYSArFixyvCYxLtqsaQXw6+hWNK2E2q
pRsCE2km+dmzKlu1TdzY2CGX+FKQokFdrp1IO6lWodMGtzEtz+CJdfgBASKkWrt2iMpYODEV7bIe
KrIgFhRNerMTdjeCs0YrKjvjIktREjiLA9egTvqaIssBhsf7iqwu3WFVM9dSWq/ggcLuXHhwWabc
PBZhv9H16FsSgFYcUDasQhe6cm+uSdaGncD9/NAqTqA+Dz/TmCs3+jS4m55Ay6OWs8qmJbI1obVd
eDPfXHuMaTYYGsnVKK6nb0Zu3dzMn1mIlyTlOyVn8wvzzs8o3Fa+8i5DkZ1sl/OWaG6UTHFwHbDL
HcwU5/h8quLJIE8tDOkA+t0dedTieXJ9bTcWdEAEawsnL5+TkeWO0HDWK4IXba3bpHq8M4FzbwYs
enQ+wpfC8T5SM+Z2oiOrlrrQrmR/d1kR7yHycE4aGckyg56CMiLPrhu7mzfrAyA2OlQGw0cwh5In
qR8fphRhTXskLOJ1aHRzU2r2Z1btpwFfCrLF5zaCU0CKz4+kdsVDXj/V48zHD9TWDdrkWEOOJRAi
N0950fN2Y//QWJhGfZFkMKAPtWaqm5l4n3ijtygKunWDLOESQwaMxuDYZM73eLTepjIw16SM3lm6
L7e2TmxJYJWbKLSvnUFtyaSOPCSyQUlc1bVL5g+kpqfRWbeqHyWJRKu618NdkQLaiw0tX1l0Zmgr
VltWoV8JWr+PNa/aKb26RD5xfkUfOmuVGHdtp67gohhf5MmD6TLO11PgwH37ZHcbi6wrpvb1OSTs
q55zfZgaIVhIemOVGEi9WAGLdS1J/uHSH6z8OTShKmmj9ap5BVpBbul9VECLoz0DaWf2zDhNureS
TiM1zHoX4os1Rv659omEFCExNzpnPfmQjIuS5Da4lDK6jZrGoPLOm690+dOdy4BxyiEed/lbGERU
4hNN3BTBseF6r6FE/t1F6EsnG5FJOHSHriS8VSW0Mm3P3SZa9S1nzHjki0iZvd2XooUSqdW3CVxi
qq1DNxY03PGhTCW3I4xHpMxWWJIBM+EDDLxTryKimKCzkbNjnkeDcHAwc1fupcG67AhVoHNm+JG2
MXOTL3acgGTD9qQvQQwasS5jqvfbBKWhP/sz6ebT5lls88vz5VGQ8C/L06GJ6cZqlGTz8mXZUJsi
8fznU26JOelS+YuyaS/3WQ4FNcsxQs8RYEu4/bIZ5trot6dFp8QxUMjtqfcs7iYowMZPllUT1BWX
GJCGJjq7HQObsmICuEinsQCnrJLoeTPTrmE/YHvI02er0Efy3JtxW9EtW1XMQHddGn4s4u8ltH7R
fS+bWIFsWUnKoEPOXsqqDPk4eeUbs5lHK7P1Ibf89pTOG4OB1j4Ko7vaxmdIS/E9CbRxa5nZMRr6
fr/8uDYixrFmf8h0aGFFNZ6cAP0lawwMF7poN8IiPUyb7a1Smt9G7FFbieidajAqxbHXT93sUf61
aeeq3ISUNS/rsK2w/Fk2i2g6K+nPeY4niLzGNb4Iplub0Mrt8txLCfBMMvd+keFmi7x2ebjIbRdZ
7vLUmAErGBDmyn5I2ojJ6fyQaxfCD53CsBv2qSqmKwE1IAxs45OwihfGz/2BuwidSqUHl6CvLpOd
2U924K9jS960rODgLgztnon/ty60kv1sIWMK2UGtLVGt+W2srnLe+GH7fUqddJcKdyRdEOiIUbM+
Qg7lIYboSeQNff1LlFM+Gc5HFIzl1h77co06XkCf4hAJo6KiVZs590Y/HnxyJAkLdd47cOZ3VY9g
JowCyJolS9MMQVpCThl1GzPBpjbfFUsud2iKR4aZWflJA/ibafWr0cYByDCN2O+SEC9W49rKJqr7
uUeTfXKYP+BT+THiZri0BsB38lOCbTKvF3VigLa2wONEHGJ9H85xpYMjqD/1ApVALM4ceYwxQy6Z
TmTknJUFmLHIEcHG1kJ1Mb3xQaXNBRrAlR3BkC6dQ8WM77TSkqtdHeN8Inw9LJ2NBf6c1nSKmGJC
iJ41brFrvBGUZhmN9zEU/53hQKFMyI5vCqUI87WQGqvqAsGK9T8HDA1YRjFlZVbrzoVhpE8YloKs
Pqpabvzcrq+w5AkKL4jYBXXK/ZxspkvjYG/Qh/q7GGkaeIG/d9dtNbWYrpCFqtG+NZEszhbc4hXU
JPQQDW9dWKTIeVyCGZKdHOp7gGj6dOaqcGx6qT+NLoYGkZom/uDmWwX8dhebeIqIZ9lpfWhviQWM
iDaCfuoZ423w3DdX2reQwflxRBqiDUI8xCoMdzJR77UXfNHy0bq1Y9Vfc+AuuZtrF6Fb/t7rmH5j
VdsXNg6GkTXWg6Uz2RkFgGaqFsLKGH0YeXrORU89Jwlgbwv0nLABB2uw6IlzpYrRuK87y6juM3SN
bnSPFP8Oi5h9jU3trCOjPNgq+2gB+G9HL8WsIeP4CtYwWOddqh6SKsgP4GXppuBqQrNw5wJH0qko
tj39rfVUG8axTt+gKrI8KdivKWauTdjZEIoH39yEDRi+lk+0IjmPEErgCPswlB60Kd4N2H+aylOz
b6bRWjMa5JNiOWMMUpxMmg6HropfC4eF7JS0dyToaon/gHrisaJLc+DP5luCvCru8ujxtNplegml
lf22NRKV3JtRsw3Jy7mTvrK2Y2af6Cc/0Gce7mqYO3fLI5YocOS0mAgOp873KSvqVU6ZyrqHvOSB
ETSrvosWBinTysc+nlUlvh6fCazRN1pBchM3IxIkEJrZRdRdUOkgbnHcYRePxHAOPVnvTMBNxzvB
1nU+JUkXPiKbWL1Widgj5ZmdaPo+mdc4WgAV2btXuDFowPfPofL1Rz3/3LWcX2Sm76o+06+9A66B
q2uyzuuvBrrTNTaLFu2bjrfUzCbs5KCbzR5AvxqMFGRukN3LEsdf2nwdwJSjFrbqY9i6wRPAthOy
X3msav5EGhffBuMu7aWzRr/L8Klu0c8FdXHVbbGPEbiBUK7ac9G2725qWHeAwTFPdVjzYkOwV4kz
2NLr6A6i0L51pUtIs410Tc+dl6QueoT88aeu9eqrEYo5PAz9w3yNbabmMUCacNQCMVyNOGN5P2IB
cclfafOauM1sPNl6yoHQhci3pXGzoyG4dMLcWUWT3UJLv3I3+tz4BrY3qR6g4BuXqOAIbEnk7kqB
w74lqwF2zZxrk2grgGjlznW9Zy406dEYzSNL4I9S1OllDNA9to6rdj6k5v1xwjC3RXUgN8VgnkxC
fXepbGBz6tJlz0ZA0ou3BMcuJWaLcNQ0iPLxDBx9vbWha+yguMT5pDkJqqUQl2Fp1vdqGrrHuZuq
DnPG6Qd8zT1kwS3nFM4EB34H8rb5GC4gqH61B+Jquqo/IPo3Tsr4SokxHJJ8xNAItTCLw/w4OTLa
5F1T7fKEKb0WqT1Gv4OXut9jyvZnm+q+q1hFMk90sKCewjKroFCN77GbirXvcCo5/cg4lcEetxXT
f04umSeOMSTda58U4oHyusftncSk0JD3q+mKEZLp/Wgm0iVyp20pdVGckzTorgPNByVYUGB3Rv5U
ga0ap1FbyxBatlCmZAqFVFJFUbNuTArYyaGaXyw21VBbu6E2r0spxhQUoLaAPYgv6KVlvrsJ68IA
CGc9E8Vysttulht2gIXLYFhVsJdRRpI1EkTBnRgUYb4jzRiK9balby18WaBHQEdoCoOmj4YyhGSX
oEs/VD16kK/7RxfpTeqY7dnS7LMXd0AlUpMQ9qleuW5aHqWI/SeCUmcNIjhdwLtDigCkHA1oFAn+
3X4qNwbaw4uXjRT1pqTmDPEFG8nEeO2c60V9Ydhd9kS6Do7f74Tsx0+kou2TJh4OtKLslYmQc1s0
RHoRbh9eU0HtTcgeXF+Wr1WkryB6QEcvsx+1josMaevwLuryEW5GthVV0uPm8VF6woCcxsSirQla
IwH1dPEYVm8FiXSIYPyt7pLROlH+oBvwWLWan1hJ/egnXd25DYJkVowN8WjmD681aZuY1nGY8q0+
atEmSDIYiLLAJdXS6Oggdm9Lco/OHZItr0ayBa8gf0YvBp/H8u8d+72N4+7V7mLubFNKIKCEo5+k
oQHsrr1qpLoevFyIc96M8PPt/qGq0SFr6JG4wtj+XiS1trHLmvZnYzzm3OiCKvPugj58HYl1Ow3V
7EQnsBWzbFGdMx1lcG8DKOU+M09OE+6HKi22IboYBn2pdhcIvYdC3NSHzBgOpYE4P58PWKs2N6Te
bXOnVBfba7R9kpdveiXru2KAl+Xy7pXmFmuUXybupNI4EBDwTk5s+QxscBP1zAeX5BatGvZTqQWf
Yj8/DI3gGMuZfxgxgqSpkcVeQLjGIEKsTTbYm5Sl7TbTA0EWmR5vQwTnjCzsmVjao/n38v4c1vgk
uM1rG7+1zEs058MwxsQcb0zcSBFnbCRj9iSLsSq3wniyGGdvHNUMa8mwhuVDhbwqfiyc3NsSG2OT
ht6YyFKoUJOquMrgqtJanOukJm2uWlIB0wdDw/frDewA12sFqjWEW8yiuQGwxF5LcDbHiGR24mvT
C42J/WCDamAY35xx07U7u4Hd0ocqZhTkGkcQMx9YkhW9BtnuYeL6Vwcw6zqtjOBAVbTDjM83MqEH
jiZJ69jsSaItJOu1oq439CD7jTsQwx3mWr5fvmjSFdaWYYzQ1ZE0Wb5+dkvqYJZnSHF2Ux7t7LiS
hxZigR+59YOhz0w+4jyjQdDq+qLZXrXOZfGkp/F0EIE1R98gkx3N9lJkhD2nk8FVFs2zr2w6ilk3
mTtqZRqkTfJmVwpLRDZZd36WeftqzL62WVIjJfHcg9frKf3InMmJld+Bvw0Idwd2bqs6Ps/q1J/B
PYqJ5TFBRHcUOkOnIr7nnhycZeunF0BraJSS4trq7c7ik+1LFbEwFMGjT2/zkiPdiIa3KI+GO5kA
gnZ8q9rasnXAcHos0grtUcSxe142su5j/lwdQ1S3s3tBKvvOHmBNyYASsspkvY8G172gccwvfGzZ
Rdq9HTufhcDe6M/PWjf+TIR6fWZR39PA51owkASVuVp+xU5RIHY0H3HU1ec4gp46smbduonaluY4
PObzRnnNNs27R69npZqruL6v7JfS9bqzLVCFsXgwiW5GtTBVSK6TNK7OU2TEx8JLhk2eGjcTAdsn
RFkc6yMav0hNyL5sAzcIO24dNqV71LpYgt+2dySiFchP6mgfSWpXj2vXuur8GHDIdI9FxTgUhfpq
91V0MNmp1zyo1lo2QtkPOrlGj23wV7uPQQn7ATDGxuOW/Kn3SftM9auG7u3Kmvc46S6LOtTquHko
ztOjXYgGLLJMd3WJUjBvunsahNV5QDxCf9tOCGiibBQ0btMRYb2sNwgPuBmwNCX0IdnkiaiPZcZF
OEOld/HA0Md0nMgO5iCy0ONSZt4Bcq0uLq3DSGB0S0vraRDmGXqs3GtxEB0DiWDPrFqGJ5WX3Cdj
fz+5QY/lPN43CXEGNumIR3xG9GmwSA822tUYM0Jj4BNmgOmtRi6eqEsZ8QD2jrYGgdUwaNHq5JnH
ed1jZI/r73rsVHsvl1/D0T0NTZ9dixZb2RA3HYLbqtuKerrWVhGSMIU+OaQ5vSqZD+9Hpdq9nXKr
j1k27UhcmxtuVbmDv7qXFZLR0Ay6l0zUd53mWEfLZd48jW65HzNkmXo6hGeRto+67EpCF1req6JM
L2X3VPqevKOBS7wu9xLEPcx6I/TMTuceAXsXQIKPzqxbZs3NwdGxehuRQmaC3q4xVSTOmNjL2koS
zkF7ahD4GDRNs/HXwsLOOzpKldF8twJVnPPK3QYQ8Q8RgTDWTA1puuY1d4rPaOQIcB6H944oPSVV
vF0+RyfJVrQml9jonAM4CtLDYHTPoexJayjWgBXa+8l/cZQN8F2rJi6BDg1ij8ktYlo09K39VCZn
Ul3VGxLzaDPUdrbTRPdzxrdM+36b+/36WeB3T2GV5zu6uTR7s7mXVM7T2K4ptp2PN7oI7fUk8dIy
fAKx7nUpVwLMMgsowsj1bJ26swZheR43zZqhVXCkeahj1kf2aBHfujGGkPLdttUJwXq6jWzyiqQe
PASozKADx9FmGR4vnDFqqOGA4BYNeIQ0Qc/eMwvKpNK1g1ffxzVShWD2AC8QMD31gFAHgMgbxxhO
gZlnm8qaVUYxrrllE6bx1W/J+9Ro1ZyaEXiHrTi4M6ZYZz+pWSkL84GThehDp3oR02CyZonQi7GW
Kc5xagRrhv7ZRidsg2uqUZbnkTPEJcb8mFqdogk9FT8BZq6mg4ZbBG4TNiv6oM9GDD6Y+DQgOGBz
Vv7MBIlCPKosQcBdzJ9k2Xjzr6Zzk+/XzzTLjHfJWDz/Nof2LaqkhNWImIkByydfHhUlNvRfT5dH
bjnGm9piksTykCp4Jlksj+Q/Hy1Pw/kLK0zzaWqra1hl1jorFfyEoE+3owhxHc4bL89Z4lsawCG7
7k7LRnD3Ok44M+Tsrp6AYWGUnx+W2IR+bpanUEoZecWFtyK05q6XyXgmC0unDuDLmN8b7lqOvs0i
w0gWkULC1ZmuOkNjphUUvLFVs+6T4b4p9TdjtAg1mbEZms4mWfql1CDNyXPFCzSJcLdw9LIZ5rI8
SuZHMDEFDIr4fvkRg0R1DN2Xdv44AOT/3LQLz6XH7rfgBX+iIx15yooxp/tWeqvJqb72kqYZoZE4
SvCwYHv7f5veKu4606jnrHtUI6KPWFfNHWGGg8bWs+LkoPUObUQ6mZGyb7ZMjN3/F4j9jwRioNZQ
VP3XYXqPYfHt+7+Rhvqef/ubTOznL/4pE3ONP8jJpl9rOZ5jyiUx70/qG/8kPdvWPUYljnQJs/2T
+Wabf/AbxELDfHNsnQiFv4rEDFvoBktSgx//Jgj7VwIxtAZ/14fZkv+w8rF4D7wv6/eg5KoOujrz
PJqOLvghnH1fxlPo0JuUrbnX/eKGcLLdjlbdM8wE5DZ4CpdKHh9r7CaMG9wrqVBBdpNV/yQLJuam
eKPmA+sV3clmtnIaZHUl75mfXNyCWBXNpnl3CTN6oMXVEtFDlbtXpv8lKTRq3zO18TyayVUh5Z6G
zSOULnkyyod2sHe06RNK9YFcdz84BFl6Za7T0sApaIlZaUZ8FxJbIilfuuni1hIRicKIW2n2KbHA
LmsxVBmdjLLeED/aSj/nGs7UEGVlqINXdK5eTtoWfd1VPi9AY5ThRY8mNjfjH/GIpUc2pBKkPfgQ
ZdySND20tvutR9JdexkL5IYhsdPYB8/KLnMPIjFtsoeGfVV3Ty1tkBXtS8/Nvg/j+KhVNQSA4Pso
Ni7LXcaX1Up0A5ga7ZPLbQ7IRH9J/OIc0HwmwEfb5Hn/wID1ErXppcjtQ5cX/Eq5sSs6XYjeotq9
apF+BiE7D6hvnq+/hJo4WPl4o1aC8LurM+Ol1hh9JzW6oBHPNmurNvphYFLytOjVb8bHiBrHRFzS
JcE2OzV+s3ULeXUtRSw9oalJ/G6I6TwOfMwkvwxG/xjq/tEMjl7CqizqdriMLrA8b3Y8nmPaUF6d
nAYvOtUx0KUpvkRS56iILqWByR4PL5L61qbUROhupgPZrAkDGe864BQqXOetGpudq403fXIu7fiq
p2TIeHb4g/ESGmSnOJP8d/Qdg4AR+zDkwXakZiBPRScdRxoHtI8n2h7cP5WxQV2NDtx6S3qURiK9
C4atR/evDMWhbMNTnKNiM4OTXieXeQ8b/vDSNYxQpuSrnaQ/RBD+qFr1OH+NpTa9EGJ3oYfyZFT7
OtE/Rp04GAMSoK7244y5Qy6R5smxSjpu68Ojl5MIBTTuPDkld2uTZoLl0X0bbmpyDt0YnTKLMa+4
FpO4miHfYKnORmgfgmA8R2H6Qwa0rXQU2ZFCUGEnF0tgouKYnCpx0EnwsKEa+UJ9yNK8SLlViXpy
iGkeSvuNqRQBzAbs0eRSV/H78hpjl6CPsphezGmGWrruquCH30hnleZqH6j03dWJULObLUHIJ2zM
m6Qn5J3jrx1vPWLNSI/eRBf/qJOGi0S7y3AV68h4wBMg24ovLHgOfgFXpEYHg9g6I6iE1MZbNCWX
ZMCdFXOsavWnhLVUrPZ11T/aafdUaxkjGy4H8qsKpxdv6h7pzRSBejTZJWTzvjf9Z/IrT+0wvbjV
9DLvQZL9zlqa4HXN3ucvZj4eiZR7dKOB1vr00owduYAjaSbIDPhIPinMStQry7UPFGz5inr4hiLh
1prDHgWRqTKyDmr+Xs0gOzklzLLJvV0Ng3hrCEoA73GAkPCV4Jcp5JpAT/BTRxb6fGwniTrP7y0N
uJYNDPcjso7jydzHcX6JIy4FdJ7Pjug2E0llqy7rmGalP5Rtb6PobcBQT8z4k2nQRedggv22g1X3
4rc4nbMXetx7q3ffVInNAgMXiqtjo3mfgrLZ1SKGDDuDrzsu09PNrdUtFIqQULFp822ZKbIOxxc3
HvYyxwbjF9G7DLRXBhAPd40SV7vWP0LM9JEfbHoziNaW7lwtV314wn/OMcJ7Iv5BiuQZc8GavBqm
Z9G2HU9FgE+aCG/t5g/FnVX0G4cwM3odh2pKZhsN8zDoJJV+w7UJUIyHAvbYdLa+4vh/0Iv41NbW
AeL8hTyVXaE4PcaQQ4Jv2oHpW39prPq+66azV7ZPiKWwR8IL89V54kSY/0v86K6AW2pxeCl4JiIw
zpXoPhpf3dQMObO7p4qGySq2y70fIjd0sRhzsYrAQ6D16XIW0OkM5X6aL9j0UuYkrnuPO1sbTy/M
Ed7bqno2/ReccE+sC/Cf2+rDDL83kcdM32GskVzma4LuuVdK4N18EjUm55hhYE3uA/nWdWWFl4E7
jWe/VZ04cE8MV73ePjo25zwXqlXS3/AfvLe8RppzdWMRHyqa/jRDONWy99gbOD/Cuzq8zq+Vme51
OeMIwzRMRE++Zn9pNQ3Tuj+7ZcP7PkIa68Qz7micTSF0MwOoayel4SgCloebk0E2I/tXGVfvGCwZ
rMTGRxw4cz6tIAHML+/QepHnODinmEvsHc4/Fl4j43esWFbiOgzu2+c0msZD3DcbGoINVs/kDZHe
zUOOch7B67RG84Vi315Zvmy3CUG2Kx8JVM59ttXWuVDU8ij7jqn+pIawPxmzlG7hRi2Plp+NUzTu
h4w0Idd5iMLY3C0ouYxZ/Wl5tGw0u/7zKTo13jZ5UiyFPEk1r8CwU9IHrz2O4k1vtXfYVf2TDpsW
KUrqrxGuR9baqydGAvNmmGGYWWy3O38Srwa91Wns/JMvWeYW6WsYmc02aFk5Sczcx6xPMMD11W7U
oxfDNcLjyJhIhhOXkE4/VK2zM6S2nfJ+00/JNidJEQTPinsAmME32fxwameXwK+b0zxiAnppBgBb
HF1+0tK9Ql7DbBlsTtVpzbmkCfBz07EYOfPmpsPkNlc3rNWOoghHHACdEAN2qoW3vLCLLfXXi1x5
qXifhHcIuQtsq1C+17khMXv18hTl3ZdIMQCGKr0FLbZimoSP2lHcjVObzoELhaYc5oWLgxddYLRq
0fMEOQf2FJsfqZacyKS9SruEcAFBIqnloSjHt66cFVKc5nHNxYNTIB+7x8ybHoN6XHOybUfwQogO
5OdUz9p7etX0kQDPIBvh8qdMmrBjwgRcc67A/J/MenxK7IIAWH9V+XI/ieg9spmd12cbycJfivo/
jRV/M1L8xzLZM2GdOLZcIMsGZo6/hk1HscOQYWA237kJ4VJ4uNMnhr5PvlRX7LyTNp4r6ijlVtv/
5pXxgvzVwEGB7plIInVLMJrHiz2/s78YODx76HJndPODHxg3PPs5o0bnmG4cvM0phU5EJ08R36N5
znUulf6bl//NPzK/PJhq6fIOdEZE+m8vT89WEaRWFgezpYjnWpOH7U6ryr2nPybG8OhY0XtTHFv1
EAlgxTZXNQrbMB5/WpT+Zm352x6YudM/HS+z7Ub8fCOk9jgUbd78v3//HgIr98gBYOQx73yh+kdB
ZZJqZ4kpaiwpDOjWuXBWaICtO6Pe5mn3mI/E4RjcfVIKVs+GMGpvS/f1X39F8xrtP74zzxG66xrC
cO3fiNklsXFTPMr84HUsofT8bIXWg9ZgREP4SREqnK2ddF+XwxsByDlKxw8qsaegucHIedc99WGF
XACW8lCK6RbsTUd7hSv70nLrAjq0dkbKEGo7Jxv3bqX2cwnieMM+AUEYcgLMVbqO41mm6jEL45PM
9NtkkRjHvhgCSRhMhVO4f4y7emvYb8wYdhU3P1+iqu3GfS0JAh2HQ9oSbWZj8IQeEfYAcJx6pwO0
qyzmylnwogXjRzLpr7QPkcmQRUgHRRrdo8/UsPI6/nz8XoMS4B62Nm0XKypHzSrVgSSmrP+yQiUI
OfonBq756l/vhf/s8LCZsAjDMXRh/u5zMkGiZYVp54fQbJBO6LfOS09Z+nWprNWL0dbHf/2ChvWf
7Xdy5+dVu8Rl9Tsp3Ruwm/CPpFw5NJ/S+FMMGzP+v4yd2W7kWNpdX8XwPdvk4eEE2L6IYMyjQlJI
yhtCI+d55tN7Md31++9yudqN6gISJSlDEeThN+y9tn6P8v5W8+Bb2zJ+HwcOtWnmHbTdE+3uvpTp
XqeuTzpjp02PQZ3tshwKTXdzHOyqIrvo1nwxqBSkSTde9d6jkRCXmiDSBk2AmeF4bHl09Nlx4jxE
7XiYf25vExGuoGo0t5ICdO4KEq4EJ4D/J4YD64UleqN7R1fF1BvQKeTwlFhcbakgeqO/34CcPGWI
jcL6g606ZUrcuo5pQb/WYldYxTYciawbevgXyDPmvSkkbCafAsNAlaD1sr2TZ6OPoNf/1JoWlEH3
JACCpa1/yeLh3lveUxi2y44WjApcfxVkYdAQrRJDf6toR/MkfJ+L1qboN5GRnNOxfqna8bMTlGNZ
SMse3MpqF+Iwaf1dx3sM9+AEW+AU2PJV5PA4u30qx+OgRD8kJ2+Fb7i2367HInnXEm9v4TjTr1BZ
tsFowKgeD11jv5odqx/aPSqWw7hSuF3RG/zuk3JzK9qJYzfYl9nDIHho8XvAaD475iy1zlHAEnOr
dQeCBz89W54tjTHB319pfyLy/z75JAoTS0MAIjDx/evJN1lKXgLgybZz+za3dChrX7U7geIv86/M
Rnmb/ZvT9q9OfUOl5LRtNCuGmP/7f3roVGIMrQT77NaIachqGtP83z9S/+KWtUzc/ihWNIEX509/
SRjMXGsVNo+0O2RmRs0QJ5meqgH5JOs21IQL5FXlbZqoDYiAGTTc+kH8M1fZlTORXG+uQt1ZOYY2
T1q2jiLOMW1PJ+SrxUFIwuoeSxvI+WpJEOmHbfLXlF18QjRNZN2cL85xlg731gfpFXFUV1UMl31a
FWOK5I/Ec6u96Xz+rRe/I1M8NA1iJWI2577M0qd74MhzXEjQpZTk8C8M6zb1w9ag0ZlfpEEdAk/z
POrmE45ALplVZxfPIC4oFvEvwxzXo5PTt0+aZbz66XCwzeiUVfqJ5dRKqcfD3DaRd3hSJ4u4gerI
5XGY/IvtMfqomReIii6J6d5i6PIXrbVKwmKBhuKSWKgi/DF4XCgjPUkYn7oBOwySdnLB9naiQ4dA
4Mxfp1YcNB1mscxsn9K6WsWl9Qqbezk3Jc6AYJvX4nl4OjjBJf3a31/cmvoXBQ6XmCOJMrVUKQ3x
r9daRsD5kI8pvIqEx2eWkv1ZIvMMG/omvE0mWnD1kLOrXGoBn5EyhCBOQC8PyqNwlomLWf1c0eah
UDu00jy30ob3dzdy7DR06HPr1nXXOh1ugeIfa1scSzt6c9hog7RkJKeyWA5fRjt+jwQ/3xK8pX3W
7iRUvZzBX2ag+BKceSUjgI47n2p0LipwS9xIvzrPp2o5dZ8gYJE714fQ6z8tTn4AH+9Qqk+y4G8a
7b0iDYqPYaMxXGB65ynDzbG7m9a2bmsM6zT/NTepFl68Shk2xtSsC4YjtT6vDql2mL8gHbmXgXql
wRsQWaA23czVmBd3rk8zh1fgjDDC19q9rOpbiulibBFtUQQZ9Tyy0F8dmFymzv89awOe/E6kAzoo
n1tC9x4KRnSN/REbML2KpnH//oP+i1OMwm3+n0YqtND+9DETp20lTQ+WpGfZXZO1Skwrc80ewTUX
ud4MV2nuvcL/N9cXmqD/uzyzKZ95QmuaQOX9p+OzlDqIP9lm2yYw7il6vPk5hwKkS9pVr/JhJOnJ
6xtsPPQqUediMd5WFDzFyOCFCafgRtFrA86MQA7HyIoiO2asWWGvmWsxzfwwGaTIvFrM9ZLNoNQa
rvN0A1vWa+fU6zlRbD4y+vDUKsqm7swNQigLpw7wMKqwdPz0PfMcCB0BR0vbVyFoTk5Gqt7nczfi
oovIqvezHi+KgehuVUfpie2+y9bt5lP0UE/k5QRBnodRxqcZyaOJtbJr4lMG5gk6+W1IxkNqcW7M
97Cvx+/z76xP6n3S1HuEmqlE91bHH4qFYlHS9vG9cQhp0KpWwuT0xbw3FzrWoB4aLvuaznUC31wm
5wZnm+G9Mg+cXTH26zyh8DuVXWzA41aS45v+zOMQuwNBSGX+lZfOpkuHE6Zgtrk/sEyAz6YnU1J1
jNP0iShe9ziJYmVJXjbKQ7xG3JVzWYdT7H1CiY95/eIHHqHXkr1wUGqLCQ5HTbtL8MF+ROUc2Oqp
SJjERta5HeL3drTO89RaY143T5uIeGIzL1fzEI7e63P+pdmqPolYu5ZKuFctpmlRe5uf8CH3Rt8Z
Z5J2r/Of0Zygd8YLm+yrNjxljJM7CDNBHSNUR4QUxmjcPMJzm0Ru59N3nqwBWXySTXfBvfK7iR3b
J3vsP7U8epwYzuBjfFT286kL0eiketGJyPsNKRzvEgW6lrU0m8G7lLwqxeCEZvqaduNy9CKDcIsD
GUGv86QtxahTcfdmqvHKI5yVM48PqssieIxKE30aPysZ78D2XiM/WOXQt5ARfnYBjzqqiS4jlbaL
9oHDHNEhwwNXs28RbuCv51lb0ySMF0ss41uq231RjGTJcMGz9JjLSARb26Hn/eT0kkwFZJZBl6IB
A1LjJI3LDBFNcb+bHz6ZbOggjXM3Rwb7n6rCXH++4Obpa8RDtRjoHWpcbUhUWEEwXqit7p4Qbw36
iSdpyeE/dfBfmTpzHM9zwqnwvv/+1NJ066+OD8tAv2iYHCLqn7q7ZNShFEoDKrw1kpzOGzn1O917
Zs7FwANr3GJuRu02JZgFdQ33aMyNNM+e5wurRlqxQDMFFRQDD+7a5JYg1J6P7d8/wBIfZUSBW4U/
uUM8vK2w0hnOPLwfHRKXVNP2oRzF1ZF5UL9Cbq4QA6PmYH1CgoBkxzMnw6S7UhP8F0M7bvWywNfZ
ttfUokn3hUoMaUHJbE+nLA9ZczNFMiduk8FMq7UmyveicgLXjwp1YTHUqHJmoU3ObFPVi35xzua4
UhNz4yAgEwJAdJhyE85ydzBcdt2PWukFSNP0Zz5fgglaXxShglMBGZlnUzaHleBwms+cRwR+Z4DJ
i7wK3lXMuXbX33Eh3IZIbpsCA7u27xAwz8/whIhnTyd/CXFK2VPqzc/dNjk5XJHz/VdbzqOmP3bs
NZJIvc4/bS6TfDG3xuE+viDfX+XsBOarIrbkef4hDvP+ivHyPBlQWCewwN/PnQZKwictNhGZj59j
ygtgbp+OOOIcbb2tCqqgvL2px7DEyK2N/aYjGxrbJM6j+idp2ifdBE3IVKqx/ij9/9u/jD3+98L2
kxlYhW6y+dMf/+dTnvLPf5+/5z++5vfK9//86RR+Vnmd/zR/+1Wb7/z8nn7Xf/6if/nJ/O3/fHXu
e/P+L39Y/d6YP7Tf1Xj7ruFr/LF4nr/y//c//hOl8jQW3//jv75/pXiHGa9X4Wfzn9fnOqo6ntP/
773744xL+S9LpglJmL3/xbf+sXm3/2Hwo9jG/0awzEv0fy7ebf0fumEx0dOZ69nCnguSP+LWjH8I
1cCyLXCqSMFX/cfqXWcrT6VqcCCYszgZ4Msf78I/x4h/t34XuvhzWYR6RDVUydRINXVN//N8rQ1F
nFUROjBuPB9QfGdxoVGIS2EvreGlYhV046SBoT10nRtIzTiyVu2g1i5aw7Q3qP+cfC3R450hI3sA
k10HtdAmV7S9zsLMlYHnrbzxPBKHugVa9RlF7E04bCMUvArrHSTcCNg4zHpzyF3/DIgi4vBRV0wg
9OfRw7yVDli5tan13MHEMI78e9MA1XUN37aXCbG1awmUGnUfXHbVYihpZFm0FTlP5GJw1gDRUJ8a
89at5K7TiEDlhS6qJshXpLRmu9wjxnsYBrdS+3KpV76zyYpwFfNIXrPzYldKx12D3q3rInnkmMJE
BtV5y7p/Gypd7pahVhzUAQ5r2du7FF/TRgTDMxNDSMWgoY6KsWkHOzwU9PBLpGT1m6IPAxg9feNH
kQPUO5QIu+YANK6XvdlnX1XMaiJj0el2udCQNbbGQtGGHDuOIVYyrF+TPDyOnRLgIsi2URTOoodS
Z1vn7ARXFcEjlrZPev2jgjG3tOuS5Eh/Z4Wa8UQTgb0rLHeZgECYpUF69EF5tsCn9zjt2OKsmJaN
7xMI9VR/NmigcA+gjI+8/qaTiICLmkcPkWs2UKmF31khs5r05jX4g2OllhcysdJd7fiYrgMgJZ5v
qQejVQ64p5N9gPfxHHUOBjineO7Ig1nr7Vi6UxgYMBFy6G8BgFaY315dod+ElAh7sl9XGOQeplx7
yYqpPKqVdR+IjF7qBqOi0VOtG6ZKTIxKvkRwMGJrMyGgtkiDQU4EsJdzkhM84+61PGMglIGW9W+Q
sPR1mURLuyyCVZlmVxXM6UE3S55yIoxBj5qMb2NSu4bGeKjIOr3xhqIeNJmIgFArFCdZ1g4yFSWB
p5h0kelOBeltcZyTEBX7OgEAXxq/7oKxsnWV8N0Wuf5WpFrxPi4B3yRelz3guJtphHUH0KUzWeww
TYqYEmWFmrm5lVwskLaYiAuf695EcliOpzSwALJ1T4Aei0MwpDc7E6uwbR6lQ8TVWAWsfvwA5o95
dGpPB+vRG9vS0onFQydeCMSNWuZvMbhVx3Dg8aE3Ut8FCKSjBHVrYyOVQF+JT8Ro60OjTA9l3sXb
yYmRLn9FbLX3VqjSj6bpI6DRM2PQ8SH3va+0tVNmdiQd6W1mz7EI2TooHarj1Jw17CxB8SOCqBOD
qxRZvyWeUjsI76Apv6zReSrDqrzEGIUj9KR8ULi6bXeM7CN+4x7SRq0s2KY5+7iKn1WUz4rhOMcx
yS7qnGpq6+1lEENyyTb+GXfIITeH6DDotkJKA7xEGQmMvzajG6XuNiAI+7WR53tvgPIQd+yd6gFL
Uw+jymnKtaNnwVMl7jB6lylhYJS2WngmGklbRg7ED02xrl5uPnEEWde+b8lS1IuFlXnIR/M0XzE0
N49zygH4BX3ltC0WGFWam6gEuWTHOQgRszwPfmgd84bUicRW+uUY4l9sG2zz0mZNVZQIQMFGuTYL
yyVWAn1FGQxytHBC3h/xi72AxGwQOxs1aL9qVmM+cTwbxU/ibaQz2Ghk9W21rE0HMP9uw2J21Ud2
enUJDLAP2CCek8gT61CPG8SSOdYrEyFyPuZYUH3lOrFSWU1DMKe+2T/S8e6VHqTLAkLEIlRMuclf
UCuG59EGCxCVnsfrHi68tdh9xvRWZt8ptcpz1WozgpXEAxpPVRIENnNPNFxcg90vGz/qdpUm0pXi
AfjrWbG4sO5x4vMQIJsjca3x2ysyKHwl3CkcQ9O6qcuXyNCISukq0yVJy0XW+YrVAyOlBXgdaOBz
ZqmQLwdiQmrDO8JsxyihZp+TXe7bXGtcSBifqeanSxGz2a2wmVgjDOE8SVa6ZtUYAbUNs3+woaSK
LEPQAJ7WoPX1xzWTSm5K5Fu06/Rc+uxTmlBU++CZ1rz07eAEO/bk1lFKZWBbESiLfsLta2JAt1Du
ZhMHB4R/Nhx+n3LMk4OAu3tc1cqLDP3nsYZBahSOvhudelmM/YcxpMOSNRXjAbNOd6BH3oQ/MTNP
vIeq2rEc6W5oTdhWGg+2KkMo2JrmslbHdWJGBnAtfolahg9VgCpgGLk1q1T33XZSVlksT7o3gCnJ
LGetxX6xJBxwqZBcuE+0Bt413qHVlCDNV9WT3RnT7JuAHFZk6tbOoo9pwlfdM55fTBCyOOk2uWqj
KsOf79dGdk4leP0mTSc2tlG6Sk0h9hbuXB7ZkbEaIbvuzalceaBI0HcBgpn06kWngdmKBmeiloXZ
Kuqzd6C5GD+daDdNsbFocMC5whi4SrjAkpI5Y27Vzi4vrqYZ+c9DqmzTYY688adtPcmv0bKC0xQF
Ovpfg8On+RlTW3vK6i3mzFfN6gvmV/7LPNSAS+CvYMiDih8JbJ39DyUQHMJkInDrc6Ss1lZvthmX
2zLxe9fBXux6uFKWVm2ZG8ea0kdNNLvYU4i54PyekdDiihGfSsPWHhzTXEWZEr4SJhoNtbe1BZEJ
gmn8WmaDtzdMv3mJOxCY4fBQZ1rwCqEFuQKg2iJqjSfbU545lpjxBc2LpYGtkV29NOOYPXzIvs2h
ggGwn6vbGHSBGzdt8ojdNAcgDoe/VDnz1FJPl1FQe6+DOf4SY9OcNXaVrhMdTV/I905lh9dbvXdo
ADfZuPUOQdCr4CAa690I7Fev8N6J2Ox36swlwEOAG80nTCKoJvnUWRVqB+J0G83v1rZd+jeD5eGi
CgJSocZEA3MF54nZJENNY7jJtOtOOEEyV0xKsTVRWk5e8A2jE3ypWUWPROK0SLMwa3utblyinvfD
kLmJR08EdKDBroh7+QNQiKMxOfZi/GYYc7QCq9jB26fDhRY7lYVP7j2oElDa3qYi7WKvQHS1xhZz
dnaL0wr3ZVDsHRQbT07DRQxQsfsccnPmyyJTJK8L6Hq9A/+2SvL8kbeKHVcdArNuWAOY3kSUbFLh
d0LuFvqWucSu1fKhGMjRtNI1hjB4MrFCU2d16bQWiWdurADhhZOWzzx712blxzurDJnQqsatLWoS
b3deXtm/bI+hew3R9hG9hY61YspO4TxBCnzyXZOJ3JnQA83tB0uJU8otIBS5ynzhIIeIVnHuKwtl
5rsYmf4T1b2Bs1iS0JmpVxufxlS/yN6ovvTWefNEEb6qgWcvO4DD1z6SwLqMfq0zXjL9/D7ghWeA
UpBGhFFxVadRjqxtCt68a6aHJ8/qh28f70Egg+ltrPVHxTI+aifLb0RiEvrQnjiPOEFsnSgOWTI4
tMOLxmW5GNq+2Zj9q8GmEzAWVWm+dIpVPmnVt9fwOVo1Fj+7k4cpSBW0Rj+61waHEmGZG6nRbDeB
rj/UTA81Kwa0rUjUuQzZ4Vh74dWUbuqHyt1uJd6enshTWBmX3MM/SrbLV2HHsVv32rjNveGlRAdS
Fsq4dMbJeYu76uSVvPzIstStQbjEEMq7Z+MdsVTxg0BoWFD3AJBvwcnpYZwBVMi/dAIRYlO0+EE7
REEzC1qI8P47YpDWA8Jv3qUQrvie39/Yzzr+QMIxyVO+lgr9seiVGgkyDiZ6rAhdQa0Gdwy4Fg6t
4YvgYgKGBckeCVKfRW9jtVFnX2Ohd/vWB3n++1+cz7tALR6UBvxcnkyM28KdbXHFCUTIuQZjhQLs
NIiW1UsBJAI6HjDJ+V8IaYd92PVvGnAIeL74SXQVrzwLFms5Vivs/P0+9k2GY51ISWxgXJaN/uSq
Fs5L7nkLys1svomLQmfMHL1oBEivW3waSm2FG80YMqhRWEpCUWAar9uDb7X10ghkTcdZAuEA7oRr
PRn3PbXlChnuXDabH01JTn2KWogQbEDvndc8lQN2kdoO6ekmfw0uMl+ko9W5zRg8lIZlItFrbRRS
t6m0bjkWJSv4MOMuPjZfAYJE+ofokhot1tWwd5aeRt7HkPg73J3yOJC9l4WgDhoT8V0hg5OmeAFe
dQBThh1d0IWgLAuilZ9GFuQbyzlhobvnAaLpGel2i/tko5XmEs8pBXIQRzcttTaFUX47gJ4flcgj
7ChSYiyFjO8Ix4Y6NXVvSq8A/50ylaGr/ZoJlLM52vQNQrkWYxKbxnoWEjPw6/XmcYocZwn//S0a
8u1YdcFWzZJXZPNvmB83TaEdrT74wG4Kpj2VL0p1CiSSrwbisVdi/xYRD63Omy5tM77hm1tPar1Q
+8Sn/cCs6psexB1OtkAdZ+j7jsbkEGcR601maMbCIwujTISLmwDZHF1xxcxum2Gz3LaK2NSjjZKN
ZxZedINylx5wgRsfLXJZLJPAnIMy1ItE84Wq+Njh7N3rbfneRVNL+oZxU2qAkKDQiK310hiJ8j3u
bRIP9Cv37jVr4xdPL8y906BBGNSzNBndUdj//kE5uWTbsoi3pVftZV3w4Ch0jbCeamFY0wsgIHHw
cu7jAAbAquzgA/R5gZ9gvvzaOO3pghgfBE5y8BxH7DwISnnKwnNMUTSWibmveifZsEO4oCReNkYm
d86YlisrhVfFpNCCroo/UEtE54YO0RHq2D5y8DyELbm0UUoRSeg2YQVI5YeV3gM+71MwqMTP+FG+
GC/FEGm7osbWi2oaDqPhezul+VIIw1hWjtUuU3zrNIHV2R5IEwpjkj7GlNyn378/CIeWrmfOpLKN
vdRLY092u4Fgo9U3Bj+vKEglk6jUl+qc4jzOZ5rT9o9ySt8Ss7mIliDUtu9HN1eoo6hl0KGT80gc
MHnKPitgL/A/qYYq6nqfeI3A2KCfee4HT3edTrll0IsQ72i2Fq/iht1NZ6UrQlzP6kTInD8V0ZLH
6101ybRSzOBEQN1XaifagnW9XCvqBl4D6YhxgrUAqcmCpSdJ3WwcZVewlwHtbfVh4Lba+N1nb3U5
pI9CfJuTc0+HEHl1TIINJEvm5ToM79EWmyS4pCNQPDR45BwpID2S2vWCQSOasfnQSm3L4BxglrA2
jbCvka/9ajW3zlpjJ1v1rWEGuM9BIRrjZC2ato22eb+YvNp3g4jhr669O0wkFkbZwMYYjRUgfbqY
scR1J74LpXRO53Z0nF+CSRm8wHKWZfdMxnzbP5j1HPlZw9cvRUO42agirPQl8c1ouWO9vzSAeHAG
I0mFCbEZwjQ6Ckr9ZVPVPvN5pKxdTfSrXMG9XxDvSRyVoX31Q0KyaDX3AExGuC7Ng6f4JG1FRAbl
M2un56siI39WiyZa4RzATW1Mbj3AqIQLNywTIrpWiiToyaqJtbDZwrldC8TXixHKxDm4RiUccQzS
AZdc1tsqwTQ9Jdc4K9Ht5d8lvS5xSQRwW529VJLhUjwHVrPpB/T6QXV3kNPikEmu9RzSU4e/REAq
tmokwHunGI+69Rw0HGg5o5BJnLmvgdUUADrT76LhchB6eZAeNESj6okI6aC6ejA1xOhOHVAyWWTv
KrrlEpxNqUbJMmBRFHszuEmCMYXSSELKsO10nnKOXp8Fz5JFShsHFmSlNBh9LIPnQk7NohNGR/8R
yi87Cr6YGzpB9DiQR7iKdZ0PqHqNzfitN+cR8U5WfHIalmBptRvDMx6ISWLMyioPJgpyCfYgGebo
xOvdOFB2qKC3vpp92UA/hnzIVojl9l5GDjmwlBUZXDPAxcQl1ag7OSumaaoOaqRcC1CLTHsufhU9
hV0BQhSKACf8OqK+oTi6cY8AJn1AevVtijSirDRf/I5YQJM3hxEFmKMbA6Z9KJSP0NPNBbu7dYFO
AHMyYUEc88R3bT1yFbUyXXOoKQsWWdeqMbGlD5y4ncQgk79MToXuUH5HU/2cStAwEBUju7/Xngkl
Y/gMvRi0cDUipNc/lKFkK5kuuyj86lTtZk09ntVuR/IK4AIN03jO/MiIQYOShTkorI+cfvhio4tx
qeH24XOgUTlLwdiUNmHnhGa+QJL/rJvGbizinR/iOaoxZBbNW14aTz1dQJ9H64TDHJHKtu6QOPg6
ZDRlQ76PG1g5U1f0jiildT5QOMNxoUVQY/QvO3CweGjknZLyzdgmueMl5zV69c2iC1G7kv/Ebg10
bO2OdvHBGPga7GTKKlqHhF2d9Aq+o6rGhKX3MGvYnOJxKT8aIQ+eMZJ+jjc7GrL7YPiELGjkD8TU
ZY06s7KT71HuMsXjCk/m7sZOt6PcDJr9VXn9m+wMUpg16sc8I5GsyC7lVBwU/UrcGR7le8bvnsfN
1eGa8gmhKEPXKzHATVAk/NgTkDvXco6faIhjIK2AaJoarLNJLjFJJkmwIE0PCFFLbR0YymMW0AV5
kbzH+nNMVouDO6rM+faJGXSTAQ7yq+GnkDFtVOw8szwcF1Cr3gIbB5vh6dNOj9RlROoYH2jwU2f6
uTGInimZard2uxJNG7l6kCEYyL9H5mDzKixE8oqSFNip2d7KKZU78n4CZhzEasbjSpLYdDfaWz3r
iRK783aNE5y8uA7oykHhTV62wr1xIWSSwpRhTlaGs1WfoxfFLXjBDLlFp+rsjcF0Tt7wAa3xF3Z+
citApwRz5oPHUEVLIZKM1cygatFOUcJsZVGyI1a9jF7Rd3FOY92uGEvJgrtOacl+VCPScx2eeHZN
j1kFIARCkL5oavPxqHBbCYhW+IgB0SWasaytQu6QhQIyT1sKT7zYSha9m4Hf7waVRJ7UCQmsAnlk
DOS6IB4FXRka5hFZmz4AGRCKwsA8ZcBv7dPQpgZq0dd3xrOv8S73Z9PQ3rPks/Q6/dkO2BBUxPsK
2C0H8k2wGllGv4PikUHSUlFnJWxE265aeCEMJKiPcKXlKsiotLIu0te1IC8ianPG5RKKcMnws0Tj
6VQ+dmcvIPzOKLZVV7Vn4zK1n2pBElk/5TZPuZGyMSBZXRlzt++6p1GoDqSC21TAZ6ktRhKq5QRo
veEAZc682GH3neRI0osY8xhxnVsxtOhEmxjbozHnkXnZnRzKa+X7TwUehAVm/Ze4AX9o9PLScWg5
WilwJTpXtZTkZiJ1FRCgTmYVkK/oJ/qy6YxbURP2MQaStiXuPqrAf2rIRVvI2ufcQdPQ56JaqXX9
aCeNzWngWC6hO8iSaSZ3DbmS5JRwX0UFT4iCQf26mrg7bccBsClVahE9cK4SHYWhUa2NxD41XAdH
NIek+DViG2N/4nXZP1nkpEsocVtz0jIUCeY2KPNxFUYv1agUV+mDvq24DBtciW0CPw5jwyogdTZ0
1DsFbrW0CgtZHjMRKpDks80VscjFsx9b5S52aMIMJyV5zJ9+gXk2ua4JseqCap0m5XPqIVDRQVEv
jZHY1qwvXCX13ot2ShgAIpfpdFRWxUjmFRmSSLLpt8vuzrQfDk4Lw2vcD3pKfGrn1gJ54qSYb9LM
LpPvr8y8IIhPJ/S3m16zOsZx7mSPg8WLUh9sC7Y6jiQqXnLd5S9h9Y92xgjD0Qj3LQwGCj6mWSWb
yjVdRQmwA/e/6UoW65joScSpRrVYqOE6klmy1YZ6y06fG1+BOdkAhRu9ZV09eox0QhLTFhaUGeSM
zT7tPXJQrMca9hNlAaN/omYYY8YLFTy4xT3u1KKn1wQBAdKFYb3e3sZKxphumaXXavIe8MWx9H/S
8ctAU2+pUAW1grUfcQs3AYfEiSi+5SYdo3ORVr+qvuGKTd4Myl1zGI7AFqCNMXdXipFhmAXYTO+u
8dwb6OitcD426Ys5sDkkDY6aSy2hfRIGFqR0KYy79M3MXhRD/8J2ESePjiLBQmjT/ky8JZ0hv+0h
gexV8FN6f5ty7YX6u468X8TpV6q5g+885KM5LDVRLC2nPwrVZPsKxzvtzIcKk99Ux0vHj1eW6SP8
rH/VVrxCPXCnypPrsLURQ1knxYxcv6JrXaiIPrq2eS0Mbz//rMpAM5bLAxXrBqds6VTYGOaV07DX
eLaGst94YXYAAlha2asj4FKq5g3rg9t4G3PqXoWwjnySDrFPAtw+bDO3NizqFE4fuImZthEckYSa
ocbIjVXCIVU1c3+iwkPLJ1qdYiSTiaMyTAmkHqensM5eBwYdjR65g9UdUxPGd58/J/KJdw2/5bAj
cGjVsg+pBudi9O1l/rxahYFuGl34K89qjObLfPCa+ldfMNWaoq5bmC299oCMak5KV7yt1/db6MgR
MuSKRwtC8oVktl7oFfy7sXwwk/YFYBdvd80TQNyEaS+UhtQ0c7qSK7ECRLNmnf0WGXq9yKMSov5D
ps22nGBX2ePaDJJNRlm8ACt2D1uxxlOy99rshN2QvKxYIVy+QsfTP+ASBe9JctIiDwiLTJLoPijD
F1vFZZLW8EshnettDJ4GmzGG9O3QYHtK2BvUgGSCGX1ZdPJSClRbbfCVJyxcgxJ+8hDemT0jcNWq
3+4M/Opke5hnT/5isHVIxg6RI14sp4u2quNvsl5sc7rkdHJ7jkfZXn1zWDVcI4o2nkKpbcIo2LVR
8CQiCm9FX0/NCHWu2HpQxrGZwwFk61KQGFMMbJU0F4cAkiajffQYAjek23HsbgZJiDKH4lHk4QrN
yON84TcKLuWEqQfPtLw79wSLdnoJfsR6TeLgUCnOGS3Vqm7sZxbtr7izXLIND3TYHFel+qLhVFio
40+mI6Ia0vph5JZfaKbPh9P1yrLXsgOlB8xcuRNqtUlrDXWk9ySYPhTUL3kqzvAECZEu3llfv9WD
vdWQPi0CkW6s/jOTGTG6zlEqk1tRuCDY3tuN8jFp9VebyudR2M91wNydYcRX1phPY2yuFAXaa1Pe
2WP+gllvtN4v1QBDOtU/cRk8Z1m8jo34gZ3zrgdfFo8sWtFXOFl0UUl9z0sM3a3LkmodOsmHUNkD
m/pjhgc3RAPNGGZLbCa27vdKUW9VUr+l3PVKVhzbIHoVRf/WN8Th+VJ3O6KSifi+TqxgISgx3hQE
/sU8gGZsV+pg945cnjE72/Sfha5dcz4T3ba/eK2Lsg/gYVWbnAxGNmkmz89SS6/R8MR+6dsb7XPp
i3OdxL+SgmWcFW2TwD+GExRkON+6AgRMlwe0Y98hjskq7g6G0r7q3FSmyQZq1FI3ZGcaqw9JHb4R
kLlPKsE8jwa35TDhBnsxFONohCFAfUKjLdRoYXEOLACrHcsUtekv+lRcelHtm0k/KyleZMAHXAog
DeIj2Omn/8XeeSy3Dixb9otwA76AKUFPUSRF+QlCFt4WUDBf/xZ17/PR0dHznihESUc6JIGqrMy9
16a5dG3ZUxYzE5HKIGFvmlddxaXN6ukY+i2mcR+SY9rXnJ8eEOBpCyKIC1qRbt8dSGrn9NW2KxJC
ZnFyJpCOihR5DtpTHNwultAszmEERaBdxyRMLxL6V6wzcBOFJP01LGlaASIPC2tCPVGvAdERMX2y
Vb71u/IRNshKWaTGV46FJK9ZdXp9Aguz6sXVSocd0eWIE+jwR+arM5UWfAZaQGK6CvfWjRl6Omnt
aVb2MZ3MM3mUn9YYb6O23sTFfBcyRZXzLQFUvhd98oAKzY/jEDe8QAz/HvrTboQkUGk1kxTDvO9k
9kAixDw+DUbzMWCzaCWgOvka29ObIPKxyPzn2OOWK+1FbsvuazKTo00XnLHIptYrppgm5ZTVVrux
M4l3ibaZEJCEOyYb6GLQxh0Gn15cwTA6q45pPG/CjBqJFWMFfo+DGYF3Amf3As2NecOAosXWwBzb
V/KIcKsL44np1tEvyUNFs8oZZ5vY+bOtuO2HOeK3zwed9gPJt9vSaLn8aDw59pma92fi+yEeWN+f
1qNxchtEeXm7iazLOCcvcmivruOQ80eprve0y8kHrkm4Suu1psU0qMmndw379/Z3ge9edMs/xE18
jIG4LFoTqc7tDxYAxYn7hOYY+3djBKkuJllGcqXEyZNZmOtOVc8iaI356BjAvuACcg6J1QZaJ2FT
zJ9vPzQWzUsvYJPGyY8pYywLBf4Ss7708RpmrwVGvCqvHpISG2hvVvifpgwbqlrnQZ8xCBM2P3OA
w/qf0hkeJWPE+fkWE5g6MK81+MnkL7o2TRGtpclNsQMUxaTBLDMN3kdR3eh4SxKOt61QJz90aRPa
u3CQp0kTxymydqgcNylaUPtV9TSxp0dFbumYTFvP60928hbdWplD9ZMO3ifdVkIomIESruhG4rPx
nxjRbKMw/wlt7xjGBIBPbrPzdPkxh+5DWKSroY93XkkHhwAS/oC50CQ85Zklsi6yDS28ALH3e8k0
bekwIc/zam9kAy9l1turmV0rEKWAO8lYNUi7AukCsgEmUGVA9ju1bWG+3ZbMSI6vJBiWAdMfQsPl
yfU6rOGp3uxxAvsmyyOqiaMzxbhMlNqX2j+dX/9f/vl/k3+i/0Sp+X+Wfz7+jB/yv6k+//kv/qX6
9K1/ODpgI/2fGk3rZtn9l+zT0N1/uBY1qI7i80/4+Z+yT7L8fNcG+MK5FbmTg8VYVtzKpP45//As
BxOyrevM4W4Ap/8H2Sdc+f9hesKJ4qDg9IWJOBVZ+Z8s9L8Y7HQADaqpKlqFaUu2gFTXRhE900VF
jXLCPbo+C54ZooIgl3XhzxPtRJ/5k8MZgx8xc4gMIaA4xyfL02sfaCh80GeGYaKLbV3N61hXj75N
QWP58aV2vOvQGXfU28s2BhYbKhTd5Ww/ZZpL/KRuyjvHaj9K2lkaGs0GKeCYUBcagoORAYmBoVlf
h9sW7iTTwJcZiiQDhfIOblzKpMq5NHRmmcN6xKYPYdD7BHZoDT2unuFvKefN4GVrB0aB2cMwieZb
EN0Xs7Fo7WamWAytoKVL5JwwTNKAIVXSYlzNYkd/B1066s4VkfWb3uifb1mjM3czT6zcaFryKH03
DgYBLZQylL0cR9OQjMCroimoe2KxQvneeLCqWvuu/2uamfGOAUMHC2cAFAfiuwLouk/g5R2qQeM/
YEbEiqjIPDJPgvoK8fPvkT025vHvM6OFGYl38egJ27ifJ15n1PVobRAb8ixseYe+eDxIzXLRPc3G
EmC7diqdKjrTYYvOVaNBlx/mO0j16arNu5EGCWiUaHboQxW0a/4e9lXYnG/ETD0hedkkFilxEvtR
QNfdV0LZC6dQ8VFV4UtEDARh11G97qNEBULzwtPfB84d2qk2q6uyPgt/JEt4FuQ3wO1l648qRuGF
uantgq/pbUOFzrucJlpK77VgijNnslpaTmVxkDANlIylwPbN5R10WubdDaUQd+1EI0cb64OjRnHH
ut6ScByC3stVfB5bkdwnQ454pyflqov7Pmh1dPr5UJ59huNHN2Puhpkx3kxRIpe9cLpr2UJFNYDT
+zskz+2TrlV80N+BI4bXvwemwzlsqNQZXscCmqT7pApv8afj0XORHyxdUT27MiXohzPihLtjlUrr
dazk9Bha3bMKK/WZDgXT4Nm2L4oiZ491faQrpg/EiOn9YeKaFlqk/TSuxgU81veqMWyMYwQj63pE
KCaTp0fTtXADp929qw+o9lrzyuRq+vYa6EFD3aPEwW1hMEB7qwZu8dyHFWVTJmIef4iHLH0nThlN
mlF51yl1sBUA3l/LwfUXXqmgoaQ09xve5wtdUhUkmee8e3O0q1UWfioTCKiGzg/I/xNpGPM2xhe5
9qQlX7MZY3XomicnJPub8AprM4JFXvrTED3TGWaGwMF35Y0E3xaZRa3pRPr677v+YG6MHvFXii8Z
NmQ/vQhpvEyZVp2lDXp9bGW280KHZoiU6rv40Iw6fCCC0kJH2BzyQvn3cmTOFRmuT6JK4qH6M5OA
plr9GLuUFil/OpckXUGAUmioWrl3lfnkmzaGyTz6KDQG621kz+fK0KdjnCHXMosReBw326GpLbEf
PRoGee6P10obxmtpmtveQQpMMI9ak8o8XqHIUNEnUBL/foKq26fXSVcZqW/AtHO6EDE1Xhy7G3C+
J/v//BLvZbaJ9OSQYCxYyLGsX2iNFpvZqzTGwTwkJ5NKMr75mQqGv4PKX1BBnoBdyYsz99nThIra
zYZ3t8F7w/mxfJRlfp+UMjr9PUJuCM0pzimDuSfGieKdFQhtajFFd1OS6S9Qu5de6ziPoOf6c+v4
zwinqFrcnOOKmV+6ijTDQaI1chlmMjorjnY7At8CvwD/KV17jBOzRT1aySE0H23TAsqZeGJdidC5
1rZLEn0eNj+xvyEaQ92pBn+8C48ymHOMj2Uj2xPvHy5/pWJivoBv6H71HNmavGqlUWC31fUl7B2S
D+o62daudYp0lXx7nnHycl37Gte9AaxERNOLZpfOHigDzqDbwyWBWPay7Rtz10qbEz1XFdz27MXG
QXoQs0PZWBTeKzU7IzYur0UyoN6lqVW9Ilq1RPuK3i085AneCKPufpXG/WS6xqkeCvXsajgW9MQo
dq0Kqdt9iYiGCAH6Mc5t7IRzP+yEWHqqsc/tJMnK0bmFG3Ddi57seiaobbh17bh+FlR/QSG65DAm
5X1Y1T7K5J7Yg0hEZO0Y6ZNwQLnG+fRqhjd/kh0l14Lwm4unCvplenxtBpu1OsSoj8w5vzPT7i5r
PHVmYK5xm6f9S+toa1wg5d5FxPs0ynYIbFGibWsSTgZtk60SnWf0912cSeBeqQgI54giHe+pK9r5
7Lj9xYhm9Dp/X7s9ZAJQgfzSnxERdSTc8eHvs6Hk/4OfMV51I0fvkRinw99nzMOjAKW9AcIpRPQQ
sfuSOaixN0h36SVYHBLTrJcpjYNFgUzunMPXFZn8NXSdBEwFLZnsv2qhmJKZtkveYxlGawNPCcc3
2+b68bbWLXOPC58BU/NmQdrdZUm0jXO93xVVwjE9ZWMfHKqcVoR3NWR0o+zIkdnXWXsutK64aKyy
N9vyLQTjx5gpiGw2hU2hzxNjCNkcVFbngZvo1yFMUtD4obGdrdBdCq/111VW7yyreYv8YoMi0lyN
Khu2ztB+sggTUtho/imakDtxwn9pMGQflT1+2PgN7b7uAUSxP/SZK4J6uiaK+Yup6LdZXcefRYmG
ELzbW+JLTOnjnCJfn7Jg0IgkkO14AZ0Y8UnzGyZG0PetvmxcQIWyM85ah+DIMtW3NYICxri2KOha
0yIDDFlBmt96qWAgYMvX2S/oeCOLIjrOXAt3bLAWQxSM43RZ+/VXJLOcJnr5THNy5rQLIcECGxQV
Kz/xn63G/DIK7dgJOON6OAa9/Uaey2YwvEtfoRFL8wGlOubspilADSbuU9TL50w4G+mikGx6xlr1
9JPV0iW9iMyIbnxxwvpLVYy/fc7RlBrCGgwENfqSoTuW2PgCH5nB5VofSCMIVfheIf1flN994nIx
dz3ArVqSmhGSeNEaqDtQCw60UZzckYFKoi8zA2KmF84FWi5Cti/o4K+zTbRornC4t0hQEjD8Rr5v
bl2C2TFeqk6/huTrVb3vrwuX+0n/HdDkDdNzOBEsYWbLOsJ9bWp7IH0n4qD3LSRPriYm41Ewq/Mo
vcBri4mLVXtQlvaRDfKiR/qOc+Qy1dztJKptxkq88MzxETcZAkmtZjLcg7eJe4k/Zw7wYDF7yR9u
tCiTaJDljAZ9ial0yd3PMdhzv1xkMmvP5JZs011jOnJxG8GOAx4viLJ3TYbQy25ocuKa8dnr8ZHU
zamJbMW4Ut5RP6HCqGBIh9NiBANnloO/zO1BLqG2xiHGK18Pm03sixOh9XRgrFs0VHgwGz67ld0J
c8tVEYGXC8v73FdvaKQOSFq/SlpOG6lNjzr347Jrh5SX0doW5nw31AC5nIYb0ccIz0FMBKWPO3pC
lwySuAw6KBW33jSas/46ZQXpGUwKS09vg+mGsQpbY82lHi96D1/FHOnPemXdZzoMp9G3klXjpG9z
Y3Fqx9vaSS8K/AQBjG+iWpDqWRbWGz6PErae8xa1+b3Vh9g2PGZVE2Jlm3vE0povVSfDQvZE+rlP
WOXehWd8pt43O8A5bJGMWcSd0c0EpO/9esX0abvmndnRYgcZ1+Kd6M+ZBHoIc4uOFTphy3ueDPtH
oSGZkubOrn8kM8OgqAoSZOOdQy/lpgL4iiHboqnC8uvUH0blVsifJ7Yv8rl19iKV1O9uyrXMPrDx
nHFbxfGRgvnVGNRL1DsP0nXvvdq/5AxYkPDc9F/jG4KPY0Vstd3costnWrVt/A20GqsFFyDzihC8
h1yrPm0Xc+2eiMo89PO0ipyFqxGVJ/Jl5ckzyHpuyrbkIpmBW1gWj7ThrBnpOa3td0fHssD+62qo
GKtxrtZK9jRDcLIrC28OpgU9XaZtcVbkFWz6WSAzpY/ZFsUpcnuWLFjZ7Y1q38ekpjOHq713OwPr
38zzT+8NqBXwL0mXriyBJGkIfFAlTMZnN9taQ0LElInu2FBnDxcFXTiakf2u0kS6tpXRBLnE8DQm
x75RjCI6w9i4CTFadqNvp4Z5gFYBEXIBeIiRKCVE0fec95FQ1C31RmVSLXE+NjxeAx9DDTgIwHK+
jM+iBU9Utb/ZJHGaKMREVr4Obdv7ih7Sq9dbV4agyWNWWS9hyNYeyVpbapD/lCMLjI6W3DlkQC9K
vx+3MyAnu+lecLqjgMdRxoB+orePHrpdMluPwdUMR9mk+oOWPyYWZCfTqYlrsUDk9woZdIO2bGI1
QQo0LRs/2dtTjCXE9cKgUamz0UYvZu12n+MuqVaOV54EQa5rdRvF6aE4ZLxrB41nKrt4N1kqWtV6
ftI0Ah0axzsNJOIiaLohq/yUoqX1l7XezUuPpZ8G/fjutqLfcU7cObSF0QWiamE2+JaklblvC07x
pdTR+xAKjRkDe4KP4IZOakpBPK3xqjSvEod513qriYP/NSsShRbP/TAtkhqiirXv3dEIePFie952
Hudmlzd/0Vg6Kq5EXOIpXHOs9YKm9R7cgm9FrfWsmy7bZZvT82tdhE/eCVfLZQpZ4EWuH2WvESGR
ht7B1zBV6UsGGd3eYwa8KOtJe5KIdDTlJwCbAdfmOTEaznAcSv0XNib42y4BppEV0cpobA7WEUiJ
3q73rUv+Z4oGLmct+ffHf1+0fPclM2ex+vv6UOB+c8mx/l8/9/ftVE/2nMagBd9+H8wsnijNiP/x
K/++qYdUhPZ4C8vmV/59aWjUcmwYxs2QjILQisqDLhD2pUQqBYxlpeXsBsLV0olGUjn8xAXFbDfp
r6BUjwmEWKTDptbtKtmdbHhoHm0fMDuKzAnIoon6zOr5R6TTT2OhyOgn5ra4nqxh+Jkz5BUkxt2Q
h4ciDghXQlFbUCuAjtJxGpk/Ez6OzIuXbW0cqylhVPc9z5VY5+jnGIsYdw35jXZS0kwlkzEQCIAC
6YGALgAO0E7lg5qyf30256gj1dCIwOxFv+0Hffn3zb8PcdcVa8RRT02G4FyZyUcRo/bFebZVA9Hj
WS1gPZOkMJqdj0wNp4tuR1j3bwzQxiSviYkaJNC/xzVn/H3dI+nILxUznw1kFZiBEt0oWbCsC8Sw
Z26OzN2hOpvN4iW353g9C2LeG0QfizJO32ePJryyIpPpgmX884P5H5+59P8opSJu4hGRtKfMbDcN
9QKo+DW/aZEl4ynhfJsuPTj92pnRcz5EB0m6G44rolzaL5xBTyIZSVTiBR/vC3c5ZMXdYKFN0sq9
beDGSeejZQwVFmvzLtII6sEBZvY6VG21QUXBeYbAXg49XBscUhAI3NTVKGFkba7whGWBSC5/LoUJ
26krVp2vvROdxM4gyvtk9L9BGO0I+V3cSgQHXdCiDQluyi+94RxEyZStuTDRONYlRgLUvX5C00PX
3iGjLun9UeJDIWLI2/TxuwFtxmo67pE5UvToCA3T245mA+aX0m+W8UOZmeHW6od7HyAeLG8KqXw9
S/uAf8nFtJdp9Z2tp0y8iD7uG4N93zyZYXrKbhrOMe2Bb6MZUxyoF1qS8TQFV3DZ5I8VckS7yvcO
pygvf5xI8IM6G74YmiI1KuV8Me5982SLFhF13n0Sxw7UJg0dGDD52Ux3lt4ZMHTq36zGjJLfogU9
eUAVh1GMjoBXcvgZ/eq+ZuEn550OiVftzHKcFnmt6h06ntXo1QhX+7umCJ+q2tWXup2d0obwr6o+
TXbpbVr7bQrDK37mm6Yl3lfpuXcY2XSyFqTcxA51o7Gf+25D9hf1pUzXQ1W8hD3Mb0CGQZ7EdFjj
5LG2N30hAN4jvaBJVXPpoyarW7SdeHo8vzOD1kVkKe3pKSZOERdLS3Jk8xbTdvBmfIAeXvtWftmV
2Hd2RnBhkn6lVeEtadzSmZyGpTkcgaO/j2Hf7i3JxVlGLZK/eotrMMbLClASFs73NFn9fWJTPeLO
HTO2sdzzX1KwZuhD+8cUVZpw+5ke0fDa5AmDmfxncOWLYU9EH85fHb76BZqOau2YgpUhHHbFfM1N
gtV8vddAyKK/1LUnTwBOseNqH0+9iS7SOegJCorkoYAUGiE4KLvpoqJa2xndKzidrda99CLZW3HN
YKnZ6bn9kJKEGOjCuB8MBHN5k0gizZzfVrPQPYQrAGWnqsEXX4THPJSwh2BM0UNh4K1+mpkBV3pG
uv2SV3a9LGsGmkRWWuvBZUVzHLLFh/jOV2H01tfVl+FmO0tqd6Pdn8Lo2eNGxHz3m3mo7GovvBj+
6C8jShHXkNdG6i/ENh9w6Vwjs1jKfGCPzg5zg6W0FdcCZRyGs4+sQTqnJ2TXVBZa1S7r32Lbjzf1
bH+GKeHiAmENIMjqMY6zazHXvzELhTmTba41gR52F6idT0IYdzgiBS3MT3B1nyGLgmEUv7c0zK6v
97g436e0fu/RYbFOLaVdVkFd0ftXRlWsB1zBAnY+eImF+dbaY7r15/lResY1bwI7tFfcXU+VPlxy
z3uv0asHMkGXM/QIXwRdM5gQW3966ovOW0dTRUQ1pSr+499O6/AyIDG2QuupZQvoI+Nk+zOydOSb
xlSuq1msp4SjYDpHR7a+Nd22S26gqnG+TLawOuzxaJpvlnHfU725Uwl1f0APH13QvD24NkXZTKe4
p+3hNLDMs7NdDQNPRSNRlVwEx8L6Yh8TA416Yolrk7pp0E47h/krHV+P7rTxNuj+Q0z4T+Ql5kpQ
G+o3Ie/QEA8kcp4u3i9ebVy6AVKpfJGv3IiCZ67Gy+0l7ov60c9JxoDzQSkfr80u/sLzX2I7vyVl
8RTit3TGcOvLElMVbHuZ+k/maBwHlwfE963auWX1xN6zc3JSOpIvJZ3pSCKRv3Ac7TVP8jeLcS9H
K3/pzdlzG6W4vp6GsjL4Z8np70bqci79+pfi44kY6mpFMMAy7QiIa7xz46KgHiZy+2ATmdjvDM4f
LYGo+vgiXJ6UGVKzayjk6EixTWbz0TQ4F7nZHeMxfhd5NxZXDDt6E5hMuzZxr3+Gcb00svicDMYn
kVAs8n5zjoyO+x7+wFTV3JUmL2Cb0sG+HbdJzMW9Fxl3bq3TEMz8e979nSrLJPCweYANhLMe2bSN
Mp5g5EH/ZO8IXOG2mIWfMLa9jw4p8mgIwpgGhxp+qXGf+/zq9KpaJxPp0AP2Xa4tFBsWJhXGTuwr
iacte8wT1JETeUhIxjj0/TqDq69AkYDynh6imr8PTKNf1z1OisE0PwvPBWcFUmBywqPT909DPgaF
1BuSHHxSReCFIFc8gMOEZ+Fy0EZNtyj6yaHlSl0qaT7p3iJWhH46M0yNploTKcrosCS5MzGNt9n4
KIb0eWIEsyiy8OYcYoVswJ6M6sO1yOL2hhgygjLuvJw6NPdQ1nCpEEJJ3CPrKOTxkL1VjSV9dxOz
K94kAuakCBq4C4y91m6PGIK4AeiROfIPGtwRnTawE3UXIwuLI6BIMYTOCQy5HaFE78jQHnJxy1WJ
AREAZpdti/bPf5lxp1lD99U3no2mfZ6456KTyP2LNOmSdta1a8aX2vLvVcQsI2+0Vzq2BDbjUY2r
cltotChdPJRmyYaWJNNnEk/bZEaNzTHvdwZ4BZiOMytzvmACKoJPgI1g8NMV/XXyB5NP2vaCW+hm
3MWeaplv8tZNYdv4Hj2AFYXgjYuzDMQYHH9DPCxcSZhxbFbPsd2vqo7/gIp1pCktXeXZ71foJCKw
M96y97nEjeo23VQoqJrC2jS2ctaYCL4ob54iePJUQtoy6meoIvn0O8bdVwEWpksEtaufmOAOXA6Q
4RrqGyHpXf9s+JyfenkCjcbbe8DkACS+Gk5aFVvLXjEIlj2sT+gcAsfGgvyzdENOt3Cb8aB0pKN5
VBl3cYF6PY3C+FkHSkobJPJXTNgKGuQfNplUQaRwwobqWI52srQ9lFYdlBNiRtcsz9MSeuSGqQ0H
LOkj/hsf9aw+iog1z684oGXxtBN+/WGbjJPiaEekAU0s9YPNF4035yYjNRcISp4QmE7rpNHpwsfp
2nHrXUmsBZgRsEWV/Cm1xllr0lqDpSSq5tnomEu7iaCZlySf9WGUhYImhiENaZOTntwCFVs2eT+9
9Oj/M9eDj4Jy/bYCFDYj6AFixER+fFMQ06YKF/06cWA1ItTS9JHv8oq3kfoAjU02Z7fyDRDvnUWS
EBP7lZTiwoH2MQ6HDzxsYjF13srCbAwTCYxxIaZN2PVRoEYiK3L6W0aCYyIe7Wxl9OTLTAYKVUAG
oQ6bw2PlszQkZ3WyVmNs01THHc40ZWWGbOmU7DXgOZ8hTutSgubetp7lfsKmvywUejbX/R5snROM
gMPfg3pEVekuUxfghJLpd8PILBjK9FHgGFyYdAKCFgvIAktFy182mQgsFWMuzHby3UGFtBgtCmNU
0StfeElgtPNzpEGvLnpcJYNHhL1betOy18evXvAlB3mch7Qw8MZ9xORlSWOMr44PndPj5Y+RGcTV
AQjmtkY+vwhR0ASG0eKDhFVdm5oKaLk/TNIPl5MxR8u6KbuV6bnFckj0m6iAYtJ5CYV1sUeixsOE
LqFneAi6y7eKcBK/f+5TtOMx9LxtrkLjYLUboxTNGuMRte2jqE1B1II+7Ys5B48KYYWxPoLXnDuZ
yZO1TYUG2Cmy9XWIdHDdj2wytdtO7D/GT8LhL4iBcsa+s24rvNXpQhtI+M6m6S4e5LAt8jlf5ba7
G6DrsBq2O2rpS9Uz7EmH+Ai5o94lOQrlzGdGl+u7KDcQYXmUIS7IGGHOAbml4Ubrs6UDiXZdSkoE
+xbgoPqKDaZrg9TlQD5L7bVqQTE2Ybau66VsqgM2zzHQyRYKbiiLlT0B1lE3qHaY4YBUFfDRqZs+
TcQTR6KylkzP8qVePCTRCB0XtVbYZyNDWm6MSF9VVZrdlWFyDfuBwsPjfzahcWvARC8Y1W6TOFun
TCcXXds/cI5d97rur4yUSS24kpzYh2ozJ3tplmenZLBQc85eaF7+MKjIfyEMkh5OVTvaN905iB7u
Bot6YExsM0BNTqHpqaWWqmTD3/uIVc2qidmpE5h6Rruu1pYqPzHbLSuZRss5FqyxmkU2GR0RO0rv
ndLcs4U+1MLdKUF0o9MRx4SyGBeDS70ZujY+adHTbBNf6H+AW/fFjdeZeiuDPcqtpLmqzJChAx2e
gXlkJIzPUovkoa+1U4PvNxbiyZt0Zu5hDmMwxdGYr2ueEjnqUbzjWHLQMOcxP6AdgjRilzVmgORo
DlK9OE/9fGeJJF8y3FnonTwXbcaoAxyvYcLwMhXAK6GAhfQZJ6ZWzCtANlfLK62giVDI5UmN+SKM
GCVq1hNZ5Q8q7nqOHTFHTmU9JWGznm/iXJuh406R6RW0/rCa6fmvdQkxJgStnmv3ttaVG667o5Vp
94gKUH6M7b05K/oSnOEQ7yQNcZ/aRxOnT94rDf1Drj0P9rSzKo57Q+S4gemz9eg/1oCcspP5c0YK
6q0XxMSh/9A5fLk1CiHkDReloCH4Ge/kbI1Url4BX93FQMo0+kWZHuO30lpPc90gbpm3OEcvaopM
QBo+lpCb6dmqXI8+kncPbhsEnE61Z5bxEZQveWeZwI3tIIIi3soJ+zfAKslmQm3LZR7SqDgCWnqj
O8hJpMNk6pqgwntoFp2H2A8+F5MP+z5XfTBgaSf4aiuKAtIMw2UtaFyybDqTTjbb7UExpAtqqT7d
yoazbzfl0lKvrO0180nj25BeE6QiJeHc0r1V4ffHYuOFajm0MbBnksXGjPo369XGzxHzNpSxfcKR
iqZ8Y5Vkfmd1ueRM5wdwd0KgrKzYDmCeVtH4BtjC/hzC8bPKW+xRVBzG2lDrrG/wmDXF1hbyNzJS
2lzZLyhiD+IINZ5y8ec1yR7gALqIEnmo/Tklw8l3NIjEKVxAwU8l6qkDQpvemOjxkO7DeXiaeDam
6t6n5KNzunqFBQHrkm4uY1eUgHHKfFVB2V3Nari9TelDZxXupkD/Yxj9GUc+/Cr8aLZVXDMb2W89
Y35QlcDFUWXfZsyUR3erxzAEl25kbz3jd+SZLER+g84zjbdU0rqYxZYELebdVfXLoOp5VgAQON3Z
dG1Jau2fwe0fbxSDdTjRrhtUoePHKoAT5B8u2GdWTvPgm/p36JZUtNT+1LfeIwDmWFnkGKbDeZoa
wphuMuUk3iKs6VchHVdYA6bceJn8JuQEltdEBZzrEBb7xj4kArVv0WXrRmghWCbz2uF4ZarCoFAn
dzkOXxhMtWuaFbw33Q1cjFY0k3ULv2xa2nQ0SHAjfMETHTQVtiUvHln3/X3KPk5+ULqpCyVXGjum
M3KerIEoIcuXP4zi8NdaCK+wPZEwK1blRM5FZFh7F9AillxGVRaKEFD3uBxmgBsqlfamPbiiodNh
+1ctzuHfKPmNtItDVI5ZwiQVeDNZFpSPW9agY2qbCvi5bhjPs659t9Fo72Vd7Vrdzx68O0TmY1wS
t4p/v0pd+p3R1bV+3DyV5yqdyeFtugCAWTjG4/04L7hFOHFJvCAWYccko89ToDdH8DwKjy0mAs+C
FwthWF80bodRU1YvYLz1V1c6D63lfFZOBh0fezCJgvqaVU2JB4cG68bys/SANKphkkPBCZrfOZKF
TlsKdAJtJoxUArdd5Hi7sX7J5Dzuwtqt9rrTfFZSNfuiRkAc9ueutm5pjZSY1Q0PV7cabh6yAqPI
2cREy4MVqqNV09iLUsvvwwlnkaGm6WQI4IFR1+7DpNV37qyfaBzQzU7nTYsbpWExBgfXEBNpAKNL
sMd1dOgDAjHRvUMWuH24Iyg2/I4LRmwjYRmp6280N8w3IfOlpW5qq74Zh5uZfzMSaq9hTsBrxmXg
qfR+mtyrUYUWoXnVzh8wdI2RcU2YRW3HG/Fu6sJ95bgGtqNyrxjs76HuHTVhhkt9NJ4MOoQOyeLr
LNS1ICsHY29a3kda03bEN5evJ3DjkZO5C5g0nFowyRp2jzu/qEscDnSz/VvM1SxjbD3dh8xR+ses
NKWrFcuppUMGZWuTWZDZjNxGs5bleIxLX+7QgegsJe85koqgGEptzey9DeqEMRCfYbxK9LNsioxT
N55XLObKaYwTTtfVUHyGupM952F+SXLr08ndVVcTqe3nqqIrTYCBv+7j4SHnUkBRC50cfx2nXw03
i/vdtd2/sXceu7UrWbb9lUT2maAJugdUZ3svbzuELD0ZJIP269+gDvKefAe3UKj+6wjSlrYVGVyx
1pxjPmlV669Jot8ELr6XrDRteDsURrL+dMKcwtR3G/aB2EcIQUUcc+hLibuvCvesU+ymiugJMgyr
r4W0LwcZOMw7zk+C4IuLiOMXWXJdzmlXxxpRXVkDlZuDemd54qCjTNpbFbV1X84OuLULMxRtxvRq
sRnG3bZ0ZJKu9ZIpRqyeA7OO18CkXxqzDpYBLbwlFfJXX0vQJk0RAUhUmGtjmnZVQYHc9iPOP3eT
axyvU9/iYUVIkuk1L9Ys/GUYxzWvP2EM4R4JkMdcgvetq/Qnnep+5WLz1UM8aNXcJhZlLFdtqe7z
2FeA/pyRnpNtrewITozL4tQlaXAYbWT2QG8eCtOG4FcKtLOmBUVz0oqNHrHyoSWBGG6Nb7XKvxUE
NoRS7nVZ62Lr+JO9IV+eMYAvH9OYErCfise253MTRG+sMhfHq17R4zXBQXqyv9e7btpVK7yQI35g
DxlCY4OpS4N95IcDb1RERx+XHWe5nR9+vqOfgljzf77NZPdOTsdffzjOj/D7YSSl0NKpIlUcjaSo
wITxLD9/IysHod3Pz/TxPbjvfz1jkEp+9fNzPEb86ucO//Ht78f/9Rubxcb09v/tq/j1In89I9e7
Zlr/5y2hCJKVW4k2OzoQIn+9xp9n//VCfp7NjKAj7H4/sdRSSoifZ6xSZ6p/fX6/Hvzn1p8vv9+T
7g415wMH6d7vXkO8IgcvJwUMc6O5VzByWWZiefj5DjJn+eu737d50wRy5PfPCSIrump//eXPd+G8
Uv++rcHoPMA12P3c/usRfn77686/n+v3/f54GFubZT1GaCwNhz46nFYSjBmIXf1+IZWpMYH4eaz/
+Bb0dq2vfz8aMa5zOqj9AIWIrXmX6uPGa/UrzsICxCtfknEqmD/w5Y/bfv/4812h3JOLeR7Wwb/v
+vPdz/1/vvt5kN8/wgNW7H3IoPm7v/vjtp8fMxpZdODnx//jsX5u+7u7AF0FvNDY0XIOB/v95L/e
7u/3BmcwmZZ/PMyvP/q7h/15+nTyD37Tyi1sYHUgyVCtDKHhxZ1/dIOYMdr85Y8f9UFZ2eKPX/f6
Jpm8TeLPHRcdUtvPnX5/+eM22G642wZhL38/wx9P8/u+fzzV3/2d4QM3RNX571eLvrA61Ifp5+af
OwjZMwP840H/4/d/PMnPj3/+WvNzuRvhtP7tR/B3r+tvH+bnD3+/1p+/+bktQkG27l3rq41bsUTn
i4zQYIS2KHrF6MPIrVpdh6qPN7+Wi9561OwmC6ZzZMqHn3WhpIV3iJKy3OOeciOu4HQfcgzrqUZL
kS2bY2nzRSzFsmeQaxqWW6a/9XFEhnSExVQf6dbVgi22I9edQTwC7/liprTOdC+/1yF77QD5bNOh
u4dfQctRo6XpAhpeDHhXUS+EGxl0V41RngGzoSxrqZmbfLweZfcpggCkCHoCK1HsPZjD0gPELZqN
40qHDEnLTw+2uaF/+tlwb0g/BZSMKCIfSsRFtb0YjSBemzlVEjk5+Uzdq2O9xD0jIyIf6vwcznOY
Est3P+aX3EALwBAbGoJTIAigFGaKLkkAVCTsVC2MkNHFnDnpN0S/mxCseWUO29XBfaI0YWujUgMJ
O4WO6TXhBsYXlRgz8C5nq89nuirZq7DTuyIrFZS5MWrrQANzMfdjMLUg9J8eLJHtCynPqHQJ8m3E
S9VXh7IcsxkVAs2WazsVyikKmUhhswxX7NhLOFpANdoTXQn2GAltQE0vG5IhjIVuMQUIlIg3fcVn
ZyuL6MAouscwu5wkyAUtgJ8m2Zg33ngFlOq7cflgvM5/YabOeLTzT+GYJss443GKRD8YUg5bZmcn
s9MjRE8J+5Y6eqq67ySggNR1KoIBjt+W4G5Xk2qnTMbfWu1tYwFXoRe002XTizW18SO15LBpKr2E
tNF8uvF1HjK0RxfIfR1ayVtLI3DdhMUMok+jMs+mpRukr00HvoTxfb6TZJkiRICs4U0GiRAq2xDN
QhNW8MZDdI271LsZYr/eeQ0vepjQfIZYAQ56wT+a4D2Mx0tmkNbCCz2dsQHnkjLZ2Ufatwowz9fD
eT6CzMRRZyDlX4ywKZMbxgOVeMWRHVxKs/2ocpO0Wk6/JTLAjmRupHIR1NSl0KF+BrhrGFP0qxpv
iGiaYUVQ6sYSqbadUlAwDmiTuSHLDMdUT0GcIuYHIYVmrUM9aPCCeS4HJdmKlPtu2Q7deKhbGx2d
tsnDJrgZDWKQK+9dZlh4Qz18GzttAzZptspTlxnWmX5CdIzwqNt+9KnNytdyiOhrD9OzX0FEc4jX
0b5cHyekGVvx3jL0fDZM3kwKfqk1ZtDcAMkYHv40/9R6VN8lSe0beJ6LSks/0goo3lRRGNN4xFrr
PUZzBW0n4HLqDHCJ6Ap6IVp5mmYgaq+gjsSGcRUOdCdypq+t/mZXgrIHzOS6re+atHpATJ8tfTqV
ji9fDNWRECYABhG2lanusdQDayka4hDrQM9p0nTsN6AVLvwQcJcaGXckbrSzxYzxrIxbB7QSDu5K
YFvLMvZITV7pKxgBB4JLAb0Z7c6wEFxm2fgU+t1bEFaEmcXlZzI9T2baI1OLPvQ4YnZvPnhY/jvc
B8ciVsamP5I4ojud/6YGcOu0q4BDu8ukpCB3AvO7yNBT685L0hMmNExPXQZ8wOTPcqM/Wzr6OzWJ
ZN0haVGyOQXoQ2hNgWOIIgcqdhHtxncHGlKQ3aek/BptwVyIIHeRaBBh8Aw6dBIxSbB2CwZhVVcg
kmppsNb9KuSYWNZlizouecMui/5HIoTBZrGXAxYsbFpwpdkjRjo1u4vfpymPltzUOXQD1Chq3Qd+
spxHyM6QryzyrLCs0XHIsmdw6tnK8IFaNjXtiKbJn6RtWEub7IVsSONVmPbTyql1GjLgOnRU9utG
yx6dxLzphrk5/dQ5TH0JWsJKiSAiNj9LLSV8xPxoKosuR43KXYfg1bo5jpmWcg0E3TI2ENJ4M6wU
kt+zgUphyNF1Apq405PqUjXjMi/Gk2xpdDY0rEwQGcvI3PgN1jtdARkaNIe+JrZ85lbY+yHsWG7I
vjUc9vjdI/4jRepg7K/AztjKCQEu7mum6pCpMQ9lJe57GluWuwd+99bEsHUHcR15Wb4SeraLDLAG
YUCYU9uDyXK8noh03DgOaOiKq+66tRJ07X2XrhyN2Q3ivhF9QzGQnaN9eBUDvqAbtha0MDH2aJTA
YTP1vhfGtHVVDjNemATN9ec0Kh6KQd8II0OIHiEPGavsJbY5zLTy2Z/TsrplGHkLW1a3aIDvczt7
HCdY76BQSHOdPsrBeTJLdDW0hnOn2jjhcJ68lYuVe2k0SFkNxzmXEhlN2TBJLRnKOKKB/oVCJXa2
fazhLkGp9sLU/pXQintHtqfBga2i9whcs10jspd04JhIVLMxW2oDqztFEyKiEZ+bXtPUSqV5HWv1
yqo5PwFH2dmOXTfqw4xZX9w7SOxL4h5C+3VUw2vYMBN0MyShHsgqFTPxzdOP3o0frGp4ARj3lTCk
7UJrO3XxvhX5PfNVJnJ6eStxlbYxoJouBYTH5wGTE0FKOcXdOjUATeYYXoUfvjVesw9bbDl0N9eF
B3S9V+5XI5oJWA6DczLWYvAFjJ/AIyBz6xdVQdhEMHuEVHGTAvhaGAgj1piitoPj71/yBiBNxViz
HBjTY1ILl2SYlaAAuDZrJrDXlv1ygKBduOZu1lFXMijgY6RHZX/oOcYjvX9ueVF7XT4B6qoWhMc/
+rV2ZOW7i+tALtrW5aMPLwYI6NI2tyrpd0MZbJpdQwu54WNhkUAqEWO5WvSMCV+jkcFg68pL7M3q
BYKI9WZ0VoN/Aj95l7VgFhgKYVLh7IWJ/JVlw6FMe3sJauYJVcjJ9NV162VLt+1vpApf7RwxQQsd
YZn02Yvr++gPMHsum4mmliXoDU8cGynYYTDPlA016DFwHmvP0k+cklvRjtPex5lc5he8AahtMAPh
meF0aZ8cRVtuygByNGF5lcF8X+Dy4dMU6DmtPLwHvAi5EuNKrrIe6XX7AFsl29URUxUEPS6uBTwG
6M6LsDsi3YoWaBhfscGsWHKh+uTVxm1AqNf+WYH8WFUBWvosxvPFaN2CE8jk/ilPUafC7gXWOIGI
6Cw+ZHipS9fFQZCjslq1pusvGjzs9FmYrOZ36KlhRKWImdBQL+ymjm9Vt1aBo+65wFFJ3vif+tC2
J1K+lo0izc0DwqyJkd2c376i+V2Mo0b8R9++1o2/CTuPqUY88lskc6AL1zVTEVDqFREbGicPRViF
JrAKGZ8x60OQCj40nzpv703Zk0tRL7mCt51EB05tPPacniVpbkkMFKfcdmF/NfgJh0sV3xosP6um
5VwLgpQxYXUCAPkNQZz2uMG4PLUegsa7IDh5NwZUKVPdUHpjEgpib8O499yG1dGhWAxpsgGHvlCC
LJLaPhMR80it/eg5JJHZIRDIyRw+6EoxbCFx8OIRqxw44yr12rcQ9GbiOjdamNAedyqk22DhZL90
anq3NpmEFONwTQW86KUDOScJ429oeUId7dKoF8zdtQUJvw922a8N0x4orDSurS77YKe9xobKsFdL
ry1648xc32mJFVvGbFcVOEcKWlAe6HKthvm24RUPKIje2SlXSzutkL0aTPxdDhrt2wzMt7hM94HD
dDCO1FGKSy51sfQjxMRZTiE62SGCu9Rb+phyksk+161/n2vtF6MdyxfEyQRrJO+rEaf0AqvRWnXh
ddIJgYikehnq5NAW0+1k0Zzp5CsBw6hVfURjehk9SIFkdJDBg9cjoK30kLoTUz5aWQzgHloOHYQA
4hTGK9Ouc8ZFXNhvSZvDnOtHmMWOuRHWeG/qmJcSzsCITxjkdjhLzr5sBCWrjCwQ9oiR4aAEgYQ0
HJj7PGSE2SzyvK/W+ZxgIXpxCQeSLrEyz5skk3KsOTep/aTBGBDYyJCrAhxrjlAtHX1gDAAAU5Ri
A0oQ44SGuFroHj7Q8dGbvbt9sJZpysKmWUcral66yHonan3cBGZ3pxMjMCqAomOYETJSUxECVSeF
RBv9NYVJyBmSUlDB4omR9JWp9W0xrlg4Q/vFUPtn3VzElW0uR1O/iVHXg9wittdndq/5HCWubb4R
uPwVM1/CKljuLbPfdSMhtqlp3Fa2j3TK8BEVW1jn0tKe77COY1utEGDtBi9lMG6OSwNRpGt0HnVA
IpeGj4QHccdzYlR7MHBHDYFiVSL6azL5kGTFOdKdQ1eT7VTO4D8Feg3zcLVwstnyl6wWZTNdaAU8
S/E5IkmS+ZSsGFjhE2vaG7foX9ym/4hzRVQEgQOm8Yq+015JMMNg/AkcHmpsfVPPQICDR4o7uFI3
LcPQxZjk5w7HksaMEhya/5LY6E/QP90H6rYV4Kx8tu7kFwJW1l2yxaLinEF2FwaTzzRUa2caMGro
7pVk19EBllhFTAV80T+Ynfag+0CTw2i8xeHWrUAb3OSBzyA8CfZstZ49/9aj147IJHdJFZ4NCyqh
wJ7hYC6+JCj9q7G3D8jGFuAvt8qN0A/hes4eKhygBz0JdhyTy1pG1npIDHZiHYI3/AawSk2HzvOh
CTFdGg0+vzCeCBbCe1q4677Sn7UsO3h1a26DgVTzgSDhLsP0UgEFDzv1EVVQaG1rT32BJ5wCAzaN
TVXJ7qu/0tM9lbS912blSRf7KGQ6OJKNs6be1/B9+M9FZaHB8xJiVKLnSEXrccSQrHXgcEhEQnQ1
PpUiztYBSG0wJIuiI+SnwdXiJIz2RPucFkzYA6adK7D2SMycGi2MDzy1Btfjuzv+LJnFV076MAwz
JKlE0Cp7So7OUUtg6XLBEKBAJOQfRPkpAxeMdyQvKow2VmrHmF6Ho0zNd0AQwI0SSOc0wWmGfMT9
+JCiYttope9DRpsvIprL3hDiFd7M5lKMGz/DrTrGIVpPVTH5ChmFlgGE6GAtsk4uEkx2K+Ko01Uc
f5ZBdtJdNE1swWy29baEdNvsoqFUBBA1Lvny5mdvYerIHgxm11uEb68uahZ3GuYouHyfWvKzZAa0
ccvsM8mw+vZdv6nM6DKFCFUrviybeX6vT1d15O/c64GrKafiBafyW2wGG9PuvkGyXAIfnxes7bNB
aG7euY++MRzHWkPJUbGLLy3Y97VAV8b0z2V6lfokRM2t8EiOp8wmiIi0w3YTI2B0GDYvpOwfOUdR
gxgSkUsPtLkOxy33A8jXhqsU9p6R6Q94ULVVzPTvUZhoR/oquFHRpz9AK7Se0M/cu3lLtQl1xUZn
sWyCIF4g6kCRhJbSZbdAwcu5iWa3rLZV7WysF90x8X9Yj0PeEiUU17clHx5NQetGy9JxpYT13MH9
MELCdia0Wvxn/PCEheA+nByivCnQQZITPQwEM0Ew4rGHxaSIv6sFz6ZKXI8dULIovJFfLLxBiJiv
sk4EXN1kgp2aU5vodvoKCYH+HNWNuRjN8mJn/f2ATmEzRvF1AgrS8tGRecxkBWPYFZvAU4/Nexit
O+MNKfWbi3O50TkwU/vRjZw70ylW+PPPERGJqcKCQoxFU3O2hFinvWHXWPpzq+x3zUUSwvvaY6ra
4MalGZNw/XcnktN0s9tX7YU0n3PDAuAL8MO1Ml6CefPqkTE+1Wg1jPKUmg5cya75kNUwawUes7ZC
yxAh1+oB6ug6aOA84GihimmL0t9NOm4qmwlyGaj3QnQ3Mmon+AA2e5r2zs3EEZEFEDANE0uI1N5j
YskL02Ds5skXBYDBUMYkdjcpP6I82iU2ubh4i/XU/oy8mj5VXcuVyIxwQ4q6OcpL6qTDsq6yvewG
/CS6XFel/ZYazaE2mcT6BMqQp6wWibLeo6C4qWN7zUs4ttDmoSE0U38qNOg3qYN0IwZ/0VtkEGq4
M4LvqdDuzdmzhmPnXktfOzQO9mQSh6GTiN6baDtzubKU8eG2am/68R1EnHBfFumnCuYPO8peR6N7
SgusKoWF07gpec9xfxnT/lwm8R0WijdKiDd9ljm7Zbex5fjaStBonj6TwXM/XUZTSaCX6SJvbn86
lcN2YMlcWSOtWT02D6jW6SZErz6WoHmmesqz8IgK+jb3erFwde1lCvuTXgFE9IuzyRIOFGWryhKJ
QU+QGYLFuI+f46wWy+/Klh+2lb0HUgYU8OVNrlULJGwsLg7umADzhwOysejXAbZXh45elhJdaWVk
IzAFKVw0JAXql7HHwhQZwVOSoIq1W8gvU+8e4wlwoy4R02tluHWqol/qSzUN4P7cON1MoXuE/fZG
zuYr0vGrLg+8dcxxyhnyhNuBnICWeLbyDAY23Jo1EVk9ETOuVpCCOF20oDgUWTdtK9ta2y2kHy55
2poECs/k7EJF2e1IAUIqh5568LDYzW9KWv7t4NK8AdPErpyKjqO4OFvZIwSZVZSV13WknqMO7et8
CE4jwVkF5dEmdDhQ6OVfsPvB05yeA1dd6NxeBU2gs0swe1YnY20n8piJ/E5F5ks+OIKNXkRZ28ut
50/rCMLguiviO9QLXIf1mfxMcvGO3didGvNnQhM+2P3e955Sexc/iEX20AqCwLMtT7UMXigP2n0U
UaIENOpPmifWNToqCHJ2CorJ3EFIp62XjBYlQxWe8lE7la7ULuw1nwaC1FZT64J9JegWpUXPnh4h
DoYaOuOC7L+ihqarMSDgAWBYaR/sexdj292TD+Xthkm7SHbl+zBPaWICp+zink0j4D1rbLSlTBDd
S3JbxiY3wD+jZa6gVTKJcNmoeZG+zQNjO45+tbc1Dzn+6HtLHGD5rTYSjxVD5oBDz4+/boMOmnBe
Mr5ZuRk4+LqQJtcqZbONz0viN7xVWAzPnojPDH6I0HLxVFWQIEs3B6Drua8OfWQDA/XCtVptx/vZ
TAaFaisCOn0GydON8zhldbPtqNDrnmtYV9OAjNWdHMo3wPwe7R6uPpPW74XR+Vs3+HbdEdhLxmio
om88NVWHXBIVQYM3RWtHhYWJ0t7pjS/cwJw0VNh5ELxbiQCb49BCh6okfCzykY4Eq3ZYlggWxDky
N881RJvezg3cj8g3Mb+IRTKyCAdtQHBffNIFHSvlm09+emmRIuARPlfz08XzBMZyDGJxo9fe9x49
ARHDK3YC/82yG5PTpDvkQl7JBAwDyhoYrDjcMTLta1Kp+9C9wsO4qF1CAAYb/HEIycvObpJ5dOBr
OW3DoT6SytbjgrA4I6CGrltdHdoO3WMVQucsRyRrCN04ra190QlyiWx2b/BT0IlXaUQn1AnaheHK
hiPLchfmiPEOhNQVCYrPAG8ph4YEW6OVf/fx1JxVqrYh7W3dZqdshT4X2BEIC66qtR/pz/Honv3w
GxVUctTr2YvAhlPGXsHymNzl/WNgYUvpPPZoUYg8FlzpYlAlKuESZYafsHeGTQ8CftgmsW48pT6r
dUrmq53SYoEGZW+N+AiTErJKJy7sse8dPX9qyJRZazUGAyigz3YIxz/3gMDPUrgERSb/RKIXXH0n
6BzSpEKnSdsT4++UMSvB0iy16gC8/DLYabpFGcS9zKPFLGyje87bhCExJ39gFXQMV7qQezUz400N
7OE0Yhe9gqSA1HHIHpq6e4PoCeZdFc5iSD8Li4aVLT/TpLqufWJSs3F2F2V4RkyxV7ki5TFkMNVM
NJ9cN31rafJxtSk1zKZ0zLIy2pOpORfQ5ovt4H+lWxlu+ev6Ws/RLPUm8rZ59BS8VnRYMC5p1K7q
hHEA0yCGyjCDpkcxchOAeQEyR7Oz1TV/2106bUbQ5K1c+4VdU/Mz9nA64o/bio5fPLU98zIOGN8K
Uxgc9QrxHGzLOm1vKgDcQLkb/jV9CZg8OYc2XIWWvs1AIo7R09aklpL7pJsDDbgiRJUAO9DG+lkx
dsdRyiLmmi4em/hcCP3Kl8LaCr0lc3Ms91OVYNBIi3U0k0+nkItDGIrm2NNvTz0sDUk6PDoFPlBd
PTA14/9fTMDm6MgGcZMcspK2OvvWHOMrmHmr2xS6VS/7qohPymV+WkHsBzYwaMeaoxgGGLBAhdyT
DcQzPOl1Yc/1Z6ns49Tt7ZSVNIvLx8KZrB2es4QlrBwPoplnQrWuLVojx7flpjV1LakEMCG7tYg4
LLRemCT/0AjkRGOb5diPeYZtzDUIT/LEsiCMZmH3JCUR2wvbzJtPyats4ClSYoUASNT2UghhoaKr
Tvhrn5TDZxsYyoGyl6Kh4bRf5cNj7fCOK5unJA+cTkzosKwxknG87sn2bQMpeH7yaEoew/JGp4XC
EcWgm//KOkobKI8gEdbEJl8ZctxYFUuoMVdZLrOeteOhBE/CbifYuC90jag+sxXFlmGxFdnFxkeG
GUWkABDtpTtC3eZmsO6S8Qkcw0l2bgc1gTC/HPMlqB1GRBMAgSGe+CPtW+Qan4AdvkvLaVeu1x5C
Zqg0Dn3TrwFY0DZ35KepyHfGnXDdzU5dL/Aes6jzdviUSFSopFwoNKgrs6p2bXEkZJrWS4BrihMJ
Mos8i5G0VzJ3zL1r4uykrLA55oQ0PofQfiPwrxumz7aobnyZrG27up4aoNRNjLG8Cd7Q7nFvYToY
uu8DyFKrQbJkZlQ8jtZ3l54Zs4N/KiFct4m0F78GvNwatb5kvUNSIDR3nU3eR5QCjo0YexHIRaXD
PkcsRipW9rVbs2StzIeRtOpG2ydWMB4crDgLgj8wNLcUs2E5bDSpbTMZ3ykt0ze1d20KjcJQHx+7
AUBVo9MVHuoH1TERcUhJNEPihYbeB68zZBOvPjxHjXrJHEZk1rfZxdceu302wVwVu254EibbgRa/
2iLyNWr2XV3a0VVY4kooLcYGM8S9Qc9bdi/AI9B0B+e0hXwr2s/eo6EvE1rwXajdK5oCpZn5IMEL
h+aH9UCaH93WTOUEYPRvGlv3OnJHyGGx2OdJcqMJCYTGhm7jTiTBlz79a6Njzwc1jua/LL50q39X
nU7F4vQ7g7VnmxbkipTZO47ygPtiLtE8dsamWxPuGSQcVfiKamln28gC4zlVq1RLdrkOW6gOrOuq
8ZNDiS55CRQ+5ENeEMZ85Dgiz7nCaxOpvr9IrFmCXGJvAJ0VkSQ1lldcYROqYGuBqSSGiVqgA5Gb
MSmbE84yuv5+Iq/1SX4mDVoQFSV3pu4Hy6ii9RqVNoS+isYJBrr2qnCWca590GvvX+FZM31Fxq6J
S9cwZpuG4sN14YO6gq1R3Vyq2ZmTGPq0DaHaXcXzF5vuW6757uHnJnwqH51N50GmDu+28e4BFwzE
gpJjnyKBoEGUbjzNhyxYd+NKVqzDgTTukzZOOA70J3L0+pVhmiDerZ3n4BkTk/8UxhFQmZqedtnk
/boO2Mjk/UQttKiHstpXQ3PfuXLamhiQ1h0wpYGQDGbHTOdggVRbTh5cxB4WJUU+BR6DgYGMxhrr
oLJn55WWa6tu2ksnvdus4AMtJvyq0qgvyldykcYgKbk/AniNqOBl1SdXdTDS5KfNiKPwvW8NmKQu
Y/mkNR4tp3JRd7zKqgi20YDBugRdVrtXOROxFRZ25MQo5wOpbTpGrEZGJGcJtCzBtBU4HdbwkmDy
dtjkeQU8LLgAJTuHDnsVtmXoYCW8WC2lH2Ogh/alpMgZvlhygbG53rVh1TdVm9KGcSBxjMw/Bdel
MFPsBPBmBt11EuAaj22LIMsiDzdaBv6tMrxv1+7wHqrHQaE0EzXlhjuisG3GOVJm+hQg4WsLOmvy
7TocoFNOys8ASUN3Z6i7huqfpM5jb8mHOkVMoTi4zOZ+SJujX6Pwwae5Rmf+YKRwDVxffIiuxidv
GaDlfNNaBgRvmCHRo8xf1l3o7H0kPweZDA/GhIUvlBrT9pIPwBWfcAO2baQtcYpkmyHwklWfZPcQ
Ipibujj5kZEjpxuvOovpgS2Cl+gaBQqryjLop3Vrktnd1WfAY2TGFu1+7IIr2TAgdulFpMaAVMfl
MbFBPeWF/VVPw1mAN6BKXRE6dMSQXCw4OomDz5pNKvBppXN1xhzlykkiLN1pg2Gzs3aVrfYGxKQ2
H+60cTLOLVogU9pcBuIdXArI6771ZaYWOGNYEVoJqrydUi4GfG4m+XUVoicCJI+KWRo9tzdTKHVC
/8lqTyKHppS/auAo+yLiaIlvshIuX8haX9bbRhh7pyMGPgWQvM4M+Zo5Mda6AbuSqX2FdvtGQPa7
gqjM0W9u+4r/C+kaS3xQ6caZGnC1NCGThDh1LWGCZuHnM0uQIAIXGx0GJrY2H3OHZhnhEyvsIVHJ
A///W/e9xi+5CukX0Kal6d/4Or5DtlV2+DU0w21jul8yU0/e2NwxhYBCmmghH7pi7oy7rArYDghj
Vu8wR9XwXDsCvJEeEXXa5uR7u5rO1NkNrKOsjHcj6MEsFejE5mlWochFYqcGLKyQ+25wjl19GK1x
63IGFaj3chbuwNGerTb+rk2c2LCsB3LGkbUFuOfrr8JtnnwZ0o0uyqtKbIyAKydrega/bpeL7jwA
lMA72zM8WbdejKROF3ITUqhW0s3W9mxzYfH5dM0vBpreOpr884AkbVUY4iPLwxvMwtEBhtCBpOMf
Q/lZAgijcM9PJFTj563yrRptfY1sjnhyGj9t4WyNfghPjZLVJmyqW3xga90uOf1TcajZlIaqIrem
BT2Q+5VihcdIlnwRGNtgWlB7q9B43+AUhUMXh/KWTZgTrrWxxwIR+Uc6G8uhKebrYGysB7e4j2R9
bbXWagDqwMuIVz0+2pVHt3xZ0/NzAOYuKsbly3iEoeda6SlxqhuyzfDqDpKJ1cAQY8jJWyPFqVIa
gBJ5pSbdgNrcbXBNgFdLKcpksysLUB8tPeG4gLyjyJLzoukcw69eBlFVrHWpDqGX7IOQgCtwEUcD
AOMafs1TzGYxI/IFMC4lAMEymkHRDwDiM2SgVyWAFfxQi1faaL45qroSutrlfjaulUG9myncIdTV
2rLISljb/bUKrXcpjqHFqjnEPanE5rePxqEUNsTKzv9yR/VG80tU3iMTlO1QhMxK0qPFpjQKKSOG
0Lxyk+GKhPOrmKAJsyVmNczyjUF7wMmd68HEDEd7qt7KSj/AlQFtVptPzQDvpqJhSiIl2qEuWfqF
cykm6y6wklvBmrLxiHpM62nrS4NEW3jEXrJsSwZkDsikJKEbiQUuwSJhVoO1QkbJT15IsSPRxTTw
jHWV7+MSVHVnbFylqEpoNvrFgARAy05iqD+DpPtMyQ4NErJlq1uS6FpOmhErTPmM7v4zHuyvtivX
ZGqsLD2TW10bmJeRGGVU7Nqd6J2WLAN7DGQ0z7Qrq5zuI9t9TNxhp5vWHlNmtdKUeYoJIgYvi0an
5YJoN3htT99oqddEynPBaOpl54uNTUie0vt3JOvXWfourBlwQC5Smt1gCTP5/xEMGfirGvQBVifj
wS9r1Ej+S9QibWfSedLAJBBmDCgwzIeTnXt3eK1ocOfeg153pzYor35Q/v8/9eB/Sj0whOH9fFQf
w/8Jv8rVm3r7x1ehYjVe3vKv//rn3RxG8I/VGzS0t/8n/ODXHf8dfkCMgfAMGl++ZdvC8XjMv8IP
xL/YwXmWYHLtmo5NwkGBepCEA2H/yxcMw13fMw3XdS3xV/iBMP8lPNt0XMfyDUefcxH+F+EHhuXq
//yHLLMxLIv953/909YBgv5f9s5jSXKjzbKvMjbrQRs0HIvehFapM0ttYCWhtcbTz3GPIqNYZPO3
2Y/RDAQQojIgHO7+3XuuY8IDNlwD76VjeLz+9fNzXITtf/9v4//4elt0QQDDMtHiYANDu0IcJZjX
MSluTJDF2xAZuta2H8jpwys4BydEOh+WXHvM5gBBZK3PCIOQNeCA3JnDgkH3gO9pzmxmnMLxMQR2
5sXLJsDIHTTcGIsO45GZX9INQP6VUYjyIBH7yWd6FZnRqirz59YlgGgBQksxe0Ug7300Ffu6lh1C
BNF6CULHagykJD2iM8P/qDfei++Xb6Q234/29JWQKxDWNuEw+Xy2i/kk6Ln7aXFxUqMn3cC7S/3Z
Wutm+lx2MdOXC26UQ4H0GIVF+5ySek2zE3vbqqe33jn4HBPIAvhMLgY5fmA3gRmO0Fa04gcgQmbZ
p3Nc7opqwOLdP8K1YwYwa3lgC5A25Y8x4s0xpvFVZ9tv/Wij8UzfaR60r4JQCJwL3ioFaMuEFIku
fe1KKNzXxbBRQYw1YFLzuc7Sk3CdF+Z8mMuounqVkEIhGrBuzkBbW3ymKjB0SFnn5GgkTbM2LYZ7
ablsNQayhu52G30kko7CudPTILv0jvrQxYEIy9aY3unJAGWxhhIw5ndOzs9NOQotdXgGH8MjYEl4
UibBfhXm3BSHZVI9d8WET9cUa6NPL0viMPeIOnKlQYGq52hYaXMsEYkpqWePaeg8OGH/YvcETfAd
+KV5wPSY4Ah50DemVSWrcMBRSQ3tnoIyUTDO9KXJ04uG8JjydEYpe3kGHla5X/XJvRsrPJQdBwEC
0/Q8TwWG9SHd+l/gzp61ijkDpvJenWl5hCdJFSwu0TYyBaVTSBaIX4+GjbxfSwl9MIANR1n0hllB
HKKmu0O/WOHJG15LYbfbKENIvDjpbgA9jtir3TEfjv6gpcA7J8b7POMJ5VrA7EORXlwkpjsDA6U9
PbURqYpOG91bMACYkyWgJxqKD7moPqRRChZKf2d76ftKMrLTgdlrUjcw8Bdf5+FOlyWunDFmiiij
tkHMUvZlZD3tqq6kPuc+Lzniw8hGDVSNp4bxGGKmntnk4NF1WtDDMjEh3hix87x4zAvX5cFZeJI4
VDC38EVx8yNFnDB1Wp2V3t0WrRvbdDj5ibl84mKRLbihx/kDagOoKczOiu47QdvQ7gR9nQUo23qu
8zfA8zvK7nhAcXcZC31YGXvZRQN4aS8qNojZ0T9YT2i98Y7pFNliAoProUk2xYxupCHby8F30eiF
frJiczmNXrBc1277tJruFVbRTBQntaC2VV7XWrkmG+PtZIsPP19MMCDUdFRxHKCu/mNdWypnk/cA
L66v/fJ1uZyHqcAuVSZuuol0kgMX5nUrbThMWyNO5o1lMqIwpwBdf517FOSdDix5G8G/6eOvnk5/
Grly3RzaELfBTABujknUiwP/gEOHjDNf+qwqv6Q3uEw/1xhxYIOHpn7bpd6RNCbox9jb3d5PgtvP
T848SzaLQydPk749Uxr+KmvZ54tn7pvYxNCn9unyBfUWtSgY0xxDUD3yQ7dPqndRruJTcTkXNG7G
Se27fhPyXF5RO4Y4eUZXj1Oj4ep2hvKl7UlITguCUcZcO8/zvhrRqNM39Uh7prkR1sexfEOaaQAX
iMW+Lr360ZCRWBQBbPzjAwwNtEHjUL6O89zc9WZkHlyjuHeXoDz1HRn1xDrGx6RdFwMYpyhcPiNU
eI4JFjUXgNOkge6sHGPMVCf3Sx7Yl2kecM1q5bYYSncVeOCdqFeIU+OZ9cEMS1THGlYAKVetKoib
ScUcI3jrLuogNpN2SdgiY7sAFsOHxgJH7FCGtpjZWzS6rxN2h3usIMfUZKoDItDnujW8g1YQbJbP
5RebxIdV59TRIWoH8RYze5W7XnroYs3dVprIj5oIP9Zz/72I+vbZ1YPy0RzA/pI572ld/7oUfXxC
MPbYBwgeXao8UJFAhM/Rc55EATAmt9lWkZtsW0//MHREtaVhLU6pzwO3NfpN9K2vJFQkemq4unZj
jlu4nEFX40dINnPRo+sJu3TjxStu4wqRdpiHR3uqo71rBkRZcp+hXgDi2LQ1RTe5LZg5sQb/OI1C
zw8IV7G0y8USBw/D4I07ehP5aYp13GsMqpinEHaPAGxwGGy0LXeh5w0GgSqSlSCzFQUQ1wUC/caZ
KN0xX1OiemChGAEJbIGfO9X2XOnmvsIPibIIZo85NdVJLToaYGi+XKHNyW3n+jRJ8LumFcfKruoT
ozlsgX+uqX23TWZL32kFHFtABThI8LSd5oKn+2pGIhDTV0BKw2R/jNdmrV5lzhIblQk8Le9iC9Up
FTCmjeJj1mf1SS2wToDuUavCEdWJZKv3rjvAYY77+uTQKzCx0RyNOuxOFJO7U2wAwb1tGtGYr4MQ
KzqYuoFihAYt97pKnF1zUttURgakIdVXO6SezO9NGClZBVckhyELsKqgzPfmw7iIdRd52M9mnG5+
MjhrdV6p9dA4RvIUOxXkkNoF0S3PcpQszI2YFcpI7LO3s9xLB2srF2pNvZDN6XeHqtb25kNUZkR1
Iai122Kpe2zZ1RRdzzuJogXtD4tYXgbqWqhyXGFw6fET4mGAK8m1gFcCfZZaBQXKaqi1HwKcW5T7
9Oqox18Yw3anQA/sTYomhxlaeVjlIVOLjlH9ti+gz972qeONAtnYwxGDDaMzMfnnQtM5xLdNtab2
Le7Huky6o+hGFKXqmKrLTa2leQPFLBBira632+J2Dd4uRIRER50baz9oOsEcYSYemItfGMzS3KlF
FpqcF20AXKi2iZegXBDX30emuk/Xc3e9R5ELZyu1GhcdTRvasNuJ80IN0uA/nUOr9+nBw3ZWJ2hQ
9+z1zr2uI/r46iVmu1Un5naK1Bn7bZ9X+OjUM1n7//PudeMKBpE6d+ruVa+YGiDzOtLfoZn74+Zt
Wo6A2m4Tj/suHrz8SLdvFRcZfGt1y6hbCV/rz/vrtg8v+d5rTUndKBtyRS360ah1vHbat8bYnOyG
0rR67foGua8MOzwjqGug1tIegidqT96fa7/t05oaGi999xXV8kU+G7t4h3SDBKZI2vRjpuxVwzEw
0lFrhR9RLPSbT+oUGrJBuZ3RHDjAzzOKXsU9tIl2vQXVLVm2UURIQGjQUjopJbB0CA8NbsSfp3C5
98caJ5Bscy3Xg/q5JCR1y1vSbanzGm0WMY0tN6++ePnGyjKeigQQvDrRxY2ToG7ZQPDMXzV1wMVL
pMralzek79h0GNWZ/mUbJQAyt4z0t5npFlocdYblopJnXVc786HT0PUlO4hWP8+w49P/UJtqTS1U
u632Bcisg6L2D7fmEm9zxUGSLed1le//WPghxai0pZwuHzI5FfKTO6dQFIT6CZM1SQCEes0MgSOo
d0wG/aODWlUv0Q/7+Vm1GZo6PErT1b4MVRVFX4Iuzfeh/EmDZCiotdvin/YV4GC4geVHrotcHhq1
+tvbyZcib3yJfqj9mfocc4Fnx7HiPRM7f3zsnz772740WtwNUV9cjn/+w2SuffZGZ9yq95ZTt3bb
EoRr030zRvk4KtCcn2zQQNfF0PK0uu2j+MDNZupkNjWmt5/G7IyVId9brjwX6mMhzrBspT6iPqx2
/vY1avOXz+ACRT5mXQr546PGem9EJjln8t++ft31vQPaJM44R8OwhnSvXlcLV/6911cHqmV6zoVC
pZNmoh25vipD16FFRPV4bN1q3sLrK5oDDnYSjDWvPcWRoFtQFPtF3qOGXEzq4V5ZCa1OVxrpaXmB
EV2ftIReQq16CbA5OIVB/oE5cQfqBHfEHHXBTlQjUdWh7J6Y+QoXYVBcZo10SBqZ4tT9uVCbQrW8
amfio9maooTUWfm0vS5Us61Wq87iEhJzhx9d73aj1X/L7arZ8ndz38iFJx8LatNWT4SkgLGN3Gpm
gIchl5ZnIAyPwwZrSP4CtUv9ILXAQO7uhzzbd74zQbOUnQGoMM0plo9GgYUIPRSPwFD2LTQeDAz1
5DOQPLMUk3IxQ8mMafsi2UuZ5YNVrbVdHp2gMy+yAXUy/aNDQRNWkkNDLBdqzcAZYCPlOnSy6Z3k
W9Va42JmNYLl0MuGG+gQia6jySVoyBZbbYNuYFIJxKXdOXp5iGX3ypONQm46Nq1k8KEblnFZaxJT
gpaLQY5aw2Z6isjzy63F2Cbyd4q6bU5qreaHwazo75LaIcHYlNHN3Lnyh6uF25PtDWIHQrvsVJBf
y+/WZYeiZCyvr+sIsYXogxzeDsO4MdJ2KK7d/UJggL515N04a+Fj7aA1UBcOZfgClF9Be6pWgw4U
JBnnl9oPl+Oi8DbMZ81rtdrLBhscwgxTITlYsjc2yk6YWuMc8Vy47dSHCPJxA0AhlT/itsjJqdov
rUd08B/7HXkFdSGevg5pJ5MUhDdOmvakvg2iSXn9J9SmWsCcktCY9n2fh2KrvihTzy61ioGYA28n
KdTLwQGuxWDsHAxhf4iQAjiyD64WtbrUHJm2lDF5nmqcYPUCcggGB139OZCnRl1tws9h7altp4Ce
s4o6q+fkWp/NwaTcEs50BuTFpxYxc4SE/hThDyb76q3JNKfMwvBXS1HHx7oq8DOF43TSIfsz2P9z
m1j78ZBWsKSbFJRo0hHIJwgjZO4/IkJd7Y1jzCTCIXypqIcTOdzDKQxYqM2/7UsoqftjixT5Mpiy
2jbk430PiHoFzZJ+DRNF8PMkUXC3kKGy7lztZRBLcorJiIFf7CLN98kRBJiJOWrBujgTqL5tdLE8
GvnzrBfewfarTVbVL1W7iHMyla8LUI1DGyPT7yz3o2nM0YVIQ+zhi/7Y9yjfCTWsAnFHdzu562fd
Ok8IKY3E44YIo+2IP3EbG/Y6E9ajz2zuOxHbREQMABBb2G7JVMtZmM5aDbp3GlMmKtExkj4bLE9p
MMeHuvWwxI0kFlpucBhr2VsYnV0c6tNmcbW7nigYKEpJfZBWH1RcFnb+qSWQugW2R9wmaL222Ntw
3FZu7fbHru8PfoiOP6wxPYfeckniXmMqeH4/YjFYjx6+NsJPLII8pxK/h24cKSo+MLNVn5vEQtIt
1/q0/t5alOacuiWglxIKndzcWqfahG+ReU5oGQaK2p5crgKeGYUhzwGeESBOyez4PstyJj4Zje/y
hAxG26egaZcHgmdChMTN/TJ4DzRn4yuVV0EROssRQlCdsQt93IfZmD+QzI1DHTfvPIftxklQK5Jw
uaNE1l9MUcA1r/qBwpaZrBG/lBtNiDsLntHOq9Gl4aQ64njLmCp8cirtNfOtbi+w6BgdE6kogr86
Ma5+3xy3TLXu+4z6pdJzUrvG0z/5W0x537AyF+WMQWkZK7yv1qsDF4rgwTg52M78NulmtK0T7JlU
dp1TFS1im/T9p5LqGW5eI6M26hGFqn9xWyZxi+FbFaJDqRadGX48EijP1mjN7orW7la+NZq7xtKZ
Cc6S59o1GtgyUbcLWsSFhTPpT63Nw3Isss2iA9nM57beCZ4U6xR5HrBVKmBIMQYmwddTjdCaSKKt
rZlI2RykFKU+W7s0LxfwJWG/cun6I8zOx2O1UJTPp3CFR+TbgOcZZY+VyglpLfmuGyGpZnT7EIoV
5JfhFmzRV99ZFhqPvuYfrhxsK9lsRPeTViHmgSjJZHQpNl1PMSMW9fdOip9Si0pwygATbUy56VME
sI0Z8jTvYNCaU76PLciTYWHsAwfiplVm5oZgwa2FNmozyao3sWYPYC1IQ4K3X4vuQMURx1Naf6kg
46KAsbrN/6/eqRrcf6reOcIm5ft/zix//7mNKHF1ZfGX2t31Yz9rd5TE/ss3LAdh1rV6R2nsj9qd
af+XZ7mWSW45ceZ/lO38/9J10xaeIcg2ZUmx72dmORU9x2auB7uoSeYkNcL/p7IdpcFfinYUAH1X
GL6BpZ6yjWnY/EO/Fu2WkgkUre3dpxTbEjHH6XxsO5juIWmYYZ8zuLCQumIUQeNhpOgXy3Oh6+V1
3IcyliBM0neTrNfvcJD9+OVIPl5rh/8LW9xjySwCRULT+vtf5/uG7+m6b7scIPOvf13oTHbmRZ39
5BolMXOlfYdXEueN0Bzo28ZTaQfPjsFUbFEmwGVKROYekHT6fy0M7lzEdDKYSQsW6IjCSSQ7hcYX
eyWGljF66IMYeRApEwvJW1YZfPkPf748eLeKqDq4MAx0XRdCllllXfbXg9swFQoX1LCfFn+qPjZL
mdzXZIeuU0+q0xbb3IRG5D9G+opq0cc51LvHzjDPTOpGPGbsGN0XyZcwje/xMK6JLNp2Qtbyqwa1
AuFsPNxBYJh1cxyG9hkzVHsOaEfKQGpLKt275Fr29B9+kzzkf/1NngmDShe+4LfJqvFffpNpxYCT
ksx6okxd7JtW99ZD44VEgILRNJFrepHhAIgYjV2VCnEICEU/OUY0k4QTjHsawTcxzfXZy60dnQQD
wwABmnGP1Cm1n92sgVVDIYj46m7773+6vGn+/qdz79jcUdxV1m9XU1ERrRJWvvmEwmWtM7f5PBv7
Ma+Jm2bYtfbCITrjfaalntO7oc+mT5BNOjHu8LcPCLsNf0vVHWArBZUdqi+YMukY74mjXtf8hLOW
mHfaAL5+9ghOMJsiehCatUVFqp+J6Wk3HqLBNQJx/xSUXrbj2uDhY0dUz0gZ5ZJsCT7MTX9bxwtP
CfJVd7UL91obq/LgWZQ8S6Zf7RJFarBETxUItDpAh9lrvnGs5/A+jlz/Ti1SaJGDm+8dNyKYPdXv
5okerBNr3c7Au2kHOrGkYTl/koUjQkPi94NWMoChkL6lqWCiC34SFkWDcEa9Gx7U2pgOj2nSgTG1
tPbZMnFu6nUAEsffC4nyHGUOq5u+uouN8XhKja1m8DCfk6Y+Tq1OcVarvs3M0h/zuP1gFmhslknY
T5FBgnLeNod/P9/mP12qLuYUxzUdgy6VFCz8IkgQo7D6yYvMJx78l8GDD56JptkHTGynPZOlwjPv
R8um8Dm3bxHKz22aE9hI4ZwSPvk2d8Q07HvM2QbiogtpKE8jcR5gilaWP2MQg+mAu9B//x/+7L/q
KGSrgYbDp2H2BE0y///rn02kJzIppzGeFge8re5Gz2HqPlgeyXGmm4tdTcQcJ55qqvBEcWcz+gVO
8dL6n5Fo4GvQ4x+C8e9hFLgX2txHuRzldB7QScxRH+///c81/uEoW4awhOfq4PVRlPz1zx0wZqR1
Ohn49EX9qM/AgOb0Uzxml6gve/zsBarMQpxEYV+MpUgvRpi8kXffHf/9D5FSlt9vb8vwdY8JDf4a
R93+v5xuoOcdjybOErbKlzo17EvzPosSFxKzhe1E69/lw8e0LOyXeEnvQnPy1x2pPQ/qUM5tRxrQ
mN03RWdvlhlH/1rTE/OIHKJaNa0BkSzRLpycEdBucRim3Dua8fA8pHZ5X9TzaQwM2CsBROjGqykA
amhFtCT7kKQIcv/9p5r/cIlYFsVSC5WNY/2tJcNgUPq1HtANnuKvdj9S5RSAKZbG8jZZ4pC8kf5w
S/GkaXWyrYIp+5S41p0xU08H4LbsqgSS8QyM5Rh5JgSpXMeVoU37BcTbptZQvPz7H+z+/UHueXQu
eGbwH4ALee5+OTdGRUamZg3mU9N2YmMSGrqnkWYGrf9azZ33IBzbonqOZLT3UmeLSaw856RAHVvL
pIfsPBoR8y52OX11xCAuBpk9GxL4Ptk6ZAMewCNNqJUemYAixZ1OuOkO1lHYQIFCcdAjq4HeTX8d
HUJ06FsLzy9QrxxtMwIBCzej4eUXxvz5BXeNBSLu7JnTM/pgcenSwd+KpDEO2gQ+JcW0tIjhnpx3
vJmDeEgmwlYYgzwWbej80JJ+XcSV8aT13slK+hCrk/Fi+KH1lk9aQyREaTOLAfdEDZ5AaJ7yiFg9
+aNM6Yj69+Nuy7bit6e1x3Qzh8F2LLJdfmsCkwyKpZh948n3K4lHXIbnGev0efGa5uBq7vSs+cOI
QrvMLvO84IYa5yMKcR8TUN7gymCCoW/tE+nWe7vQ7vseorpDQRcvZzgck5oBsCjncxW+9UMLxUL4
O8SaFRKWHjtmR9+wmO2XsKAOOCQEOWqF+yoExi0omovVm3f4xgDEz8F4Z6b2bhnTQyXK7AVSl7X2
O3uXA6TYTTwHV2PiVdvcSTHplSSD//uRMuhs/+1IWSjsbGzMnu3ovx0pbTL7wUXQ/DRVxXu7JjSI
AJwPKWCwc1sb9oY6BWLPsSFxJM7zs4OBNWIwCK1qqs5zkJHuXc13heXN15HXVQz4+PdOsPt7t8XF
+EUdiI6k4eiCyee/3jvklZmJTnrx01hZ5TkZ0/bRd5yC2Z831Hbi0nikDGoSJlohgDKINd0HNfAp
4WINUJdvZaVYvGeop52pWXeNAC0W94N+mQP/Ttoa1yHSE+wgWC+QkcY7mPp4QnqirQvrEPa2/jxa
70eX56I2IswmhNo+pF73WSsIKjSCVQHuYp9nTr0tbaYDJ/Svc734q6iW8/xYlp1WXvyWW6x14kjX
OQTyKYiIgYn9aGd4ZQMvLXUQCkvqZs58zwiQHAvEfJ+mnxOi0C9xv0UZb2/oe2ANKs13KTSt3SAs
sp6qKt8xMUewty8NxiH6EAcA+taKy3DjFXH2n9pf3/Z/u1wYLuncUBatmml7rvitQUOI5nt1PIdP
WjrC+9OIsIC1hEC5iLDjaBfHqb/FwdTtvIWE1S6JT75VRK8dQo/j6KQwYLwvAtfmvTPDrUSrtSwb
ZtnpNhr60fPwNoDBnLudg8FynbhfsjZkbMN0GZMlo35ftvEOzFz6qBsfu642nvFevHWDq9/15WPi
pw/6gIqcA6bvo6T5GveEeEA6mSiAOdHzOJjuS95pp5QJpJWZmKQO2ttpiKed4JZGzBUzETPzkwYE
O0GZSGobmjCeOMm5T8jpmbJnIm+YfYnoJQ2uf3BxJCRCVk8ipqJdIcU+TaVjgrRNMCveeLEQQF+u
a2b/NOU2XOgJB2UcBBcjhi2XTumDQ35KXoKvs7TG23sZQi+KNauWULgtIA/UU6n5DBMteAL55/aX
wh2l7T95b4xec0iYmZ6wjmKrxLvTLGj1yHFq9xGcHIgo8QOwQ+g0STXsvaT19nytRYRFQhzMGDAY
66Hgps6UbHRELauJTi/mrg9zYxjHngHsGi8fsJ2JMKZamy+ozfNt025bn/5AE4zTUyAqGZbXk+Ag
8IpOge9urSn/uvTpzExfxO907PvJ7i+aw1+DI7oPmwcrjmRaZEu2l8VU5ES84irXu5LMV1gUzvA9
MSmc6UB08iHT9ySFT5sG1YOL9OAJegw2tJ67F5nDNyPRAkzBuN2XEfxYoA/3yeBbj0OXfGqt5XMh
imiHSNx9mgv4cIyVjoNwH+0m+AAYa3mMy3Fnlzl4JoMLIrE1vI0kHGCIyHZO2X6zM9M8Tt6CwWwQ
+mvTlcRO68uZ0xavNcGEvz8bB8uxQuLc03uy45ZtwvQzcM8M3MPsPlbcKoep8ru7asP4J9j7RXQR
Zf9dGCVAuKZN7jJjRjKLBnIXBW1LLEfc3mfYZhYkdkdhiPxs+vOW6Qy8zQHPWwJkAQe2SE2Dqr3r
Yw8koC2mJw/pL0o7bU2A1bjD4zM/iAxEVi6iChhPRJooNhHcLTnoypma0xAwCqOA4ulGej9mP8qM
Gwz9rX8wiHAkTeYuoMtVhu10N1tBuOkp0myoBJZQbumB0yAT0KNZ7rlzh34/Nj75jGnTPIBibh/s
bAHDa5kc1kjPzk1GkkNJJNUmsl0uNX16Z/Opi6YDBqkWTbyfqAIFZCJUrc9s4WLrj1nX6Y/zMo+P
yZHJV9CkHQepTZDV9jmwgdwnvyON4vC+GoJThzPjkkfu556QkS0y5EPcTe6DkQ31PitbbMaO5mCK
IjCNqj9Q5Mb/OiNRzgaL0F+hET7dkvI8dVRNPK787TSlCCiXkLY26r57XTLd+3LhVYRn1IJJIcZ2
3jkATL8fpuzbnIfh49KN3VEzg8cSN6tWL/ZrWbR3TROEd7FrGci0m+FgRM27vE7NFzc0zxGGsPtY
33vMPUDhNKkCcNl+iZfl2xxoHjzOHAp05w8XZt3hddNSEj0Hl8p5iyrGQukSYW63SXP2F+9R9WXC
JH5oJy2+D7wGbF0QkTaQB3uJ28D9atG/G2p7TUPgbqN2KClSkIfpEmbRl9OnmpJchqHvxU5JtnXc
djtYywcnmutdXnv+yuhrWJCDh8rQBhvhgZCrQRenZrTpq+TQmtRTvKgNdl7KFL1LanDnQno2CBI8
RIP2PeoM69g3waNFFDuWv95+MwzzTYuWiUhp4snnmDyylSpp/rLK6B371n4yKQUymqWgLWVgqpSp
Ns1WVr/Vqkj8B1rlZWdL0YRTiEXfqtLmdVsHI4w/H+SgrHTWUnahFtGkwcWh4qcKrKrwels0oNTi
yjl6qqqGj7ndesL8poputkW/yPUCEmUcb6Y0zcILF4JUST/RXHM41EYMgpKicjQi0zTN/JiE2owQ
cfh83R3Fl8g1033VFf0Jfnp/yi2S5vqYPFPXdpINEeCo12yIJwzpD/E0/aWQp0rJmk5luQPLjG6l
2bkZ9f3Ab+ctpu4Zl1X2FtrhW+P2DcwqXF9+gVBdit1O2ZzxAIoipt5hwxGDzs2yNINOsWJ+MSMa
6tzMM7pCp6KfnKOqdF7r77K++dvmMiYF1ewanIrfJtvRrihQtMU7U5PBXbKCqhZKS3DbbGbNRguJ
10kqCFTBXdXf1aZaC0ciw1De8TK1u10DU3NtecVDMxkviUzlgR4fQqX2tP1IY78xoxlzt+lvevxp
e2S6r4ZEn1Bebckomx/1OCFRR3Tnpi61rWd81yt08WOSrCwdt3uDxhKJHSScDlQNMMgasp9NHG5X
j6ChRyBzY1LeZ/4rdP14FyK522pm9nn02z3FFAe3qUu06YABOhirnecGaJQqIBiRQ7zxXEqwYQwq
rs45UMxXnMZG/wFf8bNvwoPTPG7PiBFu2mXHJsHr3IUHLCX2JhxG8iiT5iLSuTg6gDlEzbM/g1t9
iIvPhQZAV0BI7Baspy2mgTUKpIs5ZWqsngH90F5cB8lvFBCf14RSyY2kY03c1pmpoQMUES4IJXyK
ZdGcShzqJ787+iFKO7UrkRoN9T61pvbd3nv97P/48u0bnIjJwW7QiOf47d/MVdbH7Z+paqLPJYrv
l+9O1XvgcmUyJ/NUzdKgf/tybKd406L6e9NW5kJ6L7+ipHlCLjuQIDgujPWuiSLyldvn1J+iNtOw
MunzhxsjnLWN0yQE9hbTLkm4Q0rhWJTRGSCJsvuWJMReTrI2i5BiY16DM1SehlwspkkWYaIr5jMN
/mwgaB8I5zWIpgNVaq6FkzK8dDz9rLupgLQJlZy5cibDKvMrghf3GOuRcyqG2kHeIZOKC8fXMf1G
L6MQ3MnqZbXoGQedMEeB36orMKuFFdtr9QpPQec0JwllXlK91PvULrVQmzmCgYPmOJtWfonaD8jj
51qV6cwa6KRr3z5ATx5TAqPldV7N4uAEIOaF1h1BAi8np+HhieqzNdcZGYTwZJxD8iEcgxcnd9Dw
SrVEEDrdQoGb1SLX2mXdVgJpqtqhFqOrV/o2kQIM6BfJqscUsQmkGEQtlKzuthklyNI8pbq77ST6
4+e7b/vU59S7f/uaKWyzrd8K2phRX2wSn4iuXpvy8kxt5F+yz/6qUkRMagB0gGRy0m3xuyxQBSHd
Xv5tU71wCyNSm+Eso5X+/SN0B4aVZ6SQdnvmOq7vznOSY6+r5FOi4bv9Y20ML8nhkePYPa28CclS
af3Uv3J72+0fVbLj2+Y/vU+pIG+f/eWHq1d++8jowyFarDsfg0bD9GlnX4/c1OP6r65JUlUAjuVF
l1KeICfw46COTJWC/IQnSPU59xy8H5zh2xlVm77SAuVlxjDsuq52396q1tSJjku4SUyySPHQMBia
1ELky95K4gO8Qfr94+JX27YvNzUDcSUBbWCrkkwlr4BpMZP2wyTbC181HW7D6MgAAkF+i7RWF1Sk
pZ6pMDGXqEXTCjBZt+0ALNRaa8EHVQYhMd7iMMKQXy2/9CoiN42QeYngnGnYdB0AarEuxrU6quq8
NHR8d2ZdvlaM6q4xgKY8wUv3lsUdRvA/wsJuZ0ft++UUVUq9ql7/ZfWaqxWjYBB9+NWDv3typExi
LpcJ5qAg/bT2iqd+Cs4T9JlNthCPXKZpGq4qRlzwiQWgj12MBWTvBmTJTLKGaaejDHLro22Fl2E/
ALtdl3QlV4m5NHeUIO6m2qzfO49kBVoXUTwFhhMecRgeCe7w1ugZsEhHxpfFaO37utRfnRGMvdnd
96ku873sp1o05oGJli/xLm6d+R5PWLa1UXXyzKNK1NYNabi1Cyswel0azaOLYL8mKIDhDoovJY3V
qs8SfRWPQ7TVCFtfE5DyqW4KA0cytu/JtoKjPmvnLKiYGnP1T34k3N1gJsuhE8ZHJw2XLeD4VW8C
wkIWXT2kS73DeTmukdMDixwZ0EMv/4zp6FOhDeU5TpiB0nUGT1SYiLtxfXfXtCkj/NQzV5NVTkeI
q18XCsBYTqBkkaEYPuqY6UCPF3bzlITzOzBc3nEuvG9FkM8E4/b+IXDGEdKj/0yGXvzstUu9r4bk
bcjtbktxGODJXIWY8EuUKvnoIAljwswir3rfhvFx5GaAssNsVRxloBzi8o7Ik/fObAM8KwIfRMwE
q1VvYNvico2b4qsG5v8OYWkiYR0H5kGh31PqJHM9OmZxdg+ofjhmbvpk+3r+Sp47uHfb/jKZs/6u
yQ665ZRneAfeDlVeuRHmvO8xeNB3GXD4i3A74uZaUUD2T63FnAHn4+viWWDTK+eMbhS2wpTuqA79
yEvmKVM9d9eYco21A+p9dcqpA13yXsBUTxmLWa9T24jPWRiTPWH25sEow2zv1cACpv6SujQKjtHW
j2ZLkL2DqyFrDf9SlyDQO21CMBcsUEWHh2EmCdMzpvk5jpqD00O08Jz+yeywu0/WTI0yF+k57OKW
Sy1hoMeDThPePWqz8FgkFDGTIoTAlO377qnrk3TTD7a4QAR+Fw6ecSSu8FgDvNr1M3OIuoPMrgmw
dApAtedp1D71hyy1n+Yp9S9ZBIFPz9ENxsYXTcOLhbTV+b/sncmSpMp2RX9FP8AzcMCBafR9ZGSf
OcGyqrLowWkd+HqtyPckkyaSaa5J2a261WRGEHD87L3X5ukaUT05k6kLZU3eV9JF9TBg6xM+hbmJ
ugQssfHk+u2fAr/YJQ2sV/QbJlhO6BvL0oCi3OqCk2hjTqRo7KKBtICdKVa2OBVfpGut1y74JdT0
OCVleLMS59OunfEhGkOXjMx0RsIrLu69R5hZZdg31YiVrWpfG1CAT6LOzjnczlNLATvgbJgmfSzP
k1FoOkLQkQIShDPi+jPEz7U203FdFlmzK9vqFRu22nM+3WOKMHEOjafBmdAviKfS1cz5t2yOgzUH
ayFSvjpe4EUTOgbIu/klVXnzTFN4GorxIbNBd0btzS8SLH/yYCRuzqoYVZSsEiNSTu3uPI2EAB1z
i2hDCHSAABfDfT1RLlJt6V8CdnZn3QSJxAhHplPcYwBZB+gW68mxg1k0DgKgQguzeBD0QMJjMldY
E/OVHTr2kcFrXJaFSHdWjT1PecuQqhraj9J30KmUes0+Hc1N944xkFj0AOrK8MrvqSvfY+Vt+C3l
xgZSi3TXq2M99v0j1oMn0Qj2CfyUJoc76IOpDC3+V5DP1qVU/qWPCd1NnvFxDw9cOkUyd4rFEvZZ
csjyGfhI4f8WZvWM2/C5iyZ/EylvV7nzOS3UO1jPi3SbcWsCKjeC8cOk62tVYaVZp0ETru7yo2V/
m+leYwn+sqjJLOczSeR10+yV11vPyfSJa9reV4PzqUUvd306PHZu+tfN0mY35ugmbsU2t4hX+ECb
Zwou6MvwpmZfTI8+0JQ1OBeIZLKcnzQMxtGGYFXast16nFpz8OAvljB3HiChPBXPse2vRuSAk1uL
foHy4C0LkgOLyR/M4xSZBIGbzeBOb7NTt2sVtd3FHcqUIvk6gA3+ZGqnOUXwZJZUAa/wcPpbI+QE
OJFC36bso4gWRsBggQibuXF26XfqevUkCEduYltd457eCz+xKCWbf1V6am4+67pe6CdGObnWqAfj
PSJstySJ7fwEuTJ+CiIZby0oGQfMvYoUsI5fDDscbh5srmQOsP/Msqdk/HcinOYXUcZ6pWp4gl3G
Rcs2klxYqiEsecBPGzos2AFl6kYo3lv6eauoZ0fo4wPR7Pr5NnTEdX9+JbSj5kjF+XeWUoIigZMS
xZRbcyxPvuMau5lI7lLMSbxqQz4w5Pi2ieLfcdJBnaN07DfkJ/hc9KBWrTRLXyaK3pqoipc0lKVX
CIQNl3WB4gHhZ6XHkgZ2N4fvnN9LZO1lK8Wxb3kweFJRxtZNf6TbwVi2aP6ixRuLvbePyvttG27S
eippiWoYKhm9moAmrJHV/YTpoQf0zwz14Mlue6BUyt2PPgA8c7jjkk3HeMoBvviO87ecev2q3PSQ
mTLBKEJIvgWKtmiTCABXOj/EQfZlx1N1bofSXLTo1IfuZniIgBImUMqNfovswlHe8bb1VEbsuwue
YWxFhdwTm9UvrFa4fA1S441rg0+PHHAE91rxVH+xnDe3ecoR3q91cHbSAPMQefVgzMZLo2+R+uCf
nPeaV2EzWfN7LDFFT2assOPS687Of7oX6gJY4pVZqtJ7oZmc8cIAf1U0eI6tLHsD+xWi6BH4jLVo
N40kMo7bdKBwEOyn2cbLmUn13XHyl0E7DK+sWIMQeBAt6+C74vE5c0uBuczJNlpH17Fh+5lKvojU
sD2YSPlO2xOZZAqQhoxwhym/EO+siwmphhcSiI7+sMvWWkvITxHUoDvJ0LmNxHJhFMUnL3gYo0Gu
RJk/VRGX8nDv0G0tbv+MMFwV03y1Zjs94E9GKPLa6wx8b00/02vCqZkN8pw8w7Q4k2hwl7U7zdt5
CkA0Ojs7Df4k9QhpYuDj2mEgWqdeezEyGpUhrK/T1vHeTOcvU12+wxPsrUq35HLp1TdizqPb07tO
8yOL5EC+8fRS6wzkgeXgq1K59xLPxfwVRzJc9Ck86daumRmHzD86mWwWStTGNvDgLBquDiCCHHiE
mq9mXf7yyCIGuKAp3absZXLIVkOs7E9zFAcnJYsryALmetwj6yTvk12bcdJomKWBeLNGpp7CaO+T
V5jv6P7Otpnl3+aa5E53X5fgfkdls1S1yfOa5PIoV3EEu6wFzbOIC40BIgXmEGap/KCo6tOPicC7
uaxPPyV5EKaOdKoBNMu0ueuyOljqyH7wy8J/cEu9hXHN2kYnRyTBHats9irO/FEHRXWsuRkAVK9X
Vs8arqI7D/ASBd51bz9SgOcvc1d2u9qAZlrJLN8jVvGnRwS7nGE/zskEm4E4YUpgX+yMVDu+KArq
F53Z5evOMzEiBf6DGoPpQG78YyxybP0WDxSKt8tyHE6MCh1fgbJ3yhv/1K51HaeN0pJ7NcnYY50F
D7hAr8Ji2WLVZH1ncOVd0a6SwvUe6rT6UFZ2THool6Yl2oUxE11OUd+2rebLYaxK8UR0wz4mWZBO
xrAPfJCCo+H/ZeCxj0bTQkwOnHk/WnovebZd8T/tm1ozVQx+yQp3/JItAoxj9MmLa2bXwmkP4xgy
Nsl23iRNna0zqmX8Cmz/hKds2eUgoOBHUsfzCR3e+y4hgjrVR2Kb46NMzSvtVB/gKoOrF6g3gjLW
oRMODXiqnZg3dYgK6Lo7w+qPkLvVOk6w+sWlVZxlzQmYBwt2y6G44MU6xPe/s3A7uMRLWQfW85Cr
HX1PBUrb7B+6GK+/b/qPsCDX+dS7sNq7ZplOeOcwFxZbUw1ia4EJXOO2/ctu/DGOS16syuPta8Gu
Kznt5sj6qHR4ZjxqD74tt00azRczwW3QjA9DdvKi4qN2tPUg4kARLKnVyq2q+QrGUy6UTUG6D3Im
hJhXWZ29DafuYer8fp+59/zWk6xz52x1nbuEAVidxb2QISWeWcnkHIT5BOCkHDbQ8CBWWqAlfD/e
/tgzoyS/W+fjfMP9dcm+pEXkcBvUICo5qnhQq+Y+jGfGePk12Og3fYp93uMxWsRge0zTu+ip/W35
FZGrQZ4GX+9Mv533vQT7z6swIQHD3rbjZPVzjWOTJXJdqL1O9F9siNvYqvmzUFpxkOToowK5GtwW
N2znWPf5N0GqeYUNx2Q4qrKDxD0qw8J6hOX6GvvGCZWmonDo01AYNX0w5Q8YoqEY1jzvf37IMLue
64JQSEZ0mcmvOM2Fuyv8mvNZGRdkknAi5X63jJ2p2HG8eaZdjsHivW0crJKBRfuVVOHGwTey1tDg
aAfGQlOJ4ZDq0D6nYf36r9VATk98lBnHil8c74AXVHYgHefZVcGp5DwCi0cUq4yHzS4L/D/3gAw3
g/5Yt9mtzjLrGKXS2dDvcpxsjzfcdI2zExCcCmshV9ZoPDp6+uZ83e6Myf0lRjISqUFJpI5JcHAm
Ouau+47AR9tXFgcYcs0/1UyTk0exw4ZsYnvse/IJfG52aqgyFDGDyi6jD1emIJ4Ann1tlw57oYod
vNPkgEruUR1gzfWeFbDY1x0/jQki4COYzIPh3buJoKms25KutxThY8uJGCArHy7gtCo/lhVFelMx
P8i8MFZ3o03foN2UCU1PVkD+BH8C7qt1O/Q7hAj7za3+mDPzEd19p47T2J45/I1rpj229iNlit4t
y4KLodjSdCZtqn1sjg8ToNWui+WSyxQqYOQ4NzegIM9muHHS8px39qaMCnsHOCPlHu3Hm1kFjAjh
HV/L5vUAjbFfDnnLPI+taxPRP7RqneStZad4dhvg0W7U0RMsxmSdx16wjScT5p7v6K3hMWcqXL9H
/rLJCfmITfW0k63E7daAlDfuC5J70a1KhvA8quhBRMM1BvHyOnbga/MSPiDPXciTCuoqRVb049ji
UFKzhsvBoegdo+Da9nJ8cm6/RvWtL0VO80uX2ZRmTApepZ2Oq4pgCqC5R7jN35VGY43actxmxBNP
QZEFO6o76bDtrL9Ga9pnr4XBTR7wqoFwr2QCP4SrdDmC39qVEvk8u4vbcZhbF6PYZW0VnxSSF0ZI
WlfRh8ZD5QX6ISaaJtnPGLG+6la+KGWcpT0lG8ez6MEMzD3mjuncpYGzoEq6P3tRfjVqwEvyfiAh
v5Ve6MZ5m/t44w0Z1T+DtyiKgLojpxcvmlti0MnkGTYxwu/g0fIp6s+AzFbj5L8FZEHO4+Kpdo1k
l4W4KEQAS4XoU3HrJRMJLWqb0FDhugrmlslcBSwrygfsl/Y+vPOOcxWTncXllXbgUTx2D0vcOukK
L+X9yKB76IISaAAGOm84i7HGFFWJNZQmAm6KJJjNPQ3HdzlzRU6c1u9DSWpZ6SFSnBGQL1HaVbOr
Y8yXc4LZkSquZ9ud+A6R+REMQgGymSxGlx3CMaYtM/RXjujDbdpbPQoGEYa2cxL0O/MrYIJy64bX
OFPvA43dh94V6aNlI4Yo+CkN0dB7JMH3ObyYDujpWEXlaoiiX46bDYcAGA+3iwu0rL/FJJauzZHc
z0asPDFQ9mnAcNn2Jff9mUhew1FviY4CtzdPDhAwsiUFY+nJn67AhEvOjVO4kDH1pH77QrlSAP4h
oWC2CG3cTLO36ELRHfwKzb4tHO+QdRNjGjjcTVclFoKTs+ETXWKU5IPaoOWFxlWUI9JVQ2Q3Nfuj
mVFiGuNuyik1H+M9hDF7rycH4JoXq2011E9Z7vmYwM+UtcgdPu8CwdfZ/HO/ZraPacBE3ahguk4z
x4XGyNPNXIZvk6LlOxI+XRS5aq+2fuBplJyM1nv/WcHknr4jqIW1yz4IalmouRiCKpAkfG6cERFx
gKUVZf3WaL6ThtKVMdHOQzkMf9xCHoM81Os2NXHq5xRneqP75LalAV8LQq5RT0wHVXAbaPDbZ6rh
zGqPIVtS9Zdv+2bXyQthVbFqWZkuQfpyklSUeZFgHpf6buGIQ/Ozs9J05UcZXLQCplthj1w7cSmv
ojdR+pzNODcJjGIEFApg5g00DYAfwJ8XSHDo4LbKH4WVv/hD8hiMkbOPomRcOwMDiDSHYmMGNPNV
hXsZW68/KkQE8+JUkNJdZUP28sqTVcBmt9JuFQS4JxITpgn+W2oGC5pGo4wnXMKkspoT2nPr3qLc
x78PGAMex1a55zgbimOahVddmqA+KTLS6izm2D/ZBXukIiV94qbzn8y4dyabPddTM9d7sC4hM3f1
/WOGD0f/V6lk+7ZgV5WCx/DDrck3uaYyqr1KPa1c8eKOo/5LdyIEMpdp2nYGYv+/GLgS8KyCvV8z
5mfbrx4GmbBsrHJ7k1bYUzM+zUu2zcR1++Zcaf9EYWX5yN6WmtxEeiumqZcurZMtcjPugcT1TxiO
PhylmmMdkZHoPYd0bh4KWtDybg1SCceDPyJ9NPIkQb1NZoEnKaXWYehNlO0AbR94xfOEJIFVF39I
STVxWoMGp12y37WmRXZSOecQW/RIUsWZnuCGqb0bN9GGtRLQ1vvqMY1qyqy6B5GNbOmNKds4Xfpe
36OXqTReB9pztj6ez2OUqWub3M2LAdArG/W01FZ00MGj8lLv+PNDbjhcc23xCNzIxrnpfMecUTEO
455baKP8mtILU3J1oj55fMsScObAr0srJt5QZsGzcoKnnA/CMWqpcGiD+6c6Yxk35qy4wOdeccK1
V6H8bRCaOff4temzdjUI2XhB/rcOBnMN75wHWavOdlaYR0SWbj/NDQNJFXcHiFD3Lo4Tfbr5SzKm
2a35Jdp6W9LK+cLT2YIpQXFgAxrdEOmTibOezkoYlNhAp3MAic+Y7907LYU3Qwuy62e3YEG2b2pj
Z2qVUIGKwzBG/zD9JtmZf8bYiI/1wN0+s42nsuNnondXU2cF56nI9kaVeFjum/pAAO4zqaEXW0XD
J8ong699trzJKBaaodZzQCSScWCHFcMFz+Bgs7BJdlNa0PhBq9QOaAN2oalgt1TADBokzHYOI3Jl
hPWT2drjVlvxpott77H0pq0NjY50qnUpyuyzm+8OmkG1j2V2b4TTlEtwVjuqyvX3acmi0AJTc6yN
eFuNwrzGZfXKS6DWzswIPtnWgx3z7ZcolCCtimJT+/da3tKjPJuJeItHF2YCGxZAW1j2pDhNufGL
oga5LX0109JHXFklrx3Ukl0c6mnRlXJgsZqcwzKLlxGU/VPuE5oNx764NNkv8u2rxBfFV8rddGFj
XyHxE51V1uk1DR7pxrVS7kaSPLQ7EuIwtGW/u7SLsup4y6o8POSt8Qz/Ul3I4k5LmP7hls7hVTwG
860Zh/IhHP+WiPLrIeZ0wcpnepBxmF7HLF2YXgnKQ7WHisgY1jwTG00yD3hky47aNyXWg8v5QfgL
Sw/umdARZOgg+w0rIN9X/mRcEfufaEe3lqzrmst4bzcLaVVpmieeOQFd3YV3JO0ftkBcKGY2dkPw
yN47ezKMv/nUVVs0w4G+VI46WmWnkc3IOTcppPSjhKstTeKTzOxr6lTVNbC84pK3L//8iRi4LrBk
L40Ew550SqokbAyrRqmddeI4vMgczp4ToblIrIg+vg5i+dDTA6Gb2dv9BC6EZoKiytFdIhVVWygj
SFPSB2aCZCUiozrpKX27Q4580zIfKgSrNu7lOh9rY+kpq2ETJXY/J0W+BVy/KeWNbcf7m3K/990O
g630tiKZ+6UHLJYzOsu7MR0f3IgTZxTemtgar3wFTOhA33Mt8nUWVuMaz++24s1aMtNYK9yh3lnO
9ddcpMPmJ5xeR5bcOE32Ed3vJ54HibTujFvUwjI1h2nc4WOESjR4Hriyes2h+paXtqZvDQ5RrcFC
13fZUbU89vW9zNmhvbK8T6wlYzGWmHSheh4OLLv8hUH+Avg6fI6hrY6mIVk+8RyurRZPlleu07A9
1m4frFuFbW4YyJvxPeFJ7Iat37OQi0brdag4ltX6NwvMbDc5U7wJdQErVTUA4RPs/Lbo7JPS1lGZ
c3rlnKw4CiTu0o9dtIhSVYRFIxaunWs9s9Af2HSzY925np6endRJbxG3rDvPGjbD9KRbl99hQiPA
+wxc4D6eEUAPZ0GXBk7TGcTvYqqmO/Gix5dDhIbUu3iGHoVPOj0XjiBeY7Pm1b76lnbm7A3m4kup
1ZJFHB0Yify0ySh6clx6PTgCbfX+EbAXFZie2e9M3jejFstGTZLhz8pWDfzunag89nfFccDNR4o2
dvFI3+OTCStCRCwoXDVlNOwzlnJk1dt2aXdQ2C3QNCWlIV0C4Ei6p0aKt1B+jpHsXnmzXhLtU0iT
NHrh2j3uAjly7jRjZxM74mWwIS+KWl9CfyuKoOX8zAFIhQHzhywe55hA8git3e3Vh/CMtS6Sp0Jo
6mR72T3MVbF3auqG3ZgSlrsyR5GWxu8AHbaDFbtwBNivphbWRdDD7E3PvYMBfarygBtkPl2reMSg
JfWH69t8k0G4EpW9MzgpnXLnl4EddxvBh0eUqHlswh9DwYzoXZOUI1TgS6hxDF+LuAMcT3qktOhj
LWmtXicNlRV+hIM5n50I1K+ttmXBCrbTx34a9MNzhFnp6EIAK9JXRqd6hZmZ+pasMdc9BdF+aCOV
GNLei7J4wSo9HgNn1McJpWhsXfvQ66w+NxhWtoE///Lopjmawi6OP/9Vuao86sx6jWraA0Nw6IeI
DrbDz3+NMz0kozGxS8rbswfRXkqCtsCTmcwtuDZCYBvzE9pFx7561MSHUJJ5m8shxpaY0qpQeSV5
hWy2nqcmapa1R4y9iXxnAappPFOVsvyJl5XIq09z+hsjFo0GofyAsstIaH2o0esfbTDLR08DCu00
3ZbS8I52dg8VJCwD22o+i6HTNzv9xJYITtmhynkCWpeYPRSZY6XafmVVQiyz7m+VFO8xk/8W+YGt
Lu51HsozNJ2hOCCZMX8VySGJxnfHpNjYiv1xFfg2h8gi/frxR4zRxHpaJ/V5djRFqpHAXa5LFpm+
T2diPDzHQSoAHHOnZA311fOFpHj1Frgp/lpQQyne4WPcmPLuV+mOg+O8Ftb4iD2PRgqaRdNkLrZW
aNyrxS3oQu7ZCf1q1XakdwOnX6UJtJrAH44ArIxjEBYn1UfZSt97OZ2KqdvueuIaAaxB136JyL0f
GJPkqkPlZnvK06EDAv3jkx3uBFoFg+MHv1QavkIOzDvglkW7VOToIJME/qalFGiZaEoIgGeiJavn
PvfrdeRzlyjh3CxxBSSUUUzdMoMotGhHFuZNYLFW1HRnDA085rboB6S9yr0liczxp7r7lH5XEb7Y
LYWBLnf7ZSBxpCRezm60nCiTL+qd6R4iw5BnVlmM/cJYJ60pXvzc+y5AH2uem9sC5aXo4Y5M0k9I
XbLTnV2X58BU7TBW6Z3GglDGLJ7rYWdr09wZxS+CLtV2qJJrzEJ2QbKk3bVUQLdSb7M+9X7rXVs1
az3r/rESzdWPdbNqXCNf6Z79p0sSic6hgbqVLLCYtIUFGag7pw6x5aJ6p3oOlIDjULNj0b4llAf5
K+SU52GamIKyXu8CKtq3rQQeM0bBiKOvyM9j2f8eU4u9ZJjt7cl7qS0kktrLjMXopKTFO9qFOuWy
UP0pTKvESvqBdeaAcmuodD0ot/mIbPMi6CF66GhxsRMdnVvfepj6eGZRSzMlN8LpEEcE6u9EZpPA
isn57+551BfD8cx9M7ePP3mCzrGeMXhWe1pcmovjpE8p3Va7uZSvnePlHK29iZSK8cfVPCmKOKsp
6wgC4jbA0H1Up6XMLehwXfcVNXV3TIbpbiB1/xl8/v8+g/+NiCKFSUTxfyCifLfdv70mTUQnyX8v
NPjnn/wXFMXz/uEJ17b8gL7GHwLJf0JRfPEP6dqORezOkYLfQKz1P8go5j+kzbzo4dqVNlgN4ub/
IqPY3j+swJcoCjIwHRHI4P9CRuGmBpXlv0RCXQoVJOgVxyW6jHxJxe1/D15Gk6PxcUXxnkKfdOOL
6rsYqI4XmjSJ1zVHjTlhnSsacmgD+eooiWTBecoYZS4s9cn17DV0/EUZ0XoJ0KEss5CGu8IAMxht
mG25sYfXfiTaxsQRLtooCuAXqRD9G7O+jsJzIlmogGVkjS5s9NsmYjrsRZOtsWy/6S+iEIr1LGXf
PQ/kXumVF6kdYiaTEzGUjSnZnXf2aq7rfeOP1d5xjAKSqwFtvNRfXhQXJwfARSpJbVrheByifD7p
mTyVl/FYiOsrNZEGS3iyVtQ1x1m80Lmw9kHcxtsyLM9GZdUrvA5ybYmnPiY6Bi9pQEcYOIvY8wMt
0Qa5Dumsa5I194mMHOiUBUxkKliPdtAscegUW8enOruKDBMebQYoT4xPWe/6G6A0zcDAPUFgW4r+
q6ENgomXLBdPeW67Akc6tP+pH/VaTurc6BEEScL4LmvOsZaBJIzaT5VcXQ+8T8QBkj7dxLFKV0JF
mxhL07M9+I+F3/JIz6v96DKdC7c9Y6xdWLtCiWfVDfpkxsazJaz11LWvMtY3F8jFoCWIDvSmBv5+
U2P1eZsFkFnyabVpHLUKrpIxYeiDF9NTXw6P60Fhp8vsZoMvhcBF5+/v/9fOcUyA/IV90n7qlAWi
WzLGdQXQe9NyLt19OKV3oWXdDKprHCleskqqQGMWj5086IjS88mGKVe5+dE3WUEPVL9WLeiqSXAe
G60K7w2gnBqlOxFGyGJAAdpCVtumw0xFjo9PJ7Swh6ROu6mGOFsULUpbxQW+6MBzLM3ac499ktfv
RLPJ5FC+5TVccBH+YE5/K2XNGhBKsawmEW2h5CdLf/zNNv/ZFIXaWPfVrY6ys2jiFN3KflSWOKE7
3KgkvFYZRLdafzpR7lGiwApKxc21yc0FYDC9Q5D1FxlDhpugo/Z3q4vRBijDFiOgkcUnDiyLgnQ/
wR5rS3B/5pWsD+2g5oWjg6099dOKGGO8jmz0pz4K10XfvwkOE/uIgOu6p0mVOwEfs1FhFvHAbzfh
KWyM2yDceuXVxPg4AYZts7XaQa8qx8azUVTrvPDY2CTxExRZLH0zY1fXWotaeZfOKeozRrzN0HX6
JX4mX82i6JH2aWNLTprSTjX/STsAREgFf1y/voThtAlKk8+i0xZY7hoyv4OiqGFu9Lryu/hduw9h
jl8gGO/WEnCt6y70yJHRhJq9p7DSXCDHPYS2wRPJGn7PxWvSGoYeHL/prbTGbwR6bxsP7qWW4763
Ggy3Fl5SlyP0nFkV24+B2oA4X/WcoZeDT/E8Z7xVqimuyIMaM3N0o3tmE5jhrR2uoWjndRPE/A35
xSsrdNlM0pGh6AD0HHxJA8ZoKHl2sQw45S7ixNyZ7RfrdndptV8jy5yVZ3orZJ4vE6MsDM6ZRJ9w
Nl7Yb70BH16TttHO8ClLd6PmN/6TfFUUjrPNm3lfA2k85XqYFqYdPo51EL7EBdCk/KmI62rdkQFi
BqGCgsPooS2B3TRV/K2IUViBtimiomU6t72rHYXDYYz1qxfYxSF2XkO6Q/Gx5YuB7t0ki/3bcC+p
UEOBnWVG+Qia6C5YA9COOYdq1Z0K3/2W6V9o/K+EPZGXpqBbuZn41j12qALNZJKcsA3XfPaKol3r
9neU2PqC7TdbVrlpLhCw8S9KaxWQDi8l6+zJj1cBuyy4lUubgPXKJ+Pq1xVtAQyZWLWd6EYDmsfe
uTMoF1YJfvO4SQrYcdNKdk27GIhRLRyQJJnHKTeD2qgwKbDUXjax81Io/HOs7upVm7IpRcAJS9gH
MOfWWLSwA1jGokgsE6gklai216OURy+1uaON+6oHvR0VNCVUnWg18JQMm1DcisDE/4JnqmalcWjh
ZKwslwZXsjQGkh2dgOtIsyWiQVqtmbDNhbQo85zKpyZHmsqDKN3OWfApA2/YFX+ZWd9T30FVyutb
O6lxb1Gxjt+ZzNc1R23IJU6p8a4MKToKiAuw58DjiNIAZzWCHSgV6PsAWEWSRyxbQrK0LFxSF/du
nrzyLIDqkJnZlpIT6zLE9n5oeKzh3niws9Z/AOGFQ7IkecjSb6T8+Cjvp/7ZS/Z9V2K3IQh9SqQ6
tztcl8bVodc2jdleek7PExJXpWMGT0lr2IdqMLIHozf5AbDj3kjlLqbnzQWiaXX90+zVLyR2nuFh
Tkgjb3FV+qSD9Rt4ueJgjfVGU1ZAcXuN/Vba2yIyaH+1g32dqJnA4J77KicSAyQQlh4fNNUN65Wi
BxAfVgPpGz2xmpHFQf1iyp+DzTQEN4gp0y3sa9DmE4270CwWyVj7Gz5qn6hOj303GXi1uP4DKogL
xYXJzKF3CbrdEscd4N+FqHr2pEV1dbW7qqpMrXqg5atKcxBx1DdG6n5Tj9V33U8SGw2rIws0ajM4
RDpcYGGoJgc8//dugPijGO3npvdpyXGcx4gBJMnTAZNX0K/jcKLMrwLgVZh7XC6ntiFSa/M4Sijy
XA0cGXkoDGdveE9EsgshTK2oi1zIItq5Y1FcyRmwShTRZ+157SYBi77DBRnzssQvQ4VbbirEZxzC
9ZoDHvBEMIN2fJNNRkS6Lp6tzHtzKSHlL17KA2ivcGcrC/Qli/mdDLqeXnfeUPyZLBuTL9eYNXvi
6HcVW+QL/WxrC/soa83Bz+cVMw1C0LYIXgZCil7iy5OQjrjTLKyV9KjXiFxBOTVzl5T5V9qxZaWu
d+HVgBvcupJLwxgei6l7zfthXlV1HK0qvI0eAtgUBd0pGom9Ei59qQO63eeUO1dLS+q5SjFPefRU
nKvRaRfYgIX6ZYa1faEPEeWPiqcRgeQwTwTYkviWWGQMMuV+qSFp1lYz3xJDcZqPwBBE71T0ckes
P2VjPEMIY+Ufh3SlElRjW0/1OcS9M4U6LXa2+ZYnkJBrO3XhJVh/i4ItIdF3jqyzzyFQcFvSXrpX
bbzO/btfIXwDvxVsGpFuPN7nPdNKfvKtkRGJe12iw2ZTtBhvuhYjlx/RsMURedrUE7JX05yjENTa
7P2i1UIvQJCrrc4XeSaQjcYBFzrWF0OY9D2IT0dUct/ibUSESo5WEbDEnBVplWtpcosu9aw4apaP
YV1fLQ+Kj9unj/RN11V8C0ECr7EgMFLmrIPLwE/oLaITSFXFs8fGpmodqAuNWJl9g8Bo2mRczMcK
meHSMft4MSN64PMc06CzXXG/uadOvYWYFa6wsZtwR8equbHIOvkFKAKQAItqGEk/GAAjdIhc5FCu
xlN2pppyHIwdd6SeErG5+Sic+o2Rl9kOC83SHpAKaZd8wJCIMmgZWHgIzirHrp+z7t/ZO7PdupFs
234RC8EgGSSBg/Ow+07SVmtZL4Rk2ezbYP/1Z1CVQGW6gEzgPt+HFGwp5d2RESvWmnNMImmLPulu
AAX0yDcNj7ub99vFLFzxO3QNGEv23fPokl/GC8Jv6Y1giFvy0XoDHrltEZgwWkAk53HYBInsTpnB
WNVIqMm7/M3pjy6QXLrqL43QOyNxKVJtedsT6YPUCgbHQBThit42AbSk8Y4+c2HtNKRJs666pk9t
Zsy0hybPWrWGm94lgZgprLv6ra5Ghxy0qlsQeexrBlxilWPu74PhxY4hWLvFzeTiai5parwGVfKj
96hGSa6/01H/s7M08aa2IoEzd66Cw8bF6VhRyGEeYVavrEDRJ1l+xPVXBrY+0pj80FZ/hqzs75C4
GqR/yY8ouxgYSLFwlPEuGupvkzP9xObxwKy/WipWjKKjvOgbosL3RV3ckIDKc9La3jgJ00rN4MAV
0QfCga8U8zfweEcPneA4X+mEn3RXvXOKulf99DLgihMGdDcJOjKr31pjaPdMPuhpzf5D3od7JyD2
GU1XJEj7nZmkrecHVfkPzhi+IwHhHSYn1EFjhMdh04TvgdEd/QbfED2nkOONay90pgwpChlAPoAE
3IUnsgGOcc60lJSuPW3iDVqmgwqiD998Hud5O3N669GYVLjYTeU/2+4Yr8gmHf2nYPJ/UH1+d3vW
EFiEALnBTd/4JMA3RGAlbC2eyDgbFPAjWP7c4DqjLCyi6iU2GEwYgAM9fbV9wuTbzH1g+r/JIqjF
wiyY7SfwY8Zk7bWcN0MitPinkiy/r2xi7ZR1MnPSTJDT5CtpjHeOQrE0NNdklq9FA5UZI4PTY1gM
WKGNYJshvReo2Eui1xg/wQ9hXRh5N7kcVU0XTd6Xwnyx6uaA6RzEf+p8AHoIyvIGigc+ujp98m00
gFVzh8XkKoOMdt/3riq3RlpeQrAYrjY2FVKWmdCzy2sTF2S+WeIpKgRGEFZl8xiUUrF42wjN7be6
rJ5ozd9gwcf2t5VkM3vkTIUjUljfod6rnY8u9y/Uv7Seo5EJpE2Dr1YwwJFFIz2rzGyT1iNbAYUA
tvya0k4lUEZlt8UG/gOi/30WjHQEyMYS0r069HGtqn+KY7muc5oGy0dTxISi+Pkubw5+xOGd6ZUh
68ekpCtsDsQyjdAxJG7NyiC/qZSn1rdAuVcYvOU3b2bQkrC2D+xIy3tuDN5TU9r7RdQQVDf9UL27
+JkKCXWrV2pVOuSSTf4Vmwi+MPCput/6AV4TguFpgzxTVrzQvcgoozg9I2K5pqrfQf4oGLzZzuND
paLmXKD43Y5tCjQzT68pTJCjBfGspONyY6RCXGJHY3OY9bHtWTSIFO8HuOlWCXfC42PKhDqGOMcS
pSsOyka9hGvt2fu7U2i1N3Eo7saODgAbV4J4BTnxYDzGpURVw/jKCFD+tBojguTCL3FnoJ0PzkU4
XubUZd1FW9WU9c+SlGlqG+S23EPz6GZ3una/oWbrDyWniEgNM4MPvQxcfVIwjfkWx8QqNYKD7CDL
ChG9k8h7H/fEyGeErAuTWRWZvHSuKONC6xYKdbdzb5V309SUBUkkOcxHN9SOH8grmcofdUMZlwzs
Fgp9NxBtdUsib7caOaKhx4gPc1V+IFX0jrld9WsafMPazIdd5OtrFUKNbw3CxVRyHuk9rwItPhqD
UaOI72ovCDFTFOU6aJ0nO/Ru2PquvZWQSCZgPk3Gk+qNu84aXqSmBVNqulWi8skBk3eug+WsK+c3
/N6LNokZXesRD192B67LnWzEYoQhR3go0huswt5tHJoEk8uIoI1o2+DTORlptuux965L0BXbjOsO
n2O3jyr5BoKFIpr0q575wdioTVJm+AXFQri3xLpMy/cyAGk2ECM9u5fUXxCoYdw+FXF6DPxkG5H4
eM7oeG4ckqzDeS8G4tPjXs0rV2PCVWm4YTbLHC7w94ipOLebw2ee4D+C1AGqHRADrn9BMqLvbfMU
bNbQL6nTUBodjhzl+JhEPVOWnOy3on2DH02KL4XNkIFXtY3p6OBxWKNZOE8RDba2C16Z8a3QAsbr
IRW7wteYZBrLPJjNcIu8LuY8SnMynknMrtWvvOcG7dyak6TTv6o25bwwPGZYh9YoEzqiirAwap9T
yZC5FoHEs9qBjbvHHlhs+L8RVC1mGZwD+9Fq04OUAae72Tmwp7qrzEO00jMHv6MUB17CZksgQIZI
3TlMozo1UQZLKXe3th3ArtO0N5Df9A9j91laA/YopiPs3APdKuum7mzvaAKq3vgEa5ayoy4gyrit
aFSi1UMt1VzdsdyTYwDsduzHbW3sUrP+4QS0AhOVfM6jcrFaSHtNJfrDDZyfuWsWuyEDTtJ5bnLu
K/HY+PogwGBtSBu9tiK8t2JCRQE2QpNx0YZj3q445VALjt3aBOlKckZCxqn9I9YIRL2kv+CHuplN
0gxls9yiVr5p3GUmTLg5wV7GsZBPwVxsZ3SrAV60NWrQ20wsMpykJbveeuqMkubAZOCXltaGCfmp
7Zm1I6NBGCMMRF5UJqQV4v2p1yqmbhNWunfyXqzdfRO0L6UO6ceGalv55NbbKboRaZF7mNMZRUF4
6jBTA6z6NJhyqZmOlEpCKEpOP+9pqB6CPj9gcSEUMs6mlduMxWnxeVXMDSnI8nqLV3qLbdhbR70P
O/dYB5cM8Dazwx+NYSNi4VJejkz3fjbJk7t8CZnCEQuXOTvC7q4WIudDnHyFqFJblIqEiEj/8Scm
uDO6epSxfmAYJ24UToScdTaOR+/z60seZeo02VKd5EQwx+rrm60fMyu2uNU1a+apCxfOPw2rY2IR
DRN25i0NGWdX1rCEqkJEG1oz8IWWwBV7+WKFIdobtMEEsHwFUVkhWna6MBw2EvNgT/FEDmxXk9XY
H4Y8Ry2zJOtY6LD+Hfo3tBQ13nTMKjYwRvLHrrzPzZpESJ0252DwOYp8PXq0hMVU4IxUUfrZhp48
+XrL4349ma8/0RInPOWv36MKZdxdyQNkG6h0zCZXg++iEG3I50O3aKxoQ6MRV/KPL1HBsZXJyjdr
4YCMCx0h+kJlfP3R/QJh1EtejLdkWsUt+08hnUsdL+mL2nbOzC6TPXdedSJEHH4TpDGEYZ29Ngve
xK8vHXfNdpDi/T/fko53osqt9hhOaan95wcMgf/4ra/vJVNuIo1jaf/PD4aSAYZVU8yVFcvbgt3h
KFme/vPFb5aso6+/xzAf6kaiXfO5C7wFnZZLIj/czjgBaG03wDTTjZfXj24W5DdlSD3ck74zDjSw
6zw45+gGAMfGq0z089bsTHODyNXaNFh6GE97TF4BXoNeYfS7hiUMucE3DBaeFHdUGN/nBRs/NDnx
kAUNQ25qpIS9FNfKLNlPh/jiYuxZ5TNNXgBXqJp69XOWRnuoiv7ImcC5dFO8b1ov31Z0pYzxUYZ4
NHOqW7qQqPXhpTN/Bl6AYwA2WP48JRpHxQTqgIvynNjW4oDt16NDByKdkiczyCrySFMa9G60ZY0+
TeG4bAK4IBw5yG0ZdFc7Q9ki5mhrllOzq4piNwNSYr+xkgNDX3ZVNzzNlo+kD8nFeu47PJmdIK8y
FYdCTN2pDPrvtZE/ixHRWkI/CJgYRt97zonWOnIq95gFHcclXJkskhbzoD20XL6UFHEy/ODsm10r
w4x3Ksh8hjaIB+1h0xTVZy3LOy1uQ1seaoujijXtM5e+Z+68pGbbr0jS/Zkb6rHhUI2774xuJmOQ
XdL6tAkJzRJsxPIZ096ECGKVp94RH2/D8AQuVdiPT3pyT0n6RNIO/RZruAs6+8FvcCD5CRasCR9x
+UIznvM+kWMcJYvnCVyxhZ1r3Xf9W5T71+VhKw/CB8a5FVZdsYni5LMoiXamg88gbnoNELEiecf6
KPJHRvnfbPR2/HhYZZF4LTpW1nJuPofGem15hU5CY2SB70HJ1d+jiR52KR+b9lJ2sVrRqEQ7NOlv
y6tb27QbblKl5r0/t+9uH159g+K8BMtEaxd4D8A8UJChx8nNBi7pPFUB9c/M7ZGRpLwPKvFct+O+
l0AKo7j71ENLecU5lw44eyUY7EX0odsnmYzB1hF5y3rmHQk238cSrXbEoEbVC0gxzn+m+GaZmPRo
zqZVEgN3jcKG3dIZV1PQINcyp6dK+j9U6MxnXdGDMpHhrEHcthgGQIwRSEjd14KrNaKGjsPe6WjT
41d2sFF4PSaJWF1RjXIoWNiSzDKysiCqommhL8+8hILJ3vLWMSiy3muM+L1lvN3mJadULKX+yu2c
V0MNm7BVj2aX7JlS2jeSEVxC0uA6kPS8iRMCkYiASS2hu3weDSEWuyZq8PiXGpa2961vxDtrpbUp
Sut7XzYeZ1lec930qwwfetqgl8SwG8oGn+2QIZMJmidFJFLIQJTCxroLiwov6lCTm0VfeBUnDoh0
et7KLcUpa5OPqUDkJ/V9rPQvN6UROs+wjPKypy8I3SL2Z3RwDCIEnyJJPeEKU+TbjNJtVfoeiD3/
Mvv1Q9BZn0PeY5+AXUxBXazg6i1gXl4hP4pjF+5pqj+lRjjl2S8q5iYN4p7bsXxpXPOOtKphhzEE
8BoK76x+4ZCF44DZPbpcG/LA0CRHP4C9m3KkzHPniYm6zUVK89eHpriZYXK7br21cMCvYt1TOhN8
X38X3Uy0Vx6wq8Z8JF5zdtzyG2btWzvOwcuCD43mb7qvj9Ie7loz3MXt4nWQHlE/cYeq0DEPvYqe
ksghAUg1S5nK8M4z7H0YYp9ojZqFM1lqd05bvtxPWtEYwTez8g50s1+NyML647GZn1P0302j3mpK
MO0UJGH66SaovIfaVx+ey+SGy6awup+ynO+r+urKcjvZtAFx09Hx4wcEbjIIroPX5YLHHbrtYn9r
AOOzbIMAYSS2UWfjTXM3xpS86z48+IosFQBhm07RiwPte50COjEUC3LjTOMzEQR4SVPjIU+zS9V/
GGHQrLy+RWskjlOd2GvVhNYK3N1tAEfM0oRROV2I0dUjS9wFD2YZh1RNt/Sp7pWrrlbW3hedsSoK
tcHAcPf1uFOboWhOkVmrNts1bvkQaVGuJKoEc6bktkXM1QnScUWBREWUTrsOb7yLUpqpa6hRE+A5
9Nt96cmInWc5Izo02RxZEwL1oF3uJYSl+EGb4sYvggeFotOahmaf2+9kKKA3dpwfFevWQMqbburn
BCCRbqKzA3Sc5PdTHLEqjv7Vo5tkobTj1sVtzxT2XWdw9if3rfW8X172IUrAd8zOnkCO46yB5Vu4
Jj5Xpu6NOLC4DjSF6bCO4jAPzRtt3EWkmnCMbPcFC61R1O9JmD8gprhrfGeNhwKwEUoz3KV4e6hB
LpEITwTWPDnC/lYBclA5L4Da8hhPbrZBbvw2kQq2Qr65ECNXFWOYlUH7lJp8y/SVBGwgFznjzo6W
cZdVz0k/gu98EE77Q4TUOBL/9aCBVsA47bs9Gfd3gs3AjBjZ2NOxQj7O50Jf0gNBvK6xaGQN/I5k
YiZWJXLfYI6ELgNcPY63k7Bf61ks06vgXALlLFAndO6UcUpkliJwHdXV96Trv+m0FWuCTO6sqME4
mcT3Q1t8wuZg9G53r15Wb3WrP+rJfsvr4qXIKAswbNeq/w5lCoZYAQI5q4od50eXDSAe19mQvkf4
Kn2mE1j1GDQUzYfD5xl4uBoiBvpjaW69zEwP3vQYJkZ7n5TiUo0bKeqaCPHRussCwsPYaYoN57Z5
7XArldYmdvlEq24EhTPEXAlOA9k3xu0mqw3CJMHAq2UuaabvbY0iIGCjYCxm7VRb34icebHNG4Oc
IIGBOTC/leF3jTZbTPWZxGOGFx47JRKSM53Xq2OICNfFMRnt96FPbd7qJ28y32magZAc+r3ho2mw
8uLHcn8HyJDx4qk1LbZqnUugfqOtnuDOH/uoZ/VRTOEGa7o4LpM2r1H5SkkiY8OsO4Ru69zpLuUA
Ko0fZc2/4hgvxWI40DW+YhjIAHDsb0gDDnZBXDtpLdMxomX8Ve677adU9KfaEFaSb5jL1nxX9AGF
Ss2SCVaNGNMfBu4tWszmh8YxNQMvm33kk0mxVQh51rJxfGQd5hFn1nwwTsBan1PgQ7uwTOF4eleB
t+DcMSmx8mVsNjORKRmQlsGTH6tXETEXCAMYyQiPW9GflfbSrVmTTdRF+CeL6udUFywZciZCeN67
MVmKOk/PJcchugqMQlqvXrlWgqrJfbd0PK9S19m4SBRpJCVbOOKHAseAzYR/DbRK4SL3JHHt1rAv
Decb0JcB0BnBJ4nJfNKNv9VyvusoIveBJ6EvyPSeEgiNwuS+Irw5NCS5rCm3GgBlIB5Kixl3txCm
EUxm3e1Ec7XviHcbBZpx2hX4+FlX+HDtXWFED3Ud1lszKAMSCnYw8pFs61c5J+Z2GK15YyBM0v7i
BAG3YVpg+pmekCPZtiemN9iA50+GQedKc6ootXNrBr27t7zxmUsBQx8ALmcgmS4rgawkz4OAMYl8
J1yT9FyvyP/ZJuNQbpCH4d8D8UbVzCtniTqSn70KJvo+WmfcKtwreEpSijyXVPdJ+ZBpkqI+VOFx
htC6CjkQihpxf4+emnrRHugTqKs/IQwpceFk9K3Ic7fEvjfTB8x9H1WYYkJ2jn5623DIvu/M+TxG
oXVkZNYKoC1hS0L0yIaF8wI7Iazpo13NqN+Fs5qrBK0U3byqy6kjI7GCl/3c0hYaJNY5jN01lHq0
1M1Lq0tiCJ1Xv/qhICZsDB0HKyHjhzyeHwqLNl3DzBLI1/AQpPdeGZ5neiKuQVsMwvdZddmwA7r5
q5kJPFkILizLGMGw5x8dp/sl/RwRfDDt7UQ828YbJJyfwp7XQyGLs1WgnLH6+AJ4ZN76oXQo361t
PBS3cs5eFrt8UPgVEwz0BLPegJUrdoaK1K6rwsOg29veHMXGniTNwZYEw8iMt/SjvZVMcd7NlmBN
nIpNZLGH8KlR2yRHDd2dpig2riyA+efv1QiKtizcvTe+0J6hR4gWfYdD5KOQjGXyKngcRvfVlOBf
uvq5K7C6o4Vp9kaubpH30ouePs2GjmwGmSNomNqEmYrXeRfULBPHuRLdPvW6AbNS6IC/ZyMxMn0F
NQAdBWfWBnj1rgUDU/v06kMvecdcuJJd/jpkyJ+C7g1j8K5oG+byVVBTUA03DMSJnWJyQNStumc2
61rFT1X03ppEe8i/HT6HgeNnOOcHPZMBE4Ocy2c4w2D8zIOa5R3pBxRatDodaxfpeN8P4MCr0fwA
aYzoO8NLGSYH9r5wX5rPnW/nhMVT7KUkbu4sI8IQnF8TJ4qozvp7v5CPvfupkxwnKthwqvWPqu1e
VbIOqia/yRxi1Fv+m5EsrXxy4/dBMF8s0XHMlTAtC2mfGHcf0lhtW3+ml64FcSUmCVEe2Krkphm3
qsyf45ggFZKCV5XdWATCz+OmjdZBV/yqCzgIfheaCN7Vhz2NGOhzsON9bD5EtmiP41CwNE/qtfvw
ShkdiHRkmA3gxoUb4ywu8aTlyFVUwOE50qbDs+fUN5FU8d7z1KqdYcw49XMc4Gr08/lRSSM9xdy/
FHxZsm1lBcZ1sY83WSe3qGT2sm2ZrBUH02qHNfOtxznEhuqEd05DZ90M4nflyfjYy/5OGw7T+ZGo
0WwkyjSKx2mzCKv9gnhXwyGSQIkLBKQBMiNXri6LdVc2sBFHqLtmdmCYg8N+GggjMQ6y6rv7NOSZ
yaRHodczww1xLYnx80t9/P+F2v8o1P6KJfkboXasf0Dbj/+aXAlpizCTP0TanvoXzRi00Q4tOvff
Suw/kit9+S/PM5X0mV56GA+cP4m03X8JjygDz+Qn0nWXqK4/RNq2/BdSaqCbDjIWuCo81v/+z1+y
cPRvf/9zQKT5e66U7zuuYxGVafHPmcr6TaJNWEqETDjCSL/gkUDOj4ivHhwT7JNTj9POQ8h66zAU
Rl1iHYuwAi8opm3sso11TLW/rrS/PL2/PJ3fc7mWp+NKRfG/RPUo87dUmJQ3Bd1j7pwtB9HtVBE0
kcgf/eRWd6J495emi4N4Y2X01d3S/D39/eP/Hkrz9fC24t0lmtGjlvmrYN1PmBv60rXPzRh8J4G6
e3TG4IBqGKuVYO48KKTNPUpF1LL/mAO3vNV/jpriwblUuFbI2xOusH977U00RGGXmvY5zWGpAgAg
LXSyEEF23iZpYvlkJGzMJGiV7gyKL/lU6DTTMsHbr+12T53XrGC8R5jo9fwPUYD/le60PDlzSV/1
PEGe6O9SfgA1/SSMxoZaqxsQZ/V3Z8GA1XVgIh6CgNppDlgEAjACKAjxQD+ZdSFT8l4+ZiVjNQrW
ehi93d9/YF/xqr+9adwNpi8dZXrKW+68P+eijWUGyHmM7XPUB3QsaqJdsMAK0uL9X5zHw2dbJCjG
MvS32L42OusBkCNNOZVLEGV60Ak9UUv3xBvUEIGm1t0ZAtjw4IbJnTBPvt9v7LFrHq2ylquJoDCc
Y7F5HtT4yTxc3Xfld1Vr94AQ/BDP1JDEh5RvzHwBdUj7wUirKzdZive92Aj6y/dKJLsslNWp86d7
dNS/9GKFDUqDSCntWccocb+T8fBNyMK//P27ZRK8+9slpgS3lRKe6SrXlktS1p9S5BITFA+JZvY5
LksBYga1jHLgx2Dm1uQH0EWaR+ZqcanoFhbNjxLiPfqF/7cnYi7Re1hUlhje3260MMHSFE2TfWbM
xFxJRDc5eZkPczfuK9k+ghDZO9Wkz3Zg42LKFzbr+PT3b8bvqWCwMhD+406BwsGN93vsYgwsxlBl
Z5/7IPplyAPSVI6ZaENt37/aMQQeWf3T8vbfqy2PqaT59dhsCb9draJPbLeVmX0mEuIwNmi9DS3h
E6KQDXJjhyNjPueQemSLEAaM3A1omVVTm9ZL0zj/cOvI/15vlLCka0pl2XwQv8c9Yj81saaYFgA3
euLpYF0sEno8APUiyfwH4U0/HLDdm7xwY9TxQ7+b++LGHEvqtrnApxJV5k3XMp7Xk+OcBsYPW19l
D5agzC0n8g3qJg2OqIgu2A2mXcqAnJEKWlM0dP+QPif/e+VWwmYfgz3OH+TvVzYdZ6i1KrXPw2IR
LuYquGuWvp4z4o0ZExxGi9+4MvDso/AHRqZBPAUTJuqyqh/A6a6GSnCw6tJi58GEXltDk27KKmKm
NFjn3pEG9v9wGwhSTVROcBXNpwkxY4ihGkPuqlV0Lp2KGjvx9T8lsf7VSEXsI9eqbVs+di4uV/f3
BLsUUuSYpxXXTerUh9FAjS0ET3coOviI/WsXjuU/hP3+Vyzp8pgKhxi2LsoQ+fv9MVZeUzJlt86x
44Pvoxl8JR7valbAyXwHNqpPDtQevKJ3/vriSfi5n2ld5P+wKf+297DR26i7hevbVCgkMP7+TKqo
LTNwfcapDVIDwbF4ZNgGaVsxYY8Q2SLLScSuWsp35NzWDScNdkLdWAdPokvxs3AThk34WJh98w/h
rc5fV9Tlubke1ZhF4tByAS413J9X1AoRqVSm659AVa4VAXZb02nJHu6JYVGhj566S5CCeN6NcKU+
I1HfgG3y7pZ9JcQJhiSauK2Q8cp5cDiVqzE+OH1o7XCMIbtxfMYmXMZF4biHcfC2PlXZKl7wLqPk
F5PJgcqJBGo0O+cy1lkIY51MaA5H9QF8IXH3dnAvQm9VhZ6/LbRzahtmOzrxxH6McEx8wX1SfGf4
ccdd3aB2ojxKgQHHzFuTcmsavX+AaCGu6NXNsjz//TLMR4jj8E+7EoM6dNhfKcO+sBh5qN82g8Ib
E3vMLfsUhjQqtaOemaPOuzJWxk4V+R3IpoFNuxNw+FqNZstjGoE0ak2FFuWroEmHU5Kwj9RAhbex
h89WlATK5taUHhOgjlmLXCJu6S5Rdr3ldn6ck3Tg2oH7AGfPIscEWaPvqnvG2PEeKz7gXmwHG3Pk
kJxK91TQNt8ParitQ7L88hB/IA0Ejc8lnMCPBMl6nu2UwfzYVKckL6Z5bS9ZUV9/H6FJbLRPVpZo
LDaZCjgkWo5mbc1VdDSQCeN+gS1Aix7hW0wy1DAegm6YwD3Mu4Cp+VkOYbFupWp3lAdcQkN6buvR
wjvA4MXymUy0FmQN0LSruPiWEXNxnKPigVwZ0CYiOixlUZP1bxPkKShG+jGSdbXqSQTakqUxriul
AhjZuKNFbl9b1tC7wWjLDSmi0ZbQFPpn0MfqJNKXXHtosp3Q3abWomWZtH9pQ/rdpU+GnXbkeIJX
FKzrOSNCfqwoe7B+nCy90JXkqyuy5QLuMppC47tmE0Yc9ZYUyavlHOCJx2gGWqafZCletA1EZx7E
N5w6IVYr571jKLlFEAtBw2A8XdI13GtAc5vRFQaj49467coCbIxdxfbR6W/jzlI3yIj2M3afc9Ho
ddb67uMQzv6qVAGQnbZl5hugfZmn52RhbgMEPUjUZ0fw/z+LEeQOrRkamYtenWBHkHtMPDdu1IbX
vkejI2DpWpmO3tJiurO94sA0rn9w0RnpwaKQb7sHlQIgDbIC9YETFNs6yVzKeAxtae2S3h00gCQo
PPK8QS2k2mPs1RlN+OyXVjp8MPrgVyBksB0c5h19lKF8wxC30U423xThS1qhfSGuZRN3RXTbBvm0
krPnvQ5VszSlb+pkWFLlbLqPEMZoHrkDSHpM8OBKGlIUui2z+n1nBGgx9YS9LtqTAzXeGsRWWbC2
0NUKWGVc1kcThMW6dQ1GDtWtrNFcicyZD1xrFsB2sEyGyWdj+TSiIll43ErZsMFqUf37Cm8K8q7y
gCsVkx4t7eCXHzf6XM7lpx+yB/v+XF4Hb0kKyOSmimZ/HzLxJP1UwPDv8HVp/WFwazwH1vekGB78
NJaXeaCysDhJ76sIBMhQ9DdGRzp8PdWP2gr3oT0E1xZDRjJpBsAJEhlf/YwLr906edPsNCbQtZ/2
5RHCy1lDpAM+nkQ7NSfh/ZTU7zbIt0OjAXrqMHunhU4ku/Jv8dbUV15gidGgcY+BhKDrB9O5zctf
9KiHGwRSAmmlRU+PT3WFfzN+wq5/GQsE6GY8vdjBYyMRI4Rd5362F2fuI7AFDJErIoPWtms1d7pI
NzOhd6dMFBa+n18+fgM6bZq5XVvf2S62zW7+CEWxpKlNeuukVrlP4+Y1FkdQze43JH9vsRlsNAgV
3LSgzsIA2c7k+elNEA7rYXCtE+JsgkpK9Hig2IBwLdxnsu9uO7uZ9ojjxVbkPq1OEQlCbozkUtbG
S8NxeO8MeBQbJr4sBOWPnJJilWr6kKZZXas01MfeSy95GQcwc8kRknPxKMYo2Ckfl5gxv0XOwsyu
IbmYhpsd695exlRvTQTINde0xrRL5NiqCQF30jntTHWJPfMw6eAmIU7g3qJtyliCuRRaW5tcLW67
Um8bTU62UUrzqXAPYeuGT51p9Ssny58bOxkvX1iX2rZ/hmIkdmueUo7RPBNsRNZ9VqG5zdXgv8DF
Lm9JzoMB62b9pojovLNZF4fYBYXSZPPKDOpvIxUaIvGwOTR0ZS957z9FE9KOWvd7azTtOyNS23HB
uNejHldW4UxP4WUUPdW1TQPbDcVtXPrpW8/gazCTELMvZ+qccDyta+PYt+a1Dmp+nejTQGvvxpgh
w2A8/zqcFZyMd7QhecuaJgJu7MXlnsAYdz3QY6defJw1TqJxtCGRsDrdp9Cvy2Lcmjguz1M6I6rG
ENxICMZ5jj1JJPqJNpd7DnNyPQBcvwW5Kh9y4s3XSUt8nIJmumBarW+9jUqqIlADT0a+taC7XWj1
/pyZJmyKweqPRRAwvTVNZzU4dbctyv3AmWETRfaEbT8duUjkfWiQ3aYczhK+DPAg14SOYKGyt1WR
PbnGmF0sfZn6xjj4Zd1tUIaH07mbK06L1XjVHoZFm+hYUiKdSyWNZ8wX9iow+pFBXujsx67iGJ82
7PmEPTOTYk1RtNpHY1HWC9e6kwOm+RQ/m6wH/7XW0ysozubAiKrbS7/+buB+fwVoACbYzNVWQNBC
qIJ3LZ1h3X7BjDx70J9TInGdu7E4pzDBV6QbZdvaBgKqrWjjGY51qSP3vkXqc+dpVDJ+W427vIOs
2bfNPXX4zMP5Icp8Z5dVzO8zbeO9Z/RwMpxd5SIcBSVtI85CRDQzjS0jg0Qoi4a0Z6EajFKgCdPI
6dJqN7Zv9HtQqGI3IuE0YJGsSJUh4ATWKALMpOFz7AiNHktO//YyIK+95lKT6QLIsYL7IbN1M/fD
iXVYFByJfXdyOY9j31YlCm7TV3dNyZi5X0TNiR2BClSmOJMrcut3DbIzi2COcCnAmKkvqbqjthmK
Jd2tDlSMWz71twjtb5PaotGHIn4/FlaLTYmWl4RqweaPaa0di2aDuGmpk1PvEJT5uBglh62nJQQA
3wb6aOXBLrfi5AbHkSlXdW04269HJI4Zdh7cXYKJvwOLG+Bc+WJNJw/lokQvFM09TuO8kRc7O1l5
C/K0mJwjiHFvG3QqvRnZwXHAagApDcLyJiPUl24UkBn/J5PWX1HZI/f37Le+UJ9VlXDctcW2COB1
mr74wFUQcyQhemQw+muftw4pvSPXvyTpvUGNh6LrIizYXgoMFSzL79Lwj+14Jsa12udm9dN2zDfL
l9xdUjn4AZO9OcbsHfaPshoiSKL5a4f9/9CnMcs0ySbaVP/H3pksN45l2fZfao4w9M2gJgRAgo16
ueSuCUzukqPve3x9rQtFhjyiMrPeqxxU2bMXAwTYiE6C4MW95+y99v1czHgsbcP0mjJ+Mc2zKIbN
sRYfrGqmN2v8nMsVgZ9aoMwZno0uI7bX3JvJ7Hg47iImcQZp8oKttXYPMz9ZvyMJnEyZl86us0Mx
K8RUFXSqm7k/4jgOkVaUXruAZ6ZHd6U3LQShtLuSVHsO5HJfDkq/tx9HCIq7dtaebP6/KHxtxHS/
GHNm7omFONKMwU9u9AvfdfUqF8vroKTBsCg/DH8Erk+LL38YlwlohY12R6/1oGifpAFfDexlMqUM
JPGt8abmeO/RCJNIqtAmHPJsN/NlVHrHFNvBhFTVKlqP2bheRjDrU0OKw5KToK7VCLDKVOJraWhh
EqyJ+K68G+XGFYoJny4PPDsgpDaBGfIC6xKbHH5xdPtWc2lmuFNEINAvnKLWK/OG2S86IZEBl8t6
501JdV2l5Gf1495SEdq3c/8w1IjS8oZ2Kn01oKuy7ihupyCsAaACkHfEb7HOgSJkDyswORfhnx8b
NYudvgsWlfAdNJUUxY3MrxFlsgwG0L/Wnb5TUnS3DcxbBaOuz6Kv6hPSmKw8FgrfHmfBTZNdS1r2
jQC0F5xJ9l43Z9PtodJpRnkjWUSfhHLvjg4DOis1jzkiOdNdMni2Tvxwk7yz4kVKASGt1UMYyK3+
xIUBb2T8Bqa8Ykziyh1Ztce8c/J0SMS2BF9R7fS91iI6A/94n5dKCRUdvUAGNZwZ+g6P0bEAesAQ
yihn0SaUmvfFYImhVdmBYfOZxHBy/yglGVrBtDKSFPgn6oMcM1oUBSLF1arOegp4o9AyVIr9acX+
AN+Uzidv9FBGGgb/ygycoU48rBSogbvI2eUwnQ5h9gb5732agdKSX2DtuyU9LLP1mITN4mdNzIUg
hYFRxJpnRtFFVrCDaz3qiNEehYUmvCtqArzt6b5mEsz4QUihLjk/hMNzN7aU6Wn7RHuccKYtCXOZ
p43GgzbpKwbW8As6qzetJv1CGyicF8ii2iYZvUbdzw7wGsVU6GtXzBwrLj9IZSCtDN817H45FOfJ
kQwvw9Emme60liJGWKu8YjTo51ffcwlQaV9GXQAGHEkilsJqNHY5SkhLQoixlN2lshF19cq3UTVa
IWm7REwE6QqPQWk5pPChRmakneNnCK5Nd22HxuiGE0zdXO/uVKCQvhSiEeONHInxJOZOxmI7InWX
eLkVWbVet9eFmbNaB0w9xpDRNQMlqpKfDPOb0YperV7NN8sY4H/F4J0auNzGWNpNFseYU9fm+GfX
uHxxfCksx3WKVShaSMJhNcFQ8T15qWacrvo8v4I14VKPmqMQMA570JydAaG9Y55v0IaVW4IsbRRX
SRnd6yYCoTrDqRUSZOB3kXlJW66uhWIcQGCj+28xcx3GqFUCtcQCbo6vrfE1V/s3ycmYnuB85BKm
zsvgRZ0OTz/JXVY5GrnbyiVpB3j4ct970pCd9CkOrCJ6KuX6pxIxPA+0s9PJYTlsYF+w8+uIqxxG
y9jNHPNW6pd6r+WZu1KeDiwa6a4qO/eot7y8K8cLJdDpIXLQg7G2IGTSoUqkreQVGnZZcfWB5qbI
eaApeL9cQUMKHf2Fiqd8akNt3NMuCL14HPJAiWxsPeMs7wepxLNHFK7bNEDDrClR4WY074ZjK1em
WV1GhuGTkjDRBrmxl0fQ1KpcmSDS5/Sa10mvt718LtPrOCputSVe8Rz97f4OlQx5KMAIdbNKWFHJ
mC1VfhfbzW3DoqSWOcxccWsN8eKgIzCYu7E/jHkTX9ealsnMZsfl1ITTsRf3tdt9Sx+/xUDPg2pu
o+tJlYJI7uSThcX/etsYf+yZGh5aAIHtbo7sL9pkftVzbQwGc6bolHeTc4wj6ULPh5vW1Fzw8XMK
kRJEDsY+ahLVr5O8fsn3VT3UCMPyIiiFeXBJF0yJFoqNQSIyUC3kF1bFs2dB+tlvYfOoxWQl8pOi
fuvKVMSxpL3bkcplT4GDI4SrNRFJNQ4JwliYw8SEGCxkcMM/tE58pLHs9gOiWTyi3VVr4B8ce8K9
aR4ycBa6Z5lg3owWfzjSsSyiPoYzHrvY8JCm0c2AcP6AdX3Py95QlEEUtbKacxQn3+3o0mZESqkO
kInlsWu01yXpTI/lyc8B4RFyyIYfkKgxxhqzf9xEBaa0zKUkSiG9tdpjp6/xva2Ml07V4ltENBmc
n6tJLw9zQkVU68zxIkbKCWckV27Q6Fop8m4iSO420pAjimlU+yRPk27o2Ge4K/3F7hoyc4bypoPy
f11HeUU2BOFxJPcJ9G0i3RsD1iJ8GR6LaPXYyTOJMsX6tmhV/ED34spSCYiybYDTbY1ofF5CKFMD
Ichde4dpzAlapha7lRjrB8XgYhJGyuhJcVacO6O46QyDi3WUT0FaEGaSZYvDiI323wLXsVvQo2tx
g741UdLjXBEcIQHN7PoVmWQXJ4dWHatbmVLZbkbOa8FDvYTp6lvq9FwQBejR3jAuXVk+mDASUFdm
l0rY2RuLMPEaPJONHgUimmofuG5OZI7elnJnQfWwlTsjvs8E4HEKk+h57Ipr5K3x96pGmztTdDMB
ZdeNoXmSCr+WX8u3SsrzoMgJEvuACi95G1TWl9TqGd6nmZA9PipMo307cx2IhqR9yNNjrurV2Yir
H23Tdjd6XmFmHW1oRQtXV9WYX5zReiKmGl90qxRnPnp8qAtQWPMcAfzQTkxUs0Nrg04V/LrzjFnG
YnGb4Ue/mpZbdSUCbI6myKcl6eygGKOA6ZTQpSNIbILRLvc10/s+GppzFVXPalXISGRyI7As2OR2
Uz44cNgdqRKKdq7/fZ8Xl6qgfhKNLHxmJ3omUuJVQpZzMiv7fhF5fAguvii5oZzxqIMMoEaHK036
gqCxIvdBO7LctuGDQLLZFp9q1URH8niuqBRFt9grwLyWWMMzLWoOBfXDq1oe5atcT5WrTs4rwi10
Z991MoLm7c7tOVNpjFf2Q0nQl6Sb3R0SJkK4pwyuCj1gClZMAdyJSLUFpyExBnp/5FKI520mmATA
lG5cqnDG5GlqUF0KvRx3aCKNCxReqiOA8yz7UakluDRky+O3WbBcERjUsPwJpsl8FPDSoGmLxbNQ
qZuURQ/11DjATOiB89bpa6mTfKxTls/A9bEhYarkPL6PV+WrPH8lnWfwoLx2rq5ll06WR76DGIZ6
PQPHBk7vaSVTTwYsmXWoT8CClvBr5N0yyBHTE0GeQACWBFNK6FpRxW8JVnHOJE/VS2HQR0KcGOW+
0B1vaG8cFmQ4UZe8QFkc/9DIxPBXSVpOhJq7Q2w6AR5z9USqh3mUoycEUstp2/A7ul/19Icu2Yyk
9tww7FJqWW1q9MNEzX7bg+RCDR8BeOcTzkjttI9gF7DohyAVIl+1zIV5ucFRyW1KmvFaTacxR7xm
KicChZPzOIqmHOv+qcfOWgEYs5WdMY0A7qIZawghkCwwqJ/Y2sUkLOssMzTLkTTvnVg5wnu2dr2T
55jHWYSoi/mwTOaPLsK2k5rb+Ko8Ts1sHEalvpta/O0zw7U/G/NNkkbUpMZdHJKJ12pQE3E5lSwn
Gb86DWq0NKQEcXXM8bQer+oAh1Wfj5benQHs0Ktiqu6ZhXHMMqrRTVT9NFpSlhj9A6pwNR4qfQky
+5DULPkWE6VwObT5iZyXLzUYp7sEa4NNFN+gN0B9Ft7xbEipP/aMjizJdnLeRleKWaKjLVB7phIY
w7rE/YrqWQtYxUa5lewaRs5dnZB9ETezzrIqv6LQlPlyT5icTCkCj4XzpI2Sep5y6WEWfjUTB62E
MdexKO7bEZlK8+TcyBkFKidvX0bWkkfQ14dJQXBpjZzcyPxhIen+MBswqDo52w95wfFG97iAXEbU
QhlsUZcTy05U7ul6qykYZWZhKIgPkamT2IDv2VgHwKlwfdcBY1uPUWVIUcQDP4kPhUQfw0AqmDIn
IewZkbu1UtiUtG8JSaIHKQc3prfFMZ8Vj+YtIV11fqClgAEYPJSvzj8ozUG5Y+kEbJuBEM9VJFDw
a/MmUyQqcnIBlkaUfOai92NgD5kaX8fz3YrTLVgz+VaJ4NWgnOloE2PjL3TyUVXwzoM04MCaBreq
WoE2SP0ag5VPMWSE4V14oPqJxDAHPptgp1kl15vafG/0AuSBk91prLNZ+KRuLggFXBj2ES48W9HJ
iw6/gS6b/EZxSDOFnIJXcBXRjKDn1ppQp9kiIpF1NS9GM4UEBs+oq7sxC8O9UqOmBzhlOlNQxU5I
/fUef3/u9Wr41prSuxFBCx3xd++Y+L0k6Hl2ksPkWs9ppTUW66AktlBg1/qeAeJLrBQPMrkzfmSG
36bCJOJstMv9TFiAO8EooqIETbol6MDrCysAtuk7pfYURtE3/LBAN7SlJvwAusuyEKJTEa3ol6xW
46TimhjSTNVCD3cULtlyRtLOur3rNPXaWtKnHkqHP2XtfdoOP9a551T8OSXMFhraTmoy1Wiea4uR
Ym+nFEUSKEPy17VNKOEneHfzDDtujWwcGGLiS5WJmwB9Pwt4c55+OLUocdCRhleQuWlLQp4E+NMD
5Wym8oGOMFe8fEacpSwXhRLFHhkZ0SzkmE1d/mSYLQYPZlY73Ol0VWoozkkBnTzLzbtV0l8WeTQZ
D2xo8EnpL6aO4FbV0PZ33eQtoc5goYnTW/pppIvstW2T++aCipXiNCUP5QwHHLCatjDGL80bEjF+
HiRDy2GnktEEvL1P49pTBwWYAEWgifU4nmsZTyyFDHLfyTX8IhXVnbOSUyLJfdD1k3xq6rHxaxS/
t+DgUjGRpPgF7CBJ6JFS1aYRB9zlECnpw8wS/oymX0M75y1MvU+akzInJT7CRVkDHX4yyRwkbvVk
JCAi9Wb9ZuEn+ELkg3FjxuPNMDrRndqFgWNM2WPu2jRW25AomSlnTIAUkB5UiX7yJNelW+jLeJ6Y
28FSrfZCja+Y9QX9cOkYX0rbfjVBhWLPsYIm662buhp2DnX6/UoG2Z6A38tUqCyflC6/IQDjXAza
/FDQMiSyrH9cIyk8x3ppX/QhZn6lC1pdeFgH3TnUFhOluuhSSk4a62CV1RG4Vc7Fxq86k3b+AoqQ
vgHn36B8ISpp9nF5e2VWn6RRjx6MNXkfJI1STrWWV0U1XxuDPR0W4ml8uS5+lHi7A4p4XQDG6hXJ
FpaEWpOf1GgN3Z5YZrXMuqBOEnfI7IaG+3xbMuE6kW1y1nXnuRLNjhBUnDZXzwQvKzuaa1HArPSH
WvFpKty/rl0UtIzWtTv0KXEOVd9rtGaVWzkiyRYuAiD3mulKUkt7ZQQWmSVAOHTghRGemZKgMYdS
E27LSqYVTJdoS3g2ovKtsoYfegOypw+VK6MiWkNLxiBDTXJsbTAvlZa7eVxpB9KZJl8zuELTQ7K9
LiY3eyDQK8CeLkN8tMlzGyJQG7LdUbMalAO6mO/0o3uX9uAdVHMdw0meuovZQI/pWvSHZZ+CyFhI
kIMOlgED8Fuql4lR0+Ga9btIKQ6mxkqUrFPEC61nJIxug87kZwkLZlt6g7DfwbheL8oBF+T90Boy
tG/szxGeAB9hqts1xVVpTNGBAMQTWp3IHyULf2o50JakHw4XGJN5xEU3jBcLqLj6LRz55mLEEbk6
42ues6PMyOnaCU1RCroZKZ3HdeRsD3exPrdUIZlDUxEEbtkFIeE1Jw2iLZdz+pnp3MRP9SC8KkxF
Kjo3rowu1R/XjHqBNS5cakg3AMSr7FUZGTu41YRmu1mfcXvhFu2P5dh+ba2iPIyiN6jLUBuMMP0J
FwKCwaR9nw3c8YO9nvR8YYXeRJHXd8sBw1B+aTOgXPasW+CK44joxEx6CJuDnRlem1h0DHW0IyaI
Xbd8xz/pRnOtX6p+Nj0kKvqulNB/moYaEGlb8i2RPcJUVWu5eKOecfUY3NBgJXTPcLfFk+PDg9lB
VGnc2Kw5Q2M8p5RB8ZXBHghnBa1Zw/K6I69Oq8gNxXNKPY1lUaTSEpfQKbnUxlkgWHGyTwoWn5Gl
+6ConZNNwfgWERVUKsh+VaJe56BosKcwg0vVJjwoDUHHX9UZ0xb1GYGcznjF9BurbJurqyODDTV+
Nnap+HA+kaEkQZEUER2QRFw2OpTUznTiAno95v1BZ1l6Y3TwQyWlu6htC5nBjJDQDvVlNNurEVPU
XiOPWh8rQqJWhfXnqlhUDrbUXI5du8yjZ44zLrMIzOAqL4oXjs0Xa+GnYkv5F+wwwmAxUS+Xu/Pa
xSrm+5Kr/Wis1wNHDj1Nf9It/um6w1dNAu/qhUtEUw0bKLqYIFL7QHMalRWupLgUJFpaD6xdgbuR
Joi5mRMb2ZVQzQMso4NCTIWbKgCFl9RabidDZtIZdrZvD80F1ULvl/p6C+mv8zVWYa6q1ggbSINy
nU4nDqlWlsO4mPWuVS3cJmnPElSzw1M2PqWu2cmgkyoAfHMIcQ8w1wNkUGs3DA0hNST++ctMJ6ce
6ZnYxXgfIRV8IFzxnLUct0ZJw1Mog+yeB7+TxueEw+fKmPfxUbVeGjnnaXa+QBH6rgxxwLwQGESS
/rrZ7hv//MB2n5TLcFY1jeg+OZN8vaYZ3fUVSRhqdUotQlMQ27C73bltGstOXTITJndoy/ZQIdEM
m649pWranqRVgYO93f6805Lk9tRw7cqZabO7PbMLOc9iYIdeYVmsvydGC9KfW1hS4tWKcj2HFZfJ
TK54D9u/HG9vZ9uVi7I44j3gAgLv5XPTjML0+3nbWpiHJmb6Q0qBpTR8vBO+7fsWl/NeB89wkFRB
weCxzyfITYiPRwWq29GS+Xi3eM86uHjiI26bWOxZw3gZYckwrTf7U6HObMRhn/j55zDuAmsNCePQ
5Icm04q9IW4RqXbjmCalUHFru2uytWrfRfqDXoAGyghXgmGXVZiZHTrBwp11qEjqDMaQNivs31dz
Nd62P8/EN1PrNkjs8rHTCWEj93J1JQfJw6ay+/8Wnselfv/3f3t9KxgKk65vkx893puyB2B/fPv3
f9NM7BrbofrwoHiv/evvD1+/Fvzl81Lxp9Hf+ZvfDTyKrP+Gl1XEGJASTk8GzfbvBh5FUXjIcmwN
QZOOgvEzZMH4jYaPjiZ0E+466mfIgi7/hrkEs5nMiSMjrVX/b/w7fxaxGzJqWETsmmPA82ZCpfEW
fpWfKqtKj9MhW0lrvsZYdQUYVtqXM92TW/Jjfzkytx+uil/dOZsZ6NNs8Z//tb+IXZtIk+t5EklO
V8vPedyZTxV4WcaLO5Im4Zgaz1V2jq5odTwmcCm/1n7yTnbDUUfhADbcZXF7mZ6UCwXwI1x6UdlC
x+f3TAT/C1WpQjH6z6pSLA42OTk0CzTdMfjy/qIqXZSOah5igCurkykqNGsHQYkN1PIZdIdQb45R
zPy5J2JOKx+tbp2PUrGMUE8aoz31ytSetj0G6J5JV6t7sUoYGHKOFecmV9ZtMyor1G5dfoGaNZ+o
Xc8nTYD8ixSO3HZfGeKYpXlbe03qOF6WdKSSiyLDalN2YAlZnraN3cWgF5hzp76OmGin5XZ5Srbx
k/UaNC1xe9xGd3GT+uJtaTfTfhtGyPlb3Uqp6Y+2UnP63AxR1Z4gtpr7aK2u0XQ1p21TkDxzQMcp
ZF6/39UqCWy+1eKCz0FykL9SGZNzmRqZVTMuD0OdUT61oo9rimFNalAy490GM10aKZ6Z23a7QxZD
+6qPCcV7ZXEnuw0xKY77SoziICVZg4iBe9tz/hjCu5Y5mqIeDdaOLChihu1tGN82aGcaNLVS7aHT
xWEqrkZcWBnKSx1azeftCoU4QXnhc5M3AYo2lZJZxvDeYhrnAnIlJ3243+7qV4mQL1vVTD+0k2+2
3HSg2bKf9pg2KF+5td21bT5vKk361ZhoREmCq/V5LaBiOOOfEJ98+1bsNrpYHeLqz0+57YWjJvgx
4iDIdlbvizV9+PyEaiYRbrTdtvpJMNi14a2OifHarq32XHOSfn7YbU/RKeXzcwCQMXQnSQYLtu0R
AT4eRn0lH7qh3WwZT9tjeRJGx4557Egfnm8NX8SM85mVW84/7ah9tLeH6unjpmZr5Wk5qOJMMAyb
C7bY284OCt1qMFFx2O7f7uIbp3npcM5HTsYhagR3rUHGvLpK3EtAxUZR3pcseKaNQQu2z+iuNMzo
NEJITsgR2Y1KcgOJtY+QbSTzKVHa+TTpdCVJiwws8R6203YU7/ljbx3uCoOJ6y/na41m73dNdldV
AI/D9mp7N9X2lv7YGIJVxyKTtynuCwVoMqlWg/BCTprQZqgoWJaetpvbZhYPfN78y1PgV2c7LC9E
IFbMheSFM5QCDvMn2knWwXRgKjqcutujq9j7y80yROkBNh0WdDoC/c/RJmgspGE2iBc0YRz5dT58
/Xz5ba/HqhoM+fjxLLrW/OrmJXVbneNF7ac5LWKz7W33UaZn+C7bBBgQyW8smXjiqgwRaxkn9z8e
/uWZvfwujVKBqJ4xK1ugYWx7CMvq9uu2u8BNhjkkHt82jW28xlwyaKRLLFo+H9j+uvm88/PVtudI
dkGxoLRTbzvy2R+H39Qp5MLJvR/iBkoF19nV5TdCzoIhhihYik4wURqcto9m0SP6+Lzbh1a1Ee1I
JBMsIz64bkJC38WLGPU+Ho9V26dX/1wtLOXMVLuEC+se8SIfz92etd2uFPX3V95ubg9s93283C9/
U0pDcVim/KywtDhosrTHEMCP7O+9zOd96qTZq6u2/Ru6c9JlHFI6xWlqT4ZQb1uv261U3CWL8xV8
s4n3kJsTFq3Ttve5+et9BcAxkEFacpA4GoUkUXDcnlOu8c9FfPi/+7fbn30+Um1/93l72/vrP/Xn
t4SOJJYdDsOijm4rqz9pxtQ+xOX2pNHMseY6D1Abf9VDdOfQoFjEiA0cCH6cK4i+XKJwcRgRgaAU
66kbYS4lEhNkmNwv6KvEGmnb2KwTtBR+xgdScuNKio0MTu4DLvn5AFXX9y6pkYCJf0euaduWXTq7
qZigl1Mv9EWTOuy0iArnIE7ubaOKC/LnzV/uE1e9FkI041UuTnvKm6w/Ocjl1CnesJDM2aGbT6em
2KuOfrTzodqzSH3hcIxHSYECYMb5AWLUTLbNyZCLkTF9fNBv9CzLPv7NkV/7ydp+QY1eZd6cEXxo
z07lJwaHpyXkajEaCyUCTEe1p7MSiuvlWHQTUzaxu0Eztw15NMYuNiMW5kTHz9MSBvX4YztABmpn
AvnKGtsfhQlxRLajZIoFEIpZcqTW9BB1neHjW/45pFojQo52kCtemy6O9lhpccd2C3oGbwA3c9Kj
L3HKj7cTM6xZTE8ca2AJOdbhfVKNggnOfeJ0wCKfB+2c8oY7aXWOk3qZFC4htMM7j8nSnak4Tz1z
3WWJoDRM56pVMqZIBUB1YscaAfVUJE352Kz6cEOXNwvoSgUQMG0STREUqusj4MpxDzvzNE4kDClM
cCrFoiYHJ70NS+su1dvaVXt6NfgPi9O2EYPtySnm329+PEDEIyqpEl9aCv5z23ycAdtuYmZMgrOJ
hEs0caw2pGsrtlQqhpQByJK5TGioXEul9NuvQjg/RTf9bIgWIhqXWWXeag7Wjbnm2GRl2LIQo5Wf
3SwXNIwYAreNsl2lhflouwm3QzmsJnKBSn+D/HFbomw5ZTYYrW2vSYuZQiHpTTEIKBbAYgKcQfY6
/XLbkRnskG+IuzOiyz4esxk6RqPND593bc/4eA1yI5mSsbIm35dQLbcT15ZGbPLc1kQLiF3EPBQn
k7H3LH1gRiRPDv6E7al1xhxje9K2N4sr17b3+cD2vI8/WefkLReN2+0+q2mcg00IuFkDFrfFRl5L
ChbbbU52BfxXWXis3/vTdp8l6TxctxeyDo3jdtf2YBxNg1jm96dKyiIgULy9fMBXY9my306hfSwH
43YOTX3PmcIlXY2POcrEw4Q7UXY/7uvb98iOWh/Oc4PWiqcZhSJ5Ml2JXS9ufj7weXO6qZnhouCk
6TXDFPJtyeMEULBcHRR7vM4PEdJo7aw4Pty66bl8t5XiiryIiqvjAUHdY37NsuMeJasDzQb62v0C
H3umyo5ud6eGZzq19CSX9r6bLm0Ch5vWN9Wo0zI+DerrSNpcnB2g02SqH2dPenqjpAehppTO1A+t
9NCr/GYOlnK2x24HO90pL6i8mvmCBQJRbOgQEnDupaPtIO2/i2TkgF6UHLPimC2V2yJP5nPtzVN5
sV1kjzSp+x8rwRF+8RN0T9sfBkSS0ovAhvL5H3rrCBLPlZcbdFpF9qwiJkh3kRd/wa3efEdMr6fE
kTwOsY8rUAfktAMlq6mQ1PeiuKwdLHlvFkc691Gyp4rY6DdY2dIvbXrbyd/zKzyku4txql/tXXo9
72p+om7irifcMW76slw6j8r0HmAesmm/8iSoZjsIkOhdDrMLy/NNuSv96Zh9lb36qfFsbw7In4lv
tGAMQGruklvLN4G037LobHdQcr3iSgnq7+Q5xz1iOTjkPmi0PNmHpAVNO/NCeEc97BVm2L1XgdT0
vnc77aY8osx+NLEY+tmddB29L2/U4X9Wl+aCzIeYXr/4SjgaRXvrS196xrX62H3Vvfc+WM/H4SU8
8q6w+BzIV7njNwcL4fakzYF1qJfdouNt8KuKS5ZH51Yj0tg3m699GiTxPYocOrY4pjCXhnsH9XJe
IAQHlGa55sMKdrl35Te9uoshL32jFybJvkl44uLNlGsp4A7BzLIWGr61SykOzCfySEhIQBlSKzDq
25f2fLHuHD5WeTRdNFDzySalwE+OykTc77O2BlV0WBHgjjtCzqwvhAWFlzhw7lQPuch+fukdFwzn
JUoJ3/MyJ4gSDxbe8pBnnungJAgIBp/CI6GslXmP/bN8BSYvr/tvgD1S9a7MaAdcT3v5Ry359eoD
Y5e5QpBCgQTnu/WGh3Mk35okH7oO8jlkKjy52o3i7LKnZnHPxuMo7aSzsq+96tl4i7kOIlkkaMC5
hPcR4sFvY+kuoZu/kGwmaeJBnU5ZgDPz0akvqh7IF+Zed/mL8o7omsqE/B3PTX4aX1FGps2FbF5m
PwdMYbXrRMgHUIZg4HDRGSYKS8ad+lweerzFaB2ezO/jXXFrf22OM3wFGipILi78/KXxiNRzeqDP
W4S74S1y23dQ17ril6YLgXVW9nm1JyCOd8jL0xzrybK40k7aHaHwEAOdAsHOLnmXr6ZX6Ud+q/uV
yyLtUf0avWWPNJThaA8kH+x6N7zOnptnZDR3VAfI9vGHswGt8roKyNlbv+ZH/fppuTcepEC7Td9h
N1kR5MEdDK2flPzM07zHgESvaTm0X5B83gFqOMtHDLrtkxp7aG+5Wh07b97pvvRVRlG3pyu/G7zh
MSG8gRhyl1VBSix77jWKoEgBL+akl+7Gl+KIHgl5Y2oSiLmTLyQLHKJnXTlRwH2oQo+PXvkFsuWd
yup32pHRtbeD8s75lnnOE6Qqbw2yFxxwvlS7iX2j0YJGTO0yaHoRtGwXmwxk/F114edGr/haC6gN
G8+chxfS7ZQdpa8ToR/88lUMqtdpTN7jHrfS3Y8wiC6sPIMyWPmhIvm1b/tAPmI1HNu9jrSdEVBz
ZcQEXvPAMT32Z7L1MqLN3ZIzNQrAjUZQprBM87O+xdGEtmVGH+/SsKA8rnHm45K5ttBsuKQAdYeQ
8s4h8mncHdJv01XVfmHtlYLX5xWdvfGs0OHj3IPecLG96Nhc8NuczCed93yg0xjMmXuDe9A6Q4Wp
A41riktcjOVGlCNhlaX++3KTXZxX/Tb7El1Fh/h7ST7O9ZwXk/t5+bPLhoLPdonUGDYK2lUBxaOT
TKvoEGvhNdY2yOlihRMKPjbwWHLSpkmDnSI6BaoNjIzCv4hLmDCiAu3zNCpgJyByFNDEXiQWJNve
ZJCGFXzskoUq+2k+njMdp3cinpNvq5t//Nca/Dm36VQWJb2RetVgklNedWfbwhJUWiyoYmc4DX9s
0lYeTpKWwy8Ve9sDXVe/EE0AjroB2ehMLSb4dd3HmM6PHZUre6L5ta46I+W2S9btigKSsEHL1PFS
dTETzgmFBUg5GKg0rpHGFWUM5FGjBpFut0OLhywt9xbEqoHZCmi+LGjzjk2paNvrY7Eo+LxNxiOr
j1g+myMo6ppQwZ0qgPey2FgCbb/tfd6nOON0KNrhNpRHj2TVzjUXvmCWJ6x0m1KpvSVVpEMY3UQg
ak42CQZAO0vlmMZtdxjEXHrb9Jlx3SySsp9EdeFzE22rwD/uUycAAfEo32xVtq2ltO21aAkZEP7o
eKGpTGgPt7G/9ZRMdXAhE+rBVg7uRUlw29u8/EmmyqRhO0LO94AcKNzbDqWpeh4zOKpcJsKhbghv
VxCra4zHw9PcLNNxSib8YLNz+CwgyXY5uEtmih9jMhREGPXrqVipxGh9y6iOkRYpBTPPAQPobAza
x015SlBDMFVyxvCRxqpMtMA8iUwT5bFu7YZOIycCfYD55CizdtASO4hW8Y23uvFcLLXtjzkCZzcV
9To9w+5qAVZG3DGyUhHf3Ofm8z40i8tRDS/lpBCQOLbkFOhDtXiL3tCP7q4tVj2aFZrBKApxW4lO
RE2T8USI0JY/r3eimPJRPP4sJqvq+GIYiPpkqUKpBQj/RND8mbVvzMjafF/6DJX5BEBmX3X4SEk7
Z+XGRi6IfJZpHXctmv+txbZ9wdvm8yZcmYQPycJQZk6+fb2KWNqDMlZYGDWgh+tlsnfLYlPe2VqH
HxtRQzbqljvhTXiFg+8R1G3o/tL73HqEH7dteS4+0Cr/zzTjfv8goleGzpVO2t3wjqb6vRvy/g+4
nHj0FgFY/1j99570N0rd33+h35t0/0V7D6mkTD/uT4S+7U1t7/ifvUb+ygcb3ugAamSlI2azbQtj
rfiPfiG0e0KHtoclW/uNn5QGo8qGqcN/QJ34B385SP/oMPzzT/hxPP/5c/7ZJ/hsclLj/HhPnz3O
/8ZBwEGjq7TR/viQfzoIYAx16Cyq/PtBotv2P3IQflQDXnROxiip/oRdZOz7PzsR/vIKv5wIzm+I
QgxoYPQ1f/3wjkM319Z0RTb+OEP+Rz78P2xzQ1Gj8/uv/Qz031RHA5ylwDcT//3lZyCa3ZwhhgOn
cjtFICH9bzsIgs70rx4EWFu2TKz3x0Gg3/6nMwH4puYoBs2sj5/Jx1H/XzQWGLzxf/UgWL/9B3Nn
1tu2EQTgv6JfQHC5PJYvAYoEaNI2adETfWQkJiIsSwEpx3F/fb89mHApGU0zftiFX2zJw93h7NxH
UZU0tCLoNL/pJRKYnJbVpMg1qqSRnV2pUYIxWkwJ3PncNHWhAyVwyCUSmiora1OXJIZ4HCRHCY1r
5iq7DoZcFVMxhgE5axdYXSIBhphVtgFanZxMbEjLEd6DUmX0xlWV1iSPXDl9U2SNRnFQRXLv/lra
0/9VCcrCJirRju0RXqjyJqsqVdrUGn8FUmMDjHQn6Ud8A/AtGJK5YtJv6NCs6N1Mg0R/eK99JCQJ
Co2dKjy+pQE6izBwOjAA7vmSAcAFaz6p6llpQHNKTClQ9DgVYqEwWdVC6oVeCQGDOmDICCxsKp9d
ybFBVTZKahuUZQaR055yFvcrpUipMqsr25O89JhO6BIw5NX2FhbxgLLKSOVE9Z1VgZVmXLcZBT2K
6TNBc06OFajS5GJpmGfkmCr6zwZuv6IC02Y8hi4d5ovClBYrKKyFK6UFjKDCFDRD91zfKhkRQ0Rn
IO80t4aSWwlyBPraC7Gg2wzjoG3aQArWAlhiwdQZahFYaIPmlNyNIJ2zENNCg2OIcT0oB4EYYizg
lsFGsDZ1MJOSs5OQ2gZmJuOORQbjq6uGJs2zDFzSQqvxquQM0crD58mpCFrnQYMX+M8q/GO4xhiI
7rHAFVtigRuhS5po20bWbqUnKWtVSNVFbdCHSvyotkW5XSt7sTVoErjS8LL5G+OJLyF9ocC54Qn0
22kBfck0ZdNiNfhTrmSEqbAbyXFsLQ+1K7kboXCIS7UmjXVYNCTo1ZfHZ1IbyiK80a3khAM9EYxU
adaU+Rhb5FMBackJWpUZMmNwtAbhmdzxixyjRigV4AStff3VSjNo6qzJFY5mRhm4lZx+hGIg1pU5
PbGUyhZ3+VOuLAaT40DVjW5zKMSu5LDAHI1SegVwHuAlJnAGt3NrJQ0adGnK12jMnaAYoEms8AqU
VuS3tjgvqASr47dlhnWqcU8kpwsUDN+SHp+wKp0YGXk2m4MrToC9SCQJXlME11JyUhAsiIkATqBr
ypFygodugdZIGuBBoqbUms2eUySIhcZ4w0WgEeEsxYvO3LDrNoLKIQa6GNtJRO7WpaQRFqYWnx+v
AOEy3TQ+dGovV0QFbYauYPMPUg0rFvApcYS5zZiPQ5Uybvlr8kCpGpZQUcxc+cvizZGUaEHTgF0o
FnSZMcaIkXVloIWVfkjjzkxRG44pmeD5MVuE5y91VtN1XFGr7qlgdX60AiZcEVlJ1lImsKLEWMCb
yituKVD3WFhxhAaXOqKT3q9eLLTp8cWSlyinBcZsEkYnXulXzBdJ7yLEaJQK4fykWEGtpMfXRM81
cZPWqhlLedDgS8dwZFBj4BHJaQV0lzOeJAVaATSO57TSJJ1de/toiPgPkAZtqtG1okQuSu8ATmIS
ijAVgs9sxQ+JMTJvDf0wWS8yWGiltqK9CmTY4Uf27PDCc4g3yTdMwW3mlkN7SgwBY0aKBXrDmJZZ
Bsp6juxa0QJJB4axxNa96pGAay2tGJsmJ0x6I7TOGATI1BZ1HQt4T0xLNi4ZiR4L6XFHsOBfjYg7
MpObeCuZTG6tfEjgJoP7oE2HoGZCd0FDBmJrQRE8Y2Ybr9nfBaTtUkaSlKtJS+EuBB9benehJHlK
KB2ItGpcaJiFXyImSyy4rNwGb3JRp3cLcCJJrSViKXlTMXx27UYn+Y5R6bTXwlJyK70cPBQbqYpk
gyj4kHPL79xaCwQczdwABuQGJ1qCWDClVE8uCbRjA+BPf4QVOjPBxqyCl80/8KsY4ld86XPJCw1W
DjtX7DL007WamMe+MBd5XH4eCjxsqzpbwBB90da++Gf7Ug/7+7OoBMAVoSw+nItS3HPCv4cDXj46
etZ8qvmPL4d+7Mbt/sF98BC26VvmfXfo3na33bJlHiwayvyyk4uOfJ9TDP4D8HSzgmuzt8Rwx+Gf
0zEG7Aom5IBvuiODNuct2teo6MU3/361eumrUPGcmUTvTuNxiHbtk/ulu35+OpzGbnead2l37ZPF
5ZCPx357HrZ35wi4y8WWAn/RH7r7buyXkH2ivxhyaBy5Ob3bgJy727cx2n0esfQplMyPwy56n6g2
1p8ohfx9fxrfx1sOhXFSyC/B+DDMO3TkrYnazH/4dvp+tev2EQGGRFXphploOxxPQ3wjffajGPRx
N3QrLlK6XDox5NN9TBY+LUsK9sdL3uRzfMSAAXC3vXmYycDRhU8ZkYL+iakk0wWafT6GFPbrbjhG
3CMkB8vhjg+H7rhboiPkUMhBT1O33d9N/fkc0XSIz4vhD9v98L6LCyl9CpQcNLJgOp0jyi4wjJ+A
4b0epsn+fPgQ8aYQtpbvfKJr+LgG/SQbPx3PKx5SKBdflW76Tf927FbaEzlGNnQpB/2xi+VWiAbK
Ad9vXna3H6b9EIt14Ns401PA/6Efpz7iVCF88xTAX/efhm0kxgD+FBL9TX+/+Zu5bjMOLIcN9Tzi
fdObYb953o0nJGV8OXE3qfmJ3y7a37gHvOhoybkGb1Oupfv/mfk6MxSHFu+DF4O9OaCRxFZNcGyL
QdPdbV2r7mJnUsC/9Mfj9HD42K3MhMK7oqXgf92fdv3m1XQh23wdhRT8b0xmuE6IwYn8NA+4JEQL
HmehFPzvYL+fpj5SKUIuuRz2p9iqDB5VKdw/zt1+Prm9PNQ1WRelFOyf/XiLZJsBOcje+SeGPGDZ
rMhbe8eaFPRfHXLn+P4cX00CbdZfJQbeT+fNn9c279NLxfCHaXs60hVp3qrDuQ/KimE/PhLBdYN5
TDRc8zR97pNy6X+a+59c+7fYuWa/sT303fjsXwAAAP//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CATEGARY PROFIT</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CATEGARY PROFIT</a:t>
          </a:r>
        </a:p>
      </cx:txPr>
    </cx:title>
    <cx:plotArea>
      <cx:plotAreaRegion>
        <cx:series layoutId="waterfall" uniqueId="{4DEA0C53-8834-4778-A28C-C1325D1E0727}">
          <cx:tx>
            <cx:txData>
              <cx:f>_xlchart.v1.12</cx:f>
              <cx:v>profit</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STATE VISE SALES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STATE VISE SALES</a:t>
          </a:r>
        </a:p>
      </cx:txPr>
    </cx:title>
    <cx:plotArea>
      <cx:plotAreaRegion>
        <cx:series layoutId="regionMap" uniqueId="{D25FB6D2-3D1F-4782-805B-4A92543174C2}">
          <cx:tx>
            <cx:txData>
              <cx:f>_xlchart.v5.9</cx:f>
              <cx:v>sales</cx:v>
            </cx:txData>
          </cx:tx>
          <cx:dataId val="0"/>
          <cx:layoutPr>
            <cx:geography cultureLanguage="en-US" cultureRegion="IN" attribution="Powered by Bing">
              <cx:geoCache provider="{E9337A44-BEBE-4D9F-B70C-5C5E7DAFC167}">
                <cx:binary>1H1Zd9u2Fu5fycrzpQsQIIazTs9aBanRUzzFaV+4FNvhPAIcf/3dku3E5lEan1vfB6mtKoqCtIkP
e/r2Jvzvu/5fd+nDpv7QZ2mu/3XX//4xNKb812+/6bvwIdvooyy6qwtdfDNHd0X2W/HtW3T38Nt9
vemiPPjNRpj+dhduavPQf/zPv+HbgofipLjbmKjIL5qHerh80E1q9N+c23vqw+Y+i3Iv0qaO7gz+
/ePZQ/dhuclKHUb1w8cPD7mJzHA9lA+/f3z10Y8ffpt+4X/9+IcU5DPNPYyl5IgJh2FJHLR7kI8f
0iIPnk5bHB85nDNbIvl43n7+7bNNBuPfLNZOqM39ff2gNVzc7v//NfzVlcDZ5ccPd0WTm+00BjCj
v3+8ySPzcP/hymzMg/74IdKF+/gBt9hezs3V7vp/ew3Ef/49eQNmZPLOC6ym0/erU/8FlVvk+cOd
ie4a8zxZ7wDUFggHO+QZKDwByj7iRNgC287zjz4i9EZp9uPzavAEHff6INHZrtjThz66K57n6Z+D
Q+gRtTHhmLK9WoQRO8JIEIkEwPaouz/059fS7Afn5ZVMsDk7PUhs/kg3XzfZ5nmK3gEY0ArGqM2e
zdfEvAl2JCgixEa2fHw8//YjPG8QaD823wdOgPnj5CCBuY30XZHrKH+enn8ODaVHjEjpEMDmeepf
eh4hwaDZ0nEk+a5TLzXnTSLtB+fF0Ak8t6uDhOc0ugujYPO+6AhOueQCP4IjXrsb4QA6SHIpn86z
55XxqDhvkWg/OD9GTrA5PUxs/qiTTa43EKy8V8wG3kZIKRDBzl5spH1EicSO44hHzZlEBG+RaD82
P0ZOsPnj8iD1xntIN93mPeNpIo8QEhAwkyds5Gu94c4RZYJRggHC7WOCzVsk2o/Nj5ETbLzZQWLz
Rx2NRf6esQA9siWxIUSmj1PPX0ODMT6CWMGRzHmM4iah2hsE2o/M94ETYP746yCB+fSQ53pI200e
vSM6FIFRYxxhgb+7+5fhAOdHggghOX8KF8AhvQwH3irVfohej57g9OmPg8Tp7OFrvdHJe2IEOajN
Ic/hT2kOkAEvMZLyCNDjEErvdzxvkWg/Pj9GTrA5O0zj5m7S6FtRv6sGEX5kO5QxiMgeNQjs10t0
MJZHDHMAkD7FbK816G0y7cfn5dgJQu5hao9bpEW9uX9PkkAcgWI4DqL2fnyQc+RQLgiDJPWlaXuL
KD+B5ftFTEE5P0iT9syHfii+fYBZabKv7+mCCACEAABM6GvNAd+DMHCgjDwFbXD+JUD/q1j7wdr/
LRPgPPcggPt71vZlIvTqk/8jeQ3BtoOIw5ED2edLUweOCAIJQjF6isIh1HsJ2IRF/rk8+5GaDH91
CYdBUW+pwz+LOnmelnegc+wjSaRNt1za7jFh2iDxYXAGSg1P0feEMHiLRPvR+DFyoitnfx6ErryS
Gio9c3A80f07hm22OHKAR8M2mSSjAogCwQm1xX6K7Q2S7Ifk+8BX1waXdpjs5+eoDqL3jtUADygH
SLpfW8QRg1RH0OdYYUITvEWi/dD8GDnB5vNhxmmLhwLAeUdtIfYRo1BIE9s8ZvuY0ASCHFFKCafo
KcmZRGtvEGg/Mt8HToBZHCYwq/tN+I7RM5QLIPqC5PI5eZkQ0hhDPQFqBRzC62ev9khF/1KQ/XA8
DZuAsfIO0qdcFY0JP3ibpDDvqCqACSXg0KFDYK+qAJNzZBNEJWaTiPmt8uyH5vXoCUJXh4nQKk2j
vIj089p9h4gMHWHQFgoZ5yM6E42BAhumghFH/KCqXwbJb5FoPz4/Rk6wWR2m/z8Po/e0ZOiIQnGG
UMn3+n6IyoDjBFjsJ5oGoraXuPxKmv2YPI6a4HG+PEhrtsrvo827lgbk0baOyaHL6enxOp+ENgEo
GwjE5FOX1MScvUGg/ah8HzgBZnV2mMAU3Xu6F/sIccocTvcHyZJA+o8Qw+jp/CSlXP1Cmp9Ashs1
xeMwY7Dj9648C0gYKQTGUIXZPfBrPZECgjRgXoCU+R4QvDRdv5ZnPybP4yaoHF8dpJYcw5Q0d8nw
bNb/uasH6h8KM8SG0vJrQKBNwxYAFqXsEZCJ4XqLKD+B5PtFTEE5TNblpGgi/c5eBR3JbTVTOBMu
TGKodWIBpegnfzNB5U2y7IflxdAJLieHacJuhwIaoYP30xUKRKWUzGY/6Z6BAuYRkGWUgm951Jnn
335MJ98g0H5ovg+cAHN7mApzuonyh+ep+ecmjDpHBIqX1HnhOl5S+kwe2RhyTYgI9lqyX4qzH5Sn
YRNITg+zqny7gbsD8sAU79kIyCFbwVBkET/J8W0E6gKMGYJqy/YBIcFLl/82mfaD83LsBKHbw7Rm
1w/9u3YCYugmI4IK/NQ0M43H5BGBggyEa09cJoQHL8H5pTj7cXkaNoHk+stBRmOnm3pIN/n988z8
c1O2rSNvwzEHEveXJowzSOyB9SfyyYRNmOO3SLIfkB8jJ5icegeKidabu7DRD8a8JyNmH0H/C1D3
0Lr8bKteAQQNgAgqykRM6sWnmzfK8zN4Xg2fYnSYpuw00nr7b1lG76g6wH3Z0D/7nZKcqBBwltCd
aQPH/1RlnqT8bxTqJzC9vKIpSIeZap5GcCuafl/Sn0GgJjF0mD/Vv6Y+hx5hCQVl6LR9XhfPtwS8
QZafIfN96BSXwyTKPj/UWZGb5wn65z4HSjGIOzb8M8k1OZQzIdmRDO4+2z2mleRfS7Ifk++XMEHk
8/VhuhxQ/qKp39OWARnGONyD8RQYo2m3LHRfcA7dfs5TV9keW/YrifZDs7WCjyMn2JweZtvfKajK
u/L9FBr64EZaLKGKv3tMlAYj8DMUOjTYthXwZcT8BlF+gsnzNUwhOUx1OXtoN+/ZowStfASySHAs
+0MzjBl4fods+5ieQ7eXuPxanv2wPI+boHL2+SCN2LYVbv1Q64fhedW+g2eBMjLcuAw3aj7lmBMz
xqHvAuI12Anh0b/Iica8TaafofPjeqYIrQ8ToaKGRgx3UxdQ7t+8H0oEescJdL9IPIUHqvxAQAvG
nu7ZmHiZszcL9BOIJuOnMLkHDNO798sAlwZ8DWwC8BSLTbIbUDDgc7b3qD3r0vMCeYygH7H6tVR/
h9Tz6ClO3kHidJ6k0GX2rjsGgCJB5ziUnR8jgy2f+ZIjkFAdgJ0cEHrueQIMXzqit0i0H58fIyfY
nB8fJDa3D9p8+NFu+jhJ/9wfAbsGGzoAHw1M2u4x7c9EcJcT4eCynvwVxHYvAXqzWPtRmgyfQHV7
mHHDef0QvGvRgMDNAALucyZPZeepodsVDYC1JqBdL8H5tSD7UXkeN4Hj/PIgNecyhM2MPqz0+9LS
FNhNW8COGk/pppz0Cmy3esICmpzgFujdY6I4b5VqP0KvR09wulwdJE43ZhM+r993MGyQAgE5Daza
j+aZl55nd386h64Bm01iuF/JsR+Rx1ETJG4OMx197Aj+/xBWgyFDUK+xnwtsE6JAbO9ahzsBAJtH
nZkg83a59mM0HT9B6+owo+tr2EEAtoF7eMf2Ach/BIWAAIEB2z0maRB0cBJK4P7o542g4PxLx/Mm
kfZj9GLoBJ7rwySnFzWUQz9cQ9UgfZ6kn1m3v9tF7+fnvm9I6G3MZrbbyfDFJnt/f3aHAWyyOBn6
BOZeOR9xXt3//hFidnB63zdI3H7Hq1Xwaru76bCHjTa/f9zuiMjhRhTMoJLIyHbDvY8fOgh1t6cI
VK/gdlQEVpxiLhmEPfk2P4Z9FqGXFagrwoFRtIH1pcCSAEe7O7VtE4NNRwRxHI5t6Az7vpPkpyId
IDD7PiNPxx/yJvtURLnRv38UHAj98vFz20t0tnf0wY2YyIauAA5JjI3g/N3mEhpD4OP4/zj2ANWA
ImqXdYqWofEDtwmqExrxyA3HXLqOMV+M9S2pyaVAbazKYjSzvOmlm8RMq1ykVEWWFm4r8tuyoOfI
iGvRimQd5KV/3Fbf+iY9aQXVilvsLCrSTqFolSIrVzxupTs0tFcykHDY+r1KC7rIBxG5OfNrlY83
kWxiNeDxDIfWRSmtyC0J3+g+ueHSvkiBIVQo6E6pVWeKf0Izx++MZ5eBwhXvVYBByDrLTrpu7hO8
iXFeukOReKi/8cUYu3ZEL+Rw2abyuu4czxrz63oMv4U1O2NO/LXp5Llm4WlX+ye9ydcJqs8SPLZu
abJRNQ1DbtnWX8awvA794rL1qz91Wi8G1M80Mo2X+fwzJeGnhiff2hqEZ075JS1gu4fAENUXMM2w
PdAFK53j2sEndg7zlAQgc8DrL7SYlVE4J5m98H09i7v8zMh6BruMLoRDz1oZf0lbfxHgznaTUSMv
yO9JFc/qWqwiBNPm6yJWBIbEvlOqVvqzwGRE8TSZETac2onVK8YAVZos4e5ClYRZ5aIKZEjbkigU
p0tEcy+wO9WHTMxKJFa0Z3/53Nz5NYyL2rFUaWy5RZcdR3nmuKFva8V2K8XSlWLjX5iNXkzrcp6E
KVJJH6xYxSK3TejFyNMR4LSX2y+OqS/UDm1fW/e0vA0GmIcyJWZW9eI2buxB6bgXXlCkFzqo1k7V
t24WuxHrRpWUubNyusrr2l5pqjMV6e6syWWlyJjPmqrWHikZAD8GN4mWvfJ5IzxZ5N80GeUsjfNl
EQVnEYelA/8tjNCOarjGrin4bW1EeyzT4M5PLaxMLa9jXsOOrMFpQAql097lYdMpjeLYDbN4nFMj
hMJ8+GS1+M6u73ASWZe29j2cylAFTYk8EnqVZL7r+Gs6omRecx4tZb/uRE0U0SBr5/BV6/NV2Obu
Tll8KXsXhe1srDB1R/St5C3y8EAushZ0pkbyuuqD22hMz5II8MUwQci5aKPadm0cXFQmj+bJ4Kce
zbSKqxwus5wHMQ3dwS/7lZ3e9a3vlmXeeiy3L6UxtQouUdcYF/Z3O7OLrHNFlaomlQ++mYVRdlna
ZIbzYZFS9I35rFejvVW8KlmlYR+ozHHO+iH51suEKGhyFaq2i1unW4ZpoXyagCagW8yKNazRXrXY
yj1an9AOlghvi9LNMsAqyOtCjV3wBRdaeKZgLSxTLd1a11+6mGFlrbJA5KpNQcUsUDpXoEVVZic+
geUQkWsu61i1ZbIM8Lgek69JFcwTkbl2BXPdgBQIB99ojb2mm9Mxuo7Gfo4T/EmEYekKDkpTt2Wv
wqxWSZGtKtpbcOAfG8KTWRrCeSbirwRzrcA2CtVV/pe8DodlAxBCi8m1XRPLFbSZwZlclTKSKqr6
xEsZ2FOS+5EbhF2lnC6dSa6/8AR+l/GKKLC1i1APJwKsZ8J47Hblp7wEC5RpgedV1tWqTLKvFhgy
NzbVKivBsOQ8k24RuqmtnVkZVEjZiKgShWxep/iyESR146BqlpmOS9cuu1h19dC60t7qbFNWaoj4
WR+DsSzqemMX8pvdp4lr6dTTYdV7fjWoIin9RUGtY6GtfmEC8ikJx3UdEntGKrggGX7WGsxRwgvb
HTpyEnVxDtdTaK/STaikofM6jnJwBskpgYlQTiZOA/8YRSZSMiJXFjWz3ljUFSNVFCeFh+LkGyky
3w2tvJi3oXPWWYBgSx3t5gFrVJvnXIWDuEGNsywEDl3sqOoUZXWniiYuFMoa7UlegHnLOkfxoJkF
IcoXnW+o2yftrMU58tpEFG5H5SdM7Dkl51YGUFh+fmKX/l1iczfAOPHCMr5v8vSKdIBW4nzpTJep
kSfjvChruaiG8muZILhm7Vy34HxdRkJQvVQMyrIDl1BYLltbEmj7YqiT2AukueRpeIXq5r5v+pua
pbYSxoCxYMEnntzvVnkvlyYJQxXXrTJs0dEuhNUwRKrkxXlEornIOjC3Oa1XFRG92jksJwRIRgsE
LSztu62ucuVL0rqxE30lbXneD2bDm/xbSLNFPDZ/FhUsA4zTe2SBLmbESDews0UGdNssaunK16h1
hbQclaLwuIplddxrf+H0zqICaz/4zcoKokH5NjsbO37adcj1YwQW2G9ttwr9WRM5MwiOwE+N6AEx
81mMQaTCdLgYSTaoMa/+jJqRqzIAZ2ThBEx5j5HiDHR5bOsanFN6ZmkJ15ULiC/ibIO65LYu0RqP
uYp68JMJKBtCDw4NY1f4/V/GtwOV0DRwWbCBW7dbty1PnO7P0BSpV9eOVj6uRlX3BrkdA2MjE7aS
DYzmxuRzrPNlkEXIqzvtWmkARirAZtaUYHw6bl3rdgRTIQKi/Ma+aJvarZq+n49bA8l6FqpWgydG
BKVu2h5Xva+qIB6V38JFdA0Gmxx2wWKgXKX4jHDANUVmnvGUqJ07BOUhqoCII91GX3FUqt7CizYC
g2gF1vU4mC99Mibrvmiom9dgbB16gazEizAK57IBTxmSU8cU2/gNwgbLKa+sDq4llKdEYx+sW4q8
sEL5icazoLDCs23oEpX2KdfaUtzGZ8OIvuxWjiRFASugdoU1rMPcYjPeW4VqwMXNac6SWTLSWtWW
Pu9a/zaKs2VKnUoFZ5KTBBYSzV2n58brQ/+TPXahZ2IO+CNfxbgMZ4UZVA1t5aLD1TpyWDmvkL8x
jePM2jachY0fK66Kin/OCgiVEgvCLJbMHekrXphYsbKN5wbTS5jyfAk8iTk2dv/0VA2FOa67Vitn
qHMImWasb+WaYL0QpsRLiMD/DCsGXiIwntbZLjju1nUt8awr0tsU9V5o6e23XToh3wTcieeiLO1M
+fWI14GGp8djpMfUy9uYKbsc/XVYpOdxTHuvIehKiEavy4HoNc4zvS743IggnkUNblVH62btNKhZ
l1HcrHeHu6dme8KfD4Fu1ox+7XBi1tzies0qU7hs6Ea3iezwOMnEOWWDM080M2spaqnqGDPXIvpY
2rWYW2bORGcvRx7Nek3PcBbiBYqYo8LEDz1Kqxi7cdLIRWbnC00NSVW+lSWHeVzDJvk3Ti3TebU7
USWw5ExUWxB5B2Y9Ghysh2YWVe0WzyAATfLHVaSlEk2dHIf52ZAYNMvtwFZswMEJZ+akbMLGrVO/
gqBdBye+SU+swkYLEhK2FmnD1pKSWchov2SWUXWeX/nOA+tz/0qPBAIw2d4VRd2ehBy1J+NFGrKz
siKJIqlw1vArNyz8qxQBWxPfUVHQpqvUxOmsqmHBCI36tWl9C7u7lwm3IcRh6bfdUVSmCUT8fFR4
jK/ijHXrGNf9evcq5crJeXDMGS+P4yJq5r3N/8ytsfEqWKzu2LAvHDE9L2Bn8HUXJmTNgErK1I9j
uw/sGcvD+8wM9hpFPc/U40uaUHfgCcSOPvyOVZf2Gls+y1QayuOs05EHYU4C9k6MiyKzT6qitY7r
mJbrwMnd3ZHdRZBOyYDlbi/a0mtFah3vnvT2w4+HXfmZRL4/Z4XhM0hUIlVkpjs20uCZ3ZWpQpy1
xxlqITfkEAQkedSdMD/kasulqKEOzrIROcewm6lzXGU5e3zl05p71FhE7d7bfaSp/HWuxzVmMZ3t
3oH9HJxjluegvHXZu41Gp3Cjwanfxe1DCcKWPar/TGo/94SD2Fnn+xlkNE173FUdOx0s6yQeIQof
aXcVGW2dmcw5zju7VxXp0uOKN/ja0rn07IIFi92hM4ZnJAvLGe8gNis7ZF+nUYxP9NiHqmvTwh1w
Vs5TKQLPRKT7qxyDBe95cpE4duLWSf9n1vDsc9lIZ5bmECAkuQPhOQtd0sBsh5wBf/qdX9iTruNt
Nj7J1rct/ITB3pdMQO33dbaeSsseaVE3S5PpfGH7s22uGiWD8EgurpsaohqCIC1ph0LRCLzX/8vv
U7hl02YCbfuiX/++HKg9SFM2S837G2eszmoOwSQkgiRK7iHYt7WOVcPCtY/Hxd//NlAv/33pnMHO
arCnB4J20tc/DcG/RaMxb5bpAHniNmHUjbzu0wGrgA7uSNEShToADhRm/IltepryR8bkriiHOgrC
pz+/8f3wP9dFBv/uxvx4c/vXO34cwTbUj3/2428/BXu2bEvzevqhrTTfvwuEeZJuSzi9Ovgv8usn
9NbjXxH5ycm3cV829E0De/19cf4X+fVpz76uW0bpaeAz/QXtPtJmVALDBZ0Mzrbd54n+AjIcWuqA
Cbe3DafQLwRr+Qf9tetBhYiYwN8a2d0a8UR/QecXx47NOOz8SiTcSET/F/oL2wjqv5NlBdvzwN9i
AAaMQ9sYfN8r/ivNiB6zEg3LPi2vurgbZ34WX9FhKFw/dEvN5Dyw8HmeonFuI9YpYVM9zwRydZ46
S1nxFDJgBXlUrkbT0YUcDcQSEQ1mGQsaxXsUKZa2/UnB9UUHCdYss0wJMU9feyKkbniStQziND8D
c9/AfyQIZgHpL/uuL+YS3+Z+EHt+NFqqoBDjszQJ54JYZ3YamjU9q1LH/1R8hVwgWtVJ0SpHU0iV
ZbiMwoDNaArmCFKB2NNVUno0acRi4BB56SS4lSTFKrWcZt3INFJ1x+LjRpubOLyM4rpcDLJdhCZu
lwE4s9Bv6gU22h108K3TbKEJ9mfhULnpUMoTWuBYJTbkxVaartMxHIDZ6qJF1qbIrRjRc91Ho0I5
+HbYP8t205giiJLx4I1hwlxk9cmK2/VXMkTfQl9UXkGsG8bbajbGqFXNAClzm4pV1obUixgEpH7q
KxmLeBVRfZqQ0643HGL7YJWH4KJILjvXZyMEWrCN46pP7NDlsqlWo426WS2T6GwIB4hNpFwDoXAa
BdQcY/ZVhzo5IS09JRbhp4ynmdvHupnVZZks6rRLwMJXtteCI5gTbc8o81uXD5VxhxIILmna2G0R
FYrmjrUgcXQLGZNUIeRXbhHElYrKUHvFCEzKyPU1G8vjtu7GpSzFMmxVIpxEIQsINlxs6t6JVD+y
80by7NyhdgmTOnDPQk3rGm1OxzS1VmkRnDtFwZc8Cu0zaW+JRfonx5k594PypC9leWy1mQd7WuCl
hUjqdaNYkMIarv0mLJXuY4jyOnk8jA5XXVKv0kBw12/8m152mcsKzmeahtlsgDxknpscKSsJO2Uz
4CFEUGkvYbRdZsLul026TQp4B1lgeF+nhVdHfqmyTLcLzLO5k1sPVUK1m/SjreoATgUBuTRiHnYW
X8Vj69V23JzkOoBUrOvLOWIpPoEhlSsNrBM/hYnjFnCrjAafmjYYZ11vN6sReFgvbvlfJgyTJerL
QaUlC2a6MoE7GvSll1HptsBAubQHQoBX913uw5BeXwEDDrSi9v/KrO4kQ/nVGEL83eTRKRUBVV3G
VZ4kbAb0ObBtLfki6xTiTaQ9OxhGr9H1qvYtuNS01ItiYKfFJhrZoNq+z9VgXw0RypZB3l1IS8wR
rpYNs21PD1mwSCP/OuisBxEBA570QAERZ1jh2F7wKrkaWFjNMoO0W+L8W1YnatTcADPvE1gvPlDf
fC5wUJ84wuRK1Ji4uQa7NeT6GIQlFzDLX6O4Wxd5hIFSB7IjtfnXihcQKMrqHDrPrmtcn+iaEg/a
02OPyQxymuRGJvVJ56MFLSEBN2zMLpK/cN/eJ90AQvSN8QYm3DBClupKU83AfvcqbiCXHccx/uJX
2HEDR7iFG+ZjOW9y4CFa21cZo8e+aAsIbXus+iTpvKGiXwlLIRiswnnet9Wi4y0sPwj+544tr3OG
UqBSI2eeJ5jPEY26WQ9pZlKBLlUYeU0UNO6YtnNUOBc1Cdqzsg+zpe2AMcKUL7oxWuoKWNdh0Stb
5jdAi8lVkVWLUh4nTbUI615ZCOyDIxew25u9rO3Ri/w4m2Wi+uKITntdSqoFFF9UhchtkZZAAg9N
NG/aIVx2ZEwU/DWmetn0yec2an0PgnJfsTzuZq1eDVXO3d44+vNIwdB15to4bHDjTgRLqCXE7piF
UCnBPvBD2flg0wve2vOu6AYXqA9IcePhBnjwTkXciMsvY0qESvxmnI1iNbQmURl33B6YFd4nkTsQ
lAD9uSZxik5yqRwKCUeXxGdADviQwATFacIi5hnnrtqaa9kQTw5Z4smM31nSWdp55i8sGxiYtkb2
TBsKLEVi5S5kPBbzvZE79zTDl8jhlYIk3JrVHHuMjYOqiujraEiumii/NTMT2cqKee6hAMcewbVn
fCZW/pI36CukEdXMkHBhjVR7JeTcQSGoklveKITw2YlHsDDGIwH5VrH8c+KAwRgg/1akBsYHm3iO
hY9V4yCtQpme+mNyaRcDLAVjS9evyRWxo1OHQqIwVMB1WjnoMQQiixa6WhRUwLxSk9gbm2HuDC4a
SOYVlSlVmSVuUQxkFpszyAYvqtqf08yuXCJhEZVsUUj8ZxWmNeTMQzgPQqi0WHa7MqgDGsQGOshh
THWpuEIFNm7G7XHuGCi19KhdjULYc1JycMUpbVzfE/DajXKY44AViyqBwIP5wUWNx1VuhzMalhd9
Oq6KGJbckDcpVFiiv1ooH54GFprFTQKX4jQ5JM08VVWfqUCSs0zmS0sno0ugq0qNkgPMRnRKdt2d
aKvYrcXCjv1NMPAbOQBfTap6FjhZv0ZjoZJquEusbdZDggjg6RZYUs8EyV0n+aphGXMr5zYaxJ0T
ZkCZ15+1sBZdYj5h2t0G7Th4caXPrRj2n+h9F2qfx4bF5z4IaHIoFtHm1KLADFmMnFYB8GtRCk6W
t1BYBFvgNn6owLcNM+NXpYJoY5GW/ipqV05dSRVYHVNi0F97JbIoBEcE6QaQGSe4rCAcocG8sePg
JDPkvGjbz8mQtdvM+DQwsLgMIaeFHwaLuM+pi2J7FRTFbQ0Ul6rBurm84IsI6xspa1+RIbm3+0rM
e4ucQ0XkZoyhChFDWcCVjvG6ntvHgRkWsLhnIgwsVZUl4N5AvFKlXpmml3kU3uRVdW+1bJ5kee9J
ny0C2dQqFddUOrECnVv4aJixECh4EsLqo0k9j3pVQmxVkrqG+kkO6sTiVPlxu0YivwkE6sgSPHsw
KzqcrXdPnXEyqMpkwIMlBhxuZzHQzSpd+UHXr+syf/m0e4/1PvBZ2xOwACDkZEAhxE1ardPvT8IR
5bqGTBSY3PmgDRRpnKRYR9wJUwAGjkE501ULdH1WAX3lW6hejy1LgRAFftqPimEVl1fZlhmCGpSl
dryRDkqz3j3teKndq90Jp+yYt7sQy9giASY2y9eyaPN1GPvZejD5SlMg6Hbvi+3J3avd0+4Tuqnu
nBhC7B9v7V7tvuPxO398HS598JLlkJSruPo6xoysi/YqiJBcQTU/WZRWchYGuUP+L3vfth0pzmT9
Kv8LMAvE+RbIc9pO2+VyVd2wqusghACJM9LT/xtldaXb090z3/3caEmhA2SCpFDE3kFa58w7mgah
VvaORfkh9L2YJ9Z6bxHc5Dy5XmIt52M5pgv2rJRHbnPsJiqOXR3meMXWrBHekncyM+I7Wc76rO7d
bv9OfitGOWvSstQ91i0s5EVh6UR6sj12a0J50R5lMIc6NWUv9D9WUsWbeX2Ct8daUiKOlS3wbM1j
rpau09D20ShY5o81r/JNY2R2SMW+9+Ls1tnk3g3Y8QLnlbBgcHA18nhL7HCSR7ImRsZ6v866sFKJ
uQUzFDfvmBnwmqV58Eq4CDaL0s1xtNrmaHJcK/y11VCvm8n4fcJnyY5xVTiZnmfM1qAJVap8vz4G
ojpQpy/h8yldllwfG6Utel/z5r8vA6zmwh/yzG4W/BPD+swkWQQMg8gFTP5K5uGOy9o+wCDDYRlb
Ovwik6UtnJlVRHd+C7t7Fw6vZhqZJAxLPAW5zqjGH1QWMRxqHBn7qY4xddzVBqxUjEm0Fk3OXove
VLZ2asrxVHKcRIdN3oTB3pXisxVH4wkQDposkCjedxeI096S3QffOTYdlhIyqC99m++40suT0589
uJueIubv/C7/1OVdBQPyzDYtVOktH9puK8McZujhODee/NAIF0bkqH5sXElTnzblrhAK2+UIOz7W
SxzmAqY2Al7sNCIWTzy/qpJihILWRlW573XwDaC5cj+NQeZyXsOEGrpHv7Tv27FyMvj6orTv4vLg
LNAiKLcOUT+ytA96fppHt0icKa/vCRHYIQMN3QVuu0S6AT/moUoWn8oH218ywPTJaVymzxOBn9uT
1ZAVtANyoiJu1lLFj8Hc/MQM/+Bhoz90Mc5llsWK/Wjb1bYeR5VVc1YASnMZehsLWBDQg7KUdxdH
eQpMH4x6dGL3xIVG6HQdS+YiEPWek6FNNOyP0Cjw+tXrqjyv75yaOmwtJnsTvmtjamOGBe7WTvTB
566LZNq58Z2pq9ogwCqzNtNTNG7FQi65wJumIyaPzpqY4jXBsSSNK459foQVuMRxRqeVboNDYe8C
uXAoCWOctQFmoDXFl8XW09YM1M94j02u47Y88k4vh2C53OrypmmzyeJzYmTtesS3VXAyHce1922I
WxEOUJUQxeqsZwRbGbwL1R7+iw2vouYoq5pCtmZvSRWV/W4O5kNZtTBm+o2bLetUwMuOOQJz63oE
da6yW4XJmSTo4rmCg4DK3diEWCvQ1ySUq6+kL20sJH+KZC+91IGel8j1/zL/SylDtitz7ySZjWfo
Bd4Z0I9oG66PwDyHIGKoMM+V1iJWqcmSdV9CyLtXx3UXIDIsgh0UiRqFeyRFQdOp04BLxWGejTV+
WudTcpxLSfYRFCd/XWCgl4ujycUSj/idDPjTKCUziatMeHlGHfyMZt1+49n8ZN7B3B2wcpPrR4TL
YgdLB4lkUCJnYH7WlZhM+JUmN9U1kBvWvKcuaY9eINXOn8geB1e66TA1EhxyWJWYO9BmQRTrvZkb
7GaPJKKxi8xcfVk9TUK6925ntceysvpDNH1R5QzX1ah2UtqAMa0bJAlYt/Wi6NFdf2tv9scSbraT
KS/VInTa53G5KRfKqj71awk3vVZHr+qWQ8R/DOvib5JyiL16P647gl1bXX+ipRK72K6O8yozST/w
MgG2ZoXe4A0z/UzF6JdYqiqzf5QmHXmnsqLGu/Wm1TrQ7YrmWqb7P8qivsCechvB5Ey/m+xWvA1z
u72brARGJMkpbGZ9WH7MbyObxmE9Q/W43vutT1FFxV47ZHMTXZtYJITVBIi+ZJTudNRqnI5yosFW
dvyBVJjvQsETOGLrxREfU9la3z4Yrwqx92A9ORqh0MvLPAzF1ivLYA+7PJwuuTgKKhiQO66T2OaV
MW+ueU9uyRJG913OyLbTpbQ382Pplt0xCqvpyCJs/7MORaabuoGbUVhlMqz7sCxDbCbOej/mJuxu
ep5J0GyjSG0oc2t4AuH7DBsZZlEkaxwLHHbETwDWcji6dcsOhdeVYWrNeXmoCTyXTDkXpxrgc8eW
nQyr/9SMgV1cV7gLf9h1ToV1qZh2bKh/ArTZJv/nWPjnr4zf0LE4KQKC+s9+hd+fv3vf5ZdHYSXb
I4IrAlXji6PwD6zQ2F8ehTWoOz7Xh6A8BhhrBzePAkJe2ojAD6cVApICjLuG6f/To+CASAEcODAH
EYL8OdF/5FBAPIa/OhTgmfJDeC1wjLdxQ4h4/leHQt0CJ7HwYD4DY7V6vwd9NMkCXMbRYURDTVxE
2kgKuNV6XsrbHomNRfyaW4sA8L02A9AH88BjHLXmYjrmsZqOJod3u+7r4roqvVtJrivbumZdFwez
Bljwze9iUhzspSy3VKgPhYDhNI3NXtXAgPjJJvpMgP/dluuh5ZY4QH1giVmFtY6RnbwaBm0dbsZV
1cFSj9MZzFI8CaiF1IepBqhbi2RmspqEtMOiU7N4QO/6M0uq+BvjOKzRvoEGbaqnSQO8YLJl3Sgo
LbyEMQE4miQgqwps/rFIVe0edv5NGQVTlRjZtXpu61OPg4G9nWvsc77CwjSsWs6tWFUFlpPGKspj
CySQwBrRaO7bqcnSWROoIqvUJFbsDMdoaT1gl5rRTrWAM1+sv/yWOMH686kTQRuAft0cfQ1fOVzH
YTY62CyLdRUNp3XFi3qzm9LAafZGbBrcWs0d+ejDG73RQINvYbV6Mjr/7VxgUCJGxka3+3UkuFUD
NZA7G9ct6621OB/yVVfig8SfZPqYMjFniTdVt+5vxmzc9a9VA1T4SsHIY/rfrg7d+89BjdCMcb2S
yd5amo613EkFvYhbnBzhxHGuOeD7yNH14YRLTdZUm6TV1Rd8izsHqgc9bkn9u4jTldo3AvDCVXST
39r6/WockbvacsRxaSLoMT3tkF7zRnxLwvVdudYb4d+W3wxlsqydyy333Q+3LiZ3Hef9EG+u+9+y
ZfzdrWdxeH+FNyNVgQpwEAL48E3vN/X/cvNvOrzJ3m76Tde/rTct39/a+5YsALzSq9xtCCNRStYj
ye31Nrl/lF3nxftqVrnAbf11HGs985ipo8JqBNBpnWG3RPaiszeW1njMXrcEO4Il7dbn1vDdsKYi
0I8Fk/4hWvWZarWGmJyzqsy34jsZVHAcaAKjAr3PmqamyuRMYgYyQ96KvjVhBTTl2oxhsv4MZFLy
71c3DU1iLgOY4wdrnKutERGOk8wnk53KYoK1GKC0nT2HO3dV9gBxk0el4xr2ntXkZ4QmiSriwfJj
qkwrIx3Y7Gsoe22fANY7r5CecjqZKm2XgX42WdvHYejhzTAkoHaySMBlaw7oPpBYuDbQQF5SnnCE
zrecCT9TlXMXWzhRy2D5g3Xe51zLIakdcECKmqRLN/7BKw8H2mFZNlP1XQFNWouigDe9r+F5hUN5
jthJVkJuqqWB3QlAlProhvSbq6cJTstFw7Xp1HAMtOHmzV1ef4byogKg567YGNPStK7jxpZkiv8o
69f9702TdWcwfa89/qYYGx3+3dD/i2HcyB93nhftzcix2WzNla5ZIzXDAPyLQ4G5wD/eSW0z2FTX
o9Kbu+mBN5BEPUmzk8HDgHNuvdRHkxvWn3KTvW9zq761ucmkMV7cyn83LDGmEtP7NsR/dhkz7O0q
t2GMLC7555rjBKhW25o5/MPT1V9zRmaK2MEvTmmrrWlh5FPRw5TwJmuqSrOvmj7vRjTF2uyQpvra
0nTSv20O1/pb+Tpm4VmZsvwqg3+LA8Zq3fsE3CDH/lIsVn0qdH0WM9AQTq1g7hvnZdfDGZC40Ei3
3AGsIOJ2Bu/wmFY4zKdlIf/gEwg4kcJhB/vzAE/Dys7webxbaVF9HIv9NDi7WALNzXn0xfUozyQ7
8v5LYEUHB0bOwxy1JBU5HKRe+KQaFyY624LrpW+/wWHvZRM0jA1z76OA6gssqrteLhGMRyu6hLUf
7NDyYDDsP1XM+lbWPdspZ4xhLvTv6WxHaUk0fMWvfdzEOxAj4o0/h6nPi503inSs7Bm4j2ZKAriE
4Mb9xnORQyWG8bO3BrBnZnh9+LaWS7+ZlmreNqG3l7y95Bb7yZs5T/DpcBuW4OCMIwKMenMcJD3n
X1UVgXABhPgJbA+RRUF4rIj9Wrt8ua+ZPNuq3wjo7vB0h8/TLMqD327jonMBqWzjTR1by8YbFE+n
mT0FjraygAIi+nVqRJ0VoyjwJG1n6wlWgvqgPyHIz9dw0GDLzJ/t/nmk8tJ68JK3e1Hb9UaG6zrn
FzvduTBuKrhjOINT14/gwISbFXbrFeD46AXVvg3G7kgIWD0u4junYyS+iHkBOGmgFpbF3E1U4T4S
93s1xe6xzovppQrDJOKFeqqH4Nyw9rPv54DGRHAJq0da02NJgFyVy09ZO83RWo1hvmxHPAs5bAH7
yYE2VUCqNwU7DAq1XHV3DUyq84BFFV7xZuv1fVqPcb+JajKmYRt/Kx1RABRIovPqXY2DlmZ+LHAg
D8nnqXjMu65OJWNj2npdBB/wsHNWzAH1w42bBlUD3R+mpy0c/FYa6PmwzNHnpiDlwzRK/Th+got1
GaddyNQM3JP1wyr2edsAs1nYH0WsxQ6m7aSiBeBO2r24FRA4zZb68KkvsYzTwV9g95tGcAAKDbxO
16TwkrZJ47nboqn6Q1tWRcJKBqZWBBBr0U6ZxViY5TndzH7d7t14+Ez5+FM2asncdhiTmj9M9gCo
jOr9B985FQJUtzi/l+4QnCKapwpQq3SR362A5tsZ8OmqlhKec3tMh9E5xr382bTexR9zZyslXodN
0cFSClaS3MX80pbTlPodqdKgL3HeKuA6dWsZg2rIWNYLbNFBhZONF9ROEtEJk0c7T1LPPRg0AcbJ
2ZiU8+dBL4/BEHSbnmlslWSE9Q89FBx3WWGru0b0F0DP5OfIr/bM0achDLc15kfP6y4DcQtkvPJx
hLafyL6KToFTzFke1Qm3wUfFtz+PrVDOiZRlnuL30I1HnW+L31WbfPYqOBGUvCxNcFBLrEA+je1M
Rm66LNX4KDGrgGCvJ+z2IDH5DqsviuFJIMyol9Yg9+h5wh7e2TSVYz5sQ5c6u9b3PpBxac9tOTx3
bhHttcaZlZUrMlmq1BE+DmRQoVtO+zs7OtZF4e8Wt7osM45/4CPCgyH8l8IaGxio1H6auTgsnk6m
cWUBro4EGQ1bXU5fPaBBk2VuaNJj4oNR04mtWwLTQrqNb+W70afLlnB4bvGivlhjD+DB4HrnvAXa
I1ZfXCgjgMQ1WE9llVoRYHtBhwHY1PkbSicwGFugG04cbyPc3mCa+lOmfCwJfieBvh6rV2Gr1J1H
kUjcWeYCAdfOsZcEE1wRdmFT0GecJrGd5dMwTHXql/Ne4uEmZCp+6Cn/0YjiDvTNfVAuz3nTXvpc
+qA+xKfKasOtdKw2g5JmAUo2fBDEwkuRiw7AtKrYwYv+PLmOl2kWHxoWNRssheoyl2BduszaTRyL
blFUfAsQNrC6AvRC4OK34N7AcVHrHa3A6WyX+9wNPtUxOAYeF3Ahr3B4oT9nCszDNpQfMfvKBJof
vNkxUM0VSkOcb8Xs4TzK4fKkmp5K0u6WrieJrZopXWr6wjBNd6P71RHOAgPK0sK0H8LOzvTzksdA
yUxFlKqhOEwl8IKOFZw5dT4442q0jaez7X+Jq7zZSVLsQVEb4f6tQOXs6mc3B+eXdpymVsPbtLCr
XRAP/nMFXNkUwfP0ELStdZoxwTDT3F1bgv4UxWEKItiY9HV8ImoiCaIVRXC3P056cTImMSfnvAeV
urXIYfEv0Tjcw+rbZW2Id28GYDOhPT/w4bWDCyjF1mjnWO6GgX/BAQEgdXBY4iGOtyIf8X4EkgPl
6Xa7Ady6DTTpQ2eXGciz/YVHbKNKr3zk1M+w2oFFpZR3YqLIM0y8bKQhSE9tNKceK+9ckAk0SF/j
NAKOH3o7NeUfgWoTwM/FHxWxNcClLQzowKQMKv/ajf4Jfrcmm3kN+xYPftRdZQGTpEBtamizBxGM
JlSS52ZhDlxArNtU4YkEhZ14bR4nwxI7W1ha+aZ0GNw7AfncRiPAFl0NSm4EUQfY916FFlhPjfgM
i1p90BM0ojFgW8sPXpZJbQOnfmn0ArNu1Owriicc9uCcF7E+t5E34LTef2hGoE9GV5M0dot7UP0A
01KAXbYOy9M+aiIAaCmc1uVD92SDM3QfDWIblrAcg220BRNj3mIhGbJh+jqNbENzsHlYkF/csKLY
boiPF9o+tnwAsQjGiZkztWdgme76kn0EvrgCmsC6D0fvD29atnDOUQA7ivXNiBN847XbahUgvJtV
7QB5T0Sgzvn6T0tnuhdNiMOSxMo3D6kjh3nTRKB5uRH7Lh1WpsqDotCzCi4M2wMiEUTEJLJiKyUT
HGFl8wGQKbChPXoMaLwteme+a0o2JblPxo0HhvlY2AHwxxKUTVs899Ac2jYAcGsYLjFQQgmd3LQa
iHzwA/KRdPZJ5LslGMHhgWMXrnXZZ6MNOAh/HrlzRiM8Nvdx8Z0KMDd6ZmT6QwIj49lltG1sDpSw
HwIkkbdnhxRP3lJNeEeH7VwW3/nyMZj5UZHlZzVbKm1DiyQNdQ59My9gT/IwKb16BNC679Llp6uw
gNgtaMUk9F6iuAhT1y7u8ymy0iKynKQNJ5U0TRkD2gmeMONNfoDHe2d34iwlWOKB7fV7MaVVGAmE
K3APY1GNABqeQ1wRHJ4OZHOn6jOvde0DwgtstfDcPda4Te3E+V3QlE+RN30bwer3uANGToQ/rqjY
thytDprPeGqLIICdNzi1ct9Uih1iF7T9/sD92QHRRoNlZQNQXQIABHZ+GsOftsPxISXel1m07kMP
t8WmrRoONuGS1eP0rQGYmQLjjX8c0DwafcCJTeJYtxM9ANzUC3BwqZ8Wr4kyq5Ggq9tPZK7HDDyR
Z38cv9N+AqJZ2iCPFmAVxjKJloKcLa/d2IyM+6JewDYHrkwUZXGyQ/+ewwy9AI4OzP+njhUxsLFt
sCm5PGMfhLq14kIjWaajiEFyhqIgAWJLPbf3dm0bg4/bA3LcziKj9pdpUF8sf9pSdxwSxxVPdRyx
HdAcedb4FGBiuERt0kmsecChjqzUG3siD2XQXYBRHraFax1GHpZ3spzuffa9i8h9B+/QqwvIZcWO
0oK+vXDYunX5Q2lXpMPUQTmK/WIT+RrvKKCoVujBYoJAFlDRAGeNAKAthAPm1uxg8rFkshiHZvLo
kFmkZU7ugaygiRg6WLrhb09KANmSqcw3gwMQagNfbjLa/MSGEXyhDvhkqu7yrrC3Da1eixEsoqYD
YnTE+YfAXvEyiJNHPJ5iekE7cEYfKASYO5ZBZz0vvgL5/sGmIsiafP5JBuccxpNzcNT0M6AvMMfz
7dyrn3O9uB/9oh1TbslVsVzczeyArVaKfrwLshIR8vbUy08WeHVymPQmHm26i6y7Op7/iFXP72A5
2jJ8ivLoLP1dz1mbdpoeKKzCe9jov/qih4tu0H4y2YegyPUOcPofMpJATQB5Z7NvE+Fd0noBjDYx
A5RzHg9FNXzv6jzetstyihQ4dy1hmRNgU5Bh/C2wgCIpR5Da4js/7HdeB3BfXA1JDwxk1PGPguT7
2YlevH4C/B+H5MQN1Ycub/FUxxeHLhgsn+Agtvn9ZPdnrNIsBQ3yGHUlsM7io/AIgkLOoBGGiRJT
lSpQdSVn+l5YFYJtDE6xn4hHdmAEnJjlPHYDty52CVaF1G11afOTZ60ASiOal+nQgQmPeCOrzAkB
YNcIfnG49aIE1Mm6W4qtXEcyFWAFfx10uGTtMCHug37u2+e+8ubL7My7IewIqGMzSGeag/YZlCVu
hL5Y8M1a4EbrY9mOITivAyCk7ATkGSKu+NX95Cz0cVgTVeWPHQIzNLU4hXT2LyaBZVKnJQA/WyLC
X7ImUO1OjwWm/G/ZqEHBJh4juzYCySTy84d6TUa8jDJsL5gUAPggEsR2qQm56DWBaVbuIwXwjSn2
Q+Feyi5kD/PYX0U3eR94rwzq79GIIqsll0ouOgNzUWyMzCQuycmhpz7FfoUmbyrcJHKhvtwkPuJQ
JEwJ4AHXC5uKvJgTaGNuhsOpzIzIVDIQ8E+AWz8bEbAE7D4MrWymRfkIW6EIuboMjsMe53b5ubA2
P8yOe2ersjovi+9dTBJpzCsxBP72JqvU1OzyHpEUuG2VVgJur3t2rfHIfe5f2JqYxiML4M7J+UaB
epY2TVTgoVY0SLQvo9213AndbhEF2EulqS+kT6AZLZeyjx50jDVk0i3w3+3oXeKYWw8+OyF8g3dx
cby5JjhafR5LBGBQXoUrVFT32dK42Bx+t0N0g3hfaXuFzaNvaIvgBDL7pZb1eC+Fyq5vlJaMpksx
JHFV9w8C2tejBzTwIynFs8zpcjLNTBK0giR51Mi9KZq2TtQMmd/O9sb0MjKiSJVZgt9VYMOnsU3j
S9W48QXQRH103fELzbv4YuQkrKeHAGjYvIxALjDN8lEdZEiKO9MCp8CLzRwXZhu8f0KxYW/ROLi0
UoQX2YAx4RSRznDGCi+mAlDx/mBLv0pM0VRQbq/cKYC6Sz5YUPyLYdvXrgucqoLmNvnnW9uibcMk
5n24q0gLlrcqaaatvHhEzJkoWzyFcDph3gAIMbT5FoGXx7RvW/Y4rokHKPMBNqUGDKDF/j8UwdXv
fw3N9U2MzdCppx+Uid9fKTMsw9Xt/88ggpeGDT++/7/n4evwo/8zKtnvfr+QBEHwX/imsovv+Hox
EFNrZKwrkABf/fkvL/bCGIQXEpO3gbkQzsv18UGgaygv9PgFInDwESdwnBHWzyEhPhRAwv8ERYCj
8l9ABPgwJwKF2XHguCREhOeIrGTYN1G5KqfsGmfm/o/WFXd+Y7svS1uRDFaqeOdMAXmZPVDQao0g
I6bWhnp7rSVd415rqwo23n/sa4Yyjf+urxN/ZRQGTDrJ9mSSqKoAxr+V40W1J5ztflWbCiMrqYY5
69rQ6s8BHC9QO3R3viWVjN8WmVdbJ8HBpYzdVwow4BmBYnHGXoutaoATmotwR4LWeyXh8J03w/xA
YUBx4P0RYQcHrJ7VFxgr02Zw4tcJphc/LgeQXexQe9BNdH5SCvu4yQUyzk8wbEFJuZV5Dlb+BB4z
VzYsVWGuEJfFxTSPZu2clsoJYY5BCLWTKRfB+GCJ3EZwF1buVek14J4X4gzSozgX+QLN0wag8F2F
KZoE+Ddx5pJbiJS1ZuU+pjM/m7pqWSwEpFlKmIHUtF1cHd2XfQcNWebRfbHm9LIsCbCrIpMOtHy3
/xjbrXUZKsF3CIIh4GybxD1s8uI+tziSEMF6EAJjtRnMFNYUrw7qTLY03rnDcO/QQd9TaXnPDr44
vyFTTrfd0vnPBZXzHZX9S1tDHYdNyZ+eOC/hMQGRMvD7p9Guhif8jmnfMIZIKKvMJOtcAVa1pAdT
DDShT//WyQxU+dPe7YQ4zIsrYJhnozrNEX+bGJlEeKk3FUYGPOPLr2ceufcKjFXPmauHzmXFc55b
PmJXBA7Q70HxDM6Ok0xzv2QlmQcQbgb35Dgwf8pwnvaR07J7fykDHKu1eCILbJI+gKavvAoR4WWJ
p5NsWjsDChIRlOa+hIKKXPU7188Wu8puOXyLl+xhSQ42TgXqkhM2/i4GnRaxidby3Ez+jtYxxSaq
xmzSAJtZ/Vw8g87V7HU3tXu62NGT7KcOZ5G6/F4s82ZoixrRbJSTwWfE7vyB5Gfqci/LYYzZIvyL
n9TYrcGWQghZBJzK4dyDPnxfqELc22En7tWatGBqwhiOgD2mootU4WDeoMYqBj+JWvktHJe7Nq++
kLJGoCEZt9ZxLTbNGthChNo6uqP4gumJH/S72CH60GOvD46r6xMAdW4LZovnnMqm4iAWAVyzcWfd
XYXX+rJ3/ghkXezD2mcbUVgBbE9WGe1865s11MsdD3P3vkbowQiQQP1xquCVs1u2Bv6K6ABXuQ/S
J1xb6hJrf7kmjZehB3sroUuEqDGd3sGIrS4LYrctCGuwq0LKHkUOhYaorv7GZrpfynF59fvuPmza
HaKX5CeTYNXLT/66jphibRaTWxkP8CHXcEGHnVOeh8mp74rOC1d+pf5Ec/sc9CT4XsAc6WmfvdZR
PMMfnYMtpbv6Dv6vX02nRp9h3xCvb7bCXxEN3sZ8BMPr3e6C8AkEJ1zQ8oMAG5b9jvMeOjUbi6CI
foAHWB1YzAEzICu+0+A9B74itE32ffl90zfl/5Z937dXGvHDhsXbeK62X8aWPrW+Wh4AUC5fBJja
gLSluVA5jIJ4zCZB6EAPa1jNzw3MHkZUE1G4iclGa4/F6vKNaXfr9rvHTe4TjZhMpsf/fI226e7a
Zm6eFU6gST+J+ZGRrjvnQVFmfjDIrxQ2ELq49COcgOzgwUO3pYDrf51OA6P8a1+LfjswEe3B1u8/
WlZ9qOGrmfXwvFDdXKxg8J/qYrwD/278BHYK8Lr42u3GCYfxUzO1iALQ9cVD7fd039HQSZ3OqZO4
U8WXKe8BNLft5Tw1kQK1qr2Eq7yH1WZj1xoWLeY3rxpYNSMf4zLcqgF84rzmxRdneJjVEn7KVWOB
jdF5CHcAMUU8r6GU7IXGEei/nuZZPlP2xSVl9j+8fRFQmG8iLuCLFQhoihXPQxgTaDh4Ff+q2+jS
jfrADth3MOlc8FWxdSEqmP7i2TpIZ0WgM8jcfcKpFFu5UF/sKkbIIjr0Z90r9wlEu1eFCbt14JEF
bCTn5w6M13MNEPM1Z2RWVF94o+n+ndy0XcZg6RPT7lZdBu2lczv8438znJHZfbmTxfgI8pfYLOM4
n+Ho88+8i8pNLTT9tLIcw3Vy+7l/aQPPfjVNSeH9ajpp8qapCKvwu7BwcobP9TXIldg40imyrhio
B/e6Z2nZwB8wHzAlYRH1SgAWkbMrj8OSPha/cn+tfd/OWth24QI9/tpORL0D4iSoeVET22cLYb3e
JLF0DqUbdId38ltbnkv7bIqBL87DUud7xpUak1uTW18j80XzQOZq2ZuuptLI33erY/sJoL45WwTf
5rpSH7B5lilCgnSfAgWyIYOX9g+wCO80pwVNcIJLGLNGuJAQEG3w4+4JLsMOwc2aF6dcygdS2OTl
d0nH1H1hrH0hU10+OGtprTMlgp3q1vJ/1U+vV/g9yu16FFcwpd91t+utdbfS7zvzmyo8cLk6aB1W
3EWSIiQhjB1ZHXr0zshM7pZwU0FhOAgAhLu2+7vGxZLn+3+fyf6KZL4FI/JwdnLXYxIhYFXhG47h
u4ksRyUAUHGj7xatHN8CA74lG3OkEM6uGon1wRQ438++tD5IFohnpr5OdXjK+5LeBUEHfeJ3EeEM
oE+Uc36tjVnYPcYU5l+sVAg1RM4uovbte9BIzv6ac1eZyRnZrVbI3AIC5c92Jjez+clpNDvPYQzt
1SPLFiy3/oFr+isxFWKMFxwn/pSZJhrLc2oqYEFY/KRb+zmr0AxjWpuGMYd18t//4/Cv4WnMf+x6
Ec6AgYOvneFg+dfFcimYRYA4sb6z0n4edPf/Kbuy5bZ1ZftFrALBAeSr5lmWFMeOX1AZCc7z+PV3
oeUTJT67zq77wmI3mhDjSCTQvdZq7+KJKEJyVkK4UT81sez63maWp5XOwiNqAO9+D/76t7+bwn6e
l3yk+EGE/h/x5LcC8T2RX8PKv/pNMiEjCxrFQf5+MtzPtI9NdbmMQlDofVUzBOoHBw3TgX7RdEaB
WIGgKG3ZmJGc98k9U0KYbFIMSSFsPMokLmZZ52dQRMTGI80ttlbMChdkMohMI88Z3a1cR1gAJoDV
jXRn6LxNTQJpx9HZJ2UDqUHeF5Chi9PvJf6LIgjSvqXYiiwfEa7zQzrgHXnuFuLYKPqaLr54D7uw
/mXF5f73/6LA5hDKESA/QD5CfOAEBE4XGmxQ1g8ngxgJMODmARyZ94NbQ6sZpQ3YTWNjdQhet9WE
9e7hKqEkAyRVZy2nEMLPKEfYp7gGbNNS9dGGgvaJ6wP5w8iGhOwIeeAPAzQ6gE3QVDxcNq1vNNt8
CkVyYnkXLUKevpYozG6d3KnP9dDWZ0ufaX8OFcHNPTaO7Phst/G+szv+PEEZ9gmyxVBSLKxnC0Jk
T3qsZN4fY7W2bLv/lOcJIBbcKLd1X0R7Oov68f0s+X32GH2cBb2I9mALVOv//Qvz/uspBjUp23Mc
T7cKRkPUD7+wxg1ZNKIS+D0es4VpChfKIhNoBBPDxsU1vXRPZulAasKpognKPcDzz2j4Q2DkKSHm
93AKAq/yfaJHOE1JJk3pFc4Z7NR0FUbNeAptFF5njUyQj92TZ+qt8RSTWxSRXAU9g0g6foIcuCRc
QePIY0FpCrLe68kMx9N9+H0WE/vqGXBWzjIPlkUFdAH2kG11MKO8TMHkxCkdaiOR+zRYksGgM3n4
I/gRNuoRxTx/bwDyVxSYjlz3U9mGeLAKS65kneTHOsvGFUpwKM8gG3EkHx0c7LWgwK1jvF4cCjZW
qCg16t33CFR+8z4D+fzC8dHq73dm8J+2Q8TIwTcNUvk6JaifsZ7wXBtAZrR7AILog7KcEkom0ciq
H6jXT7W9FIW/gnSzcQQ+8KkwdMVHW3eXMCXUYTMwhQMoFqJSTPbv8Qil/l0vqu2YobIGdUGng4pW
/sc0NEBzQcMKqhp538xkgcJflE/GF4dnV5TszWCGDNkImjMkkqyngWflWy/BvU6gvXRjahqWIMjJ
Y1mwaMvDrNx6rrKOmvsAdGFU3aw0AxagVsGbnlHFAoAgqGrLIL56lqrWtgFJ3QZ0me82g1L20I+v
YZfK5WSIfmcmwDJQRFK5/SmJIgBv6Hmln0+D3TIUxPVDqwewBYoqQbJqf488AnPeJlBvgXZ51lv1
xYdmT1IO6maXvrrxvuWL0PfqFfl+RwCuEy/MQV5LnUCARGO24lIC2KZN8oUJZKRKH4t/QSmH4Led
Yat+oUDyGX4EdRczqi808JgrpcxFxu2ZCQTpzi7VsgRa5NQGAxIi+kzwND8VTgbkbRksP/gpggb1
lRT6uMjRV1b6yt/TUgT5KYyHw31acn24/O9pa4Bz/+Xbbn/Y/Av0C2LobaL3//iCWh91FAN/ihy/
aIxvcR0vUWfHttiooLZmQqsF4Ea8WR7vEq/zgX15I0cIxpo1o3fKmFrlIp5Ad6d48tHZBCDtqfuO
L5Ke9THX3/PfPzSMxC+BB1g8pPUFMPP60omrYnb5dF/56eUftuAPT+Cl8VMRHewWMFk8hS5xkzg3
3+iCRW2ja0QgfeeWTZCwgzxbicIuRgdzcG76ArAq6vsFyLjiAuggJ7WW0NTpcsOP2wXeEPmGzCAt
2wVPzHzD9CjIvO+jlHl/jFJunUaZDv5wrYm64zPk8gFRAqhWjjx9Ukxl94MRdD+mIjbBx4eLBlsv
6bYRr36l0Jh+SsDHWwyQcsO/BL3B21VkBYtOr2qiro7nIx+dczmydi8gbrx0UC1/q4Uxr6SyXqcJ
pPCgzNdyaNUCzxZ160pL3cx4WPpBY5zJNYRDjkVWoRa9E+ER1/Z86TeAPiojBMDUzP1zCV3Hs9Bn
hROgoYY7JdvHwBD79rE0JmB3Efbw0yRtAzDeYwC5wmlmMQOLjVDaEwTvSmQ3YqzJoyJ/gsD492YU
w+vYAZ4L/UdoZRfF+Crb/Oy2Xn+F2Pm//A4Emqv8tXlBVozZNkPbZoGyjeV+yIG1vfQqVk7Dt6FC
pp/NsgENSSAr7ByxTrvkTiohtdfYv6wOGrtagPCGtG29icGqBJQEJh264pObTeWVDI6q6gJNvCUg
oghQZgaNpsi5kNXKrLt1ofwVJ2W7551RnJBbte95rnE0IOXTG3vKYd1zVQkATCvVQXT/EWdRFstv
5bL00ask2dEiLPWx34mhPbigdVf+t+kD/gO9jGKFspdztJL8Rsl9OqBxwFPQVcWJLIn/gmViCcC/
qBoQVe4jPkeTiXmHBerOjgZrQWepO3ifyrE69DpPQ37UQu2d30jvExpLfPRbYC6sxyis5r3JAvkv
KznT0VWxP1/k0O8UumOqC7lRy0Z+8+/NEkgKdTPWbv6tHnsPaBlZbRtUtiO0n4BISKaGY5BXw5HO
8jirt25Vn7DXqJ0dBWszBUl8nPnWNWGJOAKrnm4K31cgLPXpUUQTNM6zdLhhHQUx7TBMv4p0gIZc
UeP9Cpio6GL+Q4xjNMsY0D3ICR6RxM+Q4QJZ3cbWbVFODD0w3GTMnjIQRn0xrdtU8pkCeCb8Cd2S
ZpGNKp1PeqH1OLgqrA+ePjx8XQYpeeA/oMoOVXIfb/fmmnfuFrKGm5QP1osVqRxgQRudURLDemlc
7yC5X1zbZOyvUSP3eATGnwtxFmKKD7gVIN1+H7ypGiEx3zX7vE7MDQ1UfocKEQ+gIkJbOhSePkHz
EHJxvzeBtG98mLTpoz3h71hyUYRrFEvpdM22LoJx/zhMXTHu0yTdpEBUbywrQCeCx+jdFgoFKxeK
4kA22+fJ7RdtlpZHS1vkavDW2bNmOJKFZ8y7v8tZuBoj1kNy9D8+CkEN581sR6iOIMdbfYuAkFsC
PuxurQywMCgmBV9SK7Mg/xmOe8jfZC8mILTkz6XMt6OKoiUyc+qLBXLwLHVN/2xDBfti2s2zq/3g
tKNa6Q9ynRlQxcv5qKBxJ8vBHPfd0Lu3zMpDwMFWlHiya5MMyh/ZylN6hIxEhwXdH2FBuEIHBrX8
36sFi/3NZteSuHg2CujtehwrB9fVP7k/CtGD1WeFn03Wt1Th9wJGvnegg4HeSatyBFDr4bNVM3Yz
jkT4PSZLIECIX57z+yqK/WBSvAPw9gwqMN1KlM0N8lXjLgJz5YkOI9D5to2VyMPlhjWDqB/PNiXP
7XsYFOLjlcvQiop8Fsh+gKH45QqU/WEOdlAKdaHS/1S60M1zrQIVXW0Wk11t4sZTWHXCjEBv2ps5
uIdktp5jgs9hH8kCWiX/FDj3C8mTut1GRpF4Cvzwe8TSbJ+6SDqjp5WcUQls1OvPDz6mffHfcQ+f
AdGL2b3W9uG61vLGvdNzCHAawZc2TuPPddcZSwBn8UoZAyBQJ9YtEidmX9DmaMvM1v3xd2gs8Pax
dahTdt0iHIZ+7VVAykKZRZ3AQ1CnkiGdyxgwkKBcoAlWmUKmVw+Q3XvDCWt9e2uAgsJm5PM7R50q
I27mlhozNAX6fR0g7QDNeMABlOADnK2peZuEzz6DjBXt7RSJGzKrorfXaHmTLcmseQLJMK+X63tw
AkAmT7pqT2ZglK9QKAHYPqjMzyqu5+iV9rOFOjFUgiznNjpleCxc85XeYuRCbW6P7U14FrkvDkFs
X+0xR52T1uMm5OcBrUZG8LFQf6zKaZSXSAt+WK4bkoEdYobezp8knj5NO0JRILS3amDpLOIeSu5j
vbf0IUiLGgVDnE05OCU12DoPF51RGEWQSQfWiHovJQTvUHUPoY3WQrRRCgsslTB8dSFRCWbbOB3j
PpCf/fGsRBe+MunI/QSVpjmZ3E/thXBZCsoVRvMm23eZKa9RFX2Rtfs1NqEmHLhy2EHkJX0GWHlf
Jd34Rn5A2ocdt9k/+gVy6rvQsKYZlUMH14+XZFJNlKqhNPAomz587dRsioltjZpZR8kUOvnwGJrC
2nwc/N+mZBA3dEobYpTah7YkAGjQaVXy6DiFW1mU1jHyo3IZAOq8tCbLOw7Yhc2Cvi+/YN84zUPl
oh8d8svP4Azhxw4KnB2DmBjxBNCviRVfSm4fQ7zZb56Ndih0+aTDPlyetsaC/Fgq2UtHs/sAnPwD
/mDlRTSLUmHtCP6AlYB5BvMa/w8ASIwZBHydCatErw3is2ifodkgvBlyUNgcoNi4GEKjWnYRCljk
c1wTFQzx7Lf5X2GZ8xr32PnMVGH4F3u8Tkju5XPTz4xFzNEFyLFadWN+KfUgULmAQnTu+X+/IaC9
/mHRxZGwAkTKZejG4DrYVf79hhCpkZVd1hVvhUQznRTrrz2UXbMKTCATx/u5Kx2QQ0TB5ly59tyh
oXsADd0PlVOsox7MfRQ/y3UHGaB7OaHQpofv5pK2XIBcF2s0MUqWtCFzu/x9NOrS/IIOaSvCLxCe
gc7aun2uRBtuH/4HFKL/zyDFEybiEeaz/hmyitecQ909i8PnOBqWokunV24m+E2FqYEMRzW++v2E
LobI8Z5iv7+HGZPojukA7CwteLC6YCsJLtu9Pka+x0roQ7b9EfxhOfXBfMyM91R4z7A/JuVDd2is
yDv7Q3OiumQa9hcT4m0vduWUSztKmgM0XXxgHUe1NIwofYXO5CmsUaZpKUGcBU1wlXiXzsA1Kc82
JGIhvsR2eGuPrxZ0Gzf1WKHqo00K44AyHUBUyWa5HCEPjCT90+O7HIzpM/qosd39y2xBi25jQVoX
6Hl83enQ6DOo6j23fc52D/8jlua8/2gMJ7/PFwEGCo6nqkATTeIrMtGQhqsdfwltxehKB56Gb1Nq
j3uyJEDlTzJ+JYOuUQL4Y6vx0XNQX/NP8wxZzP5lieXwj0ssDjChj6wMQEbogv5fu5Z4iGsQdPMC
wuU83SELrY6J7QfHAfrg8xibj4VTO1m9IOc/DdNAUzhf6tou9rTRbPxz6wbdlYy4Qu9DLj21JtMY
WvPI5HC9b3LjmP0scxEcuspzNqPphHMJ3HK/iPw2WFgA1S76anQ3ZdS+oMPjAEq0AoBnmnzo0YNg
gGy59eKhwcCOfK5OF0SjgTqRLNdkTaPdaqwdsE19V+AJmOdoUZBJ3754alrSTYEwnK0YpHxJ7P8m
81ZdUMiG9HzQ3yiiAqwZ7N0k35IJhTtv1+tED5mmBfpGGYc92hBO2aEAIavBaukEQTvkyCH2yAEX
1EyZFpRx5bWZu6Ch2mBvEN63N6MPjkgQBGqTg0e4CIbBvCpRd4sJyZ0rNAO7xaDPIu3LpcePBi3b
RWz6eEeGKKUn6slRHGUTfahLVAnJj03fE1lTyNAqMPL3nhuLp8novtCjo86DadUVRro2qz7Yt00E
mcZMXpoELAyCrDU8i7dKSxK7+pFOByOVlzgW9ZGsRwRB3uiq33NQRBgM48zCL372eC7Sw46btTo2
8scHN5miA+YaqSoyHo9Mej7SmGx/PB6WdFbax6720D1Vv6wKL0IrBVRcd9g3AgwTOf2RmTnAMl4y
IN+nQvxRnehzq+wO5Nky/1qmzZOf2PKX23zrMsjfo+8bQPpAEP6oG/Mtc/0MfGs3gJa9snYF2MUL
rts0jDwSx0g04hg6db7NzPgCYr81LaBN9T6QeTdXYQ3YMUNvwIcgmmcdD9aP1NyQJavc7474Fly8
QNnff58kQXT3RP850UONKc6G6uI9xH69o6HqFnzNCqnF1jEqbEXg9E0gOBclFJnBCxLhJYwcZ1ew
AW3O2gYSwbXtBOjmEPsrWhzg6VNdovGcGN66BIjt8Hj+Cfw1VljvpfP7o6+rrw1YbUthAmbZh3Hy
CfGvprTbb2AcoDeSiVw/uCL1TrDCWpYVSggirWcUkbdmuGiqKj5C9FScXGmjf2Ep+BZUZLx0dSum
QvdvqvSBzMehKtm6txK1fbhaN+7XFrrrTJ/Nqm7XKO8skXxTJ45q5NOAKuuTZ6D/GdRdxboTtiFB
M4m6lSrRP5eGQTi1n8JBRdh5BChkltHaCxOQfTrLX0dJBem0NMsOCeg6qxZdty4devfNa0eKl1I4
34fJyX4WaDAqfMD4ZlMwbqBgMHyLDWApeIu2qyOS4jP0Hahu6Gk38zl3L0ntlTeQj8Ila+N4RYNW
2IizNPwVDZIrMDPwA5CQhJwlLjdY0u+dAH05UiieF8jTJM9JZCXHqSyyReEAj7sqa+g5hCmKfypB
KZHZLiqGdEpOOsR6+H7GuAMad4ZS4yOGTDxu3bWHXqM7CKZyiBbYFXRbwuh1yAf/LMvUP3f6DJQq
Y87iYkRfBJjgrQ8bWYE8hN2LmINpi8eKN4yvnKNwMoiXAp0Y9sFQgI6CFE+Z2tH0ecoYwxeXR1c6
BMYz5MMl2teG8bVxsmFvjtXbY9yqbG/ZFwNfkI+z+quXDxEWCgIAszWojagLBsVXyJK7EH7gOSQw
mDiZ5tjP8U1Jv/9DRBFALqMv7FcL27NrgPynhU3GM1mRE/xh6TGsNFBy1pG5aSwflh4bwZT+mSKJ
u0/Q9POpBWbu/nsrEyT9B2RC78t1Ah5ndbeXaOqDH2l6GhvT+Ox49Rza190nadTdlZloUZrkxmc0
dBkOpe6ZA80L43NUQEkpKtFAjEaTCG1dVF0AXQxxbTAAAY7meZI8mQ3EMH5jo7u+07IU0fsdRIGV
oncqJEpriIIf0BTl2qZiSvA/EyZLSLcMKOh59ZUOKJedhiJ3lo2szw5l4Koa9WAVNkjea6zG3ZmM
Tr7uOCpp6B2EV5hrYG8GOYInyH5mgMIa/TlSW/I83I9QZTrpEw0kqTnoUCi4+Gu0hHbsTZijJwRy
5CCdu27yswa4zMzlT5F6ISoETfPsQMsBzMN2QuMZ09yDJTe0cywSDXRXAADFAivTR9+YZxaIatcF
3h9+e7CiYz7l39Igta54+cxZYvmfKNOSawXmsC+uZEVSvEITWt7zMhxJ0HnXljmYi8jhdEHjL1B2
TtZkhpbbrKNQ8AXN5o7VuBPcgCSDJ+tVZ0JDjnMfpUJZOQdmo7JSQUNyhoaw6ht+e5fOjINn0Fe9
TcFTa8XCvDyOusKF3fS6RlPvH2jPCT5anLQ3OQXGulXjuAFCprsmkwfivw6JYmRbgAJ5A5MZ/yOd
AniNp92/5MC1luZfKXAsJgUTwvTQO9ZFL4sPuzELuM7A9IvkLQyhyNiV7ZNpGfU1bni8K+oYetyo
d1zJVwioWsRl0q7JpIHJEh+vGgxzM+Z+Y9wct0ND9rk3+Cn0kNvHCUrr6cViaF+IbBQqwsJq6j0d
ZArJnNxhXyfDqPdZIIYC5GyO5jT6QCFk2lmD6+j0cfEf19A8w1h9+ZfdK9X28z9q/1zgPQT2D3DQ
QKb+19+rrlit+tTqv/AuS1cp2pTMqO2TqRcVdFaAAj7NQtZcq1BEW/KhDwv62ZYOBlAHqNegikO7
QzvbOPSOKbfEIe7QuEXmATajrnn+cNbxhN99w++z/39cz6tV4wQTCOyoUzoABM+UjcQabYvJDOwo
3lNhkszYHqI/TBp9BD+ubfIOHWb+Dn6YQQ3BAZUYcs4GUxy8PM/P3hhvUl3cpwPy9eiagM5uayRg
1S2Z/OzsCmtuc1Z+q+LRQMuSrLmAp8E3RYxNpPLsGPsCy5pFQ+f+iOWsxv/2DzdujVmaDNEOQmD1
3IVON9jpSfYajHjkG2ow12Rmg/gEfm92yTiKcUCOnUDCS1/DJK83kHMB1YDMaILqSi/HI3pKjp+t
7GeUTtlrn2TZ3rI9/c3G1GAahJDRYjUae2J0tMHCV1kFwCgbsJ3AHdBkLA2DFd3B3bT9T7nXZZfW
z8pr3TmnNFDO0nGicNsCHrmoBuGgpFHIpzDSGNm4DL/hx/El9HL0qWGRtXVDU61qJ6rePPHNaIT6
9uFC9Ep7+Zfvv2V/1KsFdtMT3Acjh1kAqXkfM/yMlVmOvmE1EJso3bWg+ELHPDR2rHeC1xBtxM0K
hWxPQCLatrFuJX8QtWjE1IXmyggz9eoz6PoBV+CeAB0Zn6H7gS5HuDzLnWwfKN2zXpt4ELSLOurB
HvcgVdEMDSSlWf8tT9voV1qcfMcGrz4D4EW00vuSpjWED1CMv9oSKbqUleWhSTqxM6EesG4qe3rK
SzNY8NHkL3qerpHhr2l6n4cbWFG6oHwWBThOCk3iuxwiAdKajl6ALiYcckhIAXt2C7hH0B4n47nq
2/ZEUeQmc2zLaWN37Cv5yUWDdBi7EqnExnHn908gZ62nrNFOZtZmGXqNavOPD/NEs0auuN7/4Uvx
9Dk0rFw4fSneb4o+yoHo7JonVXq/0buPYgynyhedk6Bf2j/cddV3yBgD8LRGI7VyG7D6yUoGka0i
2wTjyEtQfYqx7jxEBe/2ZWyiZUzZGh0UwGDnXh5A8MgMlyBeLxMkinOgNaHV0UOdYSPcJr2JVonj
ZMuzi75wN3K1CSBydcOcbeg7KZS5Antv2OmvRwR0ln6VWSSWoCfh9aSv5G4qtmDAmzOaw9dzJ8gZ
tW7rHClCi8xsSiwqsYjCIPnAc1rW0PB9un9S6o+rdEQntvscYbmV0QQofrUO63gAJw3Xcei6LNGQ
Ep1t9edauSwvFrBcj0mFOeGXH9rFmma1p0KewiTYod+sA90I0Wg+vBw3KLTTRQ10Xw5Dk75QOLmG
CX/Hxut05hefKfFc2xkmXnpk0qEMQHJMXH6gqwIvMDYVlFvmdFfks3i2ywTzThQf2mG1BvhQYRWN
KcdBvuny4sEDAeFclboIaKOeoQ/WNCAzjb6ZSzDVoXk2QK5ZhCK9UEiNlht4U+lMOBppLHlkN2u/
W41OnXwFkypZDZMNLovBi8/JJDcm2AnQuZL1wm1yvrf6brgaXffNRMOUr0EG2fcEdMuTF/jQjpfo
MEADmTv86kphXEKZxyBsNAlkq/ABnZPugSZ6hQLDeBKJ0W4F3h1L+pBEfsoL3/oyNEOCVk+9v64B
PnsFCg4SNOi9xZM6WiEPZl+NZt9H5VTO2yHCCjl30DAE0LabMeJPVvRoS1gMISvBJULS1QyyC42a
btgtXCgqrMlUhm8f6jx5u09V4TtcAkJ28qCHceNsDFeST/mSTDCB2DkKnc09thnQEaY0pxzwRus7
zSYKYax9u3fmeAmbN24M9jVFBVHf1t2DKj/EWVR8v1XPaLIdMvNsZukQK5nwmADBf4fu6/MhrP9z
z4XdLiI5qTXdR5szG/j37P2ee9c7N22S3e9Zfx3A3nPAHtFTJk45nSchNmTRp9B927zv7/f1v+6Z
Lhqg+f3xnoO4YuBW5OrcZJDVMmJn3Vb+togBJl8abeHuDAPwnRmdjgmoRfO2AWUZzaI2AGlhxDPQ
GTLJEig63SMbFC8iB72nIImCy/UcPWuylQy9l9hSxftkLIOQw4GG715sX9kMVVCZocEOckh8tOJb
VJdIDVRoSw29q+QGYGRyK9MXD9+nCwW0gltL5uXVksyCxfyKiymQLkkT9FHuVZ+tyFcDUon89RyM
kHGrhUPeL8O8tWrihduW6RpyRsmNBU5zHk2IDesboYvTEn3ofKPNN2Si4OUjl4eE07wsCtRqEUeX
VsGAjt5sqLfkywbWHyDh9GUqp3brWegjZjIvWtvN4OxYnKXHAFpn82BYyAz5iDivnicGBb5EFeNP
Na2STNS/xmT63rOUf/byXiyiSmYn0MG8LbCtYm3yJrgMEt1ZkfxK37A03mf6IqRB1ngi8K+RYwGL
2kzplT55GHNnF0VAQYCOvS48t1rHUH/fN5H6afW8XCrHYJvO9ZwjljLByi7QDc3IJESqYoj9MOl5
z0a9LG27BoK9N796ATvlKUTr0A7vSXkD/sjRUK5UyPMfRht8L1nnvrroZji3+xFd3YPAQLY5ZmfP
mt4/O8h4sfvwuWEbeBfpTP5cKNV/bkMkNrgpP3xeX4YCjSHqYuWPhblCc1drVTVIdqOVLEThO1Ms
nLEzvxqtOZMdr7/4dSZWqhqHDYvz/LNvu7sy1bOiD+EcDOH2aA0d2gOHsTO7X6lxa6ocb9I3i52w
425JF6TZGtwv783mKlmZTV9vNQTt06R1K/SEwC2ih59Z9ieF9OBJGEj03S/0g8tk2uITfnbNdmAq
XpW8km+yWt0vtLxuydsJe1/WTrdeVa/3G0kh1AOdOnaOx747clGa81x/UtgbOzSozz5Pnho33ENa
MW3a9gvSR+j3jgDDghankZuppreWV98D7Yw+qnZqCPNg1fAUBH17cDuWLGjAcOqVj6fmS4t96dor
qnGt4sF4yW38z+spCyimos2vlxyCYIourtGB4K3/0FjyI1GEZd8VYrPtXpoVGjXpK6ooxQ+uVtCp
RL/2YSqqjdt74+cp51u6Mk4tByvVNAXowfDPWRzx2YRX0rOTZs/l2GdQ3yrTTR7EzZ3NQJQGND/J
ZlK56eZBczADcTMGj2/127QyIuda6IOXYG1XWmhvSa/PECiHa+F9V6AO3l+oRRpCIq+IrDldRFFd
om4jlpNHstyh9XeDp5Niec7XWOaaOzQ7mYmkUM+JbRhQ4iv20C8KXgaR448Tp+4s5GHwUlXmsG4Z
yi006qJB0sKwxw5JG4x2vf0rKTx2IkvPyHsveM70jN0ESQYdBAkWAEXSykGNBIiMeGl7nXdAJco7
QE0Sq9OuHPimF+2Z64FKQnZn8cewMRQbPPRd4Fcj4HrMOAV6zIGC4f10VMjdQkT0R2C+9XYQbWSr
ZSZz34oBPVANKDlaAhEoTNB+g2TNOzDzaydPr1PFFKDxDD2LKTgzAK4Y2nRxt3lmoUtrWTZboDUw
WZ3dApdFlyT0kytaZAV7R/k/WzfBGG+9FL3NanzN6INQDv/eFo2JdCBAPmEbArOYu9FLEhgulMJ9
ZMW0WfbSwbcgLg5kDhbfhODvXO1caggxCg5jFr8ECvlxC7rIeiEd6y5u3rpi8n00SoYY3DSJDod6
tGPiq52r6kyXGsFystjwuYJoxhOAI8/0OWlmlzu6qVTPDyrPP98UjaaVeb8pw4gHLBbiEpUKzbTS
HCzK9ZGZ9dCYlNjJ3PN/5POU5mV5ROOiyMCQYFboIHFnYv2e6B5Ec4Y6yElTXa4IlpCNmrfQ5rwF
Tjo9Awa2RLK7vZLF+hxLtNC5kOWZ1haM7vhuAQ53sIK8f6IxiUJkMubemSzgBm+Ai+Z3S1rWSzsI
80RjWZB+M5UDcSb0D35mEnhjLZB1vH8Eq9CUI3XlgUbNNNAKY2NzuH9Imw+zEA2R9jSa4T2PxLdd
7e+jrgMFaJ6IHfAW7Bm9YRLwp49Qvo234ITlnyZXRNDNYOaCzCBhzdFDVzwBnB++xdBdDEbJrjTI
GnxUbtX+LquN/BMElfJVhg7Sml2Wf+qlBUXtEU+0+7XNQsRe8olCUb2IZ0hSY+GuQ1Xbd0sLfM8V
jfo1cpfAxSZVX58Sy1aLJEbTDVCJ65OjdXRnrT6NlNfNAKCVq7uzVCB6zcrafIpSMLh5kI3QO9Fz
MCgAp0iBgGG5RdFlWmexzG4munmfylCdmGEaOVrGTtiwmZbY0qgT1s1ejsjjSvQlu5EPCew3B8XZ
A7lCv5cb2gihwIsJRrPe1Dyv8fTF7INZuCuppnZBJl3BoSsRd+xKHsgy4YvlQBeWxtQY909ooHwP
p4h+EPjaFU68IdNTTXeM8u4K6bS3THbNgdwNUjozfEG7HZlBXdrQVIRmCJl06Cv+yWqS5Eif5E9J
vUFhsIEsKW6UDsxZDH26wBcleertgS0t1nZQUmQlegXkkHjWf4MOpYVr//P+r61RkYOktzWhDzVm
AZGdn+MkWnOA3m4U7mRTNocwKn+/fS+wsQdyXsAvCFApmtwVWOJaXPW9KBYDCwcAhrd7uOgsHsDZ
51C8IOvu6jv08C2GYa1KaHdR0QwSfRaQSyNkbwMUiItBLBMbjREJNvSoHMrau7Iwk++gi7QG0QGN
yd/jLB+qf60Q7dJXRQjx1sA8mk7SHCHAni7iIVHf5ZaYQo9xZnf/c5yux6s5xeYvyVdpB5BZGeY2
ituQtCVw68MkOvbDJIBrroMblyFYE7Ifo3RtDb3zRQW0zdYbCv9cW+avUlnjq+sptYIEpbt2CizD
sGo7jlCWvjZYhVKUjMTz2JtAhaFHwgpQRlzDzWdouDYXqESVl8RKPkO3eHwtogCt/gowwVq8Ol8V
/ljIHM4UNNMAGEMlpdSVlMSo0gOakeziOEQZ6BES6gpKPKhyMahuWI59Dhys8EH1MDhk5FHXO959
Zeb1R3doANDwK9VuiwHtSzgQMuvOZR7+aBEIKJPN1l7Weeie3VnPNBoLyKAUHp8lQP+tBqjHzAuj
hy6+yXN2VLG/NKtmfLL0YUzD8QmIwm8jr6Cmqi3yey1/v5R8dPg/ys5ryU5kW9dPRATe3DKZ3pQv
VemGkFoS3iWep98fWepVWh199jnnhiAd00JmjvEb1VYmEOOJQ3oJLcJkgpM7A3l4trK+XTVn2t24
Fk1Fc452GmE3vhYrMyULKUyob5RkVQ28FHFT7UGWwjoefFzGq3PaRn9ejYxfEgn7QaYflOza6yUQ
pTVnMSJvdfTCTv0jZ4HHVLmBy0xA6D95DC+7dqLXSZUXt8+B9ozYmizKw+dAo7TIuzNoXF8pCZff
ryQHYDoVHirswvJbyTqhHElgKWbkHBSl1FGNwnTgn2es8KFWoIysdkSPiKQRpTDVRxuW8tisMnJr
qZ8U6xxrxjdZkgfH1LCAV0tjb+Ab+TgMbvQ4EE9du8vLhEmnrHd3EsD4WYrNesUutqwLRJH40Y53
lpKXFzLIr7r8SOms24EZ2+5WXb8+eUiFOOeGoVxlCVZEcZlG7VWWBHpHF1G5yz6HAHNJolj7OIBU
/31mJV6/77LmXfbIteZ3vSzOOSruZp1eYT13vtTgWgDUoxqoOLexyb07dW0oVnEupChN31VJAMfV
SNJ60n6PSFPv14L15RBa0ke6ezS0xXxAKjlc9PaxKPvu0eHRDu+fMApG091H3Tg1MMzM+vegFhb5
g+Nh/XC1rWljZ3pysbrSvMkDWqiQo5c02g1i5k2vDTFeCLgkrC3moG0ng5Ca7CdblbF9HsqQX9vK
pmvp2cgK2e55tJFC8jQUhnzZIMtrqxJGf7lWNDzEMZSr0hv1p8+zSJnjoF7rlIhWM/P+bP3sN1XW
hUTb93iFrBKcnfyRn//mYRr32NTeg6wXEOYJm7X1ARBJ8x6zTSqm2n4dehY85OnYcq/1n8NLVESh
ZzvZfaeTt1ng5n1hI4Gi+Xom1jp5Jutkq+w3DiL+ZytCRb/HVvgqbLwx1nGHN6Ir2ExAa7GYTjMY
BFn1WS/PKruLrr1rtnvPypZnMw+vSt1MP9aTDPi0PEFn8aPGEYbre2k0KE8hvwSG2vFJEdp9HrKH
SOQvJ09bb2kAGc0jARJ+U3s9yAakvcEc/T3C5ZPe7KKA8I7cnji4DpgcvZq6/eg22jM/Je71eYRy
+VrMW6u7WIRtfFnEzI9tGisFrMNwtTAUfTeOOB/IRk9BE7/hzjsrnaE9ywuLtCGwuhZjmwt7JbH2
kAjvs75Aj7eg69UxkuKS5SjJj3gRBYPpK3mNdpdpfFFx8j63WVGD5c3NL4pdEq0FZXvowsb4Iur2
fbZwLYiIfz7/yyBFm9WgrHT7WvaBAqgzY60EIRDfaO6YIJEn4xIwY9kH20DTtFD0cj8XYUF8HEyF
LKLWzM5qnXxlseu8ZrMUcfMwz7kJ1m1VFF9Bn6qKR8vQWwWKBvPwRdOupWnOb7JXXJM8E7U3vXku
svHd2ssYFNlLDv63XobSaEGpoWgttGz4YkK8Xq9Qd/3vl5XFf7wsvdp8rHaNMmINoOvgOP5zSI19
RUwFiNjf1YXGPO7DeQPkYdUX2QBNory1fdVf1HpAhKngXmaeeUm63D4Uc4P/talabwNQyrwVyffU
AUGFBI17SR1Hv5sGEzHytWEdGYo0e0GN4vdIjfS1HCk7QBn/PbLRC+NjZKW58fcmJyVadYckTJtv
K0zFCuNfQPmIvtSD/WK1OKtUeM1cBcbiZ6Fg1Q0cu3oi0kJuyxkQAkFlQ47Kqvm9j5fkS0cwHiXt
EfaGGeITbRG/Cx2QYWkLqSIq8uZ7AleO2D1eOSHIAKVu37B1aDBeQYGq6p3h6IrqnUV/ETSTSSwK
IuMm6mb3KwvOQ4I/8C/N0i5ZKvT3stBWJomVgHkJ9YPrZvahMjSSRAmxQEsfp3fTrq6ex9yqKeF7
z4TQY8p5Cxuteh6wVt7Uc5YfNK+qnlVSVQdmC/zS0Q9/HudRvesA23GPVs+yhzW5h2iZ83tZZQuv
3aSuGx9l/yVCVa8ptDyQrQTxkTqcnAf5UrLKjacA2bz+QZYQEvZWw53oJK+dJELZ2VVqBbJoRwhx
DlH9VfadqkJgEWSpvgvlAWxVUjwTurphU1R9NRLgZiYk3pNw3eZVW8pd22rV1zlE24x/MX+KulTf
avW77K7g3b2fXBb2suhqO6fqxvfK6Bu0ellvyep5yIPOTIsvpSj0Y6UjcisvOijWqeJmhIbaedvU
MI+1qLLHrDKdTWKWLCCcAX33agiZChvmaqLJj3VX5XfxPGyJyo/ZBh5Nf3CHUSFBupb/Hwd/XGp9
tX+9gBYNnZ921ZGAByHRbsTmafBeUq1sr71WIwS+1pdAAoM6Go2PbqKc/ujWufmf3WwWS0ekiMR1
TgzWGz5JxB9J1nl4I2v9pe8W8wsIfCIDbfKqql58Z9sNTsbrQ5T1wbD30hKFg7VoN5blZwQKLrIY
Gi/YIHevMai221REiL6tFxtsPJcgf2eIy/t2Mfd/ta0IVL0kOMHy/5yiB/vVNByk7gdFfaxtB8FO
1ITPoQfLShCT22FprQDo1AT4syz9ag2kguX4JXP9fkzEDzSEUex0uvFlMkSyrUMP+YF67o8YDYEi
CtvurpiVPqizOHwlQfSzSIf4V6QeLN3gfTSa/uLm7vTmrPeeUlfGfZo22t4w7f7UxUt8bYfSwpwr
jZ7V9UFBGnP6rtjtTmmIiZmRNxwyQw0PswIvvmt1YxXXdQ91QxBCFmeDJyDKEulHUdFD46B7bfZR
HCPu0qJU8kCtUvMlVyey5QYuIPpa7Kx0omhXH50d0tV4V6XNR6stou6AOCnf6do5rhzWeXncfbTW
NtkTxDr7j7FGOBWH0AQ8Ja9cWF126F0VnPf6nj2vTg6RpswfrfnKgY4GTf1oXfI03JNiBwG2vpBw
SIQkjYFW+DoWfri1R2XL+ijGiWrs1c62P4rMbRqK6a37MbacxmWvW6H30Yod54R2Z2PiktoeW7fu
DkCwXjRcCie/GYr2Kg/8vL/PUgOFuGW6/LOH7BbHiJuRyMv3stjWrbopY9zgKoxr7gpTB1C8dJt8
qMM7Jl/AWjHJzV0TxTjlrpWynzxEVfrdSSztKEuy0VZCQr/FuEv/u2uaE4sCvcj2ZX2Zz0Onq896
mY+nz2u3S6Kc3Rj5JHj8AJzWAWFaegF+YSiqrhfWCh4+AHyqW2FF7fnzxcKqS86NUt1nnfrnWx0z
JlVQ+xi+r+M/X8zRsyNQzPryWd9HSnGyQ+VVvvLntZNSdzcExrSPazhPoaPVxLSz/uOgJGZ/ib0Y
ld0alYS/q/M8tjpflvVa/Ty1SKVVTLwIaGBQoAKwuHycyq5dnSt+3LXeR8v/crkuT6DsRaQW1pec
1+vYUc+uSJbNWXE3Uemh2ZK6rM2yBR6R5h2biH+5LNoWHieY1lVXCCTRq4DsKOs1dGmPjVBZxmL4
/Ka1HSJbrdtf47o3XwqiAbI+K7zpuMTw9T8ujnY1OZJk9ImBsKCFYX+Rh7pLvYtYD7LYdaD2MNyo
fVk3Ng1JanL8sM0REyUy9TfWPsMLpfeM5cwkbBIbWxvs0Bm2BL6YVyQAX4LyZYsGtV32/sTkf17K
C7Xfw+SAj7Eisk5Ie0w5a6N2P8+6cgHSkLtmgTYPh9lMyuu4HuSZrEtIGAUYGSEy8N8NMVPyH8NS
BS0CtcZM9r/r5UXkUNLk4U6wXP54xX97MTlWEx44UXWNzBH6zQGY7dSVvC91kT6Vkz7klHBH8Y44
om6FlGL67DMakbpRPWXc662T+hZEnCdFF9HRqYt8P8ZR/pqE2YMBheqvpQ1T/hbdnz28uPu/9AiV
1ctw6dD89PTi4vUdwasuKi+66iDKmprHzyonT20Qvv/p8jlC6Fl/QKD56q4XkfUfnZ1ZdYKhwKQb
W5nufq6ZoU1TJdZI7MQj3SecQ4UMlN/MVnf/UVmXsO11KJyyrlobWgH5lz22GsjLfDRomBdCmmm2
nzpakzKrmzwP+81n3YcAlyz/U6Xrn8pef7TL/m2LYuo/LvfPC8ny/67pJcW/pMQXdx0Tuxzils20
GfC5JQ6AvmqOuQ/ud9dp1goyO1WjnpsUsXIDq52Plj5s9T6IkMb3LX7lnexuCxyWyAEZaZCtPrnG
2D424FJ95Nyco4s/wWMxiuxBd99km6xpvDBFusErN591toU3S1LmK3jGEo8xWIHH6lF2lwcg1yzb
Vdf5eA1ZZ8ZqusmcuD3olTsetEIFA1MUsB6SMb+2xD4OcT9/acJKw4kRpc7Rly2yDyzzbtNqgxFo
a2/Z4EBB2VWDMZOUzvVTZWVD+4w1VrG1GhXGgBs9oQI9vWtFxjbNKjry0A0OJDn0wrls59PcZPae
hWN0j2CmQMjM1F4zts7+CMfvh5Ei3+JZI3ZcyKc6k+GBWTJxHcuT/lkJSeINhshvo6PmRxWT+aOy
rrvUqqm2xjRPz3WLJkxiA8LU3Oz4cSU0JAmuhN2PATdO1ArKW7jgXmN09dmwdPK4zpzXZIf+Lssz
eWiTtjqYrXEzmyi62v85EFqLrnAolEuRuPpeddt32fhZ/4++y9TEK7btX6/xOTTO3OHUFfpWXvuz
Xp591i21m1wS9+mz5rPrZ518M9ly1RUXYt36ZmUvKH/JvrGxWZoiq726sbcaKUXGbnKLdotQXoUJ
y4Pn4I+nVJ37jEPzfe3M2Z1KIvW57bXFX5wuPw9j4T0vYd8GxF0cvgNazXa0dwbLf6hIFD085I/w
5XBKXK+UDgKv6Dj+JhstWGSPGAsGrLkvIrPqI9a40G0yeQyTAlZNNoBlkGV5WvAnOoFo7c7WNHkv
Reh85aYc0X2npPfaU4Gp1t1HKTYJbLnT/UfJdg4FZrIPsuRlREjs3HwsDeeLqlfLtsAd6U4eoAcj
IR8amFSvdRhg/m4QICqRPHbdbadave3nskUTsR+hPXj4vEKTpUDPonhfIvx4+azvx9rblgboS29s
ygD8obnt0MS57wDd3JuVgyMBoq3IVtdAS9aDQVTkWhQkqkJ2I6xKqeuNaG+IBWH3tST7pomp+8JO
soPdp8N93wd2qkwXFW/VoCCy9T0N2Dvb30Xf9YGaFQiyKrVzmwfSarKhsXgyGa36PoyWQQK5++kV
8NjmFjemIhwwcvjjNMUj/kRat8WiKMJpHRHOessGJTyukhEdXIp7G6/LZxSQMByET34kuFc/Fyxw
9qLFe0+2Fs5kXcVYvBKMxty1h3vn9kmLVD7Z2THB1NVyRtSKIq/YVwOKu37Zl+qpRbTv44Dt0p/F
78piF5tSU6IzUaHoLM/CpYr/KMqGf9Tl64jaLdPKl0O0pdvybLEOgjzUFMdkPOYCrbhYFechStIH
zRKDHzdt870d7GdvUo3nrJ9M9KXMcJfXQ/gF1XPCArX43ixFD1hr7m7oixjXiWznBm5beTclsdru
4azO2xKU1709juFRaxF6Nls9vMd2F0fCcGpuo2EGTUq4fwsGlkV6O95ko+zGFP2T8HV6kteQB5Rk
AYFHO9JU4NJic3kV2BNFpgF7p67HbU8i/Tg5fbpPBhDh4Sr/kRppcquaONogRoYb3Fr8bIjXYmF2
QJ8MPMA+GxT0Ra4KwE2nKRHyKFvnzYjCkV2PcM5w7uovOKHZazWKr/YRl3MtIAnQ+CCYo4OmFsrF
7UblUiPRc2lBXmO2hl6JbJB1stXS2ObCsKMPcNhm46FcokCNu/M6EOKuYybf1Tl/bHHvfK6Bdh3a
BYHxvCmVN5RXN7IDajNZ0DeZeZEjwxKoTtQzQShq+VhoKvndD6wNjqDwOtE2x6XO0u+ISI67qFCK
P+pkq0jjZrOGM3azh9nzNmNnNMz4ZstWecAtV7951bMsGBUPCL8A9HecKueHI+YeT6kctVezc4vg
c1SzvjYOjrjIzqGzlw3yrYRgH3wy0Ikv5aAQUQGt2cavM0Zld0ON6CQJfQLOYpn3TtM6W9nNDUkR
4CXAvLu2/n+PQvy2een71lcMfbjHCWa4h40w3CPBc/TIJF0+6/ukJFG8LC7bQbrJhixXkZuEmioH
yXo+73yYO5xQE7x67hDOIMI+uvYX1VLfirwyf6XeHkky56cStfg3a2796rSKHQwe+DojijscJN3h
ADLLuLPq9vdovtE30MO/jKj/yeWiK0p26ei766nTFPE1toS7ScI8wxaGus+Gbpju8LVQV9VAwMCt
e5WyP1LTB47LPlJhBcmSrF+rZC9vicP9R+JXxzQcwTxEOupZDx+U4hGQcPwkD9BnlCBFnHcni8BF
iQiEzYzBLBxF2OyXVuvmO2sphueerPvGBQmIdzWNCRY9uyVGWUe2qk4+nYvSWJMWtIqijx9ncFyy
UVbBtABqa853smSFxBjC9hKyvSkxHBqLk1QbGACUBujyE4tYpQo+VQlQ6+Mrk+Vp7dM28O2X0MSJ
2HEnrPO0+cl1UY7UFd3dseRdINQi2+V608u8lmSVquuvZVPlV9m/5S+7R6SHWWft4QIjehhikwA+
F/MgUwg9ACmmb+JJT242Ujl4IfL0qfOHWbVZPZrJlbyUGvCGxofFwuED8VOemw+TGGrAlTqCisWM
XKIyvAG3fouQkL/PTjYPmwcHRaF8nsm25oWzRx8Q3Raco3B1zwEJ1Li42jb2oqQnD6Rjj4ojkgcv
5OGOPcH41SXQbXbqjESTaQQVW9mbPFMs4EZNrWs73eZnTRGX2wgD/nBOWp/4E7M0oVgiZ0zJoxpW
m7ENzcCtdKK42YokPzjTw+ytKyIPEbiI1/dLoLonQxfL5kVPwrObYjPL/Q87VGR/rQJlj7VqYOfo
Fu/eEH2L08jbh4nmocavENtiO8wsmfAvWl6sZMbaeAU8uO10TEXNZ/XswE1uwNstfy7q+B6KF/6x
/b0OvRgit/bcG9pX3EZcXwURFph9SLQTkiVm9tVGnQH+4D20GUbuHqIEZRwsXZtiM9Kr956nYuRC
ntDXF+T8Qdd0W0DPjnKqke0KyHRgAdUzL6t5ep6ALfpx1V17wvF4GiQ/MqvUAAwa3TaqtAbXRaXw
RxOAKZpRG71OADol75rdL9+6pt+HVnJsF+vOqIV69tCh95mchq2X4OaJePKvsP8myiLZsPf9mU4a
30X7XmL/knrll6EATKLX/c6AdayDVvNHUWM3q3yJygxT9oZppemuoorNb1DJsGLeGXwzpSfIyzjt
T5VlQmCZr7ABmhOQY3YnIsH9GDraTlWUcaMvZQ7AyvqqJ/oC4Js1pYc984YO72hbbXG3i/ivDu2x
qbNbYoOsXiLydlbW7sRUQeUMh2/KWJbPffir8TICiaJ9UYiOsk5YbjVaIxuIa2jY4WHJEs0JVA3D
VDXmkyxNekDLdwYiOf7M00jctNkYgyF/7odBezGc0wCCcoPv3bMGLySokNZCotReI57msRLlzVym
U4Wi6eOSFbcR/emtBkVmu2T8GCR6hz3eKOKUREev6baOXpvHsBIGzJfxAT0CweKza/aJHdf+MPT3
QD8CU8wjKGQcSSusKVX0FkHa9U/OUpGwnKslQPxDnOJ0POIS7v6lYjWAWPEmVXr1MI5wzCqzBPgK
riusPLL9ifMSVdDe067H/32weh7n9s11gDk75jbuG3vf9fCTy0RFSGbaxKVrYyMPj8FElwXthFI7
sS13NyPERPDBqFavbrJNN4PiUE8pivgnVhGJvm3mBgX3zJ4EOq2cNvDecv+PtkVXqSgre9iD1jxW
NYEu0JF0lVfRZPPHBaJSrLazfjEt4x6yR3kaBQbWXYfKyYRk9Sn2En1n9eqdqtfNCSD5wh2G+fBd
zv44aJG02/f6/JNJzIYms3gPLQZjG4WVgc/shxW0vssU/AvD2tm6ce7+eCyn/j112cDNTpP4pf4d
icAnLKt8nZzeMTIQTXDS4a+65efBWvu+Nu3kpNaI/JOBR6VlA2zWuxM5/i6duwP9Gj+XydJsc6xH
t6L/WTgZIQwENNAMq+vtoiTu3SDCY7G4a87fj8M5OWtG/1JaiB6mdf3elTliF2HLj1doYB7C4ara
8UAKn0S11mJVnQxfI4HDd24l9j6zSahgNL0LB1FueL/ZuSimvZfwhRR14fl6YQ3XpuLL0vL4uRjJ
6+sNW5cw3mdpsVsIKB/suL0URSV22Ki9jKhXxWlYnBaX5FoeeTUZTSzuq/AiavE0Y+e2VbXhvg61
t0R3CNW04qyy39j0yzBsYS5aJ0VHfCLWMvOYx+oYiK75FWtV5ZtI56nil45RDyIP6bRp2jzwsMDt
SkM7pMVJRLgCi8avnPZJzePXxlQTVEontr5ucUscG882Y0TQOgKbKrziCCU+DzI3e+uEhyBJ5mK0
3eL7m/uuPdvYoZe67xS1u6tI99x6IIsiartbCaf5vBT1LpxYQ8G7UX1PQSGLmH6KRKn1ZlQRjCxC
Tnex6h1GrN+J0J8qZf6J2aKOCdu7NRaPmWWMR3QVAOHHpIuZnKfNbAHnq3AS2RCGxgOm5O/vrIz0
vGjO6djxDHYnc2eHtu73yjQGCC285jjFgl1Funx2vSCth9wfM8ip8Zie5WGIrfRMdvScF8I+AYEq
gPEOT24GwYLIEiqcit934ldqWK/WOP8lMFCGFGdeAGOfa1iIiLUiL2mjgG2E4gt+y2zTyvzZTXrr
hg5SiF1CLg511Bb3xQwOD0WRBzycIcAX+bZgURfoELMCJKOw7dJGsLQFvmVaW2wbfZWoqdzsIAo3
uqQxWbZ2NJLz4hXWMWSlhpZHpp3S0YChmZTLuUqz8VBO6YyviW3sMTicr0NSRCxmobUCj2l2wzjq
QKpbbVunqAgVXYT/vLg2PbQeM7ZJps699ejVLInLxigPCaoQqC/k3qbLVPLmJpB4K46tZ9vwxs2I
19xL2x4GxU6wpk3dl46k/UY4Vv8q0gSj2h4YkDEPlp+CqP+CITKbq2ao3pSGnKiXddOxtkwrgOPa
+h2Py7fJgumTwGt5g1bcAU4G+wBOFT3NHm1qJrDe76BqveEZ36OZEKtvVWL1aDEA4IysAnxztYxv
xNPZsGXN8IaxOtpAoKTePKsltri44i2qeERMYd68QSGbfG0wxX2kGCcsgfUbNoUeAQknDGQRS1z9
ViqwiKbkbemyVegGS5JojrpdY05MsqZ5Smz2xGFkDreuS8Zby2c9T67YAThjr8wEFNReAdUyd6wr
a20iSt69sgjlucv4ykZzM9i8yzpMs02fTaNfK1q27SNjjYL2gDRjAew3avmHTKa2wScejTpVaXe4
Wn1zh5wUc4uwbqMizqwu825IIyx0rdreNIRIkfIx8rvGGjGwjjNjmxEC9g2MBfQq8x7QzBl3S30b
smY+9G0a3hY+C2o7F5CKL3kSxvcEUhHgYhPBckNR77SoF9z2y71tzkzYlUAcRUVUfIjXRXXITlYd
UuyOY9HtDNfaRD1eAqZqZHf22FdHb9Hck5YsRjDWy9eqr3Yd9sX7ph1ZUdTeK+DgoBdjCvGF+z9c
QPzOjRvzUWywIe4IaQS0NirTYZZEOCETaMXVcuaRDxkrTaEMxSGUFfwb79EtuenrozvKCVzZRS9W
kd9AqYXFxB1DfCAgsCn70Nr0XuH4alGRiGR66PB9eRxrj6C6Veza3qj9sSKoUXmRG2QV5sstmeVt
m9R2gMnbcELb0L6mMfIPdbaAW2gJl2kmD9SSJTSyoemlNBpAusZlVjprO1i4lsDtaPAZcize2Z0y
TM1Bm7NbrLThueNW9fEG/8t0ln5jkWU8DKpxSZKUEPLsaFvcSat9FcX5xkxfWltr7qN50n0ial95
epNhHuP5hHzlMONtnrSRcof0QH+b7EnxS9L1V2QrEEXFdbP3VO+UdPD5KsI8WSfuiXYDbugB/lTC
Mw+lVYd7R9PQYUAYA5vqq6tq2Q16446/xHTrWrKNGajEU4ST86Yo3GuusgqMlNwfXBXNvzbcGvY8
+1qnnDqveolj27mUnfJTTPxQk4Vftlk35badsx+tAX5H4LoQZP191Yv0kg/j5CvpjHyRN951zPsO
1HPEEu3iVKhmuJ3xYQziAaZ0H4ancqwLVLuUn+Zkjmd0+439VCebpJ+sTRvzP+lrZPKQ3YICahAY
nafq6M7DCEmnai4o0t1UwZbKACpiIBGlKylafrALt3Fhn8XkTSc8CIWviaHdQ7LdJhMaoG4TL4fC
yluglfVz11YPCsKZG7cn7ei07bsW5/rGEJrJHZZz83koTvcTLDlUdt2oudlrTLRHKmk7rvglqPMz
YjPDpvaS+ARHSSV7tXxtWwOsHMuCgJsCe46Zp/IyTXFg9957Hpam3zkDsY5uN065OE+tjaZrN90m
QIYlD9hd7kavDjLJ28nT602KIOYyRTab4YEvCDfOnY295DZ28teqmDCbJ2S2zQWI8jwBTVgp0Q0T
9PpSTsmybUOmqMJGFcsJvXynpIOz6YoUdbww2RODy0/ZUh5tVbfPrPExp7W6g4mUnaFpyr7mRvLD
+T4HwDEWafzQsp+NLBLNGE4w58Mr6ZqWHauKOKSjs7OrjWjaF7WtBSkAGz92N46V3mF0a7G8aREO
BSEZWE72kHjxGasWse28Dmk0s1B3mIBah8VRPRi/DZYpWM76+pAVO6SntktvV7uEzLMfKXxz4axu
W8cVPnTlfIclBE+SMI62Xdq9a6u+YNO345NWEBZCXxQqpR77queFm86wiT2F6RTkunjip3JXmb9v
hD9zLBHqIJqNwMnByEQE5UDrO2I75iINJh3zRwPpsteE+Aw8140CNhBQeyc2A0uKXWOhaNqgBAE6
vOoemxwKl0Ei0CPnLyYQ9Plkzr7KStrstXx9/nxHZmE8x2n+oITNshlULbzGrfFum+Thl6E+pX0W
H1GJN31TAc5Vkc2onbPDLhPq6Xkw1EBbCIc3jaby3AuhzoXglLL21KFjimJY7gPdb/zQttS9im7d
aWgs8XGwFlAQZlUMARoCD6GXLTs4mtMGI96ChazCTn0qUoAAXnPU0rE/TWM8nOTZ5yGyzf6E4yUR
m547c3IIt4Nv389l7u75ceuTkav1ySbetesWnGinbDnFDRNDWrBp8+AlbeTV3I5kQJ9P+4YEo+l6
Z6IXrk+o/xZrnjhlTfkq3IIASmmO4rAkuBwxUX/V3Xw+ITYyn0ajL7cDbjV+ZWsFIsJW6fMlmMdB
yQfCC/tpXsoTs0jJJmgKt1ZfvdoJqIAO70muT6iltdBvNquNklTY0MxueJIHlq+sQ5PsZhF234WK
Kk5Lj7FOPlp7wePwJFD1Q2uBZanfiOoZk8K/2q7sP74reSa/pmSxNFYq4eL6BB7jfYjQHTta9hny
zF2LEzsOfu9A1OXEm+ZgT+F4sqMXSE01D7qt1lcGuwuysp6TIm0TldqmVZvs2HULCfclwE38QVO8
dFtOfDCSb5ZWr0oQrODbNgw3PKTWN9AgKNfeMoXHRZzSns0hylZqiBR33hzGtlnVbEPXR9Zm7OAl
KizWgMFOxkm+A8Q8yAs7ywtpu/rExLCq6qynSNnXbH9DA+9GQJRIhUD/fq5Kj63VaBKvaV3tBNBB
P8VwzDe1A4+t+e4u+XfiLi7fbDjxz9Utl90x5VIffLzxYkRz+K1qfapOYj3IojyYiHnwN/8/NYe1
/WdvzP/a3YzlsgsSWqvHTTPY72xOegQac93e2oqJwEiZHfBm9Ujq0CGqu9OCiqGPi60vPAE+M3Ya
IHccBhB/u/lHHKIXhcChpnQXLL2SY64UiW/f9TWq9H0yPJRhfcl4DpzKwsBEui6+zQV2DgpaYz7C
jMpp0e/awsNVZFHcrZMJFP3smHRClC6PyP+VPLuXAifU6MEhKxYWT4kzvAjVNfbDGiZQLas4TZHn
T0Lo51lbAij83ug89YJ72Btc8JJF9exJGqRDCDGCSDmMR6WyM24d9FPjOUGUxlFaVk3EGT3EG5oh
P6HZrR6wkmFZBRnrzFdzRAtGsfyFrLOvTIC0XEP3My8ynybLL+s6O3nV8oMf29nMgFaP5ohalaun
XZCQItPHzruN8WLsCSrXsMY2KVuIwBJtdacWkBoHtlGbOEdXu8+j6s5KyThXFX6BfbmHaL+goQkI
baiS0DemWNuoLanjJXsD9S/OYYmSbIi2RtAqS3PJEM4wNPT8ah6zO2cS7jHvouHBU9gpL9bS/TVl
8d5Zuv0AWObJceJqzy1QHkLi6K9ViX18mSrf+lU003S1AcRonN8UlX1P6w3bOk/ibxFeukSSNpUz
me8DWqF2mDg/i5h4GvOCXir2XR6yfCmjtPGFOh8as7W/E5l3iQXwjHLUrj8QLHkkNQjHpW8gWhEt
CaqozY66Qk7TKczl0Ifesl9IHQSgNI1gUbp2+z98ndeSpLjWtq+ICLw5TZ9Z3nXP9AnRZgbvPVf/
PSxmDx317/2fKJAQVBZGSGu9hunjoSiH+KxWS7wDAdAmJ9Lahp39CNAfYcywf8XV4cWIi+hPH59m
mOAkE/S3pFSLhbyCIKZhz6/NoP7ZNtof+dBWd34PYZJsP3mYIoPyHHvoAA35IUhg/oZxkkFuTSYG
qWM7ZeldlZWoZC7Ruwmo72DU1cXra+VDneJj6BmEVGHsHfwuPaLDGnyAFPwRtu78YNa68m6o2B1O
PXK9bpeBbLSK6JTWo/tnTfy69lyw9Y0/3RH4DFBFRk6pJ4N8MSYi1DkLqsYbjL2TONoTKwDjWpdR
c27gnr1FZgvrnUz4X7V6MS0v/lVPPDCEWIwXr0hLFFMy8+Jh+fNi4HC+b5Uw/5mWfyErEJEjjcrd
XNveG2hjfPgiB8JwNedMqJP5iRDDr0lvr/MUtm9D07ovHcIWUQ6eeer5LKRRzXAk+e+UH3uTnHdC
Li3dbfV1t/SURqlLId23o7e2/3oK2W3Pvozzvp4pV9wpHNgfEV+VdbMYNCbRS1225HvTRyqdpP7b
5rZ/6y5tUnxqk/NI26S1+cFQy3HH2i5Nd0CCSz6qy6bqMIUhnPqfVqM3mRAs+1MFyO5RX/ZLfT10
LcOJNKBiKacgCaubFOXymR1MbCV3Ujeb6T91JfSYRfZ4qk968GppKq+Dmxl7QETBq7SVmc3oHpvD
WdqkUOGmq9Hg369NmZ08Bwxj20Ht4HlXUwfmsx2UN3NNfocF/29tsYLSrtar162NFSe2WrbxVJip
dozcMjhbZYCmtVJZj2ppqo8+RqV8+sb2e+1qXzKAyG+6qoy32Q+zo52H9ksxzSyfgmmHKGTxZwTi
4hwbZXIhMQJrGXbigNScpnv9oa9TYil+/mAXfXOP7vPZ5Rt7V9sjU6Q5Sa8wx84JS/67vHaaM+Iu
H3mdOou3h3pUWHYxrAT2w9COMTN89SEZ2xtiKNmdNzD3rFjcXEBRzSjrIZU5KRn6ccX8PXSMYM+F
9t4I6D/kba3+id5afggHOz+qs4YSa9ixxOzKvV0kI1aoVX4264JMj4ogk6ZDlGPqfUj6Xv2onAHA
aJssbAoiSWlmgYc3A+OPuPxlNF3DShlAYxdYX+bBLA8Z3LnXNEKkoByLH8TysRBamupA7x491Pql
JgVE4eDUQP0+SH9pazv9w7P6+l5qfVTMZJjGh7adPHBqbXgosmR4zUM/hwYbDUcFZ4lXaYsKJruA
ox6l5nVVdRdV2V/I0PzTYR4tBzmMHgzKcg4pMv3vaLDCFzmNV87RVcXCdrd16Ltymd7X6VXaKt7b
+1bxHz18X4sJlwjYu8/anGGVjaLiyXGDJTzBsC1t6BO/ZDkZVGmyin5GW7j4KeO6NEXDPO3VUtPP
Uo2npnhFtfafM+TJSdEBKgnmVUCuwEGf4zJ2LnHD+Ipky39At2uXBtMbU/O/bu2f+xHix0NBNfST
nG/r2GvR20g2jpUN3mooOBUPSAaaV2Nc9HMqfEKlTYq+UIuHdimCWMGoVZ/mRfMJas6/O7bOWjI7
SLaqz1uTbOH7XjxsbW6c/aV6NbOfOvJ2bt0gQauTMg7H6J+trc1WWkAEtXeTHgoZprVbHlTpRdEB
w7S6j3R+afqLekv7ERAIOvrMGU5S1ULEz1mTwLt2rAZrQX8B+SyxwqVzNITZJQ6REZbqEHbldYzA
mSDVxNortD8MLwXfhh3vWjVJql/0BuR+O3T2x5jXwwX7vuogndGPTy5tXU6HwIQr37e2c/NrJiV2
QnROVbQQkbTUfnf6nCWYF36RmpVpaFiRJ5Ba5Pr2O15rqCS12Ys0FV3AbCIr53upgpgy98lo/Vmh
83DQR/R3rQhTIqWLlKPlee67xtToouZM6qRaIPWC/hqTHOlsMFw8w2C4k50+iI73rzqPdb8fJoP3
qiyf1eWkSct0t/W8/F46Vgi67v2p83ix7HQnbQNfnmOInv7JY33vRWUPiYZP3CgfNvk2ubrjE+5c
lldtD11kb9j6fHHS5oQ/Tgr2M4jOOWoh78HwUpZ1dvKUKjmlw6J7OdhvBAkskr9adyxAZX0oSU90
KlW/4uTC133KM8gk48Q8n1HOc+yUubjh3M0RdGdnqfYKThyd539Bdjf9ACKMX0lnnqVWlUP97hhX
RsfoaM/V2QEVhFCx7kHfSrTLmPvhRzMSyUorUlLQaPSLhqTuPiQnsET5nH0P0uUYpWZ3Ioy1xMZc
pvNoBnZGjvZqFlw8/WAvLFRb7esXKfT0YpjKk5HXXztdiVDmr6YnfjQyHMVIvDpl7aIY0CJjksf7
wC6hGupoCKKaVXxv8/7Z9yv1PQ5QmgRxs6tNz3/LiGslFXN1Vam4PpMGumgpZCtc5hh2YT4EeZCu
TdroRzfF6F/jJv1Z2q5xaQwDqriFPtzEFPcuq7I/mHs3P10zfOzHTPurRr8h8RqLxdJTM807JuQ5
Oey2BS5h4aqnoz4VLPhrpFt3gatZH2bcXCOAvD+1DGE45Tn1LOtVt4u7WlPzU6ERp82VOD8CYClJ
ekdfmfRhQoMw7T5svXDnw+x6NlGAJxBgRz/r8LsazPbZa7QFnZ+7KMwTI8xx3MOw1iVoq4KMxbcA
+8chfx+6eGEXpuFNqnhAPpB60e5h3tvPfjeRh+qGCq6GMT5Htbnwy+LmBCo4vjQVGiGWkl+MPsn3
cWrXF4J+9dFcaOWszI1Xpv78+ZkcJAmKAyCoY6yQ6CephUW43kYEb+ydqb8MSvsazIxABkPtKfD1
AiXcHNQXHgsfutM2T3WWv1is1j762dVe2kY/yT6kT727Djvd3Wj/6hicP8zQ8d5wtdrZtm599JYx
vc2o+su+ESE4Ys3qXmoqeouvVU/kfjkON835Ndfzo9TQgS9fGy85hX5p4W5XKS/E98+yr/Ms9cXB
yXCtlWb10g7z1VQTFfkK/ZJU6fyYLUWrDjh0tjrhGmpl1/Sn3lVstIx0+3HUNYc175TtiOigGSCN
WM7Yj7HFN2aasrtMx65CHTT2+lM7H80IA9S1LrukIIFpNkX/KJX1VFnVIOLeFIRRsyG8DD2y2AzG
BT4DVh1CGEI5TKrF8gdIAtgcvcCeyVoAJ6I6tjq9Z1edr2iGv69V2aPVZX+LrOQxS/s/zCIurhkR
r8e+r/4pUMB0jmViV/tPOwbVGx90fsrWtzUczUBRWat2AMiRFlnOErUEg0Y9RjAA48gnI3HHU9hD
ptRSNXjiTYIkYPfzdB8Br5I26edOZfAkVbcyn2HcEWVYjt/a56pBvqi2FXQZg5qpnK8dwskPYZxS
5HGbAzCGYjmkJUnkpS0yGT0RAgqAc9jte2blH6VfhY9S87zJX6CVOYtddg5trJyVwY5ZSOfdu2rn
+oNdOl9BjLSAXuiBdQQgTxPXGCphTY4pq5P5XqpaC5QDMl6KFQ57yymPr/7ggRxeqsh4Zk/zEK1/
WJpsa9pHdRrgpEMHKxsIsQ5ookg1GnCDss0lEC1/y7bKG1wMG0saOqe6Yz3XUHClJr+vDfRLamf1
s/z2bMF5jVas4GhD/2oBFk06didSLUN15tHMF4Ob5bfZGTJIMUJQS03OFvn9c1oS4iWxTGrN0nJ1
r1RNfbNJFhBInirGahMJbNUmMxTYWvrhjIzRcRA43wEQ39VshTBMnjFymv8mbvFlIhL6Z4mG9Z6k
fPiWo+u2w1K12PWsVx5BcKSXsrD9W2vMIdZ0SnQhD5lfCkQ8n/Qs/pIiz/YLK1/89cLxi+OWv/Ks
sHeFmYw3rYzsJzcGfUPsJ/p1JRHfEMFnYaAFbvyYjnkMEicI7kiRnuNxfrfn3Nghxwl8o0zth3bu
inmXVRqPN29qn2ZPUijYEDwRDTUAVH13UHjc9wkMdHeoyKcFVQ/gCug5HDoVjc0OFovXjneA5edr
3VQ/yiZVMDXOpnerq3jsxmfNr/Uv9hz+zGcXD8TkoZ9K/xTa4V9VlyVPEU4CRy11lBM0ffVLacUa
k9b2pLm6/RHaZ1Ji6VdjnoeToUTx0VXSu0DxfjJdV2/Yd/xlRsWPbgxN0juVc9FAjJJlc49xidDY
WMcpCkyQH7zQSL4NJImwcnCBIlUkKx1e7KQavYMekl6qAAK8FsWZiHxMyg/PizaP39IWdWKyBNrX
ag68i+WR+QT4nh6rEHlM0wGsNICFb5rev7e+ubC+H4dcezWQO4eIXmHTlKNYXxARs5C7JPAyEu9V
mZvXjvE0jt/0lknSS9Ha7mXKOuQPRwDK9Z44o3LRFPJqcJqqE9x5HXkQ37j9BOqhPqZEwA7oK9mH
3M53BmqVVz6PSGzawZ9V5tZvs85Hmyb9ySFxD7jbCYmYUijmGN6PXvxzypXoYRzQzp3n8u8ZGkzZ
6t63oAuavYWbwgvJWw25eSu8BVZOVD4q3UOQq8YXkJ8/sLgu/zZRwSQX9FfUddiDOyHB+qJEHGJo
u52KSB2+ucHwqhZa9FyBUpGaFJWF6wzEeYJjSw8p/FIH6TJ6i3PI8IqMigbsL76AjTjG9sCERzPV
t4nU6tHTyXVL1UJI8TGLvQep9aAL3wYDMvZo9/fSZMA+ODuRXR0aN9HevN5oQXkCIFpq0oQJH4Jv
bZrc5IDl63M1+DIzd4kuheYvap9l9zb5QFrNqHyRWpFpwTF1/fwk1ZGVDfnqFq8xunq61r1FSgpC
wOmntU2fPO3ae7kNkpcuUjApOfFqZM9yQOAq0zGpsEOTncyqcVnRyT4sZ1OWYhwI/CmQBq7Sg1D3
cPMLVKC2U+ICdUN8NVl/M950xT7yprcpJtwxWZr+1vgO2nJ1eEuzkC9d0cZ/262NrjRzp1cntF/T
4VfpzcY7Mc39ZFjjK98J470cy59hgtCE7CNEq+4Rp/QuIEbNd1trwXP13nCUvrmhB7cKR8297B1U
Mj1qE1ln33zme18Chqmn7OaFzCCgokWvUiCOUhyrxC+Oyb9t+hRlu6DyEO+29eh1CkZQXr6H9rd5
TsPIeHOLznhLZoVBH0zLVaqx4nVXbQYeIl20wTbe+IBNThat/fOGNPKISuvFXg6vgvoE3N1HEB1u
W6V0zqsUSdww2jXDeHWC2Hlt0UZ/HGMFmjnGaqAgA9jR2UycZzmCiGD4gpYcaxq/zfegfpsjF2g8
Amz+53x193eRKf4RZj/AKH1SXuHS6SdFa7q1Km2tWR9qje+Z1NSgKc5zBcBureo+R83Z2Qe48SRN
eGGRzutidY+vffAmbdPs37ScF0Nqdav0l9aqC3rwR6Xo7empBBzysDbBgrwOzP93hpNHz47La96i
nWVPurkjt0um2BiCVyk8NTyrhTE/Sm30sc+Javdc6GmU7OdmiQLXlbOTvUXEVz61dEJnTRKftjbD
S/7yVJWPXl82L1oEt+wvpztZY6O+SsFzhIJHT7Z6a/PN4aPGMeIeRR/1tQ/8+L7W7D+2DgnrFJQ3
mua8tbkHwv7jetKmHxCsQEZob432dI+R1nOL8coj38AMR/Ps1kOCuEnNxl4K66Zlh5eGr1prttff
2uQwqyl+1K0fHLSyygD55M6LFG5NlNCBEABDnbZSVQDpkouph0MCR/Wtjv3yzU9KwmteHJ2lLYty
YpUxEPMwL8r9VPl4MUeZf5XOpuF+CwpUig0T+E+p2u0xZZjFeS+q3+q5fG0JFD6g94oTV4LIrRku
RiLQQfF6GO6czuy5AOwMgU8dSKSClNLs+k2d6vipid2r7JQmTHA0gveNd9WmoXyczPHOrkNsV+bB
+GjMobx5Y92BCpqC7KEOymNeHhV1KA9N49QHDeMUgEc4AJmL10u/GLfEvZ/cZ6Z6tOzqa2P4BXz4
/t4v+werD1BsD8lJwUv44XfxyQoRPEgsVjoFMwCv1KrLGGG37OYg2Oqr2gcwJ5QQTLfa64eWOci+
YfaRe9+aWM92MyjhPU6vEEl9vuaS7QMfA7veBIOuKsMNxMSHVjvROeCDQIBbBZIOSLnv9Tt1RmsO
CyqD5ALsJFc5p6P+hXUXgw3ohUNpqI9Zl14nxVHuq66EHtsP7jXrIcAZxkfcDDHLP5d1MmjPrA/d
tzmztNtERpt4R0sw0Sh2WT61cKZ26mh0aNIQrYdO1By8sk927cw3ksXwg9q/aGHjPS8ifBMkBnuq
THiPgXFvNvidKgNywUX0BU3XdzJCh6jVylNht+5dn+ECRiCAza2YBhTgbaO6Q7TsKwiL8eqrbX8q
ndDfgdTwH/v8F6cJb8itGDt0n4e9gzHTaSoU7T5jrppZo/pipJx5qLIZmzb1DRsW/Zgp87FIdDh5
+NQ02lDf6s6vj6rpDofGwfwydev5oLb612DEPwDEVHcMcOyt1Ll8sYB/vFS6+aHEUXXJUGu8RyYR
XAnflGPaOO19WRRESfQB/tbs74Nq6u8BEly6GkHGtk72eV2evWz0rrkxVfhzA4iyezPEIhduRN13
F6taEIFBpx3NARdzAMI/kGr6ziiXXUyy5HuuVr8HDtftUWcjgsdzYzcKcL2kbe80SnQSgGuhJcGK
vTP42hs2bBv1R5XoE7w6s74bABpclSXgYTQvMqPWlmk1UxQeo448CN6UFVqsSEZEQ6t+6Nn33lYe
0xSeL+Io+zR+Ab389+wa1Y38m8qXMKnRXFNvU1FpryYMD5PHnnSvXQ8J+Bun2ht5GN13eRXcgpEZ
Rqbx/k5hsYfeWSK3NyxPb4lVHlMPNCmc6GPCH+BoJMRQ7aquz6E9/XAX+/jRxV2cUGAbEgpdwQ4N
BLe6t51r0Ic4QgSQaTR0ObWiXiIlXyEC5Pshjn41WXkjjGxe+Jb3CYgV5K3qExf07zrFImYkDE/2
AVOOtrKeCYzouxh02cGPmzf81uCYuY3BS2wU17BmHIwVE8+/vtmXHTGBOn9G01S976NIu2+XwjEn
i1Q91I58F+qBfzQ7kHqhprNCUZyOsddqjkGSuHtAWaeoCH4pZB5QYohQFCKU8bO3hvJLi6w5H+1L
l/v4nrhwmvSAHIg6Qk/1mB4/BA1AnvmFFUm7J+9ZleZjPabZTiUGmcZqyJ93rAVCfZggFz+NHgH2
Wu8mssLBK8IqfD7bCoSSj1J0ibLU/QjyEitpsFkEYwGMq3B4zJbg9ZwGJ9tb1Ger/lfg+hkCZQbw
RldPATGYOcBD/xzODnr7EOZ3nQaVqf1rgDQYAfs9Nh5wvtp2iDo7O3y+1D1C08VRLToQyp2CAYum
KshHohcTBD6JhdJ9m6rpdQzt5p5QY7afuwlRtKx9gr38SqS52VnoyV+9CRe/SPet62IFq/i9d1MS
371ZC04Ht9rvjevdlxHDrNkoDGNpVV1mFJZaLfw2AEQ9V133De8DA06wHRyVMpkeBryK7h2Cx8VC
IA5S/S113DvwDxOz7NHnCg7fRlbtRDcC4EsxznFGh1lVAYkiiysCFW1gknUrrUvlVsXOSrCeA7pe
AIrzLEA3fAxOkJlvTk5SSi/Q3EI69q20OpcoT6Edkjg+l1Nrnvu68v5IvXe4TJ3a+j9nuz7Aeedb
6i0QGeVnZPT73MqCmz4G416v1ObASt279ADPzhY4UHAnpKQUn8VbB+HewRKw81XzwAzwwcPg9zkd
0ChyqCEmkxxbM3jPM8W+24pqKJy1ajPzv9o1FLF6th4tn7mjN1jgGN0MoGfleSc/8L196KG+pjH0
7Vky73Q14FX0TeNurmPSpsw+fqW5fsxx072pM/JNCEW9YF/6l7U4REHVuccCXR5GVmd8iJdiEc8x
8xE7YbNuX4a+nR7beBm5qXll0L7UEVPdqk7PZeCo4T51uI1gwq5Ky/qj61NmHlb0JUl1dA7N4tky
Rvs05hHr76Xw3YfZ6+ChtVp8bLqX1GmSW8jy4Jb6TnQwCggAsLGjO8s2X/TAgL3hjTxRWLgPIK6I
78XHQalfZt0nuEYMhucfgTMtuwgGzF4y0lCFgSWa1uJ1BQLz30LpyBdhXn4pPOwyjBBJLb8EqTFm
XkuYBb8GB9nzJRGgzFhs+zelwnALjkR3TDw41kEPGmsKhokVp8+xhEbuEZS+8qAWd405PavhPELt
8O3DiCrNflqqyBRM+97kZpmpC9DMCVN4JR3Sk7MGusgzizsQGZdhgpECXOmxM7sXpcX/CYfn5KB3
FQ6AgpkLFwK/Bf7s6AxTDqdgdh/HVNOYCnbZk0dq7hY31ZcZuNEHXhugDYvvIebuH2qOF4zX/nIL
n4dbogTOEiqoZ52VTsoD5Xiu9iDFxCcMgJWnHHzpjQZ4wKRSSgWwpw9SYKpz8yanKWbtPaqD/JrF
JUP22DmH2oqBh5BSAARXzPsCxbTIKXAnVuw9/nbmw6BB6a0BCigdwKqk4e8hOeI/xARYL8kcfgmR
gkN89DQFfnlwHIwmF+TcAYD2IdG4u+j/pgrqW/XfrGvau3bIzvVY85kEFZg4iX9W8ZYl7AhVsL46
4Z9FXhpfkZBHkXN81ZPAuqSD8joTBFjoreq5Mhfjgfib2hmX2BtDsvUHL549zOatx5hU2j7VkS9t
1RzhPwPEuH3nmvp0r6Xx+6iySg2rABnFEMrwYtJU+ejaJA1/DyjQl1UBIsjq7mST8AbLVdqrcEQ6
/d0NjvYGbNdFGluZWAiYjNPagqvP0745FKntPcMCcJ7U6X0GwfdsAEaw8wC/2zj5WjIxQL4yAlpZ
kkyV6pzqGXO+MgOgqSjnpHND5k9GCvzFOuRBZ+yxF+8vsCOK986sm8sIW2QvVR1va/DGtbULG6XB
XLfi/2k7+6CXwa/JVqZzEafzHcIfz/0M2NvEVPspQMrlKWi0mswwUphO76RHq7arcwkN3AhgZygJ
EnMZP29hargDUsFOSJKxCHbOPGZHVtFPBnEORvFDlj11IWCx77n9jmlZe80WzEy54OpCEBZX03mK
FtxobUzqFWBEuCBJpZj06IuiGP4x/rdJ2qV7trx29a0MuK5eC51ulxUppQA9Gx3ktFZXwcE/TarB
xDB8jxuQAv7b2ATpKYDOa7cG3KJhfEOoHHVDPO9WXQ3BCAluKDNZMLixg5L3or0hOzo/hSQ5/pjc
JriBy7LmI5NVfolsyhttVXDJLrKZzESQYGHx7w11AdrXbXUUhErlPC2QQuayAId64NZBg9eDv0sU
bYkj0BqAxTqSVfnTUfJDgsfry/TL7AdQzMuFa5YzytaGT7S1RJ2PAlWUxnHOpuwiPbHU5Mogi4g3
u+xrl5PIFm7u0852svQgvzJBa5oELMJni6vfOWjUsyiMON4ekvtwBcP5s1vu32hGziVHjVpywFIk
cv1lM2aJTEoL4zupZll1DktFx39m+U05uM8Ah42L/En5GV7wFEbVgDhJXx29svwlx6VjAMd8uY3r
HZZGwUvheh+zuoQ0urWNpd6dkVrBkwnQx4r9lacB2i0Z6nFKx6Oq198FDyzFAIy6q+HXEU9FciSr
BhszospJGePd5ihJ7xXnFarBtx7m4tFrQu6ojYToqU2aN7n3duI+DcR9TnNtMKxbuIhfCcctmbLi
ljos/1qchQFN/uemgR3WgVA3wUFul9wN2cKek7SubMpTYIW6T16523lFn9/wdfRAn8nmUkBE4NlQ
zpXGKgp9wWQGiADMOWVFMx9/25SjHRwpQCK7Rn5bN+e0Bw1lRxf5e2PTEKNuDnGbfJ1H/SZXbr1K
UEt3hZVOB7nWclWStmD932qIrywYALkncoRsSdv6OEhdCiPFMaTpQiCaiD4O3avc+PXRlEuzPQ2y
pybyuavAsB/kUsiP1Pua69MGhb4ngs4s16p+tIttCHKX6/U1c6efAV4Zp4zZAE/dm1blLUzb8JTP
EJ1bfXrVl6FDPttZbDvnOZhBAmPHt1Ohc6KE26AnZCV58f/84d9+g2xiewXZXQ/1ted691CTyUGa
GPpBhgD5vnfIjV9sAFnjawqXd724K5zit7fmN1DF5ytokMYrIliTc4N9d67Nx9gNvyldph63K8wg
eNMdF0r3Nrio/XOGieVJfkvvV0+pPasnNBr7ed9k4X076Aowj2UcWl5rOVK2/meb15UzwgFhcpAn
oY/TE1MYli7Lg6CPSDuZcKy3x2fpYFczHUx9PyDBdpEneOys4TLlFsuS6pg7A8ZH7gKu/J9/1y7S
qx+CFfZyA7jCAkjZnr05fnD1BcBoFHa9yNswvC3DsjxJUt3aCqI/y4hk6bNz9J1qALOSPjuBwhgp
/aXY3tbfHtF1U/bPlTdcvMbcy5OwHoKtwFn50jYkCGQsZMHenFHovm5v+PYsS5tUg+UpVPv+1ADS
O4dOdJJ9pjzs0mM7/vMjKHW5a7K1HiP1dfPTfql+alsf27LC630derCVI8GfmtcArtwuBR5TpIDc
ehuE8/Lh0D2IpoHOQnXST/hQkKdnXiB3fLB1jEGdp3xuXxzmBqwP73UiFrNa7FqoEzmglKHu7qwF
qzqP5Us+uN3JNGemEo2uHtSgIHbTIzCzI8F7Et7BlC92keY81IcgKp+crPrtxstfledgfZ22ujRu
j8n2rEiXYkjbS4/9oDyMUtTLcC1begJ9yYzhPMnVl5MU4BknMCs8dr0PrX4vbwmsdlpl87fWwTX+
yC1ElGTdMuEafIRU96ctXIqQC9bFSnolDg41JF7wDWOif0Q9cHdkTI5yjaWQ2x4v0xOEclkjT+mP
fNJvXmxkJ3Ue7xKzRKDM6y4yyGiM2i2c3RL13ENYBOsXwGh/QcrPrnJCufOyxUjfLmwYOxp+zYP3
jFmcu2KW/cR+8/E8O+XyRGyDgaqpzpXjtt+nt6N26CeI99tVLDOHkTRZPjOZm1kH34IuJKQSeAF/
gEs2mIl7yI9KF3JrUE4MdFFGzTquOmYy2QKvW50n17lOAHPI556hR6JRHNn7DMewdXa1rqIiLSjI
uenaOgjDpX6sjcQ4yfnld/l2NF5b/Wk28vakmsaL3NXt1spW3nU/Y2OKdmNRoPQPhfyfBdo2cCjy
7Zf6OrFjeVriSMPyAYz/UcvsHHZ+mw8PCLKbF6Bp1U1YO0PUVTeehb/LMMvW+yt3YhtjthvDB/qv
FHqmOXn1wYIgjSwGlt+xWvASuIzgBxQCjyWXTO6MPNaBSuzRAh7sF/iG/DuYS4dtRN/u5PpAL+P9
dhG2vbIlXf7/p2KuNsJeepD3SWYK8mOkus7Ft7psrY1zhO0HE1qEGWSiq3T2RcVjUbrIn12nXLKJ
wyav2rpJXvsfWP36oZTf+dssYz22zN09sIB7EoLYY/Chl/kryRFC1/KazAVyMPtgMr+htUI8OeyT
S9GEoXqU7uumv3xBI8AgeIev8zh5UmVGtxVb2zRnpBw0lCI1YGLLJEz+na1YUZJS/20uu/76ch5h
4jyMBbpuPdsN8PSTTZZq3qPXW5CE+uHKDzHrm+7q6lUutkzqZGu79lsbiSA0rwMIIFtn+etbdTtW
trbbuO3Yzvfp2Cj/6BDqYAxjzJSBEwk3sEVSlzePK56wjF/2rz9+LrViFymD+ts0Um7h+uTN3wOI
9ld5XCNddQBNL/cg7DokN+RJ+e+bcvQ6VAHKaS5umR4+U0ECmCLbEu4TJ0QIHrJ327GtAWWHFFs/
qQ7+z0Gr8+v665cneSV7bO/MOp9ZH2Zp9fS8I3/y73snW2sv2fxcl4PWs/7W6/Mf+HyUopHYaO13
bUZqVsaVbfYgx/63tq2L7F3n2bK5FXI/tqpsyXH/86y/LWekt3T89Kf+W9uns376S8Ey4GM0V3ch
jL7lFcfDmVxFNa9rVXnhpSCUAjkTGhGL9yXMthVb25zhCQr9jj5Va7C5dpLhVk6+df1tj2z6ZgBC
iBT8+kTLy7K98Z9equ0F2l40adsOkyP+Z9unw/7b6dfXdc4Xcn8Rg/YbDy4ObUxrl7mwfLi2Yl3J
bvXfYhX/rfuntnU9sZx2/Qtynk991r8wJN69pgx/q50X7mVokDWobG3faBlDtqpsbROyrfOntk9V
6ef3CAb0P7UaSYSksCHy8XKSe2d6K4/wuimtUp8JZbOszqrspHvF2za8A6aCNr7VlXmhkUtdRn7m
QgERJSuz3DV05AdWO+9leCD6jyRrgzLwP3S1ddCwVWIIMroU5QwJE/G3g9xJKbbhVqryKDiy6N/6
bI/B1vbpEdpOMwZNSsjChek1qLN56Bw9nfey/k0AGBAuSsb3oB2i0/rGy0XZinVY3epyuf5nVXZs
r65UAwIp/wzfUv90BmmbswTshJbwGm2D/TqxXvfL/dmObPAqYfGWXS0CI8YSIflt5bh1k2OlkInB
VpWtT/1kEN3afvvHZc+nQwavUo6z8QAq8LmGSoFrgPQgUm5oIDmWD1eJI177JkOXnyVZdpErUyZ9
nl1m1dk1mWNd5A5vd3R9938LZv42Vdi6ypbc/KjoieitndYgV+4gemLEETIpOlrZw+yVpGNQc9Gm
R3lF1zilPAHjrMfNH/Ii/xPVqtXgiHU2qZOG5GCeZ9cEiWBY4pDWpKgbspW7re5bgYL+WWjtykV3
2JktDMgYkLfIh6VrwdnU/TvhbFskACIV7Rq5qnJf6gwqk14V72UMz0T45Ppyg+cW0Z12jWd+uvxy
UX+7RevSdb3qsmaRzfU1j0hOzp45HeUqy5/dCvkBW1Uu7Ke2dVUnez6TObeesnv7l/Qw1Pc21no7
bAyxigty/0tXxOPZQAjwqMOYpQr1DAHS4orPJHstndyZ4SDTs+z1PGCeepLg3VQHb5GWnbXlHGpS
Zw9lULc76TV32XhR5tI8qH0GSG8Yil0T8apL4WWuubc9AJ4amKL7NHFPahRa+RHJIAyXWdkfiUqC
Gp6ca6MHzROcLHLNiMZCPM8c3Iti9T71x/cF0f4aQEp5hX9TH1CNG1HloCptGYJHWUJ6oh5RgYjt
Kn2NPQdlQbN7mGK0EBxgCyed3P7Zs/z5Oa2an/AdL72plV/G3MRVK/W/5SVT8hof+JsfqCDFs+a9
92bru0e0nsyuH5Bw0FrUcYZhFzR1/bWewfSyJC8/dDW19yjqAK+KkO1Si8UWwCSUPOdWhX7T/zF2
ZsutItsW/SIi6JtXCfWNJff2C+HtbdP3PV9/B+mq0j4V50TcFwIyEyRjBMlaa44py6CMIpJMdUEd
N0aM5XmYewglYSbQ4ygQxMqmzs3iPI1xeRZrYpHmuQX3LMsACxOEN/LId4sS/JA39m86ybNNI88o
v1QuNexIIHG4cwB4YXu8uUV5BPVaRvCpeRiJyhAM3SbNqQlymp734Tq391RqkF5zCLY3UL/Gbgwv
/bxA6BJePDl+B6sp7URTkWLSDXcRKlcO+EwzyNZY/qWGhn2RyYReEklRluMw+LxB0BGZDqVVicm5
zLAUxUN2MfZ9e1bi1rmb5kWVUrZncm2hrmbErSNQ02SpFBauaD3ZGX3EbG4YVLgw3tcYh9P5Z4tq
Dsi/Ftfcbf8yNJw7KDPhsgyaBdxTbWUphu6OY53BeKOYPtcUfW9alDpT1qq4qqnGzQIreDAYOIAX
TlAcS6R2x3pe3Da5PjdxTgy1B21kok0r1H026Ym2VHRN2YtFPvp/N+ZdKS1HB5W7EyQEm4EaPHYe
BaO2OXRvcZ+9aqTSqQtH7s9vS0fPTGUi1Qp5CSWmm75Id74EWay+jXVMtQJAnEd/SCm7hoN1Nynk
ko0xNg6lnXV7tYuabZJE+Zl/gYLkv5Hv60Hi4koT/SRr3WMFNehkh/Fdb5Y10lepuo86EkcWsMeV
2BQdpEKfwK9nq2pYdBh3LMZ5eKQkmPJF1HLN+5HBpsmSkN1yz3D/2NnI3q1k0g/iUFWtK2fLCbaI
w3DqTMGirXnglO7tGzR+/B0EU/xz3Eqbmru6bVaZDNZm6WGx3PnpA0aFE0H7vOZd2dQPCC3qe7Tn
3ZnQ8U5sYbTb3GNahxgqHYA1zSNEm6UV/94pth9lGx4XroEUaiP7IWIxr0oo6I7w07pj1RNWLhJo
J6LDgmSxA4MZU83GqVB1qdkA21SWYlOcnjSR50eVRU3YfH7MYaDQpZwnetHGHL5//pwkzryNmVdo
zubzB3Cairx0dPCn55oZeh1yilgVi9KfULjftsXVNjQgJP9oFN2ip0Xc4fZ3FM5QgefDuSZW/wE/
lJuSWr1WlR9sO7P3YbwH5XtRrEV/1AfVOlGhNpWTZBGwlmzcwokH7mo/9I/tvOhjuCe25m3+6Oi6
BDuZZ98zoxUShuhQDCkehvNCrIk2nbfsHFEARLVICWv8Bv/HQLHLz+jb3u2AOeD/Z5fE7qmvkJXN
vw/TtDmQ2+twLmSigct/fTsxWnzImBdqfUyaWUdB2lE3GhSwEClP4bzIAEycxOboeRALQ69HvC5H
BNfn7kKGXL64DRJrOOgdePC15JHZObKJqgRF6eCJMUrS3no2KMWHLCV6/7Wr2BQf3EAd3VqAwH92
FZ/2xx6pqq/aggKNf3fM32osIsSO1yk3XxPsSalcmuzk0IxlcrCHkIITBfJmm5JnlMlWrOI8UB7k
IuiPtlr9ygJFfujNXH5Qg+rccoM9k5tG6QJ0kKdfp8H/sqpGPZiUljzbKYcimVOcEmgGz2EpvaBH
9u9Ep174Jy+PzIvoo1J4lSCou8/mkUP1HPeK/qh4Yf6kxDsxhGdO+iDXNfLLc1Al47HzleQ0zAvg
fmq/0OOKVbOeFtyzqcabN8UYhKYkcjz7S4573EttYpcol5Ln1KngaCtasxSbWlf3Ww3XVLfQDYj4
C9Nou3tMr0AXGYO6ChFUPtcdtggyer3NrK98phSscM3U07cDlpmXwhweKaFp34ziY7Jr+8WQ7Gaf
FiHoJFNt3+qJQgrZMrILEB1YukH37Vtm80bJlupOES7iZu09KhSfwbBteuo9WYuCZjVhDYte+O8m
ZJF/df6rTTUsqmLT6Vj0TrXCr62AMGflj6lkmPs6aUeY213+qKKYvsf6fSE6JcrYHqnAeEHJK59E
k+nV5BfsvtiIzQGaxE5xxngpNqvI1i8TWTqxJY7Y9vJJhvWmoog++ONEXUJuBNqhghWDLLryoLCZ
2Ymge9S61OKB9QQtuyq93tqLnq7xnJWu9AbXHW4nk8edB2BM+NzJZbdE4xPuxaYVyiZlCmF3EJsm
RkT4QKreUWxO0vhh88w/i62xSy/cr7OLFlHf4w3+Ngh76ZqkjXwKPWTEgYddVZ+VFwp9VmAnumvh
NE9x1MgHihX6q6o2/FQiqPJlbB/FANEOF3FdSFV6Fk1ioUM5Ck0EDFWrYria4x6bmv5VDI+Qo10y
/VrX+dpu7RLDwmoFxrw4mKOVH8IWsdwMCy4OksyibksbzKw8upGDi5ZqhvVdoFhYgY/GI4Sw5E02
SmcFN7PYik00OpTUq/lzoQ8gKbWOWoJ5mNKN3gKmH1U12YC7stxQKF4mb1RRpxvk+NZaJffxZhra
IbMl40EPUutUxAYFFvOwZpS/RqoldzzalBPTOgU3ItbseTEpibckgldTv/t3222IWDOk5qvsVGXz
3/ZXGwpgWjO6q4apPg9SSbl0boO+o6pL50n0lcnekz705nNtDfCBMjU/poFmQjYuEyri+umlK+2r
GDpoybEKNee1qjPZtavIOCWFgwFLVUFLgQv7hBzpUwJ+tYrypU3Z0FEu+FHZQ/TRKhSIGZpd3zl6
6+8l04o3YRLID1BVqoU4vDW9yoVTf7bkjSgj0iM4jKO2JWZbQN0tjKtjwhzn524BtlSyRZxWOWRc
GFXHgnvq0SwCt/PUaF8BJ/+r42eM6C5urehIKH4G4+/Kky9HrugPqHs8iqNFlk2jWSInLC1997Mp
ulVHiYc1P+3wZ6SvqFdDj42NbPZot2+HMCz9YFJevrcCQ1olSq5iS9VbW4N63x1eN/VR0XRrbcbp
eBnxcXG7Rq6f+DXKlP7Y1jtz5ytsHum7dh7tPmZKOuTG+vpgNrn+iSYRWKTOfZ6rjx9tGluIVPxp
VZVldY7UptrqWtnvQ7sxcPf1CmwJWgs+FsWq3PhQZqoFWCyv894if3iKQ136kqi0/PmgNFNAxeXG
7zHpPwJJsl4Vs06hHSvTQ2DCBmeK4t8hobY36QwVlyUvOXRJZGwIByR3NlIgapxrg/gZNzLTm4I3
bsDviA+l36qPDzLVScywmYTHvq1/pZCR1bZ79LHmqJv7rqVmGU5x/eg0vBO2XancUbfRUp6DwxK6
K8sluOZ5W1XV8KAarBlpICfpYVLa9CDWLKsiBQgC4dTGYF3wr7lXrN55zBLnVRkj6aR3jsM5AN9b
BUm1F5utBnkus6J2p0YdYCqFedmuLSh1y2vbefIRpC/KPpBPXVl4T2E1vamGr57F1jRXgFuqcSeG
Oop1CBXDu4itoPM3TVIk93quek/eRC4xN+qHQrOsJ28zeKn1FvGo3DSD3Gyspvffc3VT9ZX5XlCR
hWVOWW17v89fsblbdkZo3/MeecTkIT9XngQ830e80XaBsvhpmzvCnIwzzrqzkmXYADsa+REBXtNC
7UvYHRrA1ALLb59uA2qt0tzSbI11j6XguZ0XXBijW+ON7IpN0UHCNj/XE25bWFYfKHbik/22pLoB
w9EFsbv8rM0LExTvwZa0U2aV0z1RgNe2CMf3MZwLPRr0HHCgQO4l6ms09eP7UIXGcpjbw7n9P8fb
IJdu4z3b4ziUpy1r3wb49vfxb+3/6/j/OV58rlr2KLcdfaVnRrTseWG/Fv1YXVVLVzfm3AYuo7qK
joyX3582MQRQZH0t5rZ/7cuTE5yV5GwilWeiWBiz2tIpa3nNlZH+1SZjH+1k+vo2THQOkeMsqgq9
gV/cSWljIJhE8zUoVe+vLH7rbgfHxk0HJb8Ti0Hn/5V3z+pCqcuVGsTy0S8R4nGTEhsQ2uVjMy/E
pqlJiO5/ttPS7Xhdg/X4d69ov22KPUQbbLtDFlLQdmv6OdJtO+GmNw32XcHp+uiw/4BI5rzF6Jm4
qIps53hoSdXBuh/NzvnQANARLXT6O8O2MRyN4a3kiRySfUVNjPB4VxfSWlOd6QUiQ79pOaoAnj4j
y9qJzwhSyvm6sjFOOGE7Z69VSHTNx8a84k7lrD1RN2LgOqBpa7Vuhr1aBTC7/3HY+THXMYIccS4v
X6JDLDpY3SubIiuU6J210xO9AK7TeNfUiqUrgOjWVbcONmLxNMF00WDHACG39AVTEHQx0VBtpDLt
Nrz8gcXXvku9eQcx0r+EEU7wcdt0d2HdKVs5atKdNyT6OfBVPDGkYnpOguSbosP0m50D7OD3kq5D
x8L694qfzEYbWv9c5nV9zeeFJjM9DHJwifMATZ2lSDUlG0ZTnJUEXTzIZHnVO3l7FuPFMAyeVphG
jhigAaeJZ092Subxku3iqw+sY4UvZXIBOoRBhIExmtbKwxoftOps+G28KZHWnOIUUYU26NPRsqks
Rh1vHqy0D3c5KOODo4fGjrBHvnfGqd+n5TDsJDksDqmWY+zjdeExrj0QT71lH+NixOu1IkgStrG3
jppGxoFBrta2kw8IXYEuA4DqLuQnilUSWe3Vg/YEN5jaQe44VAOVXfcwtVj9YO48PIYGeORWX3Rt
QFDKz+Wnmhz0Mhhk7XmwbVjecE9f8J7pFmU4DicPHyoQ1FnilmMQQsKCH8ezCcGHl0y/4tpeefiR
vZK9ruHahLPWfgofqCX9Dk15+iXF2i8Cv8jLDZ9AuW+r67Th4ez1+qabj2BH+HdQB1Zg8TDwQmWO
QDopMfmVU5eotvqHQ60Br4Bpf4CNOlyq2FJnGv8EdK06OcbYgkLmF8CbUbFNawWQDPC+4RxBa2FS
PmwzXQofPcmxzpaCmlYYwQd6h+TO8Pptl/Tjq27y7qQo/qOd80tRxiwHGyAPryEFgCu/6Lut2EuN
4l2l9co+s5TeJZaY71EERbyqzpXBhoMhh9csfpr0ESCiGCLW/mg05x7R+O+e2/AhFXxCPuB2HNFW
ljY6NBJ4yxTHwLNRNFg5NlL73GJguR88OQVfwSlJ4W0Tt+xResybEO2c1djk+FzOm6o+IlrSjXwn
Nr2kUhaoE6MFJg+I5EyLl4J5oWYBfk+FPhaHwYlLHCxYE4vbGLEm2nAaZ3StUqLUZ1Rj/T/2mwBG
FQjU/+PYYvOPj7bwEdgxE1r80XbbRXz+EBbTPk1e6zEIHrnneos8soyd6qGt6DLtQXYsb6P1gbSc
Mv7NlpNHF7PMt2JL7KRrzkPTps7JMKQt6KLp7LQ1ksIma166wSoXWm/5H40vPSIocn7rirLObG4H
cMCXvpKpIQOA8rZp9E0w4w46SPSrDKuIx07dvM5298vYaIsTce6DDMT9hFCgPGVKGazBmU6LWJfL
061D9DLB+mucjiVP3lhLuX2mRAbn5vkIYhcx8LbZmYO1sPqKnOU/H/KvQ0tDjF5I9Z4TalQBZs4f
cjuA2Ex6eUvyK9q7di9Zx3bwMSDCOhTHF6kLkJCo1kWH5HhJzPnuq+RUGOiB/dOG0hdLpcTeWoQK
TpaMcUkkg/r/2ZzbcOruT+G8EG2UYCorfNHIgsy9tw4xTrSVlZyu9R5XALHZmFq2CsHCuG00Et4v
q18hwgUnl6s3xR+Rv3XF+GwVvLRXY+09ZFPWuZSKdVe1jaBhWkN6Z2tAVSIgbqfR6PptTlUtBMeQ
mn1sq3ZG4sAEme/ivSWH5yyRy3XKu+5FhrVLxIDodWJUEoH1PH3i2wVLYt72S2xCQDEmXX/HU/TV
qxPzszC8vUwg04eEg64prmKm0k950Zjg+wgykNBov4fROXpZln9qdfQh6USpuVtSQE/VkGF0uGHp
oBYMkJ7plPZPXtXXMM15gRC9gxUUhyBFCih6Myw8j1431QvRGyVBiuclTDnROzZmcq4k/T2ej0TG
I7tLqvJB9EW6TcwJ0BJz8vCuaGTpHOEkxLpvTOGdWBMLOfXfJlUud7cmsYYbauBG+Pj87HXrla3U
2kQkohaizaoDcJN2je4UOOjyNu72OXKfnmo9N/fepDJ2inClQon0MMROQYrII3miJMrBsVvlIKOj
QrMeKptkAhUjOsRisKEGLaV5TCVJY7m+7aN40mcxFZDt/jnMH0MMK0JDJg5+O1qHTceys8bC/Tmu
6PaSiI/4Y+RkStISOyzd1UwHIdh8eKmvkAiiYP1jR9Hx85HiCwap7K0dXX/+adPEN7h9+OjEXIKe
1cq7Omjc//o33Ub/dVzld+rDbfj5DvNZEGt/fNn5y/18J9Hz86Ftkd5FgF2Rim+MxpYP+TxMDPD0
ijCPWBU9YjGK0y9WdbsF3dD/csgInaS2XzPbwE5tqE91HJbLCgMLP0Rq5tfZh5HXIww9aho7eWcG
3rSxnPaLstzRTQAryuFnp8ZYR+omfhQOfDCnb3dB0vyuUs9ZM2c62CBMw1INXcUcZ5St82lKWGRH
7UKquJEDmtXB4dsOMcYadyu7ip95z9wiwnvS685ZdPzs4HqMj5VXUlzcPin+wMGQ+UHEjs+dXB+t
CP1lSdUTAZ1VQnQr19WPIO+PElnPMccScQTBUMwJv1wi6RCj992iI+Y11YkPoaRcqyaWLnLEK2+B
n9Gl9A46cxHs5eamfuiQSSXx6adNwcRlMeV9urvt5RPJc9MK5BK+qdJFdKBB+2gmFFdl0yHlnB7q
8qFO9P7SMxFqrAoWesYreT9RMgK8LOKL+E9SgckKDjnYHpStBdmhGRYDUlPdod7QSM6dMuAANi/G
xLtWPTr+ND9Yfm9Q9c8iJ1q8RGM2rNUc1phoyyAwbCZc1giY/t3WTkwkQJqqmxIXvdw2vLt0XoCj
cAqrvDQmuKakgYszMIe5TPMiTLRia4/WuBCb3EG0SwSNAsFQ/dN0a69N/SU0Gm0vmmypVOGSDRN2
oXW+Em1ioameSpoIZqMY8kcHxDxtrH8+WDQbak5+d8yznfhg0eYF/cJ0Gs1txoqM9fwlRWcYy9nB
MAEQzk0GYfWzZUlu7wfRNS9WOYLgS6Mo4ZWc+fcQlt6uV7QTIPLkOGBWdRELe4L1D9bKWN/akrHL
MHGDzB/LUiQhafQ0PK/bfWzExoVgv/Gzbxuaqyn3cD8KmnqZZTYvbV6Cx9BkFPbmZxuHpHJd5Ym+
pM6X/qAw1MM8eY5q+25ymB10U0muqGz1i+PE0p0RHvx5QwujvxaDUb21RC33o57Mr4XofXD/ozDj
Nm6IoRwlE7decSBLzk28K8ILhnftuchH9+eKmorQp9a4WUBFru/yKvWvOkGyqxrlD4XnDwcxTCyY
kqkLbIGKrdgUYxUo665RUjku9hJtKCoSJAnxiXe4YenIvnNJMs25wOWe9prWvvteBSVkblettMNJ
Klp4kY3yXwyDgLkjcx+cxAhmfhc5VLRDOHH95WPYbCXfMS+IRa0LDmLlSglsvAyGybqIDqUB7ikX
JGfEpugAmKKfy4QJI84bEuTYoCGVrGnLLuT+G3fG8TY2IHaKmVltbRK1jNb2SMUEOMvgWqCGcLFn
iVeaBRltaTWlt9YcDXI4/JYrqOfwqjc12lAtJn4wEA+1tQRTodnLRCyYu0y4ZeHmqU4Ds43Cxw5P
wizEm0l9HuDhv9bmTfh6L1mDlx/eGg71d7O1ioc59F6sYdeckr/eN7NKqJ1LGMWaWPSiUHJe8FJL
4aRoBF3bbhyVjPcQAXzJx8fgp/BqrvOWmXZXr7I6EWZpeIudhQ+3BXNkpA5iOxWqh05PX/RZeNTO
Sppq/gp4E6E8MoX+yCgBu0GDJCgAd3cvFmrZDBMGR9XM3/hnVU2czzBWYWDUGdhH0d11EwpRsRqB
nQH5H0ekOQDnk7SDsvdzxuwRC5IYzkhkm6QQxVn86Qb2cpijMhvYJ9gdoDBDvqCvpFGTkNi1X2Or
//agRSR5uRmw/3IN5cHH13Gft92rxWk9hNiBrRtFfw9G3VkNc1VtzGFy58AdJ12Jv/d2tsWa+A+Q
wwpWus+5knBJO8it6laxr28bjNr2ppYXO5OXhLiMqoUkt5teN58S/mrDGFDoI+qQ+Q9zCSgVc3Ib
IP0kGW5UIWKeRWnZXHFtzf8ssZYCbViVYEF47nbKvoZs4ZcmiS6tgMQXJ8PxjxODRJnzZjo1CEVL
WUpS6hHvJ+BWBsanngbSSjOOeV8N+zow+5+FpofD3lPnM5eO76milnskv+XeyUqg42I1s51OWYlV
Yb0q1sQitrySaicHGsZcO5/PdiyFViLQYdLxXy+swrGyXZgCApg1ovOfKRbiD75ttqkGWUbBN9Ob
NUzTXKMoTkcuNKditZkIeGWpNbq3/4y4Tm+bYs1ReuytEPBy887hBLLQ5rK/28Jo9WDT6sYhnmvv
xXUgFuG82ZPiWE9hfRRNhWdg7uDbzEaErUEnHA1MqeP/2+X5faLUFe6jWoYGbFaN/axardrvYiBf
iOQ5pzMfotSxMRALsRmFUIiVUPqumFL2B4whm8VUWx2uKFI0HCw7dzVsupp8GBd+irVugD+1K9sl
bzGq7G2I/fx2kuFRKWawLvMRfGNzDOeQ0o+kzldq2qEbjU9pXgYLGGUkSqciOJrUwpx8r12Sb68X
/ZieU4VHROaUhutAWT3IZbPkllGQQieyWJTtDtzA/Go7yVfU9+p26nEQMm08aa2XpmqytU4Shir2
tsOLpfbXYYMRJU7gUpeSH6FM0OWBy00jutNVxVyOyiitPKnBFqZT17D/wdNNT5qe7LKiIH6HJVFY
629lX+JZOCZr8EvhykDolzftMfArecHDEWVykOdujSAjaI+AX6kniUjpSjKpVz8iqIKWagmULVz3
5ewR3WhU4RKiIDm9nAq1x9/Yrt0CREVtE2vshu/a4sTYnYNVCvtPnXP0xzhahhhseVkkwzXFojRU
CFd3MuBbDf/zEdPMsvuOPBTZMpVUy2Ey7I0H60Yqmm2jBpwEOHShbnKm9QCteN3r1MX0z449hy4x
gmQ+Vv+2eHTP9xZFgR1jmbss3mjSiBBYot6/7aUNM4ppSf7xnclzsLJH9PuFZMawiSjTsSfmnjra
HBs8GuWb/OF+5ozb2L4OIJC2ZDzlI8W0uGfYODDIGf/oApUumvnWBxhs+7aM11arw5xC9RRI342H
t0w1nOYrSI3M5pQE05dB5zKreVCWvGRLlnfO1fazTKEjqfxEl0rfYdY09uQbAwvHHDnSXQKixzyu
ccA10Ymh4HYTwgmajih8iuVkaTYzUgTW8mJQmxeP54UL5XWBLzP+oCkpHJvPMksnhAkxdUuqckaI
XsapLaV16tfedYS4PpX2ryLBVc+X/Y+xk9aNzYtgr3TuPAHsTC04UCu3NpzgtwSHdZEPeBMrw/Tq
lAQsCEAq0peFRSJcIy3caQqRPCeSrxAX7KU2Jq4XdI+jYq8xwqV8JKAUS9Jlsq28IUnxZ1wq7Xoq
h9Ydg6RYS/ZzIGXZwohSb1UlGfGZLlsbppQfp4AD9g2RwVBR7vwhakBTjrtW/uDNP1g6o9Wt2uqh
jrFqrfDrIp6/Mp3iTWk68CwAkmwN0+Ome6YiVwN2FAVLXDzTBbNBZTnBX104GKYumnFIF5EVbA1d
khcdyC4z0p8BiZU6RZJgvhLmR6XsZhHuKzbEUFlpt4rmG/SNL77TfXh+WQF1yn9H0+ukxsDXkuCT
4tzUrdUnLBSfOuolybpAS+0PDsjUObfRDK3tEmsbxtYiZEYRsOmp34RvQJiYb1FvnPOBpH3iHHWV
YanSnzSZ2T/39GjV4TrcFPXRm1oMZLNxgz2vibtsFmzHXzhnE69+jLP2XWkxlJeb8aJHzPzbacb1
5gQCsUYn0adzh86ATLbUDAM29LkmllXeAgSLPjpO0qIqMAWWNGlXDEyyAl0pl82Gcy+7iUXAH0uB
g1asq9TwrngbNitSO9FyKK0nc0hdLWu5EUhgaJPkFY/7xFUcEt511YSLuk5fqBdF5NjwDj3EIX5J
VG+aFUbCs08sldHDqpaSZ2D+V9Bp9qJ+6UwIdGUYo7vvd3ao/s6l+Hcaqp91qWEWWEHml3mHIsK9
yfp2XNspyYJQoZbdTqgjCkb/VSEKOqTA/voxf5Cj8lzOgapsnBOxX1ptYb3Q84UDSmXrTl/AvatW
g2TOcufirguiRZibREvmQt3SH3a5wkMhpUbIBN4H64W7pukvI2VXpeGdRSHGokjycxrn36lm7crS
/KhDXrwG/RLYSerqcrKlUIV4kNfg19J76Ortft/gZuaDqnZLKtBXrRZB5Om72DUl3OhVqRkXkpEN
rqdJnzZko8DrKEQPtZWOqZTaWOZmHKpHbN5IQ6f6hijAxpiIZAbZUzbIax1X77UdmNQPU7MSGlxm
Uv7qyHm075Z+YM8MsftOC6CNJ8/j1CQu/Blw4dNnPpgvaj5eO3Oppma5Nv3hNIHmjE3IczX+k4pp
nnIw1nZewxnMVTJqer2LPY8ybXPTh5Jrh3jdv41h8e74yaNZtMfBpKZR7p+DJtnW1ODEA9dE1NRr
kGygabpjADiQgjbAaFViuHHBG7hUuVrF7xOqvJFsyzrvCeKOMOPgQwMNwLvCN97HZnjHmzpdWIn0
VNuAbJpQfavT+LMHp6eVwxv6si/KdqmL1TZTF+5aPX0ckZEvEzm/L1rg5SEcpi6moprz8aBjIrbJ
SQNQ86cRO6qnDQlIYGr1zm/bK55GeAjaxMf7xvqq9Ro0BU9YPLaxes90kL8AlBeS3mN5KWdgm5Kj
2mTXGDTPQpl6Y6U7zmYwnd1bWgPogza0ywejgbcfUyw/Uh4R4KOJG/sBU4z8jG6YEj4LbLrKL7Lw
iOwQFW6MTzltjrHcv7Z8KV79XkKKMCB9Js9OJR248z1QXFYs2tbi1PtnBWf63FA3TdRvh9xb19u6
z9Y1p4WbBG/+5A6HBbm9kPl/DwrYKs4hUaptg5+aXGMsNjjHOIf12Wox+ZRs3Yf8envb+0oSLJRj
6tOyoXox2+aoOs2ltZMlfg7XovHfjZT3RiRkWDf0yZuFph4+ad4tSc3g8qBj/TlxbZARABufMW2o
lJ4ZzbCyNZkC43aj856xc3hbztMz1qMV84BQJlbFz6V9MRuCylNiDws4PHdJNNSL0oIIKOsUHGmp
/5ibyVfRDNUibZLeLZ0Wx0hEh1Ug7zrZubc0JpFjADk787uDVjPLLlrvvW343U2tujaBeVt1d9KI
3kFOiV0Qd6aUkA0tPVCi1E6B3H2BQUihk08ITSN2WHUaJ9niNGJ5MnFDV1K3VS0Hwb9tL7qoT930
oU5hRHWxJK9VDWZDXYX3GMA3Hmx7HnDMJK/Ob3lo26MCiIy3MWNre82jpI9gN532XW8gjY9SSN1L
+17VztrvQIrWIR7FTuy4CSGCigRHQmG8m8kSPx4mYaUeLUufiEAryykR63ibTp29w2TyxQqB9/AE
b7vit9IwNx57fp45fJ0oPOpSjsNcD0Mx4nIpw3uF24+LOomqJvx7prA8+mH+jclosNCVlrSS9uTV
NkYl2S8Fcp09VagkFBzBvNDGnzM7tX55MJks+k127hyShviLgLo6ISB6Zq79bJO0WBr+7BWhDp+j
wRtAbHfD2XZ41JijG9vt7DDI09zEQCqq4aiWL7Fa8uvol2Y1yXdGlw5MxpN4odvMwcyEug0//O6I
ZzcHI58JWcYA723on4y8XymqMTCxwjQjtGA7mO1F6odiF0rxRfOZkONJm6lGttGITJXl1DOhDboN
Im2tNlOXgNCTGfi/4FvBTo2p2QuUkl8AF430TdDvI8zjnWdqA87ADdnKc1qAMQNxry8Sqm23k+FX
bg0R0+mjZTQZp6p1qE1tvwxpj9XyMcSYNSMIDfCR2ru4WCFlvESdrq/lrHwDsrBvswnicz4jmt9L
HePqwVEQ6+fBU6FbzISogbIJEixK2WfemYdgJilBz+wNRUsG1pBWv4xMxD3miCrE+IhaEJBdP+LZ
bqprXRsfVdk8lhG/wIAzHOuYSpCV/DIsr3OTBuJwugoUcxOaw/s07KmceUqoSF3gC1KuUoXzhJX4
GSUGZSMT7+smWqVmnEPwxosEmW+ubVtCD3lV64OkrE0MjxaOIT3oub7uANzON6l8AQcVKdRIAfVm
psvh/hFzY5O0A+jAty7QfqmmNK49tQOWjIQUoiGvp0kC3o4ZoeFw9ecS2gEmJtgmBuhXmOM3YQAj
Kda+NbPJFuZAuN+AmsR9kxCiAV5Qla+hLatQ5Sw3xuV0ITlcJZahfhBw+cJDuTh0MVlrlcT9iFVR
rCr3APtSl1IZBJSa4spxbsw7rEJixK6qkti3441uwKVVhmFrKZ3NPCAqlqDmaugpzWuklOCom4MU
crXllb6ok+IpSjLkSOYeMKY75cyf+8bB1ZcgxcJMgk2P4zjUzulsUsJe6L9Hxfks0ilyKWQruEzb
q5X1b1bdf0IS3U7juDRV5T0fQgNacg+iF/GFN1QGfJI+W5IHkQv9oYuta1vbyDKi9NTZLQmUUiaR
7bxFRoOjfao9es19q8ugumGI4iCG445see4QZKfE+D+6zmu5UWZt20dEFaFJu0IoWMlpbM/sUPbY
Q25yPPr/gpn1zlrvV/+OSqAWki1onn7uJM5Cs7h0w5Y8J3CMWrVvJauOvpDDNorVewJHvuk9qZhu
J3dhND1GgdnDBbQfAFQIcEkCPJvnN8d9dCwFkoi+ePHl7ei1bUKBTYGJfV24TfRiO+FiS8z5pq87
8IZor5TyIrNv2Oa5gJ3BgXPSq8vI8MdEYyXWawzVY+krumV4zl0TYthJ0w/uAtngbgfnRNr+UKlv
SpYBtXT6Phjx3BsDwvAybNAqu/PCvv0ZVVDvTeNIfdHIjAJjsDcmVSWrr+GmpkcqaRPX4YyUqtj1
tKK3+BjyEDJX8QK4ubIyNM9xks/Jjt4icMpp6nJP6fEGTFx9OtrTayHizA/0fSYApCU6VDSooW+R
A1OI7i2V4dKhZuUfJPxqrlV73BDASmqNTit5dco+QUQ6Wem3ceTubZLqvSsHSo7eaoEJG+DhiJBo
13bxUP4sAzIy0qi8tmG0MwgS2bnTeCpT/SNTEOxGCc7vi99Q1f6EkfQNQLzYKXBUNhVXvO8qNmtD
l0tpGJqrnHYuLsDTRLsdPle1DdIQd7YCWWCFEiED1UoatH9ZQC8kjj+LIDurtoKpeVKSLBSYQE9x
c4gw2NhAWrI3daF/Dga2U9k3zbIliVvaD1tTDvY80j9xYfMY5WdRYHWKX/cnfjPvVNTDrtKj64zl
MM6+aeqRBosLwXyrIyJc70fuplyKCA7lO5QYqN/9L/Itr4FLxHLMHKURdJ739ourjaepxowEnzmy
5I361tfiXfJjYYnyEKeuvleWyOWonM6ZqeL6HstuF8es01Rq/7IcXrhGoYFAql+mQ8uvw2nP+0DB
uxDj2+hIrNC3VNOVLQlY+xeEpMFmqALYQ5/u+Fo5xiu97Wc776g2IaaaM4wzoquRTpyy1GWZyhQV
GBS8XJuQbOn1VjX0mu+qpf+oNLhUOZwJGraPBf+8jRyMByVLaRkK460Ht9TCod+S/rP4qbjhOTLF
czhbBy2jQBchoXzMTlQAOO2xhnV0vFurzoBojJMwDat7Nwofyi8m3gDkZ0BZOUb9QyZYqVk1eppk
IBZFqG9RTVDDpBfkQQ3PGJBmOzhc94ndn4EVEPop2VVkYbtlEXgeFufWyXjS3kPpvNtd89KonJip
+UL2xZNuya0IySkkAhgXcIJkp7um5mpB1gVD/NAY6lvXmh+K3dNXhunWGGTXJSrNmIT7vz3HBoqJ
/lh117TCB5wJABrcYt6sfQ+WxaujhOcZp0Istc+pbs007pqfZTXuKlt5yYgk3tiRMXhDQeGtmrAZ
As4WqphOFi5ScaFuTJHdFUH7IQUSiqibMaWE/lR3T3YmTkZuNZ6udNRUEvq9ikH1mCjKViz5vJ2r
+UjBiaJPip9RHh0wrrir42inpuZn5NT0qWpQQJJUiVKM9/pUXlOLQNG6yo5lT2Rqp5Y+rPD3VGug
i+okdJuxn6QAz0kL/y2QGAebPl/h1EU3O5aQhIezVDT8nSwt2iB6DAbjMWiRUATBr1kqzzpRQqNV
RM9K+gPPRGnOuqeEKmysQb9OeI9tjVb7aXftUXfjp2IAWUcB+NkGyz87yn5MWv+aSnTVpC3gflXw
N8fDdUqHS5FAzwvCd0qId4JVo41d9DuznH505aLLU7mRK7kLI3Au8B7XYdtRmy+dynEPihdtjYnW
rBrrBMDrdBOiH65JIkXayHOeEadUmI+5MwgQdOX7HA5ntcJC2pUXnSlc2M6+LQrHywdM7mTrx0P8
Fme18H5VZvnTNLKPoCzhWurFQ45bY2vnTC5WTdqS2WKPd5rl4Afkx8NyQqutlSd0Rk+60kNOR/mL
yuIwDdgSRmSDJolKU6+TPWcjnPNZGFsVTBUPrhAtiBw81WvnMSEpMU53c2ifUFC+W6L6kc3zrcfn
C1jNunCFvFopbm1Kt3VlAQfTCfd6nXj20EE4VkiLSuYr4qU7XGvnfWUavom9AfcfjTzKzHN0rq5+
VvsDmQ646EMDH50Ok3X+qNJwH0eb5o1NP2VjUNFxFsuLkb10It0SoHpfR+1b1AOBL6fgPBExBbFE
3YUWJwr6ieucBXs64m+B3V7p3N4CjPJZJaBDyyrNJ4XolIn8qY307/loCRZ6EWUteirHxeVJtNwY
Zfy0UgVClaYMzePywGrsiVDtt7JNfrL6fUYF2h6xzSdTeQ626F7ezPJcl8F3ygP4GBElSkCj/qwA
5NQaYSvdZKa+k+sHWEa09ZLJoGSoQvIhlXNhl8qVtebrmNPbnTt7R1623BamNbCmH91dPmNFM4ss
Pcj6IgsFgIAD+E6q/GTdu5nQQog4cA7jrKCbzLGsJCQrHJ3wro8HFo04J4DtK16ZmMQWT+Z+anLt
TslAsCqUCCARNgs1J1KRZ2j7aXKrI/K4eFNPZDCNmpE/KlODabydNvt18/c+bOgTrssmC7Y2Eg6M
+Eude1VL2LidF2QZLOlP45sjYsy4CbCw7HHyKnc6FjaSdEROPyz6yJqAf2obnXLg79nNGoVqJwI6
fZjYs7R5mbO62fdU6PXAPayvaUDG7RP5wu9dmy3KLu4+szIchda7ezv4ZZPZ6U2Z9g6PjHtNA90t
UUVIznH2XekwVC0MSntr0L4C6XDRUGHnQfBhJKLzaBE5W2wDhGtg4qxK/iaLacmp7uJhKdki5RTZ
cPgC+2fk6j/7Bvr2xCQcdMERJ2YM0ulYta7+6qaYfpu7clIu1fJx8YLAGBb0qQHne9d5wT8P20NJ
ssQsvX5KzrNqPeblrUxEv0my4UmGoM+Z4xzrUtDStG+pjprcdj7r0cTEP6zuJzN7SBbowFVy2oZj
fRJqOHhNbXBFuKTAoyq7Ix9DbquwGsHw2y3F9cBlbRxlLwjUMVm9HYwwEphNwOxQLRwJNLvEEzU1
bBwaw9pPzPJWJ/3bmC9Bi2PS7wMj/zXEc3NpcdoIaW+rJitlI3S5wU4G+IBh+G6kvsWTfXHDX3pj
gMnW5KE5LDjL2JFMj8lTPrwERoy7kMMaLQqNcIPEejO2eDmMxeg5bsLa2TaHDZjqPolV7TV1ma3x
jmV1S4tlzMmH0uKT6Oi+WL24ssZ+ttT8tcmdzFdqEUO0CN/wGEHC7uh71EyqB9GDaXAhHdrEDtE5
pEnVeUvb0+91xOo6v7G+oK2zQjCkmaZ7gkx5l34ywMJ2qmO9zyj584FWZdADrmChgsQdxH1oR9Zw
CrlLjswcL7UsDUVT/6xlGAKqBpYvfVFCq6JhZZafaVLh/SKHQzbRZ9Yy0z3q4tjmbbeZQoCpZqb5
ZNvpe0eTj7tNoWwkpIcmK6JjmPRLAa1/N5G4bOhWhtidjPW9mucAK7r5USzQU/CjosPiaalC7dqe
G3qW0GTruxBpYEcx8hBYnJWyoNnZqehO+muPvs6Do1L6rjRxSZ+APawlsaar6PjFczeAl3HC4IyQ
7usIlwrKu81Yp91DRWb6tiHeaDHkP9GXv4Rm5WUdfZsRRw1toK1JLVUek77C8YM7QlSJwKu6WL20
g7rLqSk3k41yOp5JLBfqzS2FsRdqV+1wiDzOVWJvrFT6kU5gyxxycwhD0ZwG+u2pA8E9SccXS0Iy
VdtvoGb8/nKG+kNHNoib5C4raKuzbsWnNrGIXul3eDHgIlHJ+Nza4KdVTdO+NEYFUSx+kJmb+3Nr
cDMemjcsenxpLvVngTRu7o9mykyaxcWLtGbjYOsFbGZRTHeiWTChGjoN8Rtw+Oy0pq7NyBNHu+GL
iNNCGQQC7IZGIBcayyzLfMmzOvdsTQYelisSLieq1zLxiGyTGEAtl+QtG/mIdOISNrLa9IQQS55C
dTZF8tpa/G8DrbUOSZxCYOKyR+bzUlv8xZXJR6InohMTWkxrQDKW07+argmxOM3PWH2Op7B4UGmh
cEbJTcCv4kdpg913U7Pc47O1ctoRNNKDOlNl2WA9vuWUhZeE/UGwcCdeOCditRNyD1hs4BGzc/tL
ERHeglb2XbVE+5jrgd8n06sxoLrs7f5bE6D1hAZU7yVBNEzR7W2MZwYpvwQpQbR1wo/SsLqt7XR3
IRgqjUNXxxglnGibW+Un/s38i6bkvlc7hfBpBwVM7xC7IREmVCV8Wp0OnU7YSEfCpuRMNgPs1riQ
UP2XFzG1TDej1I8YlRQzZYXJOSdK7XMMzXdV/9WP8yfWM4RbYBRuVvdzY6k44wT0oYN3zLd4t9Ct
nZqhoAAyxL2mQWRC30MZ+usAxmyR4pNEvd9Eyne3Fo7faTWBa3FaXED+bD+bHdLxBJgOsJenalQ6
rHMQ91Kxsq7dY+wjPDwx0i237WNiBNOdFahgGyx9hISSY4fFuFPwgoeH/NQqmbqrnXs8LigM1eml
H7XD3Kh0hcf6W9uDiFhD6+mhbLxxcDUKxWzm24eXqGm/ZxYQmfFL7+N7h9U+i2Duin0/QjViOdCN
ANCRq1CzH2p047eQPBKlIMyacKft0CifddF/N0JyvbLgknZwK0X3OTg09MuEFjzsyueWpgB5by6+
v9Ki+WF86wOWhwnuDT4CnXdlUa9F9nQabaIL8iR5UESJe745ccrNZbEpoKJstZ41n7144jel/FKN
4aPtVSoWazhozD37xXR7KLIPuBukV+J+Ct7Lyli360f+ooSzKkpov5jZPsICF7LhNlWSQ64S6FwH
xn3VuMld0XBuG9U25J+8mUoXeiAguFa5ph+1w3AtHd+APbt1RkHaRvc+TcWNO2xCFWxsRIl8ri4k
PJByNyWLYLdl3UFoGwT5ufxMEFmxVEiedNUNvKii9RoVZswzGidZWHQ3aaHMVX7Sax9+KOEB9FXF
2klc+waYbR7lT9tevFkES6O6gVjX86to6rwP3bm5xcuDSfcth0l7t+6ysoooIzoPZWrx1zZLBE0w
HnLoj3BydeZSgtUdxcXFv+6nbVkxDwel9px0ccJ5oL422EtsNV23vdA4OJZlbsXsvoZxJFC50dMu
mnzw64CFTD6gg0g29VhUx2psnnu7nPd6YsR+X2fXEcoY2DHonFFn1Z6Lh2Bjp0vxER7BakHiKOGY
Y1HpY1NBd9g36qa79qXzmEn+oXLONnmp1dfWbUsyvHcON32nxJOlBd7AdexWBxNNftqMbTR+DJ2G
i7gNLJ902othwSwsmx9lhZMLii5Kodx3a/uWg4hty1k0HkWrHyAd7IFY8cxZgjaGr6SetoHVt8QX
3qV1N+4w/oa5GFzdObyEFmsVlmW7VC8jb1BS+jHacKeRP0CRM34x5WIeZTv3mlE/VF1KG8YKX7IJ
/FNwXwpxkK6V6ddIfnASGNo1No1+28o83CkZyQiV5vyyTTiaefsytn2wEdgge/akenYzMT8b86cY
nUNtEJOd/LItTtA5z35WI9pa1W6p/RRCjOQUngaj/FankClaTi69eUbHcXJrGD5hEPlBXOPi0ekb
2xU/F8UJhTjuJI2rG16g22cd5nUG/uL3oXV0ofzcIVT8pi0x42GpgLYX/ANs8dlkiC3RERU0X3dj
4GBqk2TkJYNT6zYZRXiB3FnFdOsN0ANTBN+jexgozCpeMMx+p0Pd7+vL1KXZHlrGceqDG3EhSF/o
RaTaCFXH5pjhNL3m0vyq5/EiRHejSsW2ODqlASM4OxUIQc0uFR1n91KdgaPcrCQSlLNNTufEOFRm
e9RGctDz8UmZZu3SwQXS4QHviviQ15S4rWt86anRbaTVvCpFO9PnSrkZ8H/TUWZWkJ5qJzq1YGn0
3N510bZnjbDYJHKmndK27raZC88VEWdL/JDhzOCFzPVFvcdW6Qhnklt5quro+8sfmUWcWDAaJE4r
X6HZvaci/WjraObs1/dDxe8iYsILyVvfWXPzIzRoQibJIqdPQNAMMp70wgk9gUUZHQYQW5N/c1/3
O4hPzLB3SZt84/d/tD/qsna3If0C2rQ0/RtX3SgDyyoz/Bqb8bHR7a8ya1+dqXkChQg8PVHwybcJ
znJxlKoClgNCW9g74KgKqcGWgJJN5IGz6fK5YsmvgjrbgXHCKO1DCwbHqyQ8sQXNki3yfFZq2ZbY
nWM/Wpg/3E3GtLe5gmRY7HMm7sBS3owu/oW5maTzXI37QoXWhvw9qr+k3bySM0U3Wha3Suy0gDsn
czruyu4hFz3ux/JDTx246aPfOTGUOlWU5DKgOy2X+BllgmAXaJ+2/gWg6fjR7F5GKGlbqWGNAPU6
rlQ4vW50N5qztkni6FIWCqmVRn62UKulssr37WSqPrQ5k+pi8Dpp7bVhDHEbKysiWKpHnQPjsMbl
n4q7mkVpiKKTdMcI4bVbtczw+6lMvqKiWkyn2qMhFf5uUjmFRReH8pZF2JKBNg0v2hy5Jzob3tiQ
Pe6YseaPtnyOyvre6AiCwKaarxFvhxyuq0O3HL23ebFSlkIVcLkXTyrBVUZ6xlPvAfo3pn9jCWI1
AmKMhDvBnNpXrVL6Q3lrZ1U7ybzfDVIJt1VKUVY2h0Jq1K30hGMZ8+uN0nei+RLnTEBBVElfLdu7
0CG4PVSJXYBxpLlK47uZgly5f8vG2q/7hhKgDe8VjaJ/kMVnCKBXJYRRuqESb5VJf7fa6ibU9pC7
2eS3GvVu1qYW/SADsVCGI0sw3Leh8VGKU2gwa5ITaAOH/XLhOBTCRObeu19kpLzT/BKV8wKCsh+J
gUPTcjJYlEYhZcQY6jcEK7doUG/x0MH20I5lmOU7jfaAlVv3o+4uVB7K0bIiSHGC61rW+mszxs8w
LClH8aEy2x6hhrSucjaeAiN5FMwpO8fu9mk9791Suwu4kyMW9boCgIxoSj9J6EaS2JnE9UavRmML
jZItJ6TYKeHFNDldc7TccRHtp17b2W1LVUKz0SWzYFMq2VmM9WeQ9J9pA1aRzButesyqruOiQfIX
FG96ZH3Go/nV9QV+/frWULNyj/k9eNmEsULFqt2KPmjJAtiXsqZ5ptyMYn6OTPslsceDqhvHKqJU
VVr9jP0Ocg8BR6fjhmg2Trc5/9KE4ldqyQ0Da4jeFTuz4g6rDh+1xDYw/RCGIIctPdLUfbBsOnFZ
W7zOgbutp1nso1b75pLDWlXu96hbGPFxdFYGiBQQ7UiByMezmZN7Wug0uHPnm4qLWxcUNwyPephX
/VPV04tpQ8SwhW1dEI4RaBeUjzlCho07T2fZudt4NklRYgiIydnAJwWY1dmZTv1omPl73ZBVpqg2
XvsQ0tT+2RW0lw0XWYHpPA2tRsFmbplyQaDxSICGK76lBHQiN8FezDTqd6l2WwWWakVq6BjrN0uz
yQzFNzCh596VwWG55YELvM4yNTcikmjTkfoElflQGc3VrEfHA2tk2U1o3UapjPussxpfwukZHJiP
Y3vSO9DgEDilVn7i5EDUI73VzVDjIAkvVbf5aQfw8izTWJfaR1rwzI2xVnJfm/ed1r3kKi0wXJEW
RfpeQdjduBZFCYXigFplgQHxk4qxnVDDieYA1W/Q/KgcbdfV4tzZNn4oJcmQKXM2hhZ2QUOzay9D
KdqLVsTdhQbEDKw3KAfoI8OmUcrxmDeifEyEkj6yrF6erzuKBv0jPkXcNq0AL8ggCjWvNtVm/+dl
Bipj7xNrWN3WXdABwCFM8f3vQZIhTJjHndE356Z8pA9TPUIXeypVzDvWXQbxrtfKVQ+/ByyjMgJM
d3zbaPv3QDTSUekPunJcx0G2Hh/Givj65ajrA9qSQ4SgEtiab7bua6ym9WDYmdi4/GdfFjuehqnP
bR2Bd9cE2yWhoW2mw02M/Z8H1nYPjpDD3b/2C2oDrHQGAK3/jNcqCxcLcQYn1a9/d2dEq11DGEbr
Qdf9WTERPRWZ96xFdqVeBfcJmZ7PVQBxqiiH9m7dtNwiXTLgZj8ek+7ZrcPspFf0EmU4dNw5WueB
DAQvQ37TetIeL4PK5Lu+dardxgsh6x3XzSRzkz3CBrH9feAwGM5kFdI0Wz62znCdS7XfQ9ePctzy
FdRFXNZPGmIiG+fACWlIMHzoqvzAclrx1s0Y5ellcPVveaXwPVT1ZlRa87QeR+OdtDLq6rweyJSQ
+irpBrv11TYxvQlOL6qarHhYH8ysqndpzaWFVVYUeZ1V4HUx5I23vgyjuXjgA+NDTQYzs/gyJo/n
CNYVoNbf46TNNLIekHuaFPqubY34Ros92hXDmN0DwS/MgbJ8wKLO3hZh3D+mWGpuG1wVnqa6srwA
9c0ztVfthYOVvbR037juzOE1mvGzszPTfpOjKTeZ0hU/RF1+ESqLXLKWr06f5D/HUiIbTIxPOUNk
z5ziVztSUeRgKiAchderJRPHrN4HIxXNpj7TrYKSm+NCI6wE+gHRxJQ7PaPnYh+BhXwBRJyMdq4+
s9p+sGH4f8RD8t2RUf2usiagemvc7zrY7SZNsmkXlyHRKK5WPRAmj69mZjMFLYHL674wLZFUzgrF
T19VD+sLWqjZTBJB6a+b6wt1THMoCTOFcodD/R5XhqNvQTHbrpvtcoDC1h2/Hx0c9f75DLKeC+jT
4GjmUBWRN9e2ulMMDRfiZcx6fBdMcD9WZv/7q64vyCbo9rIB01qHrMcfFRWefx+B9xcVfDYU6Ye5
T4mLBAK9kRaUH7rKTIgELaMLl5nit8qYPGFiEHu1ZrY/8ky56mY5hGDED7MTRL+q3HyH4O2+Dpbu
EIHcIpsd7IyuiludFFkYJ1sfnB2L157rP9fBxY3+bQj6N7PAyiUyfdQD/EBzOj9Iu7S+j5ZeeGE4
zI+uFhc718qx28mb/g52v7MntTm4EWvabI0qVV9gFCYYJkX3lZo+ylnXr0aZY7RgWAPQBFhgl0bV
lRMHoCgs0mvK0mlv4LVwSVOR7bsKl5RMAnDl6TBdUtNo94aEVSAF4H8ntPyidZO+x9kmvGiubu25
UOxzmiIEKJhwucruJKSTfYm0/2CYSfRANUJJp9nWzzC7w1fC+mxZh2+aNpwe16GxOSt0Zf4zdOyb
fw01kDk/qmR87/vWZPbt0ifYU8mZ7LP9EOBtitsy7Yx1Hw3PfV+VQ+QPxIVuy1oF9QuGh1xvSFZO
gtnX43l4WB+Il7U9AzuJ3bqpLeO0HiVuaJTmvmRqI7g7oZeNq0941ONq/P2+KKGp7OhBfQcI/jmT
5odRFZ1+uP73belie4NOidWgcyhIUYFjOSAGRpfwYOAqvIW0M/rrvqFwggeqezj6OG6CCTFu3WcP
xnaYsGdat4YoyK9YlB3WrfVA6NPcQ0J6HnRmjrE+mMIMCG7mGvq7Dz5nDZRr6cfun3HgH1sda7vb
uqt0HYmlW30oaiLUxyxrt6o+wK6ggdLulETw2xEHGfmoEdFjKnNKL0tvbja3BYgAy056k6n3e7up
agz46OP+HrluYpxPq2l5+HuI9YXCDNubBaSO57SDDczQ3LRgUg9r414qGV+CE/P/szM0LfWgaLT4
1zeuA9eH9QV0qMDBy5vnuYQ+nrrWMVwWoFVUG9ee/s8tzCtoLbgG/qBr2ADymMW9XmJUYc7ocYoO
wNGw5ZfUC/chDhHeuBX99HV/brtP2H2oT+5S7lYVshgl6hgvi1NR4gplTqRNB5Os/HV/F7EiGrry
FRTHxpxoJF41AbrMTSJntWhQTo3N2bRZn7YTyaVy7LEyN5XTuqtOUl5dt38/Xff+fb13Ea5lufLr
X/vXzX/tM3VHO+ZV6g8OPVRyr6ZTpE9/HlS1eYg7/tZZwBfPI9t80xLEB2qZlj8A7T5NUVrvii1f
Wk1rj8IyxN7Rksh3cwPXDzzgX0ShAZ+h8JC6w3waavgy1Vn8SuIlocZMmLAyFL8xppODy1YwJcYW
VjjznxyvU1XlX1OJqWfX6G+h2agwSAuHFfug3A2vB13rsRVVge436mCEhyCXLK1bpF2Onr+Xrvad
fHLlEcPs4iR1bAZje4aQMHa7Ki+z114FRJuUTNspSLh+WIHHAXK/e+3rsLzTqjrbqQjEjkUX5i/O
NB1pRsp3bTAKVE9BcMqjPnkMRPhr/bhZd/gFq7G42UXeX4MQlGFc3rB8DxiUYFoJ3EBphWKPneRH
giXpZX0w5NhdKtFBrzUdLA4UVukVBMmLocdi3Kxj0HIuT6Fpo4ETpz+b/xxiHZ6X5WueZ8Xh76Ez
A1qwUPrW7yqkAeM4H/Ftca/rlkwRoNk9tvfrZlLDYoGeehyc5moDCLbHhg4I7DA19opKqV+nHlw1
kaL6bs/g1vGYNe9Flr9C8xh+EtF86ahHv5reQpIlQxLsi3lTOMgENgoL+aUd7YboW/IRhowTikVu
n6MTb9EpL+ZyhV3hMKdr5SYmWnq/bv59Ic2UnBxkeJY97e5b/KL0xIgbGFKfHSuq3F1TQvEdRqs5
RkZ3t26tD+sQcxm3blaLukgMIf2y1n6IR1U5SgddV45KnVV6j4mCjvhqGy8vr2NqJVC9LKMnWpsm
Y7it/mRJr9z9fouuZV6th+bt92B+p6tGsoRZm/YDgiEO8s9n/H7/EOQ1Zxaf0UApOI1lO+y8Fh72
Y5jm8jFYlhyxWsPV+Wef03TtNqUFBnUHSziUK/p9rTrOudKT+oyW5ZU1sfmsIqvCb8y6LxsbS9kE
PrnNiXheXzRxtd/CAykPaglPsO2Nci9t+K5Za4Tf4qCw/bLHHEFPRnRUyDsJz+mRuo259TxnsGzc
IlS+duBrwZfsKUmNujWfc47lQ5BNz6NpRNsyyRAQwRR4opvpjxzr3jAN82muAxqnts4KE5Eda3NM
3Q3RJpv1VdsA6ZxaOzgDz2MwGsfZtWys+mrDWANCr+OPys7vapmYL7VR2mgqQuxA5jx+LRUaCMsA
+3/fCZba0FR3og/4Ir/faTFjeeXU6PdgS3Tc7Sp7HjIUShh4xg9JEOAbpbUFEElm74fJ0k8J9wjo
MHkHop0UZ+a3dj/lqn0V/H98O02NhyIj/i5WFft5XCyL8OPdVJVw9k0XzNMmXzIYOnvSLkCdGY1L
XLeWXRIG/6VcHn6Pa2tRkG2h/HnH+ko7TSQkDyIgghBxOxi3DyOxe7SMLnoqLTwrYoze/HVzfWCA
sK3ukcp+UQFhPPR3wLqPAZqgHUgHZDgGbidIpu3DkyWz+jJEQ+6neda+6HHyc/2pNeNXbA7RZ8K5
SjN9IuhieY+DVdFJLO/JbHoKdSKal9lY4IMh+BLy93ukm2kb3cn/vKey4KWkmTwhqXJPWju5JyBP
8K1BB5CoEhnuUu4NNWnYvCTXl/79lCLY2CpdvMvGKu8IKRDo+EjV3TT89bg8k6M+hZgwbEzV4VEu
O/4+tFlMADCs1+cZIa3fjSSuN/FonAupp35sJsorIvnbwFn4acb9vWgG4xXdggQWb/7P0CDvbmvp
KqLxvnTjP0P/dVQxq2SsF1VKG/Fdr6XxTQ3q8jns/2sj7t+13tJ/v6K5//XKv99TuuWwb+oAEspc
9SSLN+rIPRbFP4CoKvz1aaphCBAvD6Wb4DDp3FR8u051uqzX1qcSD1qFTNX/3btu4wxf380GLWt3
Uu6kGZ6QjIh9BlR8Byqv3K37Eb7TPF13avno4Iu8jAb0c+VmHdVZWmce1gHNund9uj5UjglWZnfJ
psQ548/49ZVJC390bh2dJub5+5BL45CNNOa0vJL3gdTk/fqMKvSlBUy9+7t/DELt4BgA9+tb/3cs
bNM/Y1u8ezd4HHTYDjvhZX0wMfrkPMqFb1c53iVth/Z7ffp3TDMBd/x7zPqypZqYtfQEy8TQDMNn
BfP3k5StSn96eaorML7WZ+tDE3Lvgp4Ubf7u63Vnqi5/t1NrTndJjo/Z+mYkjjg1/es4tCsBaZrG
YrpywMj+6xgUTrYnp1GFX1Oi1cKur3fje4wM5H2oRvK+yiYbjXhgbN1Jz//7hUPbY+D3d29pGPYW
pNXYrm9cH7BWlvfNoV5GrjuaAX6YRcmxR6eRkzTzOgM3XghDqDbrJlKmYt8YOC2tm7pAMqqg1Tyv
m7EVb7lB6s+lq+v3aS6e191DjHdrK8iQSyY5vTYaUC9LCPu4vqqY6o0kzfmBoGzx1Mj596HdTHSn
IelK/JR4E4jH5OMrxHp0+VpahptgYSrGdSBX6VUPSCb5v99WLN+WMizagSSNr3+/7XrIlG+bNxg0
V6j096sTes7tYtcWIbzoxSz9tzv64qf+d7NqIpRoLhSa9dX1hXnMmNnX7UyV3zMtk4d1a8qrE1Ml
Ep9M892EWhdZYBzf4+02bhv62f7Y2BNUpuj/EXZezW1z2bb9K139fFEXOZy65zyIOYqkRAW/oKyE
nDN+/R3Yclu2vz5fPxiFHUBZFAnsvdaaYyYzF1DBMWMphHWSa5B+KMFnidmfF1qaT+10YU++HsHJ
kKrgRL2Zx9aiO0f4X+wByO8aqbcfZZUfPzg9qiPHORVtdK2m7tRBZ1NGpNPrJrIf+1oLZwTig70Y
rc0QT4whevAUqqdrHYudvpPsxxLR2DItw34prlLVjnBkE4ZHR4qdhzHcix9pS628h/RKBnD6UW4Y
ksgtU2klmkM0PI/4zsKwqvL7ynMX4kc6NbkxZcT5umlj9UFHNRYF9qGONTIesoy4GCOrA07Z1qEr
DHIvoWK61IXqd8MQ6+CGfg73EjUMX5eM4zhwEwWxb/Bo1QxUJ3575/lNe4fREqHDmOJQ16MJ8gYD
mW74/jVDadxrF2rxQczH9aRaaS1CS9EspxecsrjTa4lrujIxZjBFnJWjGau6GcrbPkVvzwKAUvtS
4tsqA8lsNNN788+N32ZveDgl1Al6k9eAjtp2rG2E/l14NczqxdGk9C1yVcpfzOJJU41iUUMm3BON
NA/5qBR4IDnWt1Aq5mJqYZPnUzvZvowx3nCDHPAkMcruMuZOeyN+nolIMW7N4rubU6ooFT2LMSky
dhWiykUWmPYjhQMHMbUO1efWltEgqqbCf4qIjvgdMrcrZhb7qH/9DhF7qM/fIUtYU4nfoUQ1dA3S
4oXy3XbpFpG+jOVoXFMckMxVwB5X0WzLKJ2rvqxe9br6MTo6nvZLU47UYk3SKFmidiZPoknhg4xP
+lwe5PJIMXy3KZSoWoNNhiMqBfHcgpv3NAztIyXQ+odd7apYGt/rgtsEEPIQQTlXj45bHivimVkD
cKHT0u9dUvgreFkJ+Lu4y/dE5rCMms7+aDZAnrEZ1usZ+wBmF0U3oI7ABtqtE/MYK9rC7aVgT9rI
nsXEXReiv7BVaoEQOqd7zcgWWd1hGeE1XKE5AcYvTm9/vkC30SwdVy1lstezLHmv69SCTq0i9Kji
ycrhc7AtfWVRli1EgmlATBGjTqtmOxIIUPRDElSQwJZx6RkHnfjmwZwOounHnbkbMZcULdEvZigJ
+SOSPhZk6jRE+j5d22V4HPlGsvRxvZkJADtK12sO6P8u8CiYrBTqLAQI3Rqrq+nY0R3pdP+zP4+t
WaOo1TdoG6jN2zdo4zzDKH85e7nurj3QQSvbj9O7qCPJUUty+6Z18gwAdPNdhto0B+OoHEGn4oDW
xMGyL6TqoZSVq1dGHUgdjLKG1Hk0QjxUQsWK9k1edHiAaAPU/sE7scdAjJ16Z2Tl3V5Ta/NsTAdd
pW7RyM5DGJgTUaw5UIK5Q/9HrWWpR+VGHVlWfM1vqipYyjVbNtEnLmt9qvCHoElWoikG5KB8B1tv
bL+mWVRSWVWW3CLeNM9x4Va3divNviZAlmFpFg6vXy9TaVaxqkdEfeIiMdA0QT+PYt9FcsELiT6l
TnvMroNkI5pt5prLNMiphpDxxnE849FmS7frHIoARLMaBn8BqUZei6YVZdeadNcJMZV7h0J9WdWN
8ZgPHgI256L0oX4gdQGC35M/KMOSV2GZs6URfeIQBGm1R3OFbJm58phpS3cs803dps/UAiM9d1x1
rsh2eOmG1Djp6ktDbAHhDHYVGzBmSF6nwazMoousB/JcJju0EH2fA27+rA2qshMtUIrGyUlfxHTR
ExiKvGHR+uvrhHEmUxVRS4vSaluEpHX17KGh+nwNNheUaxfjM+IXe1Y6ZKZDUv/KdAMK4L3efbVc
97Ml7lU9lIuvsfa31s/rxE3u50xxHTmn7k7tyFVPN8CfMz9/3jQ2AXf+zXVO71H96HUbrxuiA8rG
6GBE7qVJhnYNjiU6fPWLs8++oidh1lHZwPSv7rTkTn8j2tXYvsYehfn4MxzcxMgO4kwcqmKAqaLG
DQZi/xpwFTnof2nrVrDOZC/Zhh0+lJ8v8/UKbSUNCyWc2H3T64uDeC0WBe3NP//xf//n/732/+W9
Z6csHrws/QdqxVMGT6v673+ayj//kX92b97++58W1Y2O6ei2qskyIlJDMRl//X4JUo/Zyv9J5dp3
wz53XuVQNcxvvdujV5i2Xu28LGr5alDXfR0QoHEuNmvExZz+VjUjlOKUXjy705LZn5bRybSgRmZ2
7xD620ZirZ2qbcsDhvJaMUUc7KSwZ2lJvW9xIwWdw0IFk4B46YWRfixHQ/s8JKNy1Lm1bskN815D
S9KPVOXnK0nxmpuveWKAnBsGmlkAMjkPCIoa6bpI7e5gpEl/EGfaz7NpBuSUlGUcdac+W5ODqyqb
Omiycx5QSuvqwy8tJ5U3hu8My79/5w3nz3fe0jXT1G3H0GxL1Wz793c+MAbq+LzAeiuxcT2YapId
u0aOj7hbTOeotyvyG1NPsTAGnMko2+hBh0yHH91h6YANLCr3IJHcnCe6bAC86auzE1glCAX6etc0
KCeVWx9V37/aeVO+FnHZ4D7jPxSU698GZMMfZPUhjurmqiGaukTUcoteu6nDg+IiMRTNWCGp0msS
8PzpGgPtwcKLqxLxfmM8UGsRz0YrjXdiNM2iX16/z395fUmTN11TIrR0FVxPXbcG1lG1B6LPf/9G
O9pf3mhTkfmcW7qtIPnS9d/f6MZObRasXvpORKSDF8P7J95hL3F4Uw1QFgj7oOWJ9/hruMvAolZp
uv2c51cNSmE4oltfH8s9YR30sBEfuMQcGkwzp87WnuqHxanr6tOppf6YlRvme1uw7iq83NnArNIW
rV2P3+v6ZqiIh48YxCzlRG02TaLb94arnMR4wi6HiLmao+R0zWMJ3nhWtfb43a2i+54Y8z33gD9e
MKb84CI7GoWGsz6GWzoa/am1LH/fdPlBtIAEDqcf/e0Jn2cIfG2eujetBvmRMhdt7upfU7i01tPP
S1VJL+cj65N1FlLl4YMOAWEf9BfZLe6HXlEweGuJJdn19Lt40pNlLYbGkJ9l6P9rioXMz6Y5BMcU
DeudZmMSFGRGgmEqV/+7V50uLzVYCH//0VBN+bfPhm5plmnyNTNVQ5VV3db+uP2RU4atRq74Ac/T
ZHzQFVtfVn5IWYgXz5u2cXeSqbk7vy3OPgKZlWiJ/jppLOiX06hoh6SrKZvOtXXX6SwmoJDdpNTB
IEWhPI6I81httNboL0Vh5ifkMzOwN8NFdJHgbZetBH9WNMWArjp3Ztmoe9FlWV27r/D2Ei1x6F0l
R2Mfykvyvc4iVF1vyfrRWmUEWZEE5NpjZk/QNJnIgsHd87FHGi3ZyXANWrxYi9Bi69oiK1/pOJ5Q
E2vZ5ILYJ+Z+zD5RbCODOlvpernzGmAZRuIlq3BKIhMv/3GgMpOS2hgJwNcA0m3SmNMV1nSFmJzm
5ouiuSZrqJygVOs1xU6e7Bjqn2elGBFt3IdsG36CRSkHzrliotTLR9hqJ2ENEw2pfxBnXwfRBytn
ZDO8F92ZS1n519Qa46sdgnBEAhRuwJWwpQeIpN90QvO3otXUt7il2Ff0NclZtvxbzAYkjLH8fiez
sqLsqpEelKEJVshRFlWnmO2lYA1/GakfPlf8QfD9Me6wOTbuCh/XT+QuxU70JbmzyupkWLkYa+8k
V2rQfAztzolVO7/5aouzrzn2NFs0vcg8+k60UEEW4ycuEcnyqXve+m5+/Xr+ijPdbyjSzPAk+XwK
e071yzwjI26OYHBcgfHRbxWehdB1anWhTU1xkGsyN6menzOSFtuhNALrpm7xuCipm/9jWljANJMB
zrQXeXT1XVSV/q04wI6KjvZwEo0RiZw7t3X/IWvUcZOOXaLfiBErsP25QpIZU2gudfgw7WyeOagl
wguhHTJmlAyIVo5V296LgqtoiUMSO8USaVkxqSvCizjoOeV8TY78O2r9Q1oOb5XbaldAb7Zoiad8
KI2/tPx/tSpw21c8rn8Za10MK1kIJXMvN8ctohd5K87qrh8/z0RfNHawB7qY3XITF1vLsEEOZoor
L0yrQTP2eY6yLVolcF+Qz7fqxi7IocJwACgGC2pVSIN7bLpkxO3C8S7o74O5nvr1NTVYELpdGT73
bfAe2lL4aqQKH+ce5RUCHWiswQCaD8mnFXkJlTYxpNBCsl9Mv/qAQGU/pU4GljJXkmvG/X/uIrlZ
/P0NlXKh32+otqaBzVGnmyo3U4anG+4v68nIdP20KyrrCn1ZvhErxi5vSPOiXtiKxWQvAbggzBRv
xTpTjCZB9WNUViBZidGva8UoKKcNcv38/O+u/7rAV2uP6EKpDru0gBGZ1og/E0v3DqFCDbo4Mxts
l8CxtlirF71Ckj10KMhTg2omBU13zUnLzSBzd1c9BF/WDHNJUm91PcgfRzsYt3iMymgGabqgsRe2
R+W9aJqexbK/qIvDWCvZo2FkM2pcqRcySPt5tW+uNbvCrLpVzSta5os2lMnrUGPEZ9dBdQc10lhX
HmI1rw6tK+qKSyCZ9dozfH2N5HkrV1n6bEgAHFm/Kwddg1+LaNpYOJnZPhCGfbAq1Xz7OTWZHCLF
VGSGyudUG+hI1uXS3KhV66CTcR7nQAXRz2fNjnr96c4P/vegqmFy0OrOflGT8WLypXxBdPtu+b35
TLFUc+Mk7vjosj6Z5abZXgEMoK9z1OYuDlFMFk3Zn2UJmSYETf02TQlmdVbpH8n1yKu+0eu92enW
WpV6Z+vYZCM1KcN7pOtkzBJxzBlM+LROkAWrps+tIzp7iXjDMJ6glHmLLMN1Kg2zmIpKu76vCE3P
KGboHrhxaQgoeuUpsABmVXknUboyPvGblK8sAA4k6a13o8Plpcn8rccybV10/DotybvbIRuKc5oX
LyjqFBxedBnpulJsybBP4fKOYBX9SV9bMGqTbtlTBvDse8YaKap/3zW3uMBFbMmHcE14ZzxjpYIY
rWqjV71Angq4/H0oKEJszCYnuRx7S5Xw+w5ZPbkXz0gW2L94+AabD50zNu9SFC6bBoWwmYXqesD3
DUJN1FySzNWWWiO3OyscIm6IXk7dsZ/Dn0PWGyPGezGKcankBC7AgsEso4CaGLpkfR5EE+kZNaql
4WM4yIBiKQSlxamchJyKSZ+nznQ51Y/pLgp+eRkx2Q5qiKlyFm9UCWfnvmON607Ujga6MoIRO7nH
RQUBtqSn75r/3I3++JryYGZVm8pntRjTNQVU9lqXPPUkAUGZKEzFS+WVhEa5JrXtj0aVs2ue6NGy
4aO3M7S8O0hKas2RefbzzC1lHothQn1Dfyeq3IRWT5tWKaK/bMa7r66v/mpU7kTrs0AuDqrP1/hf
+8SLiJ/Qt/FTopHcNgPbmFuy5t03bVEd6wTVqBT696LLNOptFSnDLVYL/r3tlMncAHS4EoOhYSdb
PYR4IJooRYu7zFzplhxWs4qSbrQMRy0eqf+qpRq8BuYJoH2eqPABnKmAAGntfnhifxKS73Kq2wJL
gju18X6Z1gwttXfOoxZZwzonII9rCtsVtbDZwxjDj4NoJtHA34+N8XwwTe3kKhk4umArGy7aNNGF
MvebJjv1jz58mpHzQSRCds0FrDLy3d8/T1T1912ybuuGTXCC0IPBl1MhHPX786Rg2z5mYQqIt/a1
ghCoNuTbbrRXZmOo52Laro+gNx27/tGaxr5a05iYWU+P9f63mX+9TswkO6tdf/6En9cFkVSuujId
b6Da5bC5Gpz7TGcvV61x6G1zwPiQHnEY4nxYSYTQbv4YqMyYXcBQBuODbSfynBJpij0N94AcNrzw
BQegVLpr0RIHvYLJwI2inCmGT8ivre0G1Yg9UJUMBdm0bIyNGufWGgJ3G2jhOUhD51Z0iTMJg8N5
443Ap34OKAaVNsgiqcB0qgU1bCp+FixYybNh7x1JGK1YqXHnU5u0Y/0QQVBUX8qxi+8DxX4fEble
SwX+1oD+a6u4kXFEPu/P1dirNnnWOcCmvY2l1cYFmkt+F+XpKkrM7NFMu3BvNFjhiCblyip3LXg7
ZZ/mj8OoBjOsVM0sb45SnJLsIGU3B6dg8jXvjAxMKOZdlX6MKwn1AZErpGNKl62GcfxuqOjQh4iS
Ls8I7GuTqxfhsZq05mTaG5Z3WLOba5JiPFz/OiOGogvwVaF8psuV5YgDzo4YQXII4cQs4DomDzzL
3kQxh6o+N3VTnSh8tfS1a0F3VvXcQFQSG6cuzpRtWAYWgIPKeJIRwPq9kbwqErU8Ygb/e3nbDNQV
WaYFKzFHGuQnEUvwPB+eOuIvZA0sY6fmQfA0aLNAsrudK5Yprt94e6wS973sFaCYqWGvpWriMUPw
jIZO/fAU/djJVvRSAl8D1++4jzYa3RmL0uh+aANl7vLLnOLAqZepI7UHw0+GdV/L6nbAhnrn9ka2
zmyqCSmEjZdh6QVn/mLNvNUGCoO9xKyWrMHHg1YM4zxTM23jydLwBPR5ZuW9c21ctzz0ZPOgk9Ov
u4B0Nb9n2nTj6gsEtz+nyVGB8G+6g5GA4NVqeHtiWhSBdY6cDx7t0aPOW6hoY/nsxV28iE2bUESI
wXKsRO7Mixv1BY5X7MnmayDDlx+xGLk1PUfdVnUZ8J9Vi0c8HY+JGZmvSRy/p1JX3ltFkf+npa/x
e5xpulU5iqarCvh3MC+K/setqu4jxQLuO1xlI3GoN3qwtYYbb4oCzmgnw9E4Kp6TIMxvTKlublto
audeVR5FfzRGaK7gJ+YlqL28jzZiIyKaQWX82hSjZlbviiA/O6Md710l6JZ+2SPZIaY564l2PGvJ
SJVqjtrLsTe5YRUflZl/R6ZoP0q2Qqq/U5INqvSPuq7knSRX6TxvgHP5VnqpdEe9K6d+n5gu0n1t
+NYCCkVI1skkX8SOnmoDTE+BpczEfl9s/8HM94cA9e/GxIa2ph5ARoNpaOHKiltWlga15AeMrMpV
myNQWlsdHtG122J/lRLUxZiz24u262Xd3uuNZlm7sLP+GBBTzNzkEjGxRlG7SOyeRIx5gitWnctU
L88NUAbiVuZJCtvq7KNb3WcgRue5rMoH26oR2crTZkiWJ2vIoH+rsZwOKFr8sOziErq29JRQRTCL
wlI5jdZU/wZ4avt1OeWBPy7nnfu83DQ8/aNE0TJqg3cLdalbWwHmrWArqLUADP5UlgGqRCoWVxIO
7k++ZT43LpZaQYGdqYMTlugenNRexxGOpOKidGD3p6uluwffXj8G2VrX3OTJoZB6N5h+Cd2EZi8N
d9KY34pcYlq6Rys0insPts6uUxDDi34v9W5dpSruNeDtqYM4F43jUq9rluCs5PfV0P16+OpDBN8t
9KzUbsSUrwHRbGxsXHK8IeZpV5E6VJP47CA2WrDckHlQTuxwrFIxRQY/gz1rsk2wWtlpfEHXWtg0
B79EgSF7LYqwEPDskIT9BW6MO8vttLpCKXJvCA82T7IPTSWBi/RddatL7ecZ4pxqOUAqR5dHLtTw
IKhqg0sEy4NoC7h7B12qfm284E5rxzT8APHIcnVKVvVVtEUpE53lqZXZAQACMzqLsYSWGNOmpNPP
MW1Kuv/1OicqMb7vUhUfV2o5YQ4iY8qIkupTpeeUgdlmuY+nqigDhSpNuW2c1+4Nn8jmDoOoDct4
78PixHez4JlYCJpwPDSPsRNrW1mjECAJVevOLsnHTgKud1jZfPtJICiw0UY1lS62Qq0O/J1g23uu
ffQK1puFGg/PWeHtAieuD5UcaSuLSN4NgU/vg5r7ZLJGxsDjOYtq5dFqonxe2M14q1n5sB41Nd9o
LgWOkRSDBQhJIMd+pey0UgkO6N3ihYy/xCOepIhq+D+NQ4N4Rve/D5GlsDMcfMwLeu40BVW4Xtlq
Z8uPYMwCPX6xum8smSGZYJaFHSdsFqgZfd7tLEyNutTv0dgwQKjvx5muDP1NbVBALQ+GeWq7+rnM
nf6ppQ59aaU6sUavHJ5qRZ9DsXHuh7iD6WNnwUyu9eCpybBR0Ph4rEXTGUtqs73uApS3Rh0S3WHP
HvCd0uJ1UlPVIWYRvCPyKfmvqdE1R50c1TLKgVLl04rNHOPoMoLloiIvUEkI0ycO8OPmsGq7W9FC
9oFkDpyvnSFsiqPe2Kae5az0vOLOIKPvopyruaf4yrxBsdt9q738HPLp8BAtL5ANZf4N8NTdoLXe
Sz0q+A56gX6Vx+PnwgBfDm7UDy7Mz8e8VsZ1k6SQKKam44DjkuAG7j5H+bW61DOPf79ON//y7DM1
jQAxjs2W4siq9UccXQFVYg5mId1T+wbo1cWQbCjG9lbukmhbdeXkxOVn9y5+ctzGEustx5vPq/kS
f80dDLIfA2KrwmA65W5oxf34Js8082t6ImNJLF46lqDLfM6dXtqAzIj7Yq3OoPxbMapygKpxHO9q
Ir7vZK63fZNF3+qq1WfUtKcnShTUdca+Yw1vltI9ewqDAm38lgzhzmNRLi4C/BsRBTVlPKz8zxRz
biTBPfLCG5Ga9nF2vY9wPRXJaDH2swUW+8+x6braqaz/kMnQ/rpRQkaiGTy5TI1/uvxHlovwjaub
eW/da6oE07oZovwxNsD2+GO06goQ3FQkjTkMV07LRqp29XT4HEnxrJ2Jzi6uQASNgz3zEqPH62Q8
qKQwd3mSmjtxVv48+3fNrjMAEo41PjM136aN3kw2OVlr36G5ZtFpt81OkQprD5UAmJOp6NcggcY6
7YLekxxwY2a8iYsSKeAiCzIxzIgfF+F+ztfSt7WrFecs9eNbFVbMW9N1C1ut+JYUWN9S35C+B8AM
LRR0T/CkKZbXZONCXZ6xyKLAPNSIrNdjHsmbSI78gzEY2VIfkc84vv7gY6m2iKFL7QnRYZQ2BWGk
ZOzu0wTrBRkb73fQR2Gt8wHJiOqSmQEJAql3gfvQj4sIhAefF7FtLX5eNCiZ+26VQG1LSi8/LwKn
U+6nbdPnT3JVqbuXXZMUiR3Eq1YHnIaw3Q8extr7rhi2su+0KNyOeeiw2CXKWLmsZau+99YiBllQ
w3BjFIPzGYNM8EyZ9pvXHP+NTo5kSCcKKPH2o4rb4RvlOP2yJJ6yto3QmroLLcxOnh49gZBzjySH
y01VqY9p3btH0SUOoukk8ZLAe7j/o1+vVHXWJF25SIdL1KBiEilRMiDlXpx9HURf5LX5Okr33KHs
ln2bfJfC6cYAwjX2ylQgbpkt3i52amJGRWmCGB0a2diXzp1X9tVGTSLtMRqdJUk6807GqPhc+t1d
rPYkwVDmrhUqW6k/VrWF1PTBMsvLdN0Rf5+Lb61iD+naGfCUFU0xmpgIr5RhZeT1hzFtzfA8J0Mr
hSZdNKVQORQINi9u9qYNlrSvcDQ6iAWurywDSy4On2te1cbOgui82s4JTrOcgb696ICXkynxr2JJ
xi7TA0vm+/s89JM7Ywx/7Ycjve9TI7mb5htYhz/r6j4eNPuQ1HJ6jRqs+sT/KEjyDUt/e95prbw2
R4M/QOIjUatrCkIjP7tKNYTxae6QNvkmIT486yK1uRt6P1/lthYuRaLQjRKNUmUddxDessc0POWy
MkzJ+/vPdftY5Np81PC5YG1sbRO3kfASq9lehnXxZNTRyZtinW2Yb03wQs9dhMoUoUlwW2B3twFs
Uq0Cz9EvcRqDlcql8a3GkSCqPlJXNp7T7EIwGETfzxMEa3/0/DpElUmKnOqXOWlRW8/ARh9EyoFq
6ilHRM2iSCqkFSkjNYCxLEbbclMX2fBiQ88e2Ku7/Dln1MXVxxg8676hCHkRwyl/bpKSGmRoyEmG
0sJRKLeOWSRt+AtTJkglyzWp23sxAwshNqxBfK1z4FyUIARgwJvi0kzBNzHDArSWG+1wyLmnzbGT
qm7L6dDJZofbW6LMbcVH3BmZIZ2WqUF/tMJr0gdHTY2Lk3j4APpnv08+WXxup7GvFvqlX1o/r4Pa
2/6Hh48jW399/lumoZH5UUjUKY6l/h6m0wyJUly5H+5HBxdNBQPlIOm9mePo7ZzCeHOXDBWUounM
a1w2QLoaB/OwcqWbjuL4ZZO6xhYTlWKuEJvYFZC4yJ7L95EVQYDkVrVC2BIuTRd37i+9bDh61S0G
LqA8c8pT5LHamdxZHygGeUjtCLLI1JI9MI9peB8hmDwpZupuuW9DPkwt43mgkthKjOScO5V0jMa2
n/SmgK8dCTRV1J/9uq1eEr95MyCCPZdE1rANaYfHELQSFhTxKRq87pjBdEVXZGfH0rHcdah01aZk
dwrdWaLaoWjvelUe93GAp9eIk8VQpOosxO9jaTpkFXKedW8OFEuN924dKSHWLm79MgDRuyR6gnpW
96gFUpzyu8K3PVVz61EfdJjMupmuzCJvzr6ZH2JqsZ7jBCzOlFeS686fDV3mn6ywOHeSH276PjB3
bmoYnwcen17+HYQH60yPR2iWBe1Hp/K8JUMTFM6TT8XyotbkcocCtr4lJcajtAmGBQJKfH8jV78t
uTtRwlPYS5xISD7Yjg9Qoomsi+2ColCa8bviITzKJu9B1wK6zeJimcn2I2DL9sW2g+ym6MpqEY5N
uEKfpsy4A3SPjonco9T99tUzhlXpFZ1/02j3bao7H0YrndlJr2uy8/PBcrChidRZXSsgWRLfXiE5
dHYZEK61aUv4umcYTyKgGmP8G2QkEXBlQM+1gWYuM7dhB57Wt2puE0dLh+ClibqTTbL1nZQTMRvL
mYF1w+AGEtmWKvSt0xr+kQkJPOqs9bFDGFuq3bBdnqyZxaEoAEBJkXZpp65IkkoghCjPhIKtE8K3
Ln/q7fyEv2x+32blvVI68S0FTPI1k5SHzFOsoxrm1WEwylMX6uk+B+LIFu49lJt0LwfeBZzvsPGs
BMPyMsj0vUTs2VmMeIM9dyZRY0zRyqVoSoN5a+dsD0217Y6NiR+3h2nfsy6Fk3tH4+9UpzkodWNv
KA9R9m7qyHvf4azwtbco970VpY8/+sVgRBCTcM00RbQdv/omWXAaW3e4khlJb4s4vLI6qY4DgssZ
yydlC/q1fZBt7tSmHCcrgiRvPHe7c2K32qHvrbUR6z4sAbMkoKf7ZzGI50t3bnvL2uZj9EKOkRmd
YgwbJ4hAWYp2oOLVhoIxhvwGrjQnsvzAMqZZaJbDY21qmpoJ0sNRmk3qjfkycPJh1tWVlJGK09Ld
5ym142yTWHHhWzj14nh7iW1Vmvmo7zvf2abVcCqG0Li1k3rF7hPXL+0NmzdWeGH90ulGexprDD2R
qJTLMngeS76HITudoQmrj06/Q07eXavId/aFO4LehDc57yNcaZqQW3ogNe5a7oLkJufrfMIqKD+l
05mlK6eEm/5OdInBFk7kqkPfPRNNipuSo6SUL5Tt7bJJ51pGcrvpkItClKRpBd5I5C36HkqpeR80
Q3dJgN3FUyvPsFUMvBaygdxLYLM5ZFb64yyONBwJffP7V9fXtK+5jpYXpDb46T+vtLAhGIL4A6iJ
ve2LKtzYjevsiF8m60BXvEMXBNXKL7XoSCoRKm6uFbejXVoo5WV0S513cngyr7MkS3apPdZbn6//
ugkye69lA64eA4YffVHD6qLu4wJWEByP3sn3eXwG30bVgT0moE7CcN3qZbkJPae+pdwcSp0Tl8+q
mx5kPLLfAWJvGiWtvoUlBi2mpSVA4dgYUkglr9u8iWb4hccLhSjqRsHmft0Z0vTIQM5hQ3f8TjHs
QpVL893OkzuFNcSsIqh46vBp7oDjf+haefS5Fz57Lf/Dzo+yE1YGzboc6qPNV2kVqXa3widxOMmW
TWzB9NVH2aheVDMJP1LzIEMugXXimyeT3POz5UNiK1qluoyQN5YFiLC9DawcHw8UFJ5UneAsNbiX
kgkoQH/DSozfZagXgNBYk5gAlZYtjMDdOGrGATmjMvedTnnSgZkQA7FJVDoKt+xlJSN4CXxjBIQg
F1vClNYlrbp3hRqcF+APCTviyjwnVRPutADElJ20wzFxpu2LYbyESu7dO0hW13juNivTY4mkBMO5
GVLv1aFMDoBpMlyGBClKHAMhKdO2eSQ8QYKEGcG0cLaLLDlDvUCD1ldr2fLijTUCqlBGtMf8LaPV
INfmraMjTQm6wkPESoHqoAawzPIOkWnguPeGrlcnC/1nlIdIVqB6FROXo6/jQzAW6ooMcr0QxV1Q
RLO52QXFRpR+NeFUnEEl5lGMVg3aLMvQ72W5TSl4xGg5B2FtlG080/S22zQNDqOjraTPTmy9k3Xp
T4UT6qdM89+C6Z5r4AyTtxKmvypxWFSU5qYN2mHVt1F68dTOIV7ZVK+mA+UWyMQ7PkXvhRxY10LW
R5g30bM94BCSTS70yXQYFNSZasgHFeCjKsExAeEylla+8CdvejHRcUwQFKHu3Hz15RLYyNLgxjK9
ipgWG715sj9f+/PFYlNZeVQ1tN34CK0DL94sTyk2JgBI6Iv1c/v/aTuv5ciNpVs/ESLgzW1bspt+
DEdzgxiNJHjv8fTnQzZFUL2l/euPc85NBSozqwA2uwFU1sq1jPTOi73vTmJ495HB+jpsPs0Gip76
rN/NjXc2s9o/OZ5LZXeZGNsZWT6gJ+1446WNDml+Oj2WSxPd5FOWH1gcRzclK4Ud2G/91YaJ0KjH
8Q/252aKsXlRYbVdKylqSa1X7Ady39wu02BGe4EbtalYzyP3kRt1UuJdWtnaFzsOnBs/QUGDrzy/
Vy39BmYm3c1uwwuXiq7P7IMeyQzLOcSoue0GBLSp557Q8q26rt+wJffJol7+RmxrozXunyGNq5NX
g5AG1tcGMuymeXUbpIFzx4y+9jXSzX1mGU+JF7JEBQsBnP8YG/N8Nxp9Dr4nDW4GvRqQ8YEjrjZY
ApKh+pSxz7SpoE64FRuCD/amnyHCAfz3BA+w8zt7UTvo7Fs/cF8Cg7fkSFd/qIoyAVIu5pOp8CII
ARh392lJTVTKwItg8o2yx/SXQQ11AASABOHncEmAhyfV0ftzNxv2Nhndem8jJmCFERuSQYYQQzmi
a45GLes1VYGId4YeMfT8l8kZXgI7uPcsO4BnKlZIsCTdEd6x4pl8WvHMuzSMgVqr7Gabt6agDeov
UNfG98jt8ZKXtvWXpCzcBy8xP/P9gVhh2sIhnT+5XZA8Oh3Jnil/6mM3uzQVq7hd1bMBPC1R4ohB
wT+05U/p2GGo7gtnSBYSg/kpCXx0ArR2PHahMT9dbKplH/XUBXuxhIiD1YL5aCl3YikHCJlUCx2Y
VumASXhOddd16dtRapTJvujZd6WCoVmoz4i5HHIn4nuVqv0h5Ul4X1uITsDlCleU5vn30vA18G67
1nmEXHC+t2qbB0AWP0NuirJBwW1RSDO0eYQ7mk/m1lpYM8TWusVJTyj4K2JXR/qxQcMmtdmFH1Fs
VOF1LipK30zfeFKnydoakAU+h1z1cXKm9EZhaVnpwfzkQhVKCuERBOuut1STxzTITa/U4WSNTVT3
+uQ+7H+bjIKN1o6CFs8lcVtGiXNq/IZ3seWI2sEGacblcG1a54Fd3unQd1G7J23KFkXpuJtBSX/x
kzD5bikk+SH1a79yv9e2bewHn8CiRHsYKv1HW+VLESU/WFyxAd/BOap3Fo+WpSsNRHegai2P7MBG
XPro2Cd055Qh1Z+M5iUymyDeqnaqkk5yHmMvhqJcReEPpUbkavJZg5OsnMkHmImVQnWpGM/SVKHG
a0Fodwd4+d9sddtRaTLq1e2Y1uYlbtBglh5JRcFe4x1K2Nlg8NDME0Sc88bzp+KzFtrNy9Ag/jFm
xWcTmWsvUZXn5UXd7xrt1QCxekeCwL90rTKDVHsa4kOmlzEUDf2o7MsihIheTVP2YoufcK0X5zin
wJ/fWsSK2RyfLWrJEEdL56Pl+e45qZWvYUwB2IAshdnVzWcYTevPBWikEirBhzJQ6s+egaJrjxQd
d1i6LvvAR60nNeO3/gM8u8N9XwI/zWP7N22e49cgi+vbSIVut/KCBH0itnvMoYluxJuYI9zHoVmC
XsHrK9aOjIsC6ZOpvvD8AMaCeXT6/C4NqRSwWWieHWUGMNhbxo1lNNTR+qr9xWKf8yYDwIT2eGF/
yUgl3IDEV3fk9fHCvHssCx7vSuJYpFjCGh0LLd3LWN3rg2Opld3+MrYDdMbTnjzfEswbXoMcAch4
8aJ7Hx1MqlgvXWBaPLAgBjhIcD6k7G+OCOVIsBogj1HDNXy8jB1HNHnY0D5KsNG3OiSnrn/xpnaD
tgK6smjpcc1qhBxs1bMlJH9CMkPkzQ5rcoQU/MZyvP6xDybnAHVieecmZ9An0WeUq3tNHT4rmtN/
zurxa0iN8n1h5uNN1Zsg941xeESf5xYiDu/sGEpkX2yt9gMuwfLhYuopHHow2Wz2IbRBG4wVM0Dz
8AQ5w/Aoc+Q1pb6sn6Ojm4/bDAFJXvEiB76WOD0Hwai9ZNr4Myc59aMsQ30DysN6zHwrvolG99S2
c/bUWcmXTk2CV9vLKfUy0SSMqbV7rRMYd8m1TwfxAh6AObJKvZN4C7P+lDVF/xRErvG1+9FUWXCj
hxQalgMk5jA8oJeqVPB6x2xyQoY0TyevhFUHyRznz0O4H6eTCdGFvv0Q8OHQzDQY1CfSB4H14k9D
8NXmz2NDFhjv6AVfDb5tz35anKSnWIP5GEOyJ714zosHNLt+Sq/mj74znAitoRHSrrmuurM7skcn
s8btTKEmyJRdjIrl4+Srb42p3DrKEDyuZl74y1PqB18kaLXDzqDtw4md4itHEcQqFOFUC6zBEkI+
grWO7SKi9+fp/J4Fo1Vr2pckcQ7R0E6/uLPt7+YWUPOk5eq9qpPuAju9c2PWyOFUh9BZh8WDNFWK
ap8cQYvl8vPOeYY79ZsNmcQ/vUUGdVFPQYkErw4JThfv0CnBB29KsRRb2ENDVoLc62XWpoGRuoEo
K+6gzyfBMs05ZLfRW0NFfn5Kl0aOVscatzqu4v5FyDr9DCA+gaKWE6/jpLvGrGf6FyFXU61j//Eq
//Fs6xWsIVfTNxCkvl3+P55pnWYNuZpmDfnffR7/OM1/P5MMk89D66fq0IXRi5jWy1i7/3iKfwxZ
HVcf+f9+qvXPuJrq7670KuTvznZl+394pf841X+/UjcAM2T4RrEtp0X/JVp+htL8l/4HF1tRjEKX
623UpY+cYHGZ5dK/DPgw7G/PIEaZ6uOof76i9axrjMq+84yA7F+v5//N+VnMsPQezJi38/WMl7mv
P4eP1v/bv/tyxv/4TFpqIKxqQHHr/a9dr+rKtnavL/Qfh4jjw6WvU4gnXU56ZRPHv7D9i5D//VRg
6jvYXCDNM+OpeejG0NnXIOKR8KCLhlXzMJp5A3KHLhgtuDEr198pblOgvQyXIyVTHm+Ui1sCxykA
Ewd4BRqStj7pRTuaO3EHaI4honsP5pcKOjH1s5eeK4+3wFIvdQRb4Ycy2VRCqanass0A9JLk9Nki
4XoeRljPNjDUsx+OzM3boTXOCSpzi1Ua3XkbuJouo5cIH50EZVs36Q9U2JRbOMStbZ5lyZE9KfJR
ala8gMq8Mau8fTBcO39RyL7cWV77JD6JqvjlQo9cjzttiZAwHe6QTUiy5SQhUD3yipTzasqsEpCW
BRguMwYsuJxEHP/y7DCcPjmW7pNE/Zsze1Nw1+v+r0FukIFbSvZnkFjgwJZyfekjYhdSxuy9uVeH
+R5imwohxUgIDOOXYTJWGonz3mexEGY8FCbFu0g2A0CsY3YB5FAasoROTOkMrrW5BCWui1Z7Ox0/
jAF5+mf4ByvV+gjFjYaKwl8T5qw1TfsBcXI4EpejtEk3fQ+X6ZWdF6Jox/sp36GrAWMb3vVJcFjn
kAhpSpa3mw5ZpeNqk6MwdfobyiB/v7LLJGXjnutytk/iFJOTDodMnRZaoMECM8k+obU0Rg1/ml17
F7s4xS5HawO8zj5Ld+6jnFqiZRaXzRS/jt/GyrAGYdVdZNQoFWXZeAACALllPOvexkZi/YlxJEkg
RlT41gKhJm1nj4fYK9qnIVDbp1ornZPTu5/FtNrbef4MqZDLWoNQaTLgyAfbDBAvXUaK7XIOmWk1
ynlcJ5gu5xGHWs7f4ARq4OakTFeOwil8fqvXvSrdtcHal5uL73IsNbtSvRu2E2iHdudVqFqzh3tS
W8NI4YKrsuakVKjIVxtfUeu/HLeIXKlbCffbuh/PrQaVAAQJ8KPGxlvtdKJ0qMmqSxn12hhlMx4s
svli+hByXXkt/iB2Kcf+EGoo/iDDpRC78qCO9rvoO9m7EpAxhdJN6trncAFFQI6vfs8KBe2RihKH
94jQ1jS0eAaU4m6vQD9JBvj8IEZnDos76l8tEiA7lDzfsEGNBV2gHbBztOT2+KW8ROyintfsn6MV
2Y2dtv1GbOUM4ytLivSlZTfsEgfUYkAatm12VlM2z0iQZ4eoreNdaMUQYYAUzIGDoNoz+F79XA5T
DYc8Nm2xdRR1h9uGHO2lL+6reUY1foSjNLjt7Wa466l9vvOGhYhH+rEfGmdXR/YFRcTdxUHyCTzA
6HS/hkYbsXGv91tVCcrdOkOXx29zXdkQ5DLOvv5wZbbVSDkqOto07w+PD8+Vy9OGaqJ5Sw5B+/CE
kQfLf3kiXR4ygx+p2wDQE3rerbP1FXZMMyiqoeso0DOqE7ZXaNL3owm4fbNZ++Luh+Qy4souXVbQ
/RHk/7dm6FxIkU3WuyjnIbluRsr92uR+89Y1g3bTARO5E6fYL2N7qnG2wVzP+3UYWXV/15eVtjWF
2gPtH0hpQafvdNOIIkDAGtTjTvOLMcFTcWpzB6n0OGdhGjXVbTyn1W1ipK76MljkDlRIPbcSUy+B
iZQqTAv1a8eu21kfH8TkhsgQ8DI6KP620dRs60GVs5lHZ77hMac9UsyqP8oRUnk7fUYKZrXrFr+C
TLeOYvJUQLUbbSytI0ruAyV+jF8b0nr8JaC+d5HiLTsDizsy0QTS3s8mtmY55Vgg+b6cbb2AsIZ3
Cr3ly9k+2PMUuUZ0a6hg1W/nNKqO5Knhce8yxKIVpAl02IzCLht+dWHV29YU9T8hOvcWGxnOfBU7
ON9qTpNW4YMdaGwBdI0agmtvSCflwY0Bif1wcVd2REYSpMObraCwqhir9CAjLoNlHuj+SepVIVyQ
y1x1AY5yJzPaY3gjIddDlrkprY3OMkK8EJDvUt1xRhue6oV/vkH9g3+d/ZuNSmOpJdWP0I7h9bCa
9LGqk+Y06iGSTdS5fJbYeOyvY9V+ttimAfqg6BB7OhqPJKkZaPReoRgmobsUFKiolV28Um0gXscF
6CBeGVt07EO+Ebn4zLM12SdHic3VKR42ycBX4KfWrngrKEgu3qwoz1FtAmhqtGMMxAO6H7j+ISqh
gmc5Wh2rLVy8IDi0IzJ/CI8ucdIMrfPmoHbjt5kdvnkY2ERdB8gprmaSU0yLWLA4JHg9d7pcFOir
5r4C1mQ4JuInE3C8yB7jX6iD8tpJ/SXgA2CzMDL3APC1XypLA2RVTp+mYqA+T0lSdsIDSGdy1WHz
U/Xvg3RWX7SIL+wyXGbN27y+Hcn3/rtZfXSdtFFRHAdp2OzWGlyEsf2eymzwWchkKf1dpEfBK+x1
t0FFtr914/lzURXbsdWUr9TPFQ869J6osxJF0SLvzjbqLOL1oGXkT2FK8cqUVOUNd+KNTPXDlDlS
qXImty1+Y0sBYXIfOWVTd7oXVUna284N7UNGwv6rMkcP8hxeI1KAn7dl5FiHsLHgXDR7BQYzmLOq
o7wnzwgInU106q/elSmq5A18VlXjbMVv3jebeKKm/uCZRh4/m8urOhs+N+iQoGYE1wJKbbDomM0J
dTNleHjvsika3Esz584txdHlva14YNVGt7hpNDd6kcYD4FEmYPGkB7eFjhxAezZ6s0HxesrGY9YN
PTdZBsz8/l8ceLq3bRRpxyKmRmg7teqpbDvnXkIm3R8ebHc+rgN0eIVvuINSVS8DKGVGrdKqokvM
5bxz8lgWRXiZxNDq5jGc2PiUq3CA4d94lW9tJFYaUNPpDmzTcDCX6WfFhb/JTIJPSrpTY7X/VHTN
8AkdeH0bDVZ4I7YRxO0dqKjfoBgfPompKkyogjL13llMA+h0hJls3iKXbsmiDzG2b+KTcBPC8a2X
UbLTqr55mjL/F7hDhrOHJM558kdQ6HIoDbd3RWnPa8B1FEoQb0MlRrp+0QbVRvoq39y9biFALwPX
mKyIJ1TI30eL26qnt8kuU0i/zJzP6lAHx6sQu1F5ogbel9CqzZPXeebJ7ZUI7OCscijN2he/RIrb
SSETvURK314jLy4JZUNiQnwbnhEJkjnkaD2lPQeKsf3bs0kka9RwE0LhdkTTbnx0bCXZIcqQ7KXb
eyG23hgfIepCdQ4OisOVwx9SGGzj9PbaXoynsMw0JLZrVKRlktH9pE/l8BDoQQs4KXMOHivLZ1vN
6o1fz8OtdKVJOhcGyD6+k16FfspzZ427PAnDx2LpeWYQPFOYuQ6pYOG476Am9ydYYrde18Iy4GU/
NMq/oy0cLzM/ER36VRm+nHg0w+HQRBk4paqGXKwdnmtHDT9RCACu0v8kjRHbLQgiyz+li81tAKrO
M6xx4mW3vnvMA/1Umd7bAL0HwoAkDD9yTJSiZXtn7suDxIO9ze/6wvljjac0EHiX3TxLQNVX0zbo
w+lGunNbdoDR7GgrXcVNjZe8/Jol6dvZ4AGvSF/azq2BPiaom8IgaeMufIt6BHKkhBd2pzRpcS+2
CBWekaX8n33z1qBQ7l4M/jJIoqQrjRHZMTiaIthdOdYuLMzmIbSQHqq/Gppb3o+oZD5TVcxmE7xu
Wwvg464dmvnALnz4yUeD9VmN3A0c5tl/eGWs2XkbiU0NN/gk4ynuvx4vEaHJ/+vqDO/nF+c6B6Dg
A/vyzaNnRdQHhHB4JZAP+xub4p17V2n3VGYEEAlYw8+6jYNTvGCsNxLd2RHqoqExPknTGrV5X/rN
Xq/b6Sm3KfLIYh/y1+UvTKb+F7+x6rtLz2UbrVEQaknk43j3ytVlf+NNSYl9GNstY1GlCT/l0N3f
sFeNpGuHXGidlPUJuCDcUgBgX8Zwm0bLhv9iKdTYO9lj/oe4LkGL4lNaudF+HRMgir6Z+uBtHnGo
6f/PedZzj//z9XT9rG5RFav2VWqh5dDoxx52z9vWN3jfSvveuJsqpuHVKzXuUtuITyMlwPniENMg
3kuMhFcU5ey11qOWZBkikTK3dJVxVoEIBBA+tUk17cUo7ssZJXykCGlP8RUyXm6EMq/cR8sJnM+m
NI3pppvbvWqikbglqWGeIgTigG5zz28DHnl30vfk/i5+cjmTuy+rtr15e6/xx+iWLJ/ywA8keHS7
1EVXoIWk9d2mLg47qqnMqfWLPYd5x7wcZsX8rdet8lbGyygZoPH12fFNgRZlGS+Ooc/cO1ufFGQJ
Ruo5oLoGK1Hdze/M11ddcYhtmi0EkGdKa//nWJk4jYIfjg0jWm1/KiHx3sqRCWjlcpQvtjJVrE9y
9C/iXMdFVxzS0dBN91fcWNLVgfEqeQRg9p0zS+x12AcfeLRSoAUpqgkJFOf3mhOUr9Qab0wzA+M8
mgYA5viTsZgRBkmQeSElKl2rovQejiQFAPNcvOoaSXiyQM69eHmjv8yBJKP5FDvhp4BipVeahJ8t
srGeR1IPqSr1WJTOS+Pb9e2HLtpqtz2qjuA0Gu/iDSAre45t07oTxku0PJ6tyejOQoLpLzSXTaRE
e7WK9N2FBXOM7eQOrZjLABkljWukl6HSk/GjlcR7ByjNrnQr1FnrbjoWWmQ8lxRa7buSPJlpWUji
LDZfgfu8LOzmEiKOiQlQEfLyU6lPv3cBguOkho1ntc5Pahyq91rXumhNvU7Uij23i2vqWuVes8eb
1nC8aMstdDoliv7HJdKkWAt0ulls5ZzrxaRBByAEWEwJhv0s9rT1FmXWuTleplovRtxygbGTXi5k
na541bzEuc1jZIajZcUoKnJupPQ3QP2p21p16cSoTTO4W1kvSjiYbyInHaWjZYG5TrE6Vts697xM
M/M7RfBm/EoK7ZWCSuVzW0woy3ZmedNmdYriCJxlAB9//jVgjNwnvw5IywgV0KRSJ2NA5CVkgGpo
Gzu7yj52zaUrweKV4LUr3quxhQ08vQVjvRVi7ywBDzT67jfwrZp/CrS2pHaBgs60LmEAF7pvcrvG
vUQ3I2JWtTGci/aPtLDMUwjF05lKUv5VlVJCsKMMBTzKi9U12FQiJSTeaQmRI2nqhiKpi+e6b0et
cbL7nyWy29RFL3EynfRJInWUQsO3PAV2sQmSPqMMmsaYtVC5GSsS9jPPkW1vQaj8R5qaGTp+eUnq
M8qycwMiaouSDLIOy6DGTb191HUR71a5o5j3ValStT5MVAAuZMRLF9ao6dEL/S7cOsjJiNdS+/p5
btX0ngK8V1adxbcuW4S6i8h/7TrgSFpfTK9+FVkbKNnzV99J3U1RBN7XLmzQUbGo2e0MKprYNvBO
mrMIXC+MDWYc+5euJlQPJbxz4pXu6pXgfzs2TYNo6wwsydul+tPogMcYNWJSUeQ59/bCdsL2GSj2
iT3D8xBUe7GNQC5n1FsW9zIk6wvkCJYZTAq69p6m13u3Vsob6FPcfULZ7i96En9tKDF4VvtKf0Rx
Id2IHZl5c5ch93frLaBeyp95NdO++XPVnvgAmh1wreQXqtuaTRN4/gNYwPmlVNpnsQd6ViGjbFok
xjhJ1LSHzgRO1MKz+Rp9N8J4/G2YA39TcFt77st2vokg/L1RzSx4YTkIht7OUUz/rrfwn0gk9GbT
sx1DC/P2Zg3fJJVP+RTuoLBIqYFKyRrViwSmGCk1SPfT5KT3oPGcx7xCI0EJLJ5m70dBTqpUbNH7
0eq9HMVjcd/lkGNFgf0c8vZ6y3fReJCGInbzwYp99WinRrHIHX10SBfN0+eyzNxbiV0jQoPcmW2B
OUVf7wVyv/yTVqfx3leB/RcNhWOxUpZbq3fSn+0Yb2dzGr8HiAbu5xpxkDWiWbZI/muE8ESliKlm
UTh9NwOFgo8cqs0j7DYZvyJFDR/9ZQXShJ6zs2BTRsm3DcnEyuLEWZYh4vcRvAcdaJ09OEM7hI1w
iNdLXX40SJRNSllTFLKsaT4MW+ZmD3g8N/V9GyXZT70n4WtUXvkyAUxEAVHRD+NcKl/JYF0iDIp+
NtkE8ZAdUxKVsz+sGUrzAoH5D7aetTPMuu0LPIrTQ+CMN0bOZW/VYioOsJ8PO4mVxlDTH1DYIS+w
DK+6aKamEo5+FqVPLC63/Yw4G4A4c9dOzvitbcjDFQbZkblppy8o6O2kBBp6VJbDXWjupMrZ1R1t
49o2BO9QziOz3SufIn+a9oGrFDaVMtDiShPaqnpSrKUBa55xF+EQbK2pU1LQ/Zpxb2SnYPFI+FLT
/k+HeTBB8kI5LHWv1TQ+R8v9GrIviz0cdJO55TZt/vvstznajMEEgSvNDO72PCNYkbqTcyMmwwj4
bK9C8tgYz+kUmpsZFo7dOnaNk6MgaY7x+1RXYYn7qHhahj4XlCt6vGsza4fYcP5klSkLTTNB0lFH
46bRI1aaakrhfKfOt5ZZ/zqUmXfQe3XeCsN8MmbNs9har5+3K/X8P9rUZSwVfpSmrjEyV1o3w7aD
AXwnG48rQfRl2/LDPmbY5fbBH4Yvsmt5cV+4o//z+LK9aRoGRcIyZVd09qEvui9utIP8cmPpY3o/
TH0f7hOFUk+o66+7yVJljN5Gdge7+1F676Htch+Tm9m7XWaUntgl4j1e7OiqNo/v8XJKCfW+2xUE
TOXCWi1NUfr2vunrGWG4P21ytPBn3uuFB42txFguvITU67+Na92BoiCJHJIquB+HxNmjuPcxZp2x
hXjtyG7Ub3Zf2aeqsh4un4d0Yb2iLJoPYP2L2GW7hInJFYnj96GXrniubGR8f/gBGmgaQkv7puXO
JuwCZWP8BqC+fwyAFoNhhZJ/IStvgipDvweeUImSQU7Qw76weP9zUNsk929bJVqkoT5v5pS7lcl0
X5tBMW2S0h7R0qAfzOzz9xNbiWJTFtvHQKqu99ytFvkNPOImJ6yxs0j+Dey1AfFQ/LvJztutkk/G
kzRz2zs7Z0CMbLXVlNexhagGmyxHijBDr3w3wJz/KA3ZajASNTnvfPRhcNQK7zG0E+OhHr9LwAdz
12sH6GyzrdjWOcjJgXtqHOcyhzjsXPPu9YBXzeVU3fv5QAGlh3k2UVz4q4N3jp9svfboKXMd4qw8
fgal2fHl8/QbGJSghFlo1SA1rJ8NvaDO2jEfmxyStWpplgAxSYA0sfPRJKHLQMDK1mXgX+dap//r
XFPRfvOiWDu5erhxbKt5kSbWCvMYaH6H+Bovi9u2gBRJnz3ztlPT9qXvM++pz8IlRzWn2yEYzKOv
En3pk7hiLz7X3qIdynGeCpYy19Hr+WSEuswvtskcvaeR+aXXldprlIWvoms7DrzuVYkR3kpXSne8
2UE1FbZHqeHJYg8xJe0sHQkKYaanltH8HCHodyn0Ido/Jj2oqdqiGGzbuYCltYZfjoyQsVQgv51q
nWo5lUMS917CUOILn/2aOr9lDpXKq7uB02TesrOFjDOKUiEgC3D6T2HWo7uSTmcxSVPC6nR05kSH
zJGwi3piTJxqddM5UZzqVI1m7FQHrejtG1lKJPKIk0Np4HD0dy0CWxtZpohNliVytNrWEVc2mcBk
12+jukW3DykABTIELdgH0jCKRZ3bWk1RYljoxCh3fSMMK6Z6b1k6FJl9qGcHhfrJQ71skM5JmR0o
M0gO1bKbunqnQP85aiBo2NKLttQpOfsrmLx0xVuy5Xjxrmh4gdOzSxtexl45LlMt3mTmm+x5POw8
qojKwvqKBHu39TUY/d1es776nf7dh3XpUZxdq28gydM/VxnaHpMeHsUcZq5+bwzU4Y56ZH8dC7W5
zdEh34nXChplH3gx+2jLCXynejvBZcrRuToBm4kfThC5jXuAyhTUK2Uu7Z0VJlu6pF2km1kA+iZN
36ZJf1Km3L3r/CnaNVaELDGFHLMO/2lnKeZh0AsbUosi+TIq9bMEAKB0ILsIjMd15Eyh0a+VxiLY
881v6ZxZh9YK+FpZsNajego/TMTXrl/ALmsjtnwkyxt7+XG1e1E9HCqAkuS5Iopv/jpUuoqAKZex
1OkWH8ZOL3HEl8nqgrrcdIs+hTR20ZGoksM6BoLVLs3qFts0B8hJDySCxHE9xWUeRCm3I1nonaHX
NopqfzZD1zenvgS69G4KQCPdGSNEe7s/Dyk57OfmQ0zRRuMxab1fRbsGrmT9vlYuOjcX6Rp70RMS
e5UdJUgsciSaQkgN6fe826zmQDNSOO3YZP3LpB/mW+1/mTRA5K3Pm8h1tjqVU8uaQhYglu/ax3FM
vl+WKItdjq7WHxQKf+vtGTztEgG+TD9E8Ui2eOmusc4yWxVG3y8rIPFe1jN9NewAOLnn2MgqUjp5
/alJKeBTlZlilKxy4BGunM+TTWU6hDV/JG3pftG4f5LD0/y7Oa7rs24AhEx6x/jEZz5sQqVVf1Pa
R9TY/d+XMValv43xNcW/Q0q0Ps9JgWjXMG2nrGBVTEb7e8v9edND4vJYNz10HmrA6ivM5u+NA/cD
fJHTNm3gcnSGqdixoxI/Aj0eb213Uo46cnfPruZVrHyowzI86JaX00/R8DT2jf7tapDW1gpsq2bx
3NbwHriT7tyagzdlqE7wAkl9UO0cEis3vib1+JBObvozMRIqKXl7e4Ffs6bGlIhQUY2v9dA/SP7s
7yLe5/jHCIrYkPeiCnjndskXeCkQLl5gEN1eZXfrqzU1NQVg4WcBVBShap9GOLYuMIesNIB6ooZx
MEbYqzr4do+lkfeoGZr6SZAQcR5dJpXx7U4mnUBLyqSCoaCw07lM2mnIgsWIlgAt5jVFdQYkeqv8
Dm0DViAoVl261NA3z8Ibq2EidwLDymIS+2KqYzW/kyne5xFTbMF7HCsaHzP0/TagRwqvIPkI7mZb
Tx4by222XRjmP7tlnd563vcJ9etdykLrEmG1ar8JAel4IO0OdhNTQPWeT4UOoHksylTD4SibSfKn
q9GCB3vTawpLFxnNpk210eF8WB7Igb0rxpn02pRlj2gja9RZw/fWVfEIoOo/HbWtsJZYHAEZtcuI
pPf4Fi+OIC7NO92Ah/h+JFWVFY3afHrL7wyGkx1GNqjvxlKDAayf1B9t8hoHMRxEfahuI29CYhN8
0x0F7GtA3kf7OlXA8ymxe5za7mCprXO2J99ydqRLkkMOkSIoIy26uCNFd84Rfw/0Q0lySCm9u011
itjlLwNmvTdA/792I0wfqx1unL2ZJuHr38Tbi12PvAJkYwMXWQG9R5rU/EqXnKT0VTeoN2wbWzfL
M2Hrldq4Me2sReyyMl4bdl7qliQkyYGHsO7KjbBsTm4CpZUC36F0Tdv874MqzQScl0/3JKkK6G+X
RoGnEngh+hnt/KdtccShaaMIMwB7UlHSgt241NzqLkaW8jlcmny09k1ZwO6+9KQB8G9GDS+di8VD
Jv6xY69YenA4wscBsu9e9YPzaorHOjsPvfqLmKSxO6+4dVW9vYxsojq8zWvrdyR6ujPcn8gYdWPS
n62g6LYQoVvsMQ0l+fbFKB6JlKNLuPTNIPs9T1UVvEwy3rFk0vbV3A8bwVpqA9U3vJfjkb7EyJE0
sKTBW5DcrWboewFwll33NqBuSupnZ/Ux0R2kjJTWc7gnKzqfXFf7+6kK3F2cGNPnpg/Jo1res66C
5QrHEvZQW1PO4pwHVaWgsqiO4nVdq7rJ/NDfitflUXNvT84PKounzxZc0J+QAyjquu62Ra08VgPc
YhJZWFRnVxOKgjKPXvPTaaxh2otXbzpk2al3hQ2TKwLHET/FenmSaSUCJCSEfUr1Ir0oh4iSJWd1
J7ORs+ogsa8maLTs4i4yEZK2tJ5l2BzqX3yKWdnwiKCJigb1ZuCLfGtAo3tPVTa35jooP1eQY2zU
oYp+LfjQfBI+AXJBzU4N4vGmC3IAF0vqlOU06qhRWMGKRzfTi9DYgGZI7nkowddSmhTbKKazi9tY
26Z+9pfA0EEEwK+yg5pX0SZcdOiUZQvOX0TqUnJAXj+2D2ISp91AYKN65oAoKhHisDuInGS82NZJ
NKsDo5t1D2JXG2VAkgbNLOr1tbu6q/KbMvSf/Vkxof4SSqsg0yGy0uBInf34Z8azHHKVxRM2Hodo
wSQHu84BPi1GuJsJl8NLKNSVSN11bEt5tb/zvNewaKfHNQUwKSZlAX6k3EjiQBxRY457SJTrHTdY
40kcqd6w511orxBkpCenKHJufJ5+NLPOeyhbdA0yK0JQwZ/nrVo78Ws7uMXGmTP/R+VWD8NAQn4z
zt9LFnx8qkVLBUlf/Z6Y2VdrSPLvncK/lvrl6QvrgQzRy7R57vqChIBpIcwejvPNFDjdqVK94Ryx
QXZ95mI0P57ZWs6shOVDORXkWYr0O5v2H8/cd8nXuMzUbZyb/eMc5QdIzGDjnk3laBaT8sMY+J57
XaJ/gg7E3UPx791R89+f2EfXjsYQq08JhGZbp6nKb1bTvS6gbcb/AbURO51z8kPRFPU16J1kp/Oj
fwpSXzlSvx2foiRu7scW9XTLm4vPTuhDGB2a2q//h7UrW45bV5JfxAgS4Pra+66lJcvWC8P2sQnu
C7iA/PpJFGW17OM7NyZiXhhEoQC25W4CqMrKhJDG28ew8DGMMIq+dRxBwD8+xjgF//oYse2Xv32M
BhubM8c+edkp/J7rAfIVSELkT6CCLR94i9eKbtmBiQuwfAUk6i9kwm5LrgLJuy01abiYgFWiZsvV
PBx13Z5c6qEoDECNOUiRvcmOVz0XzjUsrfwBRy0AE1rnCj0B59pHOggDEaQj2Zoo0qhfzXUFkuMr
EEb5gxu+DYckGPKJsYNogt2Zp6613y5S36WAv7tGD3SpbrlxPyG2knEETnUPyHmg2gPFYBMslSsS
bLAtRBeQAplOYIOFpp75ncwS0oMH8iKdGvIqpnE8VbX5gH1LuIyrCnyY42A3p14zqNCFtT2kM6Ek
tY9B/7i/dUAaAd7mu/eomnXZhru2xMmZI362p+RdloL7CgwTPshQgbOmXnBeB3vK9OVs6paQIFig
Rj5cz8CBaRBiARlhf1vGVsNXqPMpL5Y2QlPB35oeiuBHfaE76mVgcVu0urdugZ3phrbcFyAJu5sE
f2LEUqtbo2s+EYUt9enWrU97mu+ev49Tv2apeMNRSAZYWDg44zptwaFEW8B5N0hGFVfQCdGbRUqV
02X2tluOKl9k2G+XYIS68Fhh9zsId5fYBgdIIR5fAexaVVmQvoxxU6HUD3bipk3jAEwWdTbb/VEz
jPnh+KrtN3+L2T+wfRvwDkPsRWnGdrq0KUO1yNDFCLfBduuNtF/utRPADnRaLLJcXCILC1fbDqi0
0GmeIAijleI5O1B2xyvvp2mUL394DV6ic4uHDKf/BwP/aR13kbjwY89e+YVAgrPWZ3wu1UM94r+U
0ho9w5mN0mvQsvUeMtvkV7DsrA2sN9BMcbqTkeG8Rko1LLOwnWMCRURaxwayLwWg6UIeqbeFVPkI
2orHKBI2zUHmHtKiJ5FjDpqSIw4GPFKaL3JRplCw6sS1Gusa9DsAKtU8FtcSxP0ga/GXkwL77LLm
PTQNw9Db1Lb71pviWE1DyfS38dqDOj0U2K0daNJABLbx2kr/U+RMYO6Vdn3CP0XOnOWmI5oT9U46
M069yI7DWefNb730a6Km8NjHsX9zpt8a3mrpaTgWsaeWhRsYT0Y0/utuVOzNNrzf/eFnJJGxULJR
W1mk/CiUD9Id/aUFDuJxrNR4dfqWH6tuhCq5/nI2oPvmOL18sNOXOfzlPyTgAp36cnDNdeV6CBCB
xOQ4ScGOI2tdSCknfEG2W8ffmoglQMWaxt26eTG5q1ZAtPqPDkvPn2HFXbU+h8SXYYk7uuRl9oT6
VQ+Ix18mugOvW7AEp3y2Lkkvk4xVIkGb4vqgQPvdOxYAu2fut5uZj1F8e0LulW9P8BxgtzRrXLBk
kcjWNOLm7Br5NRryvWGAZRPVS8mizlWygYoyjkCez/btZNYXU6dqDZEHR7MDxEBnerHSykcJWWXI
LNTQbdUe1JFLe2+hhmwehPLibiUhbjZaU3iBHGm7MLKg+tJWSEc6LBfHPOyrF+iRzfZmhEoRBIns
dZ029ZcKe1XLKstHXoRgK8pHII21vdfDUQEV3YbXkFy9Rm73CSIX5Qrae+l1MBFuoTuyDdo2ahvd
/f/4GSXCC4UJ6nKlhLUM+AS6ff1Gc7ZTP7afbSbG42gCs0zWNMutpRrwRqkEh37FuptAgh1AhMcA
Qd6mkYm1JaGLyeMXxyrNxzRX6X0s2T9kJi8/9s1tYdvjZ+1lBt6W58DDlIZ9xV4T1cwOXgLIxztX
spVCrBSKHB+4A32SxAEVrAfU9ZY8aIA9ItypBWCvZNMDehfsrXMcwGdRDBBfugZrt3gBXLrZh33D
1kKHvjzYndb5aC9xLHrV/n+zD1MG9dk6XAgluktaDP4mZX25LguRP4PGkO+gSxksRdjmz4NoULTs
Rd7CCNBMphBBCa1zRM4WB59Pnw8X6kyrZHpMQUIWYes0QGdrlUcle2LdED8MXjvs+tT1TYTh3PZQ
YbHMFoMVhXubby1Hyv4f6jBK0F0dc6baw+wO2T7ozUCECuipGiwsU6Uudlx2L+3KVfbwYhqyheCU
yqBmgmZUdZph0oAMrG5ClbSCuAJKWaiZKyiYRc5wRWY6ePA790xm/HXBUBQB5F6lDab0oYKWQwhm
R72eNb5Cpb7dpBnOd7flFtGRbFzEiJBAC+DDMkyr7W3xDdVaF/V+cKA+QQos6Jwg8zKv1TSQIQYd
gwzpZIPdHWdICyrqOsuWd6p9jKdw03YiuiNTZ/rQOxbNP9RHptugm+33Qa2a6qPVDf+Q//91UEwJ
QHpKJ33EST11FyQRoB6VHHj9bWyio5Fgt3ktwrZ8KtLwp6V3XbXXxAsfm8kz6AT53HR/b1LvzRkR
K3m+NYcUFWdWFtWrwNiHtq4sVtyf7tGKqM64/2uLe0WxGDK3fgQkhC2dXLAHn1njBrLSzQlEcP1h
kBDLCTxf3iG+zFcGABPPUw0hjbGsm29+LfbSAt52UQLODZICCIXm/BuUd8Rnl3lsmSLdNk/ZG5r2
0SvephwmAJa6wXmbEiXlpwjf3biVw2ejZD2oGXE3ogZvAZ2D4XMh8Uy6G7Ttr34ln0ATG4CwdKna
XGxIGyxEWOXseqC4qEGcvKZm0zUQCociJymFkWZYlTPv/G4naTEXAQwsxmmCveDZLyAbvMCNHWL9
WUCqY7752PW/+JgA/Bz6KeabqOPdSkxeuI+DYPzsQc66G8rqk7TK5JyBIXqhoOvxmdxiKD3uwREM
nU3bW1SsD3ZJysKtQLHiCoXJ9joeKvxfV9nUrXiZQfeD2mNrd6AVse21gqgQdEHdac1Nbwss0z+h
M0Z74q0H6Kq9o7t3+81E9smxZn+uYSJkcvSdgh2rarQnO5mo87/a/5gf3/EPn+f3+elzBoToeJ97
YM4mQFXbxjJcqIW/X3oQ2Y6su+uKFLzv9eAjdVEk3xruheka2HbEf5oOJCN6wOzDpwRCL4kHVZgE
b+l/T3WzvE83D09A6euqHArhWg3BLh39LZLVMrD8bEM20k7owHx6GTJzwXsGXmwspdyOrD1So+aM
Gxv8zF440u/OHljmn+Oavy3ASfXmNsPItFvQlt0ZrCHuc/rLbWrVv2b73Y2Gl2GE/zcX334+4WAM
Baa7tnKgSc9r7yGWsf0AtOeA+mF80UvzlLVgtiBPafN257rcB1ciw6FE+zdTDKpD0YDrlnxGw3EX
jQSajiHHMvvoJ4B92fnwBHM1u2dDOJ1AG3FP3jStCvDe4nNyyJTqoDygVuzQyHcZdDA/mRVSEqEX
Rmdqgupv2+RtfDWgSHfNR74adY1rmnF29itZLqg5TRbfgYzZnHszJQCEUUWxo16aUkBw40xNPeWY
gZOPpixAr5N1UXt2ohC0KEaAYIVYMoqb6ItscsDEIQd3olhKF1UTNPHiaENNKxXDkZnQLOprUTxF
yBtd7WwOpZBDU4Py+TZcytpcBl63tloOlcIoCR5UjVI1Fo3592roQTvhtQAadz3YH/7tMfjtsVFY
6v/wAHIKYXGd8vjLHB7O7ysVc+jDY8+SszWQOAipuNzGddK0+31ibIhIf7bN/SDVB8l+3YAF1ikM
a+vUNrISDKymSKfVJ4+aSJnMTULYEKZGDM5sumFq3gcRWoe83k3UItf3gQzlCCcRoZQ6YeVdl6VH
yA96V0CDvavH2CeUcTVnkMR6kCyv/TXi22pNna1nBOcRIatWd5KpKLJL6WUMrLQYncZOskZJfbOh
4b4pLZxEm2/zaD0IUhpbwPvjezKZfo9NFYift/QJVO93RwE94AX10hwMObjCZP0DmYbKQAXR4KU7
+ghQ164PDnNNAEB+fSIw+0D1y3gkS2vmUH2avoVJ3O8pACdBkLud6q6aA3hDzNsLFtoH6qQvGbKx
EH1PxAN9wUTaouzj9+Eyr6qVcBnom4vU38dYB4Dd9fdtUOdPDkuKpxz7JK5SdRfVHN9xh9lLhwm5
o04gpKcdB1HCkga8D8f7KgeJ6+itfbdMLpxfCTTBsAitAOmdwL4Dvvu0RlK5GVT8DTS4X90O+j4g
Ggn2uYAao5dl1isGUj8NHCvDXzkJQDPFyjATtnc0BN8y6nGHtLiloRfyAXlhZxFWTbbxwVowQAbp
c5fGHGynGTIYOrPYaikXbQeyln2w/+6PnOGZBY3o9ihdVoCwpkAq6MjfHzHAyourJY+R0Lh1fAgW
NhQJ9AawahYx3uF9X4JLYwgfoOIVPrgWsizYHgfbHjK2D+AIQMzfRenX4Acn8mBhYt2r7us0Ok6y
zALhavrwH6E3uMnS0ezAjZ6SfGkOmtKpG2j26SfUPUPwtoN6d9ij6E2f7PBeciHjF7V7ajbMXAmw
wj7HOHlg2/JvN1oqegcK2kHe/tWt1rMRkPndTZ9j5tnITg81OlveHkqzdT0Ylft0AHACwmTbdkrT
I3TBsmNuGfZ2BArhTgwlYOyl5V+7EKHrmjnlFxaLL7EYqh91Ar271FNiwRUg0I0of3RB/WU0RPEl
r4sE0jipdx0ZfsyVIbI7CFS8PaW21MenuHacrJEHa0B//Fpz8401BkrTwxGYLeKI+WCGNuRMK/M3
Gw3SFBx+ZEFiI/DXGWJvV4jElAcH2RkI8zj2lWyR/NwOdv84WFgOAgeyw80ELqybP6SvAGmUJnap
jdU8zJeXvp0gWlra986o3APXm1UX2I2NlY4J0tiTvEOyXTmLP4yzeDwZufZM1vZBSd//p0zNkwmW
k9uN51qzJfh185tPmQTjp7itX2mPTLtl2iiPPcTmZWjuyT4E/p3gPrAP2fSliyA7cAvvUhhY220G
sXPbjTZUeTAOn6oIShWQirBWMfKMkJxLpgsPpbkkByf4lLa1vRQFitUbGWVLOZnRZood+2IAcTtf
rICJUyDtdZ+HCG9RB7kMkFtaFviRbcjWo/5vZTpxBGG6Tt71A+hCWidVm7KQ+PvVpYEApBwP2DSO
n8Ge60Gi0jEOnW4ytqkD5b1UIK85Oj7U+4TWjrbyyVt2EhT+k2cUYMKqflQjN171jZ9WbzcW+HFT
CUEQx0J2sbAy61Ptt+1KdNK+GyxoC6RNnB+QMACjQzgF64pBFSGxwmKZVSDfieypwTcQd50PtDeA
PGibFpJ+iTKt9X/2IUe6JAnYToT2vk1GdyL/WhRtgOMWP9GRsy/FdM+M6UQyZGnCxnvdRydM6msY
vi36cPre97+NAx8KWO6V/dpAlmEB4iNxFTz0N6MPjM0AGsMzS4J43dXS+lQa3de8VOEPFoMHD7u6
76B75gulBxns1yCAb9UZBT0JmDUN89Ok1DwIsqrzoKZEQAtwEyPs02NcO8Yym4ZkiZhTeoxCBZJ2
6mnDZHy7pa4pNRFAcfLpwBUSaIUuqywNFILHFoTXoQUWn4IQDBpGLptHw06qZVlJ8Trmw53noNZr
0Q9fe+m3P1Ay9VP4jv/Jyzh4mH1l36WemUL3SYoD/rLVOR05W0vb964skS9xGG0nnT+iy1COAbA1
AnXj1M440sWpow4WZaA++Lx3C1+MB2q1JhTn2zGYtgQJKhV0yvsGEb0ZIaThQ6Bk+btNumCgIFFq
ciY/9T6WUEc0H/n9x/nA7RWd/bQ9gX8D5SmmZ6xuEZbeNp/Akg7MjQ7SFDZAgaXjgqpMo6P1hQaF
0HZa32xTElws47XGsfsQ+0GFU7JpKPwNo9XcVEPu3o1DnqByNw4QLgBxUqwv1AEmu3DBnUJsP3hj
t7xqxqw/35wdTxN7p9X1gxuE3OO1cvIGXOAvIIgJzrKsHL5oEQ/YBzx8qRgLL6PEuWUF+P3G5SAf
m11QczUtkjg08HYZ8xXwRBA1uL2fFMsqEFyv6cXUkt0eO/tSZG2+GrQz9YQZMnALUwIgmMjZ+Y+X
H82eM26BbBFl6Zrt0NX0iBErUJdJtyYRH966yDhYiQ1UH7AZeghp4H3wE71VihU5OrGF8iBeeXzP
7GG2zTPwsdo1kGmzxSKvcshNWJZ9H6dTvXPiNtsX3BnvJghBQiMuqb8oyD16RmT88Id655bMe229
XC1pUO4m9W7ILDCPBN14xzHlPCg33TO9Eeyi3SFG5M6DQuDa7oNkXDMo9C1yXSHg6koFulSqXiJo
FZy5PVjA1eijPbg2BOivUHoAQsY3P5yawFwiqxp4c4R8Fu+DzTIettBHg7wx0jl3wAyruzwd6jNz
oVAvWe5CfAc8KmbcjIcyMB+o5WoT3YG3JNt1ri5P0ENpEuoojCjdmBXgd17YFG+zBFnWrliHSGps
+WG8LmwcNFXKQEh4exRyS/g0QNDsaDY1JrswSeRFglRh7ftDvKZfVKl/VmZcXM2hYidqNWHQnou6
A+8f+ugS1OawdoG4WCdl8GZD5epDWBr+/FtEVW1xriZ+R/70UwR5vFxHYqjXt4mGUN5zyBafaR4E
h0G/MXoJgkygVKk0/5WVxj/lkHj3Tg/xbhmCtZ7s0nW8pdVY7NhEhXpmidi2o299yQYLStZFM27J
LUUKPbNwsG+mnh3+07QTM6qFO4CGi6bNw6E4cIIFNkbHd6gaDNe5M7UbYiGjZoLY+oem0E2iLDOb
OlzfesMBQQmz+BlhWXjuoSl0kCn+ldS0BaLlpeujEEH3Jo7miBQVcIm6aSbAHkpN009NpAzic1q1
6dyMxsE8R5XxY54JGY9LEhVfqRVJx7n0rfnJm6bpuS1ke2dAR4z6hMXFfZMFF+pTQC7eNyMHZwCe
CEaN+gEbrF0IgpXn2JgMYIrGDfXlPbMeXRAG0rjO6Zrr2MZL6qumKH5y858VvnnbIQHWvQuL/jrk
RQparqw/uprcCbBhvkuYXUFLB3xRswuqaWruOA/USoqMAQMYWxtq9pYqL0UaXKhFgwps0BcIEPRH
atKUnt89eGnyNGrak6xv0kdDR22LSthbbDB6yN2Iaq9Qu38hFyRlxAUaFPvbgDaX5haFAEBQ6Eno
0uWxnCeJ8rrfc0CXF2CYCJDKrtxFUgdAM1e2bSyY4QiIbMlgZXdTeF9lZXiPaslsF0PeaGGST81Q
ZldU3YV66ULO46EIIvd+dkobvFwafAfmedMATEmmk0a726Dbswr9GCsBhW2QFs4KBVfAkASRyY4O
/jjve4F8iIHWpvaH1V/FY7buPATBq9bcJl3W71xUC10j4fwjkin/XpgBMgde+ZyDLu1vDmnjPQdj
Wc0OWHj7XTXi0KVnyHBYevTAI7OIXWjaF1ZUnb3M4C9MbqYwj1+qWtUXFUfAaWtzVwximwI4vkEy
ir/cBr01sVtPEMmapvI4r4yKBfiNxKJEeR/kkT5cuhCAN9GPUPlFR6PXVrqDzLt3wYEn5ipYkSVg
DPuctCy3YVZADc+xA8i6ZnLtSJY8yxxbwbiN2n9KxKoMZts/JdJYlTcmX5wWQY0M+GyctDscD7H9
PlhVg2I7PTyE2M08fPLN5hkpj36dZNjtNxoL4Wp8hGxsLJded6GWZ4JNYWpTubRGC/gO3dv5w1tv
FKFcvnZKIKb00Pfxga+KjRmAwTQGhTViASiE73WNSsZBq4IfyBV5ex9cUTgL9B4zX7vhifpDcLut
GA+mIw3M9MCWilsm9VRn8XjwdFlF3frFxdF31IzcEL/TsD9ZE7S2wcIBfsa6HE7kRh6TEZXbtgNZ
7B7go27pO3mNjOdozLUBYZaUi9gyh3ur96sLsC8G0KxInbpDVeL7WWlx0l8jeJQGDyAEBId5Zn/3
pC+PtDh1TRxcIIO2bQVW+mXDon4DJr1mddvq6QHukLVHMg2g6duYPgdIGuFRmbjqNcyqPYh3jB+W
Y50gXDp9kWAWWHqo978Db5axczqz36G8FKhNPchzULeYmPV+UqK8m0K7WKRjIc6ZrkpNY8CjB0gC
za13uyOdQq7yIT8UHFyKN5IZwEKh62N0HthVzeJAHRm+Xusys5HjZyGUXDtzPNdgSHvpflaD1b1E
TEXgyAUrWlAH/EWC/2uTWIPakBNYW9/GMLe2X6zvdpTthrqIH7qaiyvLOYDxmQn6qiaJr5ksmxPe
OF+ocxKiOoOi+lwoNzvxMc1WUMaFwKJuBh1WwAXd0iU0ErzCdM+oUvR4EO7UQj3umoy98w2QuOzB
Hr36kgE/umj7wPwsGmWsypoVe2qmyFhAHXN4Ti19BAPOdiHADPM5TGoFbIXp7z3hJ0dUnbpLbIcW
XSrlpymPxNk0xgAEuoABQEi2XRmlHx1K3dRuUruZUS3OiFdCEy1qkAwDCmsFKhtxoOa7m6VnA1gM
3GgEKpiab6jsAMNWVX4NXMTUdcQ8MZsBSKvOv6igKE+oiHNX7x5ISaAEIBmGpas9whaU8uQBTaLy
a1S/zUEeBhTnwEUEjmS8kMzHFsm09VSjBkSVtfWIUnrrMZPBpkGU8o488jjhQBwEaoHoFHh2vcSd
FnjbjHtytjkKs+XYAHOFoTSi0XMiHNms7XKY8mXlGhvVO18YNLX2KeiYFq1mhnGmsDpSEyI1/Nnp
5FszUmO8iVGqvFK1dHdVAcEwOqu7+FfvZDnEKzrIUy816bR+c7bbITwiqJMsKKvV2i2ogpOi38SN
bwCknHcHaXP/aAK1NWfH0hCUXAoZVhpAdkqdNaOKtyMwQPNMtwF/zolIEVQJV6nAtodlALqJvE/v
gxQrmpq8hzosYAKG4KiY/3oz9YkLSQQ7H5ZRm3XJ0hO5XCVGm27mdhVNmrM85vu5bYVYfOuyuNAU
Ze6m96PqcD7Ug4G3m+fPUGILkjp1yOJjHg3pCbudt8vkJwD7/NkWZQXm9eZIdhrRhgEHjapJVDP8
4mmw+dSHEAz2UEvJQ4MtyOboDvz3l8sCoKj1jQaE7hBGRxoVSDsR59fJGZ0nJQGTGeO7DpRzT2Th
xrQHfUR3L7Wp52a9SKrOO5JHgYzEqpFQQmuMxsWOCqWSsgaHFA0VkJI9oBgrWFATJbHW5b88yeN1
dx8D4tIgCx90mYNK6anOj62+xIqj3Y0iB2Zoyo90R92l3SmQE3MF3sb3MRG5Uz95VlMFPp8/b6nf
aPp6DSmteGtnUboi3fB9rqvDKnxPVqwxh3MHAP7ZybJ0lZmMH5Vb/pBh2p2soXu7RIndncjm+uDX
c+zsSJ2T9ujA1oA42rsL9ShU0IHSGbxqufFwS1NNvSeO5lh/ke+V5TbSDGSiNBVdjBYUldqLWuRK
AyfRzgPnjNavuW7T/z4X2d+feJuL/XoizcyKgh9Ri43XJ15GdYrKW0Lw+u9NHHfYc9LitXLrxXbi
Y5N6kRAXGWvOtmMMZ8VkuMfSdmhZAsQO2eZbHwCVfWJZB7LRpXAr1DPrC8oMQFL6IlqcIMDbJb3x
2QD83k+Ml6qty28F9198fBG+gQp6vgGedL75rcsMlfcJUhkH3V3okf9liv93H0iAocoL/N1rp3Oc
U61ce0FED7nIxKaBTu3MDsE9KLtUlelcWvyTPzH/KZ4Yf/nboNBnzcwO8e9BKqn4S8Tt+DQUKL7s
ckPd06WNvQxamcubZUIg7t6N9YY8FVr01dRslkVlba0YZ1R3sMYPQ7NuaYR1Gc5T9ha4OkylgxL6
CTqmd1+HwtqmIYhgyWYjQ7loWq8ANWhRrXswke5DT2afRmPaFjUDqFXbTZ4GN/sQlW92D4xt+xr4
uk9OiTPku/3m/7u9rFG/RtmrOfGls1egvIQm8zgny2rQ1p66oHm65c+yntXb3vHV8pY/G5DCRBQ2
9je3pFhnR1+yyFZHMs12sSxDVJRRzm0ywvQkePV0e3SHF862rsW4vE3ThP3HqaljtLJ5aprIBJXz
feey5WShQlC6EwKDGSApl6xy3aXRyBx1ACq8zD14Q4171LU859pGfg0LoaAIBMmWZpjH0gTvswxg
90FBk570/YLt6TzTzXSbs47TLdYb70idwIE9Jk7WnXqU8a9U7mHHrTcy884DC1812kjNapMPnuld
mY2g6tJN2q44RYRc2xCmR7K5PggOAAq/o87ZTc/rIhW+udkK9vM2rTH6H6elQYGBYFYyyBTnKGyD
aNoejNbUSZf2fdpQ4qgwVthVqdZw9lWLnR3tZ/wIOAhq0n6Gmq7fDyhEQmri1qRe1LLh95Ke/Ain
nh4VxNtQTV+DFkeiyDP7EwjFscejtqeNdEeXOCwgEZs2WxoagmUdy4YeQu3bDGEJgn/eN49/2OeZ
PzxkzIJ44fnFsEGIo98rL7oyuzdfPQixBqETf8+7pF82KvEvkABuT6DxQDnhWAZfrfpMDg5UiZel
B075WlXVuYCOyIo63C2HxtQ3KDvXK7ce4nMgovwiJmAPkNqKv7vsqa+s6StHUfoKOraF3jaHW6SI
EXuQEO7Emju+5qYtF3HKo/uicO0LdeAIgNoK3WGgxG7uqAzwL4cMdRSqPniWGEFbpCFQSg6PZBta
Byi7sR8fa0QGNzwyhrswE+zOaswHqTe1CVJJ1BpaQ2wMMOZDERgFLZHnsQOiKnsqarkVulAT6s7O
AeTncyf5k50uI1JLByd2d3/a9bRghzYOpdXuPvi/18+kkyGOKMiZO/8Yjupd5I/NYf54t3obcgMk
sjhOVba9TcuAqT8n/rCsDanOrouEjgIm/64PsVyj0Cx+lGkA2G8JxQbVBMXSsq3qxZMNyviGJnv1
faAAhqH4HqQgTyrc7mdnF6s0zT3ohz4iGZTglJLJZRXw8CdSZ4BxZ+k3Ff+DGr362e66cS3wajzV
ZlEeLWRXN5NvY1MJ8oFFlPvtd86ipTFl+U9wcH/qnNF+CQyF4D4i7xfXMM09VFGNrYcz2UNS+P1y
aE3rdbT7/eBa2U/Tmw7dGNSvAG1CoAvsh14nF2Lop6vJimQb2nV6qD2Z3tm+iFZW0A+vQNJvxyrN
fpij+NxlyfipH9SI06dVnAKrs0/4ZZdrr/fKF69DOFC78nbax54vjnUTO8sqSjpQYDvyGPvWdG2l
dQVPh/MKjWaoOYV2e4J+WPUImrZvZMc/BlGZvh7OBWjrHhopAKSO/ZURoLgOBJjRxciL+FxbAod9
zvtvjbN2k7j4DnANZLK0A5PuuEUNpVgnLC3uUfxS3JchCrwQcKgQr3fyewvaa/6iyvGJp+yOTKjh
MpCZHgIuFsood5HRJptBgz7wX208MD+LFwgbDweu1725I0S1wBSW99QSbliecybOt0FZiVV/FDFI
PN8nKpAwXuHHlGwMgohgQ/02Mfl4wpKL3G++E9nbpPk4q7Qbj22+KBxN+TYTv81X8qHLh3alouko
gXXtLP8ACZuF44LFo8z4ZcYsTJDGQHAg2RDGISqYPKNA4xN1kskV1pnx/s1fAuGONFnkHI3Gd5ZE
R2GXzecytq1HhqDZ6S/2vi4+2hPWfnYy+eZfAwC0JPYKfG8+B2HCHlWEaqo5klWEvXzjd0US5OS5
4AYlTAKVquXgX2ibFtwToX2PP0z53EOSadeihHvTjtz6POHFG3We+IYlDPQpMjVOY+dMd1Cp9kGU
gYJkPRI53fJZ6ZGyRGAocqt5JDk4IYrAaCQHouKuSyA67v0aSc80PUAUaaQjfPOzBPiIHLDTQ+1F
tM6jxn4EQjzZ4D8jOA1pDL5hiFfvuOQV8gKCQy28M6FHzUGvyln6HdJFm7Hypgg1iWINji7re2Kj
shCI2eSTM5nDKmADuyuHyNj2U98e3LodT8izQ3zcK+vHGq95lOf1xRdsI57CFODehXicugaMYZVX
aVUR+4s0zGL5t882dfxfny2qzA+fLTYMiOzq2i8q3RJK5kvJRXuYi7N0E4D+9kBlX5IZj6gjkftq
SNNhgcgqKOQoXOc3Xr3mMRgDZqOLtO3aV8JYII1d4NTaehsFMbOlUCH+6mSUZYw1OnJOk1bxUvpS
dKa3kRHEzr1KbbnyioMBSMh5cDt1pju6dEkJhrLQdVe3jroOv8XSDBd546kNTyK+971KPPqjLmkb
QfUL5MkJJZ7VC3mMNmfIb/JnVP8MS+ixRweFVwm/pfU/xPjnW3Ka4EQpAC+Jnc2gBI79YKMbEdx1
PB81KGG2rjWsWHLZLqwWyMAesKAn1wFE2k6nz+QWmqA5daoKEbgeZ404bttLq936CLV8evjf3BR+
+dsCUETIWHndc5PnW5RyI6+HX96GOWLa5ro5ZNUygW7IS1rU5iFlLmTHjcn8Yjrqx5gE/j0SzeoO
bNqoWNf+3Arcpew8ZK70tHlXbMl/TLy3aUvEjXdTjsp2UGuDYXfjAzO2RHYx3tPRlpqVmST7+eCr
e1GxEX9oIpYZ75PaRCa6RnWpT8DVKHb6hWX1zjooAvPkENoVi0TvblCecf/2RKjTHKMWcZpsYu0J
RSagl8hBVH2CQGfINlGFovLSU8OG+uliePHXxK3YVhWsQw0LLnER9edS1iVK+TMHDDK+qxZkjEv5
5sPdrltWUiL7q72po/MiBf5LKC2kFZK30Frvzt0QAkwIfSmQykGicUiB5kfqHrfYebUbML61Cx+h
SbUgY6N76M4HUmZf1t7dzV5ZDNQfc2/HV1YFoKHCzsDBMn6U9EPDT0ic29TGb45uhX+teJZA4Qxx
c7ogR5UNCOn+arfgFyrA60+WDyOpPaWxBc3yJc11GwMhIYTi9YXlHl/bKnOzC+jB2o0JLvBLZf0P
ZV+2HDeubfkrJ/zcPBcgMZAdt05E5zxKSg225ReGZMmcwRGcvr4XkSqn5PKt6nY4GMTGkMwUCQJ7
77WW7xyJfqBTupc5GLM5G8POmYt4UMsIKxWJPYjvHsYgm5smibENnqqg3xOy5WWEKiIP2J2EoOlz
tZpZUCXbedPBnAUJbxSYFASM2M95S2NtxoohfXdqxSWD0nk9bEwbY2I8/7O3GfJSNm1MMc8zzuaX
GkFlvqACgpJVh4BRp6K3QwxvZAW8PMpp75YgHApez7bU1JjmvJL5qs2sH8YD+c5JmUQRVH5CkKc3
yGY/YO/43pv5i3PTdHZ58GBF1mdkQTtH2wI/YOeEA5Tih/hYDqkC95K2TgCh2fOyCW34eNJgBsZI
9dIHyRJJigq5HxGEa7gfvuq4fM4D0XytBsTtLRGSWyx4XHBP1gR/xzzZ4qXVggWnAppfJkuBlyue
B67wW8TdcDifWo62drTCmkolJZBEU405iA6ZWQNo8XrsBpvIBmgPdBiPSLw8QayzunPHwjsALFjN
jd3SIF/Mq7C8TnxnvPF4j/XL1CEEVwAiRjnfM+CL790ccrodUQ9BPlazHox8B3MYOis7kOlwsZmi
7nQ956m9ykckhHeqPtYiyB88ZMHe1q4/J3YVIq9lUQmVPvC+yR/geUV6Y6FvTcMgT6+QJeVem1IV
Vy+9KofzINCrA61qGuI5nMbMpw0tJqJua4rpyMcFcoHY2hQbt0B4EA7ulSkOkV9jN1a5C2f6UHCF
RltEN5y5qUUk3tqVOegtTK0r2ujYNFihmlrS29U1XAYnU4mlazQr+EA2mWU5I9iWkwqAjGrXYHEA
V1KW+EfcW/7RnFld8RV82d3GpjkfZ3bpt3DAD2CCpxk2hhmUmaczcwigCrDzIxwuxd+1u3QzPUwT
0+1S/P8f6vKRvwz1yxVcPuOXdqZC1p3etvTODyGybEElJJ+Z08sBxB98kTtFP4NQQrq/VMgIlPRl
nv3ZxZQv1e404qVozn79gLRBRJJKsBz+/TBh+fPCzKeYKzkbL59qjKIqWT4TjJ5GHWHvNl3EpYsp
npuYU9OlKOIvUN4st5YT5TcNpCE5QkEHNTF2mkMxcGSBWH4xH2znzdaZszhZWRA1Og7TE4DcaF2v
Kp0AK/Gzr+mRx8iW66V9vNhHAuz2mGImMp96qRhAr9OJLrlSboiVuQ5bsUyKyJufP/HnwPBSAbgN
Du/OfHaqFXbJJY0X56FM51A/prILr89DpZoWyzCyynMTz/KuHJAQrcEwoXdCE707n8m0fTv7jc00
6V0mUzzY6GcO6ufZxSamYS6jmoqLrQRL6DxmeOJB7+bdFq0EN1UIJnVT9Hni3WobEtpdYl+HU4sS
8mqbsOHt3FSWzPVuc/hbsrIjx3OnTkMpECAeeL6QIqp0ra5dx7kCTUr5Uoz8yhKkeGFaXoUSJwoW
14/rg4xScDN5xN/Kqn8wCekmDT2YctHhCTjbLybTwtizcrwGynxGBmwIUh7fgECPneIolleYkJam
ZA7WCDbn1Gle2iFIEOlrkJFXeGU9d4UPFgOZBfsqZdN+vhSPzc+zJKZvNnPWpkw8huGQzkieycdz
bbAm1LtLtE5OnPPkBN5rcaibcW9MEIdITg0S8a99zGVQzeuDuWnWtqcQZEw3ppU5NFW9SZy8O5pS
H8XJqVL5l1wqMGlMIxtTX4OzQlh2sL3Y2typ5m5MkrVpYipSnQF0kQPEY2xmzLCEnGjQsGRx+dRA
amed9GCgvowXOKm9lbRHvhZ1ccFxPrp7JpqT6Wa+EvIiSsicFu9GpyVoeOPzJVy+QoIdZQf2r6uL
SfnVTe/J8HC5Mi39aEZBkwhMKn4w07YWlT+zLCHffavS9pFGaoOuyjQxB28EB0hNa3r+VmZQ2XoQ
3csyPb98LGmUu7FK5K1fvmlbtdaOuN3Xyw8HByl4/3W6vVxdr7h3nQePZqzz39Dri8nrOlyfi2PB
dmDY6CYwTbeVNkQSrDzrn+K6ubfTLLmPIdm4k4QgQ3eyQ8/OsfLmasQ6HMmfbr1qQGW0dbOCPWgQ
3ZlGRNh03ghSHSOHWwuL59lMQ4Dvru3p564Z1LGbSqLwxhVyRcCcXHr0rhJ9deOC9KpxE3pnTC0F
tVeQBdHe2Po2KDZZlJP5uQO3g7uernytKZg4kaKHdXUbb83g4MRNdvCK0Jkpmg4ebhZL0P5kTO0I
V2Lat9XaDA60SXaIHfVqKs3lWhHdI4QbXJ8/vXE6ZJtFYmkGc2XSXRFWXJn25uDF8VOeSHowpR7L
w7Uv7RZ0IvhCo9UHJ2SqLEylMeWQyJyxyu93ppiMhbOREZx1pom5hA7IODLeGYMlofHilSPZmAsA
rQfZBbrHVhJ7qi76QiKnPY1M6pti7F78zvO+Qtp9WEIRcNgEPYqhthYg3UKOZux5h6LKoMAHBPVX
8BQyUOJmzb5oI6Su2aezuYUCny5L8IXARzN/23GDQm1zztO75OYnCH3sW1XM3iXqOXENMXHq3Fq4
7CLwv5j4dUDUs651fl8gyLbRNSR+4KX17qcGJrSNNeAzq79ZcHI+xxwJkEnHfiROet2kg/2o42aA
HqitTsKJ2rVb2v3OL0UCP0VCwBrI+vtkgDKugkDn96k7NErZjwjdZQZnMG5Rf+U7KW6NlACSMOHI
I9cCswVNAD5Lw/4zNCrA5Qz7pVk3oc9TTyKMCIfauZkA9t40AzribbRhanYZLYq/+4boAJLHA2i+
Ae+wZtnwkskQ2aWe/QWywyWSEmm2qfsm+Vy27CALGj4Dz5POC6RHX2lpk2NOB4TWnCF6/tmzSyFG
YXrmIkDatuOQhRXHCBAFKv1szlQgkvNZ9xvb79oFhBLMm0X6Ls5mCWfYgxls8y6qd46x8eHO4qPY
mvDauVYiSrbkVgmYyc8YnWlsRknLemPsfZzO1IjA7lXRFsVagH7gi50VZz4rkbp0mThutUUWEsR5
0/zMZ4W1NOxxAwJt27M+T+1d+MmAUkOaAjcC4nbR2cspd34eCg882GWY/A/lbh7rmR9pf+8lkB1B
qkySX2UjR8CFdgtTgThhfhVBQ9BZxGO/QA6Vv7808wceroYglfOeAc3ZIVFjr7O2vQ87Wy3BUtav
zsURRGxMVLgkW7b3uqMjCFzTg6k0h06CMAygrpMpmdH6hL6Nxmj3NlrgWMGq1aqBx8u1k5nhzIL8
0KFzaXVlSjVJ603sZdXcFM0BTl4Qcwb1FSs9JGxOLWoQiM3ZJCVibL8Z49xi6vBxjN99ilNC+7Vo
wT0ZDqy4sxK6N9wMPtRJNwmwVst+eiig0RdNvujuuoRo9x3rxj2B+OsSk6Pch3UQzht3ZIc6yZ3P
BHTpZ9o6rfIdWCiLRYCsua+mmZ+W7EBJsHbtvAWoXjybJ6auIVxRwmdxaghp9k3QugsSJNGzzo55
6Xjf2gS0q2MzRjuSpepu6mjqqySHho6NdCEnSsQ2STGOqG3xEsDhE4ZN94xoaTdvmRfeJC6lEHMd
wTLq5CNElJO3thyKLBpyjGpBETxtwdAL7g9GFr05c7BV7ZR24S7A2bl2OnPCJ970UHF3AROaDiDF
1MG6RkLvmjcMQVmNmajBMgL8/nJce5hnTqVEaH3iSzv/McJmWNQCTlfzt0zDNj5BWW7S4LrhHuHf
UnDtQkyx+2aPPZnrJO6gpRd0m0a01oYg0nndARI+R1xufCz7/mA4tD0F9s4o776RMoUcJPAXVhdn
9wrQe0C3cRZUBWRDMSXfW7F+s11qzZkipF52qgIzEMNECYhGtjOX7Is0PYiyejpf8fRVRAGyL9Mi
C/UGigXxg5cVhzy3vPsYhE87zCjTU9gN3yZ7SvC2sMOQ7YQEVcpH+4hAxiyndbnB9NcfseDvjyMX
HfShWb5O7CKalaSHCIGpkWE0zpqSh+u8G6BrZkEHwfUmp9ZUvNhkkg4b5LZVp3Y61CDWR/QCNlM0
FRdbXst6Vfp2OzdZbibfDXvgk2TC35r8tovdkvG4JsgdnqWGpvWibOU51QmxtXqpNGaPwKL2tUq4
tYyms0AMb2fG9rtaJJaCPge5kusYd8/ORehgVY+yeKgq9eLAy/gSlfUKjrjuG838ZIH8qeFKuy48
ezSvVyqVYm6r0Zr5bkYPrmFEMI5iU+bwyGGdE+yMyRzk5EU2ZwhTQMu1GCFEi+TVVSw10MoT4M4k
cRkbCACgf+OIIxw5+ZU3Tb9K2482lOU2MeOYkgurT7aMWHhLlAk00Ns6YBDTofGLj6fCtQV/Krww
XlDOsysvIe4+HPN62WulgfUGXhxqni+szn4Medvcu2HUrH0/z7ZBxqGUNg1mWowOFNejmj/BtR8v
fDmqhSTusAGFoMlRNwdPqXLpS24vTbEDeO9WvDVgDl+LLEO6+NDcjcoHtD+Jsi1iGgAYQuHhBGWQ
N1spj5Yfb1Uolr/TrPAdvGqnynEKxUsVkgVSFjvrDt41/ApdFBQLg/1PELraINZr4xUmqxOIFKtT
CGfM2WaKpgLZ7c3GmVsSBAgta+0HwMDbHbOLiZvahfuwgjTEpShAoIjf1TnGToAMaVd482RiGIdU
62dRV8Gd5E16aIfEnxtGb/GnXedOesidSZ4JHvgluHxTiBIWMzy29Bl8Gxo5/3Z6I7UYwPWCP0TK
o/aOuBUIh6apdgjf2rYhGI0dW4e3IQV5tfYRyMLecPzGCJR5ej18gVzMm90kYoAj82w37UcV+8vA
GoExaJpkw7ooXCHIgbieO2JeRKwc7DYAhSRpuqFJ1nw1LcImYusY4nwzLLay+Zl6vrFIv/5t2RDP
I14GlAx3vY0tQA0XihrqZ+Yn1dX7oqmFx7/bmt+/jLq/1P7S99K4nYYqXUuvx2DcdQOCrpBCL/c9
PAArVVHnTiElDDLHanzJ/eui7/xXZyx/ONx1H3RKsbMMev+ALPDq3EdnhbVUA5BK5nkjA6vWsRXm
8D1NayA9LXi66ZB6ozMn5OmCmb7gqguQSWyzEuI+DMjrTmQ1BIoH/YbEvrSDJgPW5m32wEhNcJ92
FbhpMmeVciQXR0lZHAGCV0ukPZWfK0m/G2ijJb5j2kpeLn1INIYLy+ePWuCPaVBryDAuV5eiV/fl
CvLI4SqVQXDgA6BXvP9ist/zvIU0XegPVy5zu4OtsZGJSp8+1cm5gdPfkZ7OEC0okSGCRyLHChNu
YVYcjAxNNhX5VDS1Tgtsp6nFXtF+MLW/65uIEJGLTIFA1VJXWCZgXQkBWrvs3X2pCZaak72rBAgD
huax1G7u/NCJdG+hR7sAw22QncJgAjDo6ACmbs6+K2CIF6DVYNdWAdW/wZLJQ5Dm1RJKUuMRkK90
J4pErMcid26cuODzlovwsbXVbZbm7AeA/chv9PRLWP7ZXYYa6RttYoPIH+8K8CN4cMV42YE3rY/s
gf6zefyN3WZKrGVRndWHvMHOboDt3isFYaSLIFFWhM2a6xBkuCMEiS4VtGAQ/LBuwGADJqoCWftw
rsxKHnV7U2yG/K1ooId4O7yvHT4WTW1MAA/7H/vmI3J0SpUtQG174LVUW29aYCEbEYpsbpmFR1M2
h6mJn49qGycyOlAsPg2fQay7V5/n4Y3oenZLxuTKkCE4qnPWSBuNV6bVkI2vQOkFN1jbnlsZsz04
aNWnaDWtXH+OBf6KcytVF2Kl3dpZwkOJBOG+Il8iB9xweK79kwpr8HFj8j8CI4MYlN+GcLp0znFE
qjjEEWvntsnrZp5T1X+NPeep9WTyapcNuk9xKJ6W2CqR5EV4EFrtA04gyBbgmQ5qcKN0A8IkLY2O
PrWeUstn5wVlm9DskMfhk1mmmQ2CC5TrzHXaZGcWax7DPQgwfLE0bF6G10v3fnq0KrwqJuYvY296
DWjHZGedO780NXbIdKZ4MXjlDIS94xqgmeyLhLy4om74nPmAQUtwsV3FadhduQBQI9WgCZ9jSANw
Au4NW0b++mPPhEbjjcqcLwormyMomNQRq151xA4k3vDe+uw6UbR34mgV2Fl5l6ZxeyMSiYSWDsqg
PXwu88onZGNqrZY3hyBwv51rySBeaoA/9lgcYdcimAXJS3jITFtzAHHdinfKujalqPTE4tO//us/
//29/9/Ba36DNNIgV/9SOrvJI9XUf3wS5NO/irN5+/LHJ+a5jss5A4cF98A+IoSL+u9PtwiCozX9
X2EDvjGoEdl3rM7ru8ZeQIAge4mVHwCbFpRw3Xps43gTqwKQ9LdNMgCGq7V8Qegc4XP1vbUW531s
0IXJHoiVdWJWWB3n7QapZjy9EmOYrV3DKwe5VDYLhzJan1UGk6j5UAaO+CpEIsxlmREnPF4gGpNB
IATMROYQJP57m2lcZumC4B7fQZ4Y2bPTgausPzrToY+bapVj0gMj05+1aaW/gkw/2/CWYMXOM1Eh
H8ltz01MX9PYDAA1BTL7+5+e2X/96YVgAncW54hBC/bxpwc9Xm51tRR3TRcNGwSBA2RN0XGZMat8
rBIETablRDcCB126rLoxLQQwT4BqE6SJ/b5VpXxrl4Xuu3E6MtFsOL2GWLG147wOH9Ooshexk3RH
CUnMfVmAJ2NAbOrzCNJn/LziZWoK/mnkeE9NiQ+lkSAdDuYxo9VwrcPY2TFmY84FpEH+w33pOb/+
OIzA64tfhyE1RHDBP/44nZuULlLn1d15kS4KDlx+zj4jQpGfoCjbngDVfzDTYVQra2WmPFOcWiFd
S52GAlrFdug9wQesl4JnCqxpmJhCVUOsgfPmq62ro5zWiHgp3qqY5F+4VUAyqOjQdMjZvpY3oZVX
N0i0XyFgz+/yiU2/BLct6A4Sf29soAxL1k0B/kdTazpUUb/iEy8/vGZQra0iBtyek83hnIq3o1Rg
7fcVII+9D84Mp0uqee0DRRg2d9Cu53e/tGX0phb21oVyxy9Le6MwZ2vu7aZKIz83tgHQSR2cHlj+
kgNl0WvVedl9Mx3gKSwqHoMADIUsEu2sBfRwl3mFurc1rVYWHfOlqTW9uy49985B3nt99jeywiZL
mzXJO3L5tpHTrEyblakobRL+wx3BvA93BCfEpfjPoZgtAUOWzvQ4vZupMLPYA6hkgjuOVxTk40h/
1VHQKxucYVR+pl5tP5lFGLPa/hBwv7+yQg9LNKuCFGScHI0E7Fkl1ojHnuVhzWnlFUUxaya1twhJ
gNDeKWOIyyTl3nQyFab4P9rOgwUk8dd17SLLZnDcdCO7ke4Jc+nenLE+ccqZigZkWyFQRDbMjbeX
6r+0ORtYpdf/MPd8nPanHxMEUIIR4Xo2iOg88fHHTMKK0DQj/q3s6wGh2MybUeAXbuzI8pD0ndFl
m3rqMSd8ada6pkVVhUDpdawDwy2IZxFGLFxgj9tiUyPOMM2z1TS7vjsAZHRsNcTb0MCYofEBpxMN
4U4LRjWvEgp6V5tkJ+ol0cw4W0wFyay3CkRnIngJQOtuMa3mcVGAy8b30pNAnsvf/yqe/Mst5jBJ
uKQ2KHcJc375VbCiYoFqUnFLIJd7dCbBDFCbJEhhk+CtMpyogYjjRV+cIjGmi3fUyzkEDQxdsrGB
Pw/AWBdU8oZa2ZcD8uB60SzqKrbAxZ3Vc5MKmHPQc0AKOdjzKWMwDtZSF/LLpVUtkJ0mCaQbu8k1
VPgxSDEiK9iYop5snQuEUjg4f7GZdsXkajo3ntoZ21C7WGoz67Ga6L1nMhjZHaZh6IrYQQymLlFu
TU1UQmPLryDDZWrftfZYXUMgl3mHUNvTLTB8w+1UrGK7HjeKI1FlspO8F5gj4FQEawp2/CDsd5GM
z91ZW3v9nT0BSAoAkRG6xU5pKk113QAFpbSBWw4SYWGgQDrfUX8Lce/iSjcRaObHxt+7mfyaKt3c
GlOOV9ciRQxjZYqmgqaAUBH69Pf3iM3/8uh40NvwKMQFPM6wC5/q381Dg0fwuhuc8jYM6eR1Vl/i
uoqeVYekQ78X5AaRnwjpeUgABr9e+FyAEQPxff+xQFhpBd1UsGRIEd1/7OlVLcEGZjh4mRUB4wou
FtHFFXxSoKs1RTcal2Ghx7s2lGAVCdQqmoT1itzKj6CJRarpVMQOo9m4cmK5mYpZBfLR0uX9xhQB
NHob0hQhhbyMkGq2dB3c5QYRFPl2vYxG0byDXgMtjpVRVZ2BQ3BUjduUAep2hl7zDEQSUAKjZ+g1
1Obya9/h76DXRdDXS91l+vwR5nMGAHOQ920n8tG2pT4J2wuukxb41x4gnkdH21AKJyQ7IENB3tOg
3PphQR/BKtKsMKf6a9MsjsF/XiDW1TUu8p1a7CCMXbDm6TKsE4zwAE/dzbCFzgO44otDrdmIvFFI
Nw5lG96Dc50hPwfeukrW26FGRACwAjkH+0X0guWTmmVj6T8k7WgvfKtPrxVyQzc6b+2tGYk3iABe
RupIFtx6RQ9wMnSyWr+f2xCNg3Ma2GR3Ohg7r5phWXNHz6kY32ymwrTr0cshxDmP4UZriFjV124A
D4piOvsGAvidUYZs4mbP+9F7RBKjmMdyCIGfgHyqbCq66SM47KntOLgCN/vmRvWu9tUDwAzJNcF0
eBqwMYLmBQSued7eI84VQM4uyO/zbKwhE1C0a1MUZaq3dYvEcVOECLNzU9dkFWsnP8HDThc5SeWt
XebpNSnlmg69vDWmPvKbhW/748qZbDYrayh3nJv7Xaqu7EJtjbMWokFgN0zF1jiMQhMhm2xNL5Eb
3RIAwrFYckHd9mgpeooqDqdeXm8dvyp/tHby5MSjC8xr7c+xTWc3JXXqNUtrC/lAI+gagOJcFZHO
b383Tpps+6wo13BYtMuyhSSeiorbYkKjIA0SKskTEEVZOUQb61ThkYLNHDiEA0xbMWKWcqMSMfl+
+Orm+WIc8uEhTgDQcEtBEWvBjh2rWwaARo4X6URuyNNiAWBRv+uqpkIErmu75FjHeTmvKfFO4CcN
145bRFCcyYdDYsM7j5REeSdsBApEHrrPwFQt0yxgPwLt7dsGERnTHekA3okFYbRGQtO4+vuZ0Pn1
bYlVAyMOwYtBUEoxp3ycCOGGKhu7t1oIxlO4WDsf4SUDGQDd1I0XaroBVRg8IsbWQjsqbNr7sREl
BG/Aki9kQU9xq7Ae6Mrse467Esll7MulBXL4AwSq/WgjJ4oVw7OiQbKK/U/rLQ2pig5AfmTOIOEI
Ydx5UNfZeR3hIPt4rtmQXOmwsW9MBUEE5Obvfwb667p0+hk4wbph+ieE2WG/ex/Ivkeet0v01VtO
u/QmJCkeeQLlY5B4wQ3g2CP4Mi8PfRo4C9Y75a+TgelRpEjyN09/WIDPDpGyeP73l8zoL+scSV3q
uvjLuZg82F92nkCaUggNRvHVeUE/+rICE3oQfYNPOJ2c8mDbSdal55P1n2bzjq8oUqn+ag7A23g2
E0dH3yC1cWldx41c8KhU4GhaGjdnJr3owebgcsnT5RDWIA5GyGOhEhreWkH5dgYhBLboNGAeKqBs
MUxnl3YKEnn/sB03+4eLJ4TjnY5tMMPGwhEeIyh/vJ27YeyjauTJZvAB9eJzB6Is7QipbYmFJhxI
8rYbOwjqToCTTic3SHqrPl9a+BYbER+y+1kX+FBttAFliPoeUk4hCKZTvHOAAs3DO06yctdNtaZo
DgECwYPog0PICLSqfvZXHU+AE6b0mXT7v78H7Mm78PHr4uF1JVhCmC0lMFkfvy6gFtmASFawOWO4
nGJ+9sjAt+8d7UAhcAkOlWo6JGNQgwcc9nZQwLSBoHqWCLA4BroFMR+RcFsHtrMewOUcYr8A6O67
8qXeYMLc6nw3/9cHH1ZtfFrf82KooiBsfin+Z/2aXz1lr/V/T71+tvrY5z94XeH/3zY5Rt8rvPB/
NL+2+jAuPv3t6hZPzdOHwlJhBTqc9Gs13L7WOm3+9MVNLf9fK//1akYBkvH1j09PL1mkkLUOH8H3
5tNb1eS7o3jvv/ubTx/wVjv9FH98+j/p0/NThuXtebRLl9enuvnjE7Qo/u16LraAnmszG/cvXCzd
67nK/TfDJsjBPGEDIoG54tO/wGLZhH98cvi/CQFCyXMJ/DJCTnsowOZMFfm3DRlGz+OYBTlxPPrp
z2//5ok8/9l+75mkv0xSDMO4eB6pDV4RG7fqL89jTEHOWzvwiTZZ461sF45RqETuEbPMN0Wwolmh
NnUZEJABZxkUPCTUgluEmt/9Zr9xkP72MqSHxT6uBrtm+5fLGGkNlMWIfIayANMW4j/uvvH1s6zJ
i6dAnVTG9gyYA2upE4ivNeBAX4TgZ9v8w2VM/q73jyt+DY9Sx2EgHcPDyid/2bu3jMsQ4fZax9+Q
ihULiGFh7qSWvbX8udPKbdflXxPhg7nC+5oOlTWJgM4LmtmzUSlrDTgIXtMR4sz/cFmMTW/5jxcm
HdBVczC5udSRZPozvruwPql5CS+Uv5HT5JABfrJmcXkNWlP3kEmO3V3P+gXko6xdNdpkJoeeLvqJ
4HBW1jqZta0AXzP8pGusH3ZtAe0BkIhXBymRfQusUY00gQ33MiB2bXYYfh7SQlYLhDeSRTG4wDfD
0zzXXthfjyXY2SJr+AKZWTAP+VU/g+5tfgwGK8FqibxapSt27MSD25IHeu71gJsLwJGssYN2D1U/
PB/kF8wBOXbpx8u6qTeyTBHPAG+dIE6IVNCkASSjfml7b8bByjbH11ZHKAffAeTir6zhu4+1tIM1
2KqHtHyAnUnXrF2Z5gswm+2DZEtdpHG1LbJYEbUsrfJKxi/wsN2A3yncp0nqrb2ymQAhKYL2dnfv
By3Qv1qLZQ3BNQvQTdtWyFWBki31kG3G5cYVCELmUD/dVqFCwkWdgoLNZStbgq4s3boh3aTTEj9B
0kJJIO9WQKMEIP9XyJqcPRnI8cw4gNh9o7PFGADUK+JggTAJduAQqEUsoVlEjbvuWuy/yiF6VZmF
LZIUy8wrf0g13uSIVZXYZ8TMt2d9W57iO5WWz51E2ljdAiUGAtNFhekEW8lhNhZYHfatt6gDPsw5
tnZzWYEpIgPuxpoApnocZhZjK6eyb0a/2iDjO4BqISRCHCHWNo23YPKO10FbdbMiHBY86x7g2Rln
1lDqJRJi0x1Iap8FJStf3tBRfgN2yFoV3LFnVuh/8XrguArwZwLqQE4NlIeRdvNK2cBABubEs2pi
Ha8dSHCQDgLRSj5S0BbTrJ95CnRRMXkOsOWcJ3wh3UlkNkvwAPRkDb/6K9Qe51C2T2d17dG1ypCS
EmNptwIP5zzzVX/UA61XLkSHblimxkWKlATqDuEaAubFLM7E9yGgfD6AJ3QOyeEfqQCfYkIHf5Zq
oC8QyvEXtS6zNbhHmhXEcaG4wwp+RBL5gSedj1B0DSw/tasNhMN2uXY4NCmYBuwWB2ZBBHBmTkHA
pneXQ9aE4MmMo2JmbBaHhlaUIpowKaAVfXiN1BO+gmB0szMm7NBs0D5NZXOAW+MBRPHQrfvZxJwl
U3/T41JhbJeiOauwjUXiAEfubgREk91GIzKD2ZfAR+6KselhVDtzxuxRLtmQfrFDhcBJY5Vq10Us
r8HThc6mIe2QD5pXEmiGqdocco8CaWtOcct4yHfUFjKBLarmpuPZeD6aVpGXuKBfdNi5U/VzJFM7
Cg3Glpnp+u5KBjD9bfyBLpsakG4GBMz5Ci/X5gLhniDyNF2CsQ7m4s3w0ljNKbLXcbmYQuD+BByA
CWgc8dh71Q6QGTX4JJBsRJ87kJ3PbIaHJ+BIYq6Ccg8VSnfVxv4NmGbA2U2geB5UC/jxul3Yt/cR
q18yDbKMIf4shH1QmQBcTLUnWY6fQaT5o+k7bJvzbO5xK4UASNgs00FnGwgajjM8F2RrYWKfUYQ0
rxAV3fgkuGWWsJc8CuNZK+Pb2PFnsXCu/YR4m6FsTnbgQphD6W9p6i2lRpweyT9sATCUmnEwpKyp
y65CNfgHpb4hIABxPzdZNBODPObvbuZ7xWsDseGJpHmjnKib+3bVzyEsgyRYQu88RaJ13hbgovPD
3RimW9YO4z1SKkHXU38HZ9ZyjJi9rECdMs94nmB6Lk9ghYIImF/3C9Dh6lnkFGBR9GK+IBLUnBEi
SYsB/l5pUyD9ohjTAfIPawQXsIvJQFrYg7g0Gtwl8Fw2pt/x2uL0tcTzi+yLaxHqfBEB37dqXhIZ
CGgqi2JCLcYLO+z1UjfTS8vL51pgC1G5wcqttV6Vs7wnzSpDJgRcrdGwSPL+YQC8YOYoGwo6WODN
8IKr+5DfgIVg09mDv7AZwOiRfqm67JWN43NLqgduVerWaiWCYZa38RK86oIuKq5VSiAZENRyTgC7
37MfWO95M78ZZnmD/VoLPM+8TNqnugffo6w0nTsyypdgh05mpLL3IALGZEwgdoEnrOLJvG3AVduO
FG/SjM4mrvEZpFLgeoPcZ3rjEuzZbAByQegV/ojydpeVdM+r8gXq1BDuC9xlUV4jY/Nr5NnOwoau
71aWGuyfeilBFfJF6CdsWu09BQXqLEIewQZSlncUGt7rlmVrh4JZR1HxjDj8q+ihXFJEZbkcAMOY
Wx64v/NiTwWo1FxombP8/zJ3JtttK9m2/SLkAAJVoIuCNSVZtlV1MGzZQl3X+Po3QZ+Tysx3s3HH
67wOzEokTAKBiL3Xmmu9W7HhuqvZuaYgUmKa29pTKa87KkeAaPRdB4ldS83DYooLasw9U4yDusKF
5cC+t0S87NSI+SYpG/VBVDtNCOQ34xwAxgBu1mfKQ8Vs5jjOv1ebwysLo3WXUgJjtfeGyWT1YZAu
bhR/yZPinVP8iKbmS4KAMbBr0Alt4aNM/B72hG4Sz/PNMu+q8VEaZiDn/rEIh9RVWvGjpf2ix2UR
KLXE5SvjF53wHEslkUMt1zlw6vt0zWd+ieoMtmKDuHuZ00jaYiIn2DF6UGObc299HC39cSnGlykE
y2LLeT7HIcgTuAWesB6Y+R0zFIfkE1cHeBjEW0bzY6sZxc5qBi65q/7hyIxjS5znSh+5Wha4ZlHg
y0J9mxvKMrFTvxtl1ruT3eDz3zTLTcJVLEu+knYfuc446v6wL+2rBXNjTjtUlGZDovPsBEifCQE+
qkV/EoV8kHZDS5T6+6yAc1qy1zmcrhRpntqMockpOA5x4UriMdH1PgBR5oteJC4JyMXa+A2/L5Wl
JDYYJnNE0orzaIeS0SWOdS+OhmC2TS7C7dL5ZiUOtT0+A+M2PXKf3FRHWTjCqXOzZgeWrnJBdV0s
Cw9u5EfYfQ/xvFysfkaRraiXMqcmvY7DuV0fxRqLACBN5LLEf6t1FN4DPfe0jwp3MvRv9nqWicav
GEJyVfNvS2r9lrP6g9jkTAm/K/ADcNxjap6RGlZfI9T4KJuXCzKPX+VUPFewA1yU8c55oSztWxg6
fD1y8jtynwzVLZe5QMxv6UFSElRze+b22J+ntdxiLmURM17V3xouMgdQcC+3V4V10QY1YHtv4fJ/
pzCJ2QuVw6YXEnEeUp9dmhXl3Vo6y0XMhoviY6Goawa9UCiHNUBwM8spVn+1cpeIcc5GamK+DarX
VRtkrQZV3VCqH/YB0d5y0aPGxhFaPrZGeCzqzr7qvbCvk8ZMj7ruvLPJk0zqXHjWyiUtVMEjasq3
xLb5H257Yqj9Gljw3hlVyZ/ORpU2np65E4R7vx5Mk+/pI+rX8n7WKzZzm7pIyX+QLzt6Aqg4PzwV
6kzO4XWg3UPgGYRC/q0qm/91X1ydWvyGsB0TXjO/KXQecoFlDYHVJe1neSzUCjF8Yu3L0riWZuY3
RM/fySJLoPvVH/j3CCvR59PaR/cYaJG94L640yAC22GeX3+qKVpysVZHtbKOuBGGE3ZaNE9ad0d0
1hd88erRLrriUpN6EUul42/pNMXbj1gXRbqL8jh0qShW3tJpYDmoZ3vEvByX1g4iXG4wYK3zgPTq
2Dc1sbvdVN4R+TThSLjr0rg5aEvzM6mik26E/dlJp+yEO+ExHKblzsBne9Ls5hQV2UdssY9Otte7
kY8pOLKyTXZN7eqqjcs2BTefm5Jx3+ywlonGr3r7VZr8Knk716z9lvEOVMFxzNQD16XlFMvyPs/o
+ZXMhek9lqG/rg0JZI4SNNqy+EVXNWdniY9lLycYSWxg7fwmVNHYFSoHurU+5c5SuOYhxZ7kWz0z
F8POFk8Nw/4OydZPJ5qnQxLK7IIc2i9ytT6GYv0lqxlrw0+LFhyO09NtM263lMpeNO92sxu0ldrg
9qgeEd9nN6zo4oYI4ZovZLuVxlaFC/mf928PGnVb5+7tZnx7noX8X6//Hx/sDMfP9LVyywEmTh/z
bVvd0pxutxKRtv/97u0l7fYXt1uff3v7s8+7t1ufbyUN8h3nHI7K7YNub8D4jY4FSKWitidFddrT
7dbn5r8+JulQMWn8H/6uYeAHX5/5oYGO+/OtbAFFxvu8D1Wo+/Nxf97r86MS4fz9SuMWF24c4ar0
qp3+ef2/PB8Zg6MFtzfN8D7/tUefuzUMw1srF0EQTturXrV9ZoZnQwS3mzlMpDwS3/MVwj3Bcfex
UuZMPPX8GUXRvq8i7X5SOgdI/tIh767zYxohniwzfCmlLUO/oUoYZFHxEKfRlwQOIWEPHNVDTk6U
VRCPY1TFdRls5OoELOyQPeVXSfTRTolpst/ukvCRXxPC1lm1mvMODDwupU5/QqZq7FedpXRuhiIw
8smsIbQMhwQF91FKqV9sPDar2n61F3eKjfQwjG1+SeMkv9QEu3kqamfkGJa3Tt14lK16n9pOTxSC
uZDKx+7RsBJ40Rw6iWt1WcbTdxbi62UsCa663ZIYD3dK5XCl3Z7Qtk2py1PH5OHYNclfL4tWbb3o
FkhuytmRW+r7hjzBy2q+JoVVAiSvSJqH2Rh0GazlWg992a9aoPZ4PXRLnMY8jC79ttGoXXRpZIIc
apDcT4bl53eGolwFK5VTVDb6WUQPORc2viPekOU8l5e1mi+MpvPFjIpvxN3ZjMu8oo2U6ZIpE0r3
LCIqKreoA9mIDW2ZU2GYkydbtPV1lSTNpmGYuY5RvgNGFLiC4e47OIFkbJzJfwC2NvaHsGGNueYW
ueDkvuytOfkRNnO169PkpXWsZB9JMl/VXKqX263bRp8WvC2munoiR6ORmsmO2o9Cp+ECrlNU/u1V
NZidHZWZ3NWkY56borTOpq4dylba/qLZ7w7L+Ytttu2pjPpA2e4N25HC+oI6pWGNW8zaX4/FhDCh
u3C7cXqsMTbQMiuMy+3Aut2ChxLtUlNAjtbEwsSxv4BjsQ5mseoXh4gSMkPS59XB3+FHyFxJCbC3
p27PW2iw8fSQWZQz6QO0Qs12CiK1Wo9mzYqSYLEzDojWtU3FZqolwwsSIOVyu5VHUrIAS8oAN9Y1
KS4o/rpDMmD8REKnlEGeN8/rIE4tnJpAoDd2zWzMLshTM9BH/Wur7x0D2/bt0UhZWt/SCYxA+p9e
7H++8vby28aW59QavlGPznbDkvUndPjYLxauxMn2Y8UFsGW5fYf9dtDfNhptOUxHGtyNrmYhaALj
j6e/NkoSjYQ1bPf/3FSUFMizxQp3UNan2xPD9idVOgz/9sLbU7d3uz1/u2urCWzYTNf+fMznE5+f
envs8y6QCdqLA1Pez8c+P7TWu+K0DM96KvsKCUeS/cuu15HFEsBwdv+yf5+f+Ll7zW3P85HKGaw2
07s9M3FwOUaqEi3Cf/3zs/9j9/7j7u3F/7Ebt7+9vW7sk/d8aK4tPBtMIbnKdTdiVVBnkCXsi5zi
wS9aIv4MuigPwCfMg17rL+REKHdYmEovovITMEtPvEzGJqTWbDfZ3XoHAYJMzPldbRWSdjKHs6E1
B5/mlnaqciEuFB8fIhzIB2b1+I4w1qbPna3uc2oWgWizd8E8lyRWx2GQYqVrVBIpJ2enEVGPrWmc
b2vL+E2W+6TKbcxynQymaV5PRiLUfdHXHMFC2xuDfA3LRb1ieHqJWdfsqW6wHNXnxOOuQGu39q7d
MR00nVQi0HyI1iW6rmEJQnaRz2P8o+7jXd3O2j3Y0qId24PSjl/KkXEWWDppPSyevFWObZCV2Suk
qZxV0TpdjIZC0jTo70SIvmdDbhy3SkcwwmRw+zm9643xtQvlQ2Gq1g64bRRn3TnVnlmnmeecbJyV
3yhgPA+3KFFKqnKqzg00VtqAztfQVAVWesAOSiFpAMyNHy7RmXk/MjSrJuOG+OjGMX6awNewjE3H
klPwUVSZSQU9Lrw+arO9o8LQrSdwty0PlVU/UQ2e4bh2yX4drMwTnfpzarq3XgWFYywsLFZD3yX1
y5qa0deiy/abBHLHQXKdJi7/lZE+jDDvdzBVCPQM78aFgg6nsnHKD+tMdKFMFIz4VvuF4JgAu10N
3FEpD2EeTmdzXWGh3Cu91e1TNSSVzLAus1xWtL8ipgA91Hf9Wxpa8jKNS/2td5JTT/nyWI2p4ZJt
2HkUv0xwX1rqaXVl3QOAwHlYEJhidOtuHGvzUUsjLFi95Y6VdZ2USbuGarhP60In8Lac/TyMcfok
029BgNKejR4wz14Ocz8NAbWzzLWBMOzDgvSYLoQYO5qRcmRCgtk9VgKCqME0F6QopLai7XDQNi41
MvBjS4xHcxpIci+ocgyYEM2hFjDY0g8jloiFjMpBmj9slTadIt+0x4Aw7ByFtMY4V8xgyKefrPqI
y7TWIJOmODaFPGYaysdb4+l/1fT9f+nn/lub+L91j/9/bPo6Jg22fzo8/u+mb5v9KLsf3b91fW9/
83fX1/kH3UNkDsIxnH/v+jrGP3AhOFR68XyZEmPHZ9fX+oeJ+JoOn6PrJt1Q2pN/d331f6iof0xH
bk1SKWmQ/i+6vkIT/9H31TTebpMV2RrmWoPO3783FJukoTcoBuNo5lJ6OlcjPyq6c5yYT7kBao2o
yCiYLOOdgqrd4aPVrCNJZq/23KicqaRyUMP4Kq3itXNyoDirRPKIS5+wlOi7o7GCByJy1NdhDoSe
WCfmwj7uLfKEZujDxeinoWO442A/R0s67x2FyHKj8+sok6ceGc9i2uuVFXc6k1BKJybXFnMnhJ4F
CQy4OtN+0j3EHtRd1DIZvZiOkNvbKfGJmo65pLI/slG3vnaUridByNSQxvdM3w9514d+OSD+qR0a
UOmsmvtCCEoKxkw9z1KDTdVnlI445irjUvF2bOv4e40T+iwbufhDM3GqIyIsZLU+AHsC/EOMr999
ia2pB6mZ0qOC6MS3kTkg6E/L1ixMqjR5WMluBUZH0qpI4YdW944mt0nrkAaOigVVGFSGjQI1YjRU
v0vTJixbz/dNCwwYtx5YlrI8Q11Y1tX04qpUPTUfQ/dOG7GuVrC4nJB6cQvBj7HGEqm+twFTT4X4
WgDv8MsifnbWJg3glBi7pVA29zOOnXX6AAxF2lv4kGO38JstVcsYaQ0mY215UFIP2QDCkZmgazaq
c28jTPZWwp2nQdTuaGjPYUXBpS9VqksZaJYo2bUWCrTQHHdFo1Q7wxnVfTWZV1OTO9lEeyiqJ7hR
za7eZq9Iwrmqt3O01zJZuGrZWD5NuoVEP5gyZonhsG3bPZoESn91elin8q1Ss8eqg4zQ1awsB8o4
hcOEQ7Ftt+sp+65OmxwXp7sTUXNy0swAkBDn/qqWb41ycJo6+t6le9qpPjKc9xTf3RDPjyzKSkkc
5UC4H0uE+S1mcurlluZNGzG6UFmHDtFxsWoN/oJ8UZnO7PJ2zILe0X6Bpf/uELvm1N/aXFYnOy/4
f2n2D2NOXw25JJ418OsSofbDHnNI1FNW+uFGrgEjbB+KSBAPumRU28LwrKYAU8MsEJmFoa6niT83
xqtaJ79XQdVa0Nl29drYTcRF9oZXIGiDo9ADtFmUlN2NfoyC9VsWPihpRIW6QPmuiwN5n6Qa9f6E
c9Ptu4iabDEedOW3ucbqYzeb72OSE1YIOz4tu1/UagG35gvgZ0d86Sb5FUCFHjxVqax3JXsNsBin
rJpP3jxYD22mg/T2tM5JfMVuSlob6Xk0Jvr0KTLNMH7PtG5wDUMyftCJboQO8ZyI8zGc4Po7NNrr
1rO1jBW7SReuYfY8lY+VNY17ax2t/TgkT/EA5c4yUnfmhI5F/lSrxiuzPwSz/TlKKHHXdF/UAOnn
lf9Thc5TSyTRERUMKHkxE3EXtnYKsXksvRKxKu3xwdfzqd2LDHekVI5jbn8xFCcwosmjy51CtIDe
OXca0X9t4sZq8S6IyHWXonho6DsES558i5R49CMxXSOHgLmi1IRfELMNyWPjLpXTB92pGWhf82oO
KvkgWqArbXqSivHW5XF8ZwD6CF8ba54grVOFNtLB05laHpKZ2YbWmx8h8hdX5HN4jh5lHaI9CBvl
qyFOtrB/5SUT1yJNjSApoE2YfeFVRM8GZJFlnqNi+Q7zk2DKE8xO9JJJvTxxDeAwN1gLVmNreslq
v07l8jjPzKs5KadjjUQtpVUB/l8p+d+0HQFGWJJGfBiip3FeO4nHih9hSlzRjVpLTMgjsy5hJDMs
1fltoqHoq2ZLH9z+aSRXpMS/MvyyXkR6JiyL0q+6vCCNhlk6v9rsrPmO0Ih7yvb5bsnSkg5I1/pF
mCoHuQkTOtU5pmV7ijlV3CmLEhdvVXLp18WzGH0OWU5bLf9VzWAlo6ki8EpiuCGdac1V1XcyIb0m
t0evHsYA2688D1P0KPpKoUWijNQfhKea/lgr10VlxonxNPcSlglRrVknu6iRFFpdvp9NjgwqHUXY
XWNJVWMl2dOXeZvsZj1VkHQugeYgqwBIrMDHrhIvn+Jo1zfFU2iWKhczsKpxlwR6CPx3Hi2L7k4q
/AqTwRK3+U4ws/wxa7k4zOUWX6xKNXD68n6c69eEIIGtQnA3N1UTzN38wnpDPc7Di0LEqkflo/Kr
UmEKWa5eHcfSM7XMIgjjHtCbcWYwYFCmvuYlG6gmpADcWYx45NC1c7ZPl5amUstiPNfNJ1lFT41F
DaEZWwVAY0EGglnqbhpW9Y5+rOVmwx3CCX0/kbUHUpwuNma9H+hOvqdVy1pcHiizSn9AP0HVPxj1
6VCyfjsIyffTl2bEMXOQyzC7xtzcl+MK29s5RXrXkMBKn6pSuCJaySmU+gGDk34AiEkRmzC4WXOe
Riv+njhyF5k6BU9nj+UIGXA9XggZZFeHiF+WUrkrdLOlck+XFSjYfjSJ9x0F4g2y2YKpeWJJVZEH
7YQ+sMjWrVdMCWNGizUUpzJbvmaluLd69lFhIHEz1i+HBPXsqPTtFei8m2fhgsbfeouaENfGPB3X
RHPOJmTrmcK925KAFLacyGj191o9xLibrUuyFP2lA2tJ1jlxd3ihgED+oNlQpOJchuBZqHB/OHrN
kb9gro2773HTnmp6wCo0R3eenAr5sqP6gxLfi3XMr9q5KyNOPnPWwRHpBy0ZrKNk1iShd/sw5umv
hr+d/rlITVpzZkVHdsoOca974ZwXRw1dS6DYy4N5P8Dk8jOtebNUumjKxAV6UhbXZjDzU+gwbo9K
JyPMiz5V5aNNJ0uQtWbLiUiS2fAyKoSFLjl8sCG3fNjtav+G4xMSMQveitnbOS+WbsfSDW9W5ryR
rF3vGkHTgkvjt1QBR2JvV+0hCpsjKVHOKd3WXaExIijAX6oX3QsNZnUfG8S6anPKK7/RTY93avEb
TmPHxdBEqNAd8T/8AJBc+V3NlRSFk8p4xGDVJV16sNX1KA3nixDYfs2cmWBiLM9Loje+3fUzoLOG
jl+DiLpU55mJDrXgqBfHtIU2Gg5a6LFWJMotRjXvNPNxncwkSHsYCkYVgtFfE2wSyOZXh7GLWSB8
KXkkQW70skXhENXpKY+F7jtjMlzqbk383tSwl8I+86PQOQyO43iFXsN6BziVZ/GEXaYF104kpNHM
gV3pix/ZVs8RyQFKefNZYLJZh28jwi8v7GCk5jbL0tTejWVa0RMXL6bd1HBeTFfKbv4z58owRS2T
5KtOO47a8NQpae2Tibq5Fg+FtC61boNmtLgELmqjUZFiZoEQjpU97fzU1BNfHXBdhHWghPG9M9EA
1vuFXWrUxzWv4S+1j3GC4cBcNemm3eqTDuq2XX8cNP25G/oFMUCNxa0kBkDVLaYSuJ6VkSCzaXDG
Q95D56Uw7Fv8mF4xWw4O0Cg/4qFgxf2SM3fZj2na+2Jux6uNFk0rmp9DGDV+W0Y/CZcIxEgjVEup
GM0gYNw0n+njwtBeWHJ4hRg/tC6C1lV25LcggHOXidqW0cTbtM1guslUMzTm17Ga9LvpY9LrH0ts
7ZpKJ+MECUeSS5QEg/7SSMiIWW/4RoqkK08oj88UlppEAq4G74+jD7Pdrptq+yi0iW73MBBIGq+P
NhQvPy/adKfb1cnsoCGONYFXdYOMqTdK0A2SvMmuIcpQpdhi2dljVzG8m0r6dbVBcaY9+hJnM4EU
Iv2RqOp9yWRluxpGme14CRhEd7Zo7pRH+5e0o8BUB41mfsl50tKOndSjRVR2VfxaY3iH5lgTyibl
mZWr+m2ZjibCNaD87Q7C/ztzpTdmeiWEdxY95H8i8vXNTLWDdhm6oJ/pkYtIcysRhW5vYbiJFdNy
iYgNRmusdhzWYYGGQGXZ4tvJAu4Gpoo2WNchrCxvmsL31Zqq3cI1Z7BLPSjR7Xldt6MlqfhamFeu
vsvi0d7RFy68JQaHU+T9vWE0CC5G8BUmpbasUkgcddRjq4MUpjXtRWn/LGPaPdmYvhV4Z+1Uqa86
DRaio/Bsm2Y5Iv6bzikXxi8DDHmMzsNxtnsODzm9qgOeTb1dD22tf+R6/hV4OZoQLEhxzhLRITYW
IWaQE5USkfyb2P3eCLsLSYMsY1qdOqWwjiPtB7jcRyVDUSUb/SmysUg3w1TtgaypLtfQlVWYaxNc
TuJSxFyCXtFJJ+eWqquaBBRN/chU3pFeqT1T2bIbDdo7oBUhqEU7Iwz9Vun2WaL8TCeN9rtpRW5Y
cYUzdeYkLHY0eKhxvBPk8hpBz2K+X+KTBDiDF7chxDTmEBN4wEnH7VovI8NSdk0BwAHAi1HI1ONy
+iElXOUOUJgWO/sqq2ePTsorGrBnTQ37r46tPJLexLK/PuBUMrw0+m4TGw62J5xAX9LFW1ibNI9G
zWreWceVgR82clQvrlDrH1omYhJuM2dndcyyUhBfpF0SfV1l3xybiLPEaQ/VYHxTHFzPBGDvyM0x
BvVbmpLIO+MqbIa22sVafFaHBH1OsaJJls3TsiDmWJa+DqLE/Kl05vc6TfnZxYtjFojMU1iC2zRK
13yIZiW15ZRE2hpSQZNZ/pijFcmQRgwdssDYRESbaZAGq9e+QzNeJeq4wyYGxKo6VwwFSSnlPo3F
V3Q/xHYbxPYV+1EVSZBYls4U4UHF1e4TacI1L/Nns0dPEXUE/qXvcDmfU9mYF4Tj15UkOpfr5ax9
OEoL6SQ8yR6EdgvYUFJ5cUU3BaLQhRdqA10va/EUk3OYRh7XkAxSlKA9jPqYNheXqKh7KLO3CXvc
RUwdpfopvbPV6ddQfggItD5ZvqhzyfaAuAcSb5rMYFYaj0DJ0l/DafS3fJrSmjUSftLR7UCfWYRB
hQr8RXtuyVAhz6fRFFcZ5FVN5oDVmxIUCgZ9SFePeYiyHWmmV+C4oz6gsjxdhumwDJZf5f2lN6BX
xwM1qi4uaRqq38TU2Eepr8+w6SoFmlmRMrhUoXaFCSZw21CtSoGhg0/jOhrRNGhJ+g63eUkUsm7S
8/KqmYqx7yXS0XZWn7BIf291zjSrf7IaiYfSEu8TARDIszmWjQZKJzMHWLcxTYQ5AFt8LQjKGlWG
qMShajEOnJtF+nWOm8ktY8oyXppHX0FknViLLde+oTTU18vE4aSKR+ipL5lQu0ctxlmRltOP1dxP
XVofMU+9WOTNXnun/wo869uKxYxflAEsMWqvH6PqhBe2RVy73bxt0uJXBoLqqCR9emiUNajp15xu
G82Se4tzbn+7R5u9OjVaiVLeCB8E9emlsFV8v6VzEjm67XBQ78dERUld4EMtDMSYW+qBuWCN5mji
5pTLPYwIZl2kM9M+GA63xaRsaWnlJONuLDX44qTWL830Uepddow1qw0iET90tngaujbya7nFPrG8
00aczT0j8vukPFixOfyciEVvcofKPNHlZ7rLFtpJq6XEMW0uA0j7JLAzMDU532fUviM9OloK4szU
HBjRNCxwDBCBViD71UR2v52uyOJgvShfVTs2XJXodz2E5Dch72Y9O/hw+Y5qP1AE0nCVh+qB8KHl
MVQqoq87RAt5/4hI7p2hCOkdyENDFqdsyt+sabojwB0TuqLCWSBjzT6DIfk+6TLbr8mgkhBEpFLN
oV3LIogdDNeq+pZoDO3FANkszcFsLFI8krsmQMHXr1wezpran5o0JfAspcUAW+gSkkbrogk19m2t
Ob6dy7ust16RR73UTvHY1DW0jnp8H2awTDSIkqpQPcPShn3abD3KMRcc9Awrax0WruVnHLTqw+C0
V20ZI9eubI36bOiKEpdp3XR39qLqBxPM6qoETMm+jKaS7au+Vyizji8FBg1bDyN3KorsNNHNyJMU
oaG+g10FMtJEuSiblTjGPDtTTriDHnhZFqXZmaNRnyZH7915oK2o2mN9Ev/c6GVZ0xrmJbfHzJhW
joIp3IOCWZ2muRgDIRWSk3NxQpN2DzM2QojFPXwo37tC/kxGqiZNl3f+CqDAvZ0cVlJXJwPfEYMM
0P18sE5YOPRTf6I/Xp9KZ4tSmLakkeZFR6R0mlaHHiNzyBpJxAqe1cDFcdtzwrenfbKy9lttbaUQ
wq729IVyFkWx3CeRjlEie6uM9UubMuWXpqxPt02REZXift7X+KHU1IoJo//7JF5g0+R/djkVB4Ny
+rFiZdTrqbNrIr8Vc3VKnQwh8Dhb9q4N22vUiXT1kq2Yw2qzOfby+XYy6jYVLUGT0tj+77ePQED+
97tvn61DvTuiBy6Gc8OH5EpZIMXgf2zaQ7mNkHwPt/tl7LQ7WyyP+Od/OqM4DzHlk6nj1zWHloiN
Jim41qJin1djU89gh3Un9ojFWDSdDKc/TknW73F0s5Pbnt5GkdvdqtVXD9MM+pPtW7jteqvnLw1X
Ky4xQ3dyxIC4cDQO9Fv6QxlWgbQZfuNhYtoohi99Fxq72STD1p2LAjDZvBkXFAcZR1M6j3QqytO4
GIe4rsY9czDGhMJx6gPYJ8pSJl36Ylb2Ovr4yUtS9awmoXHW2oEV2RxPgdNm00mNSBnsW9wNxbog
T4kxjJ5un4MskrVMjlJt0BA12IrdnUxFJ6G0EwdLMSzVo7i41IdthnEbf7NY9BBXu7ueXCZ+QjTw
qAOZjW6SNgL2/lWsdjvi1ET5WNW5CEiW4jATEQVmqeaHP6fK7XzZNsJaGDBrG6hv11enoZbQMNNt
sHf4Y1eiQPfrJB048vXQK7vSgnyuM9FLAiOrjuSfxKwwzN9FhOqjyE389YNDctUwnm4bHQVfYPac
8vaW7KHXjeSY12fbS52WulHYRdS7GW369QQrSndZXCG2z0MMZmlyRr5e+1rPqud2Mt429XY8326R
StIe+qj3EdFnOS34pD5FjVX92cBaqk7vgzVwldUAlZ6ietZPg/VdLdP+ePsdRC7Lv34RqjlSKO9Q
4FgKWsnPZkIty1JvvXRGjww9Stt9pK7fZ+RJeKaL+0WR+lXdNg18ykERy67r4ifVZElH0/mv5zQS
RM3UQog4V+YlD1Hcr4oayJoFU0FF4gKg9GnNkaLeXoDxoTsLomhvz2nFdAEy8zEZPWNGo+yNdlr2
ajb2Ljrl0SAeoR332MRat63L4m409ANooO7QUQ3ViMBlgArN+NqY1CDMeXCCCTHFZa5q8s7Hr9QW
qOC2W1zRttNqS4+rVtYRx5wqrvHmLFBwV3qYp386y8DlUR8uvW2cx648ZGtxHRyi5xn6Ie4tH9Wg
xQh9II9CBNKR2CzZMWnTg4wsKBQ9q+dpWgw8Y53QrgyZ4jq2g+0LSUPByPJLnDXrYWgUVAPjlgOB
d8WWymuDd6obUqqcVXGWYSlRPbVh4yNcRQNALqc2F280x9EEq/nL0KxTgAAFHdYk35O2eCgy8kCX
bkzBczDHVi+JhI4UW/AeTVGfcSXyZS41WcBal7I8wZXjIe5KPJyvxflzY8/CcnW5an6JImq0rV0s
nS8UblXk7EtDMq5GOMGw9sxBotEbEi51iHjg0wtxkp0imApxy0gFeWrCOiAhJ4hzlRsvl40tKXI6
JpOzwf49E9qHfbIIEqcC6rRE4qQZOtqX7VazbW63Pp+Iu1qc5rAUXkbHFEsaL1Fjg9lfbRb+5+tu
73J7saElTx319V2jKtZpNIR1ElXa4SzZbjq2phxANPjoBqZTC6Zre/RzAzrQ/nO3bDc5nVlkhMzq
TNGIhyv7HlD9ul1JqJOfolCVp1kllmcq1EMbLj7xQ4w2HJxTg/dqbPufFFcM3oBwn2LaO1MYn2vY
l7NT6wGXAn4Xhkcw+GR6jAZ51wjyNy1YoZCV0OST5dkg288aETdGOs1+VzCZ1MLpuJnrMYVl1c5k
FHAJBHk3Y5XTu3tO+vw31RWvsvoXvWo4vWS/G6ruW5Kxxs2k8zxlxJjleu3yPR4otw53ZRj/ymsj
dGc7jz19Io8kgsLaFQRiUsM86Vn+9n/YO4/lyJVsy36Rl0GLaSC0pCaTExiZAloDDvH1vQDersy6
Vl3Vb/4msGDoAAGH+zl7r632l3jsqWNQSZMWMWQYOb4PCl4XnV2W1s1316bn7bQgp/Sn2H0zRgrj
kWnAdjLGZy7ZGgIR8p3GnkpXgTYUv9HKsWDp1C3r7AxIKdFnVRg9hWB0PYoZJpIeZzMU2WvaxARc
QDnI9Y6LLCOeGYLGakC2tybltjyek1qP5E/PHbbwSWbvUSYdxrWbPorCc5TsVmhCWZeZj7dlPtmL
zRyZyThYHiCOUh2qmCxMoafG2LxqOweoQllbJb9l5fvy6Ghpe5rLsvOsX0dKb4uS5pe9t6r4DuiH
iXWIS+mUtp9cGXqg07dUDEf6+HdDMRCNEb5VIz02N31qaZxyYHHGWAQE5k+17YfQhJPAm8gOXTFS
7lywXSuWDhUgq/g28WaS6iLCdPZRG+2asqBijBek3iiNcbIZFAOAiJqZ424dr1mi0dh/atqoXsOv
u0OJi5uz8zc1C1wPpCrF20m5VL7/rSVFL46qWXV8GByMaFn0UdIJsLNwW+TVNS3o5og7oZVHnz6J
BQGt8tctWIZV6+dXi4xDNbIP4eD+kHZ+xblMS0FGHwg3NrPJrNQJvYrufQdjUAIZ1i1yLDCqfiKm
2RNjsMrCwus75MrUDBy5Uyn5FbFYGS4SfUM7UwhELugol96Xu65n+qkrG7oQAJrXhjZc019Ck/uo
4b9q1t8HsMFOnq6TPjjBR3ypLSJ3rDOU8x+1fk0yNObU/x4H0PQsbpJDNbjxaRTWsDYtHfuI1NUT
Z7t6Wm4tmw6mxGl0GEuzMH4vJzVfjTZTtsSYEChr2atm+gVmwzSn0h+GdNbDFUaBfkXPoeIc70BG
N/F9V+1dh9nbMKJlV3JOe6t24XosfzeNPYFsY9bda62Lr68bvJgKY9cbFWs4Rt4+SPRvIXOPVdqO
jJTM1fR5nUmtgn9mS7X0WM8bLewpS5VjzNnZ1BvsudcONECka9WxC4hCVIHq0hTKHQoKTAuXDZwO
Atunelu2lI5X0TyZGx29nLxm+LQmJfbSjEWMPa84UIrtHcByu7D0ZzlBAWfHZ/69PDjc4iZLj1Rc
S2wabKDSMUPLFNl6GaVmL6tipCcRhtKYcyUPtXFVGTiP4MLnq0Sth+OcScZljkskKgdEaxNuiozw
V4nnXqMOBpWvHxRiQTOrxwbCJmPJc1Te9Xm+3U7i0cn5JbmYL3nLk+qMhkGIqCyczQvNbE9gsYZN
fbk5xKV/IIFXTVJ/0zhktvQtPyeLamaL5vyLh6/ZI80go0OVIVJb705DwGRP6zJK8fMMFS18xVWj
YD3z++9cNQ9KH7Q7tyX0HUXy//34eL5FY49ON2PLbG7IEsMBvuNbUMwxPCz3LbeWjdCKc8Gpz/zI
HY5MVez9YIcbP52+6QaOP1rpLybs4xPXAnL1UopMRW7TpCuwweYdvNkG340u52Yh019rTrGjFNgd
A5v0xzEyaQJZKlejeQO07GgFYtjl1IaPy8YM7Y3ji3jfLr+wmQoSppjyUAmINfSSgjKWCoo4KvXn
VDAsEo+COxjPZb0ua4VxupOCA4C5NmsvlhuRFWygVWLgXu5MG6s99q37+L9ivf8fQotpusCi/t9i
Pe8jjX4VdR59/CnX+3rVX3I9ulP/oMmmAsqwDB09HLiVvyAtqmb8w1CgB4MmUQ2WBL8hLYaGJm8m
fKoK17qZnvJbrqf9w9R1UhAdxQFhCMjwfyTX+zfwKxR81sxkhQeDu/hfxXrtpBdl1XXDFXA5VotC
YegajLPEj7cLylA+F8aQHzojctZVZDJVQWSBXiQqd5HfPUoiM54yJf0eZMUZmEbI1CK/Rla4ZsmH
+yC/ZQppqr4xvkfCKaHQEQ9AG3ffuOVz7zjDLY/H4ea2jvVf4GbmrDL8A2uizPtbcWcykgF/VbP+
hjUx8rFMYJjJK2CjbNe76EZa4/tk1Cbt6CA/FzbeShU5yC6vqad3XeMA9R/UKwbyn204lSd3kLfC
wpeoqbDi9I60ZUeT1qVOyo3S192dPftPXYMGtzpQ7q5n4w+g0x8y6aO9MqAtsjv1yc6K2lO1Rm78
uJSnyKE+ain5r7YI+1NtOdpqNHB75BUwOTqoJ71DfJ+0TecNdmPvRnwtG8rf/kkP+ztfCGfdgNJ9
phpHmd7GPUWmVi6CQz464tGaSn2fQ1f2ggC5yB8H993XzvsX1vi/A8ZZ9oycdU2bmtbfyJlkH4fo
5cf2ioC9JW4qjLaupCsXtHbwJAMFXgZQKTEZfNlIRLu8jN/bov/hGEGzi9xKOzVtuU1hCdyk7PR9
W7QdfWKprSoiktDvP3L1Tx5UGJfsaO3ZpY2yqn3zLUhbSbnMIu2OMKkT/slNYDgTKnvq3nmk9E80
rQPsWMxImLgy4UO8s0shRq4W8hx2knBXIUZZc9Jhby+c9IZKg46ybOM1+JtgNWq9+qTb7Et3unMw
dr2MAVodKA50zMvwkqjFbZTd0S6jxIvGqUUeZj4kkTPt47DNXrT2WplddcZY9rhcLX9vpBsNx3GM
I+8//z/+DbnONnTF5ijHaGDpCyLsD3QPaIMAiV7aXHPzMwmm4uQkNes5iZ6pJu0eGY0WnSRtucsg
jWiX1OEGavWm0sITcLAYxZYJkdVgvdvmGz0UXF/XTN6Vl//8Pf9GGFJs1bZViMm4/oFKafp8WP3x
NU1lCAwCBnKAeqI5woO/5FZmEkqNyqYbLfe/fNxCdPrz1J8/z1WwLxsOs2bb+dupTzl7nCrYptd1
I9TwJiA5YO5bCQG0TsXwfh3bhHkPMKrHihNqpaAOttyuOLkKXujOUB7sB310g5dWx6qm9DrDmf0Z
o9JL20i8FNRFVrSVyl3hM39q4DtcCtiB21KzoWpAWr/8l/33N0U1O5BzTTM1YyZ2zVeTf92Btq1H
cHSz6Goa+jvryvBkhxz8g0O2WxkGlUeYFepi25SbBnXZWWckwq7eadvYqh6iSAvWUgk3rcqL9JHR
sCnVu2WTGO5PGjb2QY84BUd1Sta9MgWnYcpbrwnrrUZv8yxVfh161n7bdwib/arHml9nHgtD9YhI
Rj0qUWVsm5ocIsX2K/I9YvsVE38IOw++qU/HKu5sFjqpg92n9QJ3ahgCymYblL3zFbYl+tRTW4gc
iBsHJr1weUTT/WobJbyKmmaSzwUVPVJE3JTjkwA1JhNKz7Q5+QUMytJo8+t/3u/mjAb71wMJKCaX
R2oQSOrthWj+x4GrWB1TZ9NHrud4rT9oKNDN/t4x67c+FAy8kklbXzs98pzxR6I68U89A4kbF/0H
oVQqXRvDwm8aK4ekF3KHAd5/QEI7rKL5ubLBCyXGH12XXI1EP1A8it/jwhlXGQrlWxKO411FxCpo
jpSRCFnqh6H6M0vkwagcE+BQg0RFQjjSqvEuLikETsnUrU0DOGeQq4+9NouxtYoKNeYhb6qUfC9M
pdrmxmBgMbVw9uT9fphYtRpksF8Rdq6kX3+TyVDeKGvUL4Z9X2vN8Oo0JsQs9b/QxzRqQn/fxTrt
Gd3GZeWqOPRsJjp/jg1UPyKlRh92aTM/8io1VU+s7kCuNxREoF2ru3SynP3ywLIZHN8XnpifUwsw
Udvfr1F92jdTSb3qn2/zx1NMO1ar1fLmv98NFm7sSRtQwNf7Lg/7aMYFLXw+4uuZkyWEl0cOGQAW
vIPlTtHXILjAJP3xwuWBr49cviDWAX+LUPPl6z4ETnyD3x8+ulhlAVt1yqEJKVD/u9/0+9l/va/6
IwuckTYre2p5xXLrjy87P/D1nZZHvj60K7MbdgK1lhR9Wkc5FfPTlif4BgkmX3t+eWTZjMvuX24a
nLJJdQ25xu8ov00byvFnofunSNXcvclqu+kuUmXoI9lC3yB08bctgiOvZx77Is3pF5WcZDu2z6Po
f8mCrm+X6OfYmH4pA4B17FtPbYL2bEBuEibDZ5khko07idKcOpAHxqRzlfLZ7+xr3MzZlo0V7KY6
f9WAsGwLc7rknbKJajXYoa0/ccEvV52aorfNxUbXfNQTiH1WZVvTYK2YJiS+dtU0tOQjSb+Cy3kA
OyKii9n2VkeZLgJE2PpildhUzx0DuaxfE4OlDI99zjCKAxv7u2MX0GZ+MjubPJriENKjI4pSr0F6
88qK7GpFP6pYXmVix8QciwP/tnabWPWdKrUbqjAwHXFvUz3Jwc9ZBDXancBVmOEhcQFFAzx6CPWO
C5Ilt5y+70b67mSgDswRFU+E9sjUG4p8Rlh6sQGGr3BdvlUZ82aOVwoYJ0lCSmJSgZyLQhfjs/o2
DZMgseeY6PY1QPxxEi0IoRSANv6gbl/TSW/yWjubVVBxd/KW+MoqbCSV23T4EZvlo2bUxGRY2kMc
1BcQdw7i/exhwp28KpsSiGwT7ujhiNx/wqvgrwPkzYXSE1Mov0PaXddpTtaGiqN+oAd50433pC09
5L46suYSOYw+rBy0QIOw8h1tAfVUoD3WIFOnY4RfZs65PtWhZR25YpNELih2hWm0jZ2agqrKfpgx
kvHwParSh8zOcZWTEjdCugYCM2wDVSiH0a6atRg4wHKH1pzfnrOu6FYE5xyGMCjxmntgddo97CAu
7yHZX+a4A3LhHzo654zqOXsaUThtBdiRWhMG66mLmd1kDMWJ/axWqI+mBcGKryMdKM9pDQykCfII
jMqBhiSQKVto2G7E6E3a8MsGzpEOL4YZ/7CKbkuNQlK0ix9yKk1nUBtAWoFfFH3lkHJGwIkmP3Vy
xim9p56IHlqu8ysSms55lTxKKutx2awjUD0rtSfvx0j3vlBPbWq+DBRZbn1poE3uUCI38q6urHrd
stKblOIx1EvN6wqLGKkaBJepdRvsRRipG4rWduBuJQ3do+sTLxHnT7osdwpNiXVTlDV5GEaxbuE6
rUZyxTGOMLRCLvoxGRJnQdkS2N56U6lQtcxtEHWqvHZZm6yMHi895ZOyFumOSCU40Uq9hVyKgCjU
VpDbgmOPQjmP7U8pghsDVkq3JHkZO3QDmJ6Ih9L04+iP+QZt4BGvi+kZdjozKoJ7ZLIDpxYeMP8j
s0S71sn83AboJVmt06UfUQVZwXiVT3ac3vQeUwMDItLM3Pemidpa43S0i3DTdo2heRnimFVsNk8V
6uwtHJGzsClRDjan8pCX+4n55cpyi2cmW9s4dp97K4iJyyzAHjTZodWqbxxDtMiRa+116qgU5RBg
Vz193qkyvwmH/TeYuH7Kkug1oyA8KEN/vxqSs2MR6IbxR10hR3vUmKGuuGzn+1nl5WmiQkHvOj/7
pio8vmG+FpF9Yjn0aabYNeY9HZm4Og1HvIhIZ/SzgldpGzuWYkjqptb1jGlnRvFlQK/uQY1SGCDT
dYzMZK2Mo3Eyc8bJlFXRFBvxfUp7V2pjc9dgJ4pr49AhiucfAM3LImtuXeIoAUbmutsJEOXQxrRs
2+QdFytZIxqmALy/afsaIuEZ0BfRKDBmbXtSr92uvY7mXVGBR4XphtK6tEiLncBchtZ9O2nORh9Z
NLaZe6rHslu5Lq1pBRbXkCr6zqAQb1cVqVy3XjraKSs9uiXmY4Q4PmA8xMtDg8DwM3qadfaIHJgZ
aGsg7dDA/aV+vlPNdxTBBALSkE9y/cnUnLPt8x+e2vDgSCwPo+8m6yaaHrXKLvhxtBe0AqqR1D84
wSQm8+g5YeD0xrrRVolW7UJm1VNCwRaiA7jOJNhl+AUGV8nXYw2KoiZYiH1QvlSJ8rAqi+lbTk+a
AjK6SzdWkapYb3U1XEOGzjKbdh0Kha1to2kvZkz6HLwB04sGGhL7lRGJHfitDDbLMBIt5uQbJXIP
vQ6Ju9P1R1WkIQWcghFAE+EansNTJ3Qx6+iqdSYqe+u2Lpjc0txRmLiz4+ExltO+KMKLIv2fXZ78
VLsGcKAc9jiqM09VhzeFJu9KDWnXRQYCraikrxQP3aVCSEUMC6SEoENXZuavVo1qaeIgx9iMgpck
CoAB4OWzc4MehAGG+qfxHenbfhx99U0zhcTGaPQnGbjiinxa8ZZnLJvlz2TKg5tihcPJR5e7WV42
v15lx3yH0Tlj7SbxQPjVsC9RFe+CJIifolb5tbxH048XRCPda8X1dGtkyGB7dKX079Pcm+b3yJ17
ifL3kxiiaF2Yangd2oJwyw7Qie7W4psEsLW8lz1l2Bi4ht9rYihwR6TZrsvQTcVhDlLATj/od9U/
tEw9WVCj34SB9hNZQXGm7NJfhBIOa1chG0JYwXZ5Krue9NEkoDwSypHVW4/qbZrq+9rg0P16N0lL
sUm/a7boUX+iylZypz06IbYjlVLLM2KQN7Kx6h+I6C/St8O3sQOBOChBeO671rwECZcMAmHG9ylI
N71qVT8Gmy7P2FXdI1Oe08CqeTP60t1Lqar3Skcy4PI0xXjVjdL4HBuEanA/6tsYDOrRbNpq2xOl
AoHFeVmeaeJtjbNQe+0CZ9hE9gB4RTRkVawTgdxTdaV4zzFSFBVOLieI6pVi6fGjWyOQ0EZUvHZr
iXuj0lT06PwWA0hlreTNJy4Y7CaTE946u3CPFkqaraRVxwreeVp2kJpWd1yuqtfUpHfGeUC0ZFKB
YrP7mBgLrf4oCryQ87uWVoSNsCjMhzLx071VGHJP0mb1kOI3+NrdLrNdJ3T8D2FGpGKqwri6upWc
hEghXDmF+eITj768W9AFDwh7KRtUirOpS7M4ZRx311rPqORbnfHRpu5fO9Kh35BPuXxQ/alBFBGW
e7VvlQe/kFDF5u/Wy8wrO8dddQHvYTa0lTt1JAlFqQxkP8OIADQrvvfGq5hS7UP6c0qwrJUzsP72
qlEd/HpCLk4Ey6SfcdR2ayFq/yyFCK9whR3PH/X8O9aftO7Vz8zCemYYfXEZjR6IWqGG6+UjiEKT
HHCKhRQ2BfVz8S27uYCYydZVPNqfwPi+vkrdUV1tbffiQEi/4E5q1llBf9Ru9PTsy/3yLKZ8Jizl
sLwWg9DPyxMUaBkfo3hYvo/lQ3OG2atck9Roz25DtHePOOVDIjH8+kIhMpSicP3rWKrxWalsd523
pvNu889ankEdguQRJ6tuDJ7mKRw1gK7F2L434D+XTzHdPvNYdKq3lOX0qXXtchMy4n3DEfj1sxEF
Rh47KLwLoFiesnlomhf33yzImsunQCJ1V5rrN3dJAEYJa6C2GY00/JaP3Xb5FPCM5korrH0Uk+EZ
6dV0lFHubjiYMNIOxm55n1aY6qqyreQelBPSLa65W8sS8ZsM8FLM/6NwoJSAjHy4bzQR0Gic0EAi
AX9lenBcnpEELTBUTon7icCag4aVfRtjfOg0u3gpkMbB6h0+IidxUcaM0QkfivaAERu9bDJ8cPIo
1AMs/+aEzPbBTKqePb9A0dIzdUnzOdVmoLnFwsYPEaOrzWl5oWbGWJmoaxy5nqcbXQmbreXkz8uD
ZeGEFFBLC8Ccg8sQ9cnXu8bJ9ADjtnuK68Y6mFVqbPB+jx9Wz+TGCj5aGndb3K3FwU2V6lmjwLd8
fcVqe+Q4mX7JA3+4qWlkrpavKeXw3pp28tg1un6M4AdtlvtzAqUx6/ffABkxO0Hpte8HU3uZbGO/
fEU8T5gNg1GFBBjpdyaBBl/vaOHNm5Udzn0UW9pJjozVy1ti7ltrkGXeHKKedrmoiW13reRNITdw
eUsUf+PawbYHOKn279sRb5JrsUgTTuPelbnaQlOv1LuyifTz1PbCW377UIYHyjzTS5GbrM/UARsE
PtZvpcLUvhtJNp3nP5aBmXsoa+0YxUb22CGJ+vpWCKeQQxT9TUE9cnEEfYHlgSacrkkAnFROVnlo
3YQ17tAlH4hylm/bYTPbVE1kHsK0gDeg+dSIteLha+80xLiBem4Yy337aoaYCJZ3rdXuuacw+mir
fXoccD1//QNTcdK40L87QdVtdT3nkBkK69khZWv5kUIVKkpNDrEu6P3bctjRNTfetXgHvOw7GR3i
IVATNCCGVmNqVd9a37FXRZmiwgW4cKhj653GKWIb3awu5IQyNcl1fN1GYV/IPTa3jo3htpKSq2r3
4CLAO8Q2QuEezAG6KXXXKwYaELdLPWZ+zi1up4exrY1LgelecUoX2lgnucR8WiRtY/oF9Kv3gJPg
IxhrJCbjmvbLu+2UtGfUCLty7xTPheMeItRGq8yv9OMgHSymrAGRitoXm9xcLzA6WvERjbdJk48i
Nd4pY+zT2DFfSLHF0apJue+sVtuGNudoY5bIU5HEHaeWZEOC2cqvTYAWAzC/m8z/tPyIUAxtwnJz
mHWoHcraeqjCnRP52fH3/X9/3vLkZaPPYvyvPzsj3AX5dFpetrzBcv8kaz5jufn7ToZx1ysIpAaL
OstmG/Sfx0QihTDQF0nRUC5wmvHCexVYPES6kUn+ktsY7qOIFVAo2mlXOC35n28I8V0mxKTC1hYC
CFwJ5bGaN0mnMNctJXP+HAWtigeRnnfEzlXE2nQmbIfsom1qfditMh6Eq7bHok5h4hlFuSHNsOMi
MMQbR95sAzfH8gQ5i8USROjHbN4st5KTQnFqrw/aYwKEwCRQ7NgqPwsh+EHhLH5eNkRNQopyQyDe
vbbFOY2COCOXrZJvURMUJ5hOqIhQSdgYZwyzumU2WL+gbnbL7uEsayAxYKIrkhrjMNrHVVzJ5+XH
UR0tj3g4MqVk5OiL6dganwmY5pNgpbLN7ehZlVApm6Z9UuJw8KDvoRrv0VpX5I9MXtyq50gtxHa5
b3k0n2nmAHrXIbS0NbpwL7SxIuW5vWaiECBd8ZYvFiI0g7nMKq4gmgrkVCwgxVk7pmNPDc7cld4Q
2Z35clNo8mpgXso6lpZkcWzUWZbjOKh0ylFvjkXAhReoiAQ2hp3IT8JkTfUKOcN8fHy9u1kjLV7+
zlCbe/Fgglc02oPqx/uGluF+Urt8EzBU0WIhUnCia722TEoOcZSiXJ1s4VkyBs/U1vedkXc7ZaaY
xV067LTGPluA5NCxkB+1ogtNQ6R0xXaq+5fIACVVVM6+CFz3yGLRaM3oGCooS7AkogaSA0VIGVme
6QzqDPaHgDeLL9RYGzdqqFtHUOXf+6b5Edvgap2uTmiv6VdD5uWuhhCVTijstaF/WRTjizK8mQH0
y62azhklftHDBgwxH7cE84AE1F+myLUufor4t7PvRFGFp0lLmR/GpXPoeCmRnORPpI1rbOtKsE7H
cr2J7QiNErbsHZFQ+6azQBX7BMppMhl3gJPdjS7V7iqiKT6gT3lpzW46tbGenvLGKB+msUrW0RhY
F9Mq9G2si9QbYYR5NCHtrV/4+lHipj36Qwu0eWBuMSd82FwaPHcUOihLULwOeCwgjoAkEmbWZRWt
lPEpMHr/LoGpuNHTFLU3usQHga6LQA8dkFpHzTYJ4+hIPoJNfaWaVmmvqvvFfxEa7gWRu70FXsJw
sjhAOjLqdo2enOJZY7VsUHTeuY2ispzVzs48gIVA5/7YJHM+QF8gl1Ns8T1IomfFdVqPCZgPHrZ7
sWBrNclAs4GCiI0p+6iA8Dza8t10EnU7DtpdOMu/7MZkCe7E+1BnobOpmPlzXkv0VCHOD6mp9a7X
i3M268t+bwoLjcCE0WIlsuLTD0lszYsRMZXlfH3/fpZHDTLFiloSVrEo6pcNJSf0PvaLW8jh0HCC
Hts2vkV5am5TjVCG5a78n7ckwjm6CubLNJsc0mFA8xqQooeLgw3Z82Kj2MNbkNATp1pzl6mRwpkY
lOu089F6pc0MzlmOcxsTKqOhcOGGzt6DNpiUA+F348nMhnOCBxVAsc/kaNbt46vqvjbLnwoalhSF
Ao8olM+toi8O/fxLlk2mC3Pt5/lc7Ar94zRvykCmmwyC0kpVQgISpwJguvK0+CRCn6+wbBx8PV+3
/H/e4s30VV7Ry0/iFvHaLL9abhlgxf/4c3lAKW0QCFa5/20D0GdXQILNJzCAoYYqQrJlk80w2QU1
+/s+B5L3Kg4DwxMVejlfx8Maoj5eAftDCKxbz6RyTbRA9XHlzBq0ZBaphYCAPTOrBpTyeMomjGm2
WgK0d52UCMyMyGe6bpRGHcZ2DbFbieqr1CAoFS+GnCjUGMo9KHmduQQurl5FstqOjBfB3IMVYAJ3
BJDQKOWKuGwsZuvwICIg9PMu6WbpH4mqVCnno2L5OUnNOeSzXFcEQFyn2w5R8qF0gC1NGayrUSUc
cx6nlmGLnBYKH9QMaYT4d5TXupkYn26CsB+O5KwOR4QucJ7dPgfwjeAtjjNSOjFFsURi0M5sTjUt
V7K//nbB3wd+lx60Ps7XClU1z8h0dI1ueexqKKG6z7V4drS0nYaRNrUJTA397mlxGS5GlGU4WG79
7b7A4kCEoknHleOia7FKEz+O6nrK4k0ags1NiiQ/0yt08evjFhAhnJpJCYadDVaP7i6LMa0wnsAt
VltliJ3bYGnbjmXuBz0YCBquYVKYBvKa+WjI+0qc4fyql24AqTPVAfcT52vZE0RTVDw4yJpthHnz
3c20S0SL9Skz6+HkSB2F7WNousND3kzuNUdjUOhCYsWiIaiH9JYMWuJwatRmNwLBv/VVCYymhZjj
OxbgLmRQ1abReto0qcQDiYwA00Kxy0h3vMv6JEMgrmXtOswCSsrxvFyxzSuKl/5eo8K7wVmvIHTs
+3uQciyjsFQj8Ry32iTyu6zOqRJb+p3v4MLXXFo3NTBTm+LLGwAahLzVPFrHRDUssFYVnRgsEb3Y
foFZy2CiO4P5UGaB+5TK+Eet+OVl+YtaPFPAgkElxXfmNa5pvA654Y3CVt87Qkg2uqGivtCy6BUS
xWa53y4lXQRgGAdLT+qXOqt3RRGbD25ffKsxNMDg0akpVa2110YEMNpkPpU4GF4N+vyHEm8kxrG8
eS3UyVwPQU5TaH7USUiKIhUPmyPeriYLwLelaijAonNttjHSv2IZPzKddz9R2fL/0KEjZkWyU5Q2
pJSzjbIewtc1sWLS9uaN3pQR4okBoFAFToLJovrRihrxQGY+4anuWBgw8WjMdLzraLez9nipWuG8
6CMAvByuFI0UIpCKkOTL+dYYTZg8I7IbaoNACVr1ybFJjPE+TGvhaSY27JGo0jXar5Zd3WChTuOR
lHuC3Mn69o/2xAiUdmN9UEJT2zd5+jOrOwWmZVm+uDKhtxE1FNuMSayB4QUbxzHklnlDu1K4Vn7K
4NFN5D4odeVlcKJjMyShF1tB9WRrQ3rIB1l7KLioJyvXphEmXwIfQkxiBxq5ZkL2N7QXRMw4tFEI
r+DBcSl02+a+rvAJDmrh/9STNpvlrORNg/IiMboqX2oaHOit05sxxYi+8Htabo5jVtOeolBvn6yI
oQGvbzS2BGcNXUOqb/xo2WO2b/U2Py9nekQ23CnC3w1MuB15Df81LnX5Q5qn3UXXaoA5/KXaiPaE
UtG5sfHm6wEODn8Kb3vCgo1Xe0h39VRkn71Lnc2XcXCV6fCtGkoiEwyay6qp2wfbMbV74IzaPaSB
sxlTR88UA7YWqz5PqzjI3DhtSYqOvA5pBbaIul9HvjXe6+ZUHmRIt83XQasXiEXykYa25jP39GWu
v2kUK1fhoHh2qYafDmwVAVGCvnb3Dd2VRdJvYx59l+Bf16Vsgdf8nawSwdraKc80iDqPSA9rWyam
QutjHL/DyN44Uzh9c12JIioNM1DVerculaIBGDu2j20GeBHHVPR9CKK1U9rWTxFXQ0KsCMgepmfO
sShbuEsUuBBABtvMCbMjWv0Fa8G6aHhV3UB/rkwlooHIhUALFe3Z9Ku//lwepcNJk9Rkqlg0fvVo
DQzOw2i8keE27SoQK1t8JcZbVQ9vslZR3Gn9rwbe9lWGRHFIN72NiAFOTgzMV4dxejRBTt2oWmae
VQf0SqORugnlXcX6TuYGc+I0Dp8Mn0YAXZJxHyikg06qMrdhClDA+tQ/5TvTJJBXaeVnQTP5Fdy4
XCPeyW5pMCvi3VysMsIudxkosbc+ItGnlPGzEQ3flKSIQUMkzofWOPeVo1U/e6ugNeNjT5mKPcUf
AHRNYq/M0mRYLlJKpGbik/cWNMfRtqwnf+qDTcyMYCds4qoDQK8bfZD9LUrVb2kUTAdjatqLMdlr
FePPS8nInsXGs7Ss/jHjnM91o70RNE92zuioBw4iXBmmU2xqJSGVtuna42hY5qmU7WNRpU9qpbeb
WJ/eU60g1MnRWNdge3loRKOua2Tn+2Aq5SuveUtqAyJmxYlR0yr2KhwL3thS3xrdkiUaBL5XQO0Q
ihoPo4r1ptPhz/LDUIE41Ktmlwahsq0MH9YtAVs6paQ9ZabIM63e2OcyV+bra7ERbWJuQo26zJI7
SleYBaMEbWYkfrspcs1+rEfDBQmRW8c0gfxjmPin2gSKItWjaaen5iVOlPBbGMBZmVLxGaqCHl08
sHYNRrEeGZG/N8MPAxsLfnMdRIswCi+vpXpt4u5lEHMiSJGZ57hr3utarR/T/8PeeSxXjmxZ9l9q
jjJoMahBXy15FWVMYIxgPGit8fW94Iz3biQzK9N63maZMMDdATJIXrj7Ofus7eXU70zxTdMujXf7
jUJJb10BVXrsFDXeO3WiwF/Aj4i3aczKN9WeMEB/D3NlIeHpODPBty5HV/W2VPil8yoMw3U1Epiz
s6LGQUiDXVQ67M5qO16TFmESk73hgFSGuEKQWWuyX9lRbxyImbp0DBFpL8kX59e81MoV1YTq/Ndv
sFZjzGPURzPBFst2IqizQbhCjUy1aYevlp1NPxVZuxVRoG1lDNX3uUseV1Eg8bVGf/XHXnpQaqpH
pyvDBAjKnFIdK2wzM3NM/RnJrYVhBdpHNGYfOMjj3sFvf+lVEPriynrvkMSOs4il2JzClOKhrklk
FMX4VPUILxQ70N+c9in1scAxO3tAUFlJR03Wk/0wVJOUSN5TTvPvQ5mtLan5SSbj3IWYg7HjZGkR
jP1ewlY79pXwCdtIC1kUhBY/DZ0T/AXnxKdyQPytUCaJZutnbwAhD3193JCmCm9QycqysnclNdM7
T5ZulebxV1iBGI9MdXzI0gj3FwouKkpw5qMLqRvS9rhS/QLswbSZrpKm3ruxiodn5dxiRUIAEwTn
hqo5SEhgQnlFWRkGax3bqnz6F6J/kqgZY4FVdMuwewID3hwJXtgPVW0l7Cta47n0/TXWYSOuZkq+
JWmcL8YCcFSQcm9tFA6sjOQpkruXgE3Vs9pDtnU7SqfcIn+bMo/vgV+kEKI6czlUAys0DOIpRIvi
o55T4F4TX9hJ3VCvjTz9QYT3VMeBeoF6aK8wzQkXeQWGo7Eh6BkdVb61We1SvaiecdDcBV7iz6kr
Vh4o8wV/FxT9JRqM73KOAx1b+O6CxD7Z6yzt4ZdNKI+sWtctAd5Ic588KnuZtGP/hzutKKV+YyKA
xU8TTKd90bTCmpVt2363mVioyfSXxIti5EEKnNt2yt+70kJWx+ZJwt2TCrGAqQ76ijFmIMF4/638
NAoPRqXddIssixlI40mVoAR3iLA3ntO7q5jcByn86j3pSAI1ZfIvYjRk1RQrAcbCakk1g2uBZfsi
1sNsY9htN081XtijacR7feJDUs5mbSU5zjaVrcBq6xrkYqPUjbNgso/VfX2RW1n8ApCREAvx+rSO
mPPN2vkuM1nIvpfccozISquSF3prOqdA1ep1bvntfsgCj2JhDzc9UFgntSGXZbZvSVZ4JG+TeN9b
yrpyauawwHs1PKvjG3ZRfUuLTMmrYxBqy1im4gRsRpueVeglUAAj8k8KWyH+2XxT2hPuSTX6Bu+S
h5Gy5FuPlwSwlCu1ZfKVD3AJgK8mM6rrbPz0Eh8KpOLUr5VLKagiwMwtYA/Hd6lgk9s18weyqEYt
91pRl/s8YJbPymHrYf2+ZsXh4jWnQl5LY0hP9OxLuy/37JUfqFTbDm7dPfVlfCyiRtuyNkkXqa4S
5gt9bc8yi9mtevNrKkT7xij2ciQdY1+NHuworpnhdP9I5AveViz7eL3Faz2pq70C/Qq3EemMc5sC
LIGPMtX15kuJmVOYNs+1twrwbnuobS1+kIpR2VICexZNSaQgp03UuZrHw0OuRo8e4JrHFhAW8lLn
pQ1KvN6Kl7ZfU8qaX8MgIwBsFuoaT4VqmevR0s6Ik1jAfP2MD0w+UkBapmtPYqmTGJP5af5NM8n4
hpnxjXqz4hpOdcN4IZvfJwCelnneLRosFcwdZTSYu4dNC6zDMNOJZ9C/1OiSwrQH35fo8VaS9OoW
GfzBkv7Y2KCdTEpjPUJ/iVagdklv/DQISmESvUcJg5va97qZtrvat94DBRn2rrsBTtLvgiDCJ4Z1
ToYxyZy1TPleIyvGgCtFYmepQDr6kcIPfhLh0PQvFJ6MsxA9BQkmq39hzYKQEhhfo2MCCHX7wh4i
XXQp4E8zM8uNQQBjih14R3EIenAeRqq0C8er56VeW4/iEBHaHdQSWn/Sv3QU4q6K0AvXU8285wHn
kztJ3rl+Ex8rl+lYT1HAKPCnAfn58i5yOxC5CQRnIlXnWnNfJUOi2K9qWVrxKggbtq92Y8cP6Td1
4HUXNuBedRNqdjVVDBMDk5BttfF6wEeS3+wQPdYjiRqHnUBbSDNmKeXBzSWIN5LOXj1IAIRFGQww
6xx6SLdrNjROJGFl3FTd3M7LfK9K2OsFnoyGHLe4bY1oL60V5ThUbDOhDBesTaRwjcjW4G+SfVvf
xZfG1Otj2DoHz+xBqTUZIrOEhLOEqMWy0GbXeZHsZALfTsUHLWq1nQ5/5Whhk7gkiOlcbeyMnNj7
VmmW89xkVr6LWY6gEc3c57E30tUzm/yU6pY4PSEwWbaW2h38tSJn3snzi+jJ8INFq8jdsVCnbGBS
KbBedWsLh/BVKX3lhI5lT8FdsdUaM4W+puxSijJJyBTeMhh6/K7tMPjeD7s6XHe26j7i+tI9qmPE
NiT6II9VHyWsCS/sgBPye4BSexcT+iTJMop9wuJodSRe5arT0GY1pCDk2gI0YgWbKBvKGS+PeFPX
TskCg4NZRQTHtH5PZVCCly6ACdZAqKKhBc2SDOs4q5ONR7+uT16qJ++OamuIvxCklN4t18Z43jZR
9pbmHgkcy/ipkWY3UydnIWqwijecdZHa4Q7zUeVImEo+JqRajsjxqL0sJQxmimVKWOrNahHWFrUf
7DPPfamJCW/I4BHuY/tOzPkclJQxFVry6NZqc9FA0RtJSpaedWgil/I7NsHo7SRyxo0iI24ja7o1
bIuQUZFozzIuaDByJcL/Eclr1UQuABQivnWJQqjerj6CMX6ycmQ6kK1Htq9VviKpDTa4I5OsuodK
ae1bYuVHP0qWBK2MXQ/WGkLvsAkM3nQzgh6s3mRPW6lEdU59C8evqqsXs8r0k2gCGmsvge/lGyPP
iBkya8YBNrVMq9G8zjuimsgsD4Nq/NAJac2zRnpJirHfucDuz4Hu9WfFwAzeoQSQzE2DiIhscmjY
6P57OX5mx/dAqRKIzaChzM6R8e5DeLkh+64R+cCLNVSLk4UEorahpnWUa11r4hlUNEpPVlOvxgpy
HqVpAC8lDd5vE+wROOdX0+DDlErZQpV0g9BWTFJkIDiZElTd2BNpkNpGdSHF2ZM6xnz4RmjcVKYs
dR3+eGwrT2YQFBvPo4C+UyazPEg8ZMUQI5aBu8zc0TtCI/x1ACHo7ODEJAnvqfw9AZq/FwcJ5hts
oLwl5IJlIXJswghZcUPsr1ysJos2ckDdd+7FZgIWMygQQMAYHHtbv+DT55tlfQmnw0RNlPA+kSwA
9zVZ1YWi7P1Ojt4UbNwgkCrt0hxGZVezWiHUrYWoOIG512bjzbQkTDfkopVlbBfGvOxz9RTASppT
7VdvWomw4dBJ3boaesibRFIp4EltrIZ9e6UExa0xLZtC/8HeO54fLqpwLOBfZ8lsjKrsEEjpeKvC
R31673rg0tdt0pWPSEPYyFdgLKS6+kiwwz7pgz8u8q4HFAXqlB1WlWxQqe+cfFLBpO+4QXrHATQH
YtChOXUBH0xXftLapj66EdKrqFClraR4V9xQrIc+a8zHoebzHlAo9rmvxhR3xEySt9iIBq4uvzlF
O771kwWs4WrhSlwiEDmY2YhGnBDBDNtbH1yVop9ybSiQl476PDXyV62qtXPXfXSd0pzHyqOUIUMN
1BCCPbKXxCfNwiKvGwA5xk6xsFGXGDqm5aHet6uok+WtGjRnPmhk8lW5XbgNelGzdK21Mv2p+lkO
JgzkUdcWcJnaKYE9AaR6cegfiPpgD0hqNZv5yHk26G13ZqTKDzAa6wU0jOcElOEcobH2ZoLNSUbN
vAAftRFJbbNMMz90z0NX3IT9FT/XA6sDZwO5DbltFoVPpAOdh2CSk9tauTNK1tY2pL9r6jootYnp
RZq/SwhHlZTyW26IFlLL8X4denL8avoRFB5bnqB6gPWOw6vnt1uFgMrOgryg6apzRTeNg07k6xtx
idirXViU5p5HWzn0eYpmrS3xZrf5rGiSfETNnC2JlJpzmGjyMZNbyMMYbwKyY0pU8EG+9c0b4Mfg
qlpVdQM7t5Y89S01ZfkpMPlReFL660y0SS2QlTHR1lYtIZ+k6Oqmxc6RMEr7Ng6EuPKhRdikYCze
Y/028zJeGQoaJIpRG1KI3vCNwOhN68r+hld7Rxg9ogDARLDcdEl5Mio1gAE8ahhatMaTbiPWHCaW
DP8kEmNBmL03tf0ENf0S8FFf+8ZIfFGuz81I+QlpFrbttWuOc8Pv7e9TlawaWii0faDEsYzmSYb3
uiUa5z7qFdppFa6/5cf9gyZTbOYH1VQ5kMVbimzBWciKu4tWsaZ3hzBuU9z5Gve9NkK08bn52oYG
tMva/OgsIr8KVlLHTEWAhcGUdCWEDMd7xHoK4eKLR3Jyn448omM3vjVr5AmZI3kX3p/I7UEXIkAN
DGKUpAowefZv4iANuEd7o2Pt1C4pFqPljAv4xAGedRyChgRH4WvvIoLro7NUJA+SY9P8VHlFbgvv
XPP22kRS32xC4q/k01t76ZqkmTVJWmZk2pBXK1RBBgVQzVFJ1iixqLZyE5K6bd2Sz4qwhVJ0Atu1
Va/lUCL+pEvG2iT3tTEI+86jkjRe4TtsgchMbuzv1KA5l5oA17yKbagRmVUteaUBYTMIKMNeMabw
cKF36kyUHv5/e6THIf/5P//1/oGb24JVYRn8qH9nJyiyTlH5/05c+D/xexW9//mOf9MWVOe/HeTE
MKPgGbBap6Lzk7agWOp/67qsgAQwVITUJiCENGOz8z//ZSn/renU3eiWbhvwnQzql6usmboMugA0
0KtpcARUTf9/gS1o1lQgfy8onb4fqkkNXSGewT/U1qZK6d8KSm1SSUlCnczPsar/VfaDd/BHI3hA
kxQvHALb78gKobfU4UeRNvDsfEW7lGEVbql4btdZScbM7/oLL9Nx2TQJ1iuGkd3Ksq0uTaDCVIvz
mzh4SLoh5LHP9L0hv3lFrh8bwz5TqB1OmFenJvwst9gecIdHwGzX6LhJjmi/2arE+UoLWizqMHet
4ux4P5CAy4BQ134P7QSEftUVyeLeLc7EGHHWtpZ0AOp2b05V9xlNV4PIH7IptVXKa2wpD0ZRNj8R
+O0HpWnehrJPF21vmA8xCYNdJANwIN8V3HS5HZHEqiD6R4r8Uzkrj4nqFkedUoUN8pSne5NoF4d7
G1zBZVXg/yDapcCs0L5fJC0zoXgVORuG6VBFXr8Xl/ylxRunTP7Ubqt4FnToDwt+jIwWh8/rrI/o
Ew8K7G5bxl2zscR44/MuDOC2KbzLmVVWQCOyqrp4nUfwepCIqcXEPqW2gZflR22yJyGAvcjXUzdI
CK7lUrx15poVLTGu6I54vvVHcYZmgHJ3u6qASdArOuoi89YpBZ0rXnwoHaOyeAsIQy9cBNQ7Fqr2
a44eMXHyN8clot1naH0duCB+TzlDN0CPVRS07mmpV+RZGv1ZQfRjdXnxRt1yurEI46/EMJYQF1jt
2tUKze632wtghPMpp0aIq4GPmEpKgEasOH9eQu3SH4hhFaTUTZSbqUx9nG6fCJdj8Ycihr8IKpwK
3D5OlpI5J2M6QFbZ+7zU4Yz+u73xU5KdqncRTeLAhOqc9DhqF+Rpfz3Dd8jSZ16frKo07A7NdGhl
oyXogwpF6vn7+tIhhtzbqoACIvBH2ZIonrWvNHSSSlW8iKtm1Gs0G1PH12tfiunCU9jax3FigRUi
TnIfmZbJ5EPYQvu9Nwb1sHQLj3qZOqiv4gA3eF1arHIRzNTXJlfqPaAa9gFO+NHiMT7IfvKukfKe
xbnjPQ0VJhCkD9STmvvjGqBIsnfDLkediOrByCim9ORc6p581gXl0lUTCeg6uxEJHcimRwd5/jxQ
v3lI8dj8rWnqlKaNgxF5zvLeEQC+OH+ofe//uncamISVS9gqhtOuskMo6sJehopDZA0QsjjoKr/n
xvT15b0tcMeDE0raEVVojad83BxkW/q8yQUPvLWCBJxYpuoHpxnJ+iZrcRGEI/nU3079odIP5KlI
UpSg4UVPN90WkrhuZ6zPe2wfFCLQE3fAHrxEnhX6kdBbdmziwn8QPALDU2h34ZoAlwec/DmuGQEd
iP6kkj9AAeyG1gdOS9j0WpXxcIVxNZ1/Hjo1X3vVYM2LIlI+20aLt2Pklodsauq9JIWuF73eb6p9
yiS+PNT9fEDmtacCmRe/Rj8921SJjbLa4NLC1WdT1FQrKo5Bw0wjYqVKz5P3233svd0Y0mqVSFIL
wXCwdsJ7iTJO99iFqjP3eyP5YWfUjcTjd5ko1kJCXnS0h5gBxq9Z4Z8HsPbMctILv60Hzp+T6e+Q
GkIrXyZZnE40FaQR/8PDIE/5x0k2A76V1djy/DQdqyEsRNC610rloBr4Jqys2DDXRVI/SaqCI3ii
5xisBWO2xgJDuSKdX6DzM04CA6K06MTlATx2OXWKNt9Dqo9OwN+NXWAclSTcJnoZ2ds0DL/H6Njm
aL7W+ei9YwclIYIgNZIP6UpciUPXbmOzSR4/L/LgIPtjcK79Tno0aoP9puM0B9GZJ3iEpSneXeJS
xn2qMtHcWViMnOLYkHbaOEjLPJaxcqbAyfOT8EORgb9HjfKUmYG2SlG8rgbFPiQ+phF5F8pnhCfW
uow1TI+qVjnqyZiDhZHTJwUlCNXeuDQNcdAQEVUjFutpPfPbVr9KDQdgK4DzAM9uiZlOl238kIze
QVyJYXYVF4s450sT1dSvn8OwYCFq4ataciYwpa/Bxk6wmcB6Miz5JFL0LnrEGX9d43ksypGSfw8H
8aRHKfnQWUqzVBIow/i8sPxBIvsPpA/cdr7+0YCMUQxLR5lhakC1vvzRWKHaJ3j+eWyAUJDGbRld
W08ZL5pHmT7q2XkB3YD6z+Js2kOyGtyqXmphnzyS8qoPVkoUpfPCntwH2E9BQOJ9Iu1ZizpYkEjK
oshad3/vEGeiTYwTl1/a7vd+6firwfc2VpgqgGlrSzovXeaBbhzJRkjsvm2Aya3eninwtOdsffTX
wWpujtbp/yrRCedkPn80fqJMnATNOAg1q0GZFlFN2YanOqlbyVpRlkrc+d+notWsjWqt+sHhc/g0
ULQ7KsUPUdDEhy40MQ9Q5WoLJD4/OUiOF0mkOa92Vp+GSfxDmAi+RJFvkahQUOp08kOsNuOyCwGl
VG3CZZ2MWNtMp31cnKgKjpBoM040Da6JrjgJmeYiK2FqML73ReQcao3PGrIdf1ll2AtiLhBdvIiD
nNcybawKSj2LLlorRRcbyjiGJlZBIoI2MU6nshqHIoDK4lIccDKSdk04oKL99+OI6iTYAmmgdCaE
admpG/pCyDSR9hSVSCB6k6jfdNA18r5urJSzdFoh3DvEmWirgobioL/qRl6uztDASYsv99Xwu8uZ
WWnvI36DB9PxfuoxQLMeQfazFTtzT/OCR2X0ups/ZEssuqRrLlN3mjtoJ5TaV76bxKhcz1ZfKGLF
45jCDXiZvnxjcvkhBqgRSFzDqG6OQbRfH3R4cZImvZSNvSatrHx3XC+caxSynqiVyg/MPuNCdFB7
TbLXG1VirLpmzkWElMSQfxxMNasWhk8CvVK9B5bGPlym+kxGDbKqbvo36hecTWghERWd4tBK5Xko
Ffkoru4jClhJN3HXf54hRqgpdUfiGXXoUbmqJuqycAuISHbk4pskTsNMsXcSBGfMm+6n/XnEanBt
NZq/RNAgPbstcUq2cXiV+1TTy9Q0sVRlNhC9ZtkvJLDUNz9KpWuXQFyZRkHgLNZ/P9ep6h/fWpbM
RGfoYNBkQ3FM9rV/nOpccCmBFMXpz0h12jNlGBinhm71PY/8fRuVyCCiByVISojzXksxm6U+2U2m
k4aRDn5sU7gdaL2Mp1acrcTsRjpV21WQsndBm1Ich3R4WI0Wsi0zSrt/wP9of4T/6JZsaKZtTLI4
RbY0Y9r6/74dJlBLEDC2tB9wm/cmamR7Bl2t3aBazWef107go2otdAgCYZ1tPhttMvPHfgSGUA8o
63xf8yHzjuYCGwhlIW6pI6zTSqzE53wSQ0I0+AIT+B8WmmSGJ9EmDiYWIOuKKpuZ6DCmXqtUvXWL
CmDo/mFxMsUffg8A8AvDfpkUAckYm2nG/vIvHmL0zaPZux9SFx4LJ82ee0oAmtjWXivCp9u08+yF
qWn6a4h5+axtC7ZQhAgeiyzZjm6uv+LXEmyCDI8ncek22UesVeVZsyXpYhne7fNuEBsrvUZDIp5d
ONmlko960BC0/xb0YwXxNa/2Mj+RHEI8p5/XtfXrLDKKPFkZ+VDta5I2SyoV2kWG2LY94VQ1rwx/
gvwbfBN6s8UovC3Jr0f2Pogt6/MQ9hXOY+K6w1wIdxDKttsE4ImY73WX1GBd269Qa6tVr2b91sny
8sZb40MMKHmfzSxZsq/jGFtbYAXRquqd6i027LkeONE7qaJoFfW81AH7qk+IzuVVWsEDl1vggfdL
fVKtU8tCrkv3jqES+EdxJg5+zgbbplYJf6k/dASjl+z+/vMqrK9/i/9Mv352+ZrMXDsxr75aYxOk
HmSnD82PtrJLQCcUmnsQwI99Ip+qIBiumlNzwAV54QeqvzKmS9ERS6jzMGL4HOZVnbslDkzpZ0co
WZG34HJr1b5QdOde4Pw55KGT5zaz3Ys+Ypc0KHm0NjxHmbdxZoWEjjEGRagcrMUdYuDoeS/MTsZe
3CHaoehOTxUNqafb4qniStwhnpoovjq/P8UfCNpTwBOsxbiA6pwCjzJUPcYOHwvMkj9Pp2txJg6d
7Rs7UCls4sRpM1lolJqxaaIoXf39bwEs3J8+hYT6dKzQdSI4GgHDP753wCbH2HwaKqR2UEOBW0Sn
pIyvYJdi+I5edBKHdlCiUxho4TzL8Y4SbWKsOCtrVModyAIC3dxx7+iLDh2fP7x+aR/6MnrIu9uX
Zmx2o5PqhYc6G1BmTFdihDhgkgjPMdakz69+75iqR5doOKXPr37vqEi2bdQak/B7mzhLKy86euzo
7u33LyYp+dpOFWkvOkV7oNfUTtllvE7SomWz43OoI4dKDnH99VQMcOExUig4jf3t9LfbfC1D2vKn
h0031FIuLcxcchZN2ZOplWP7KM5QxKl60x8R4d2C3rtpXmkfCgxHZ3bXgO0nW9BSTu/bB9EDFtY+
iMuBiBx1j0ExiyZItiP53VOlKi+jU3lXYm79g5VZ8sySRvktTpxqjpuychg9O33MY3Uv2gkfhKsO
77BN4gfKm2peB6xvXk3icttcQW8lRv3FU5W0GBd//4ermn+ePhwFGrBtGipzCO+zP/7h4nONg2qr
Jh+EefgNm24/zppGtY9RV64wwIz24ioLEVkvfDWByj8gqhGNv/V0mE67cXEUTfUgBwjQwGSx6Na7
xX1wP3rO55gqJ809kOirqcBZyx3vLTVq1gF6mwdl7OwLvoys+HBScCCfXERTipfpTjcifAFhHV3U
6ZCPZrlKQozTRJsYF9U22TTTbNairYtRvrEC2dplauxTpTP24ux+EG2mj10br2jKkaZxFsp6HBOm
U3H4ct9v3UbUDRus/HYimfpl3JfLv3pUUTElDubir4Y6dY1/Az+jPa46EojhVDqIsyContvIkNZf
2pF0/Bohxmola34n06fFGJHz+/1fxnUozuYl5eeLLx1ZVrgUGU5PhbfaLGy+W9K9/2kUTzQJCm4c
Iod+Y+h7N+qomCHHsB+dvVdFJcL/mnbRafcREJZEC4zPcfc7iDdeXFeGXv+fh9xvE8/0dQhDN+LZ
8sHme1nKUt09U5D1pk3B/qhHpkBk5R3ZK2hKwy/WLrHacw98Bihy8c1GVbaIqdk9Wk1hHTCANBao
ofElIzQlAh0mfN8Z1SbxrVdhMFsFHIc09BddXLgn1R03OQV5z1JVeac8rt8SNyueQzA3h6ag+k5c
NoFvbZOoVKm7m8YmjbouGwpNomlwV24l65AEk61o2uDr1ofldpDNcZ0bUnDrMoL4qRVbH7LzFtow
ROJCIQlDce0VgzJ7i6C3IdKuTTN6M15zEKMzMyyRaU5tBha15yGAPTXdIJpIbzQrdNLNwvPCEY84
OlxPuzg54CUxAnEh/0CCektsi7u56WAoSXkSgKXPN15v9JBiXOJeg1IQvOBNKQ6i9/5mvHegRF4Z
KpH4exMsDB5yf6Hev9K9TYyG0/zr8e5GoSyUKdwbURF1tYPOTczrn9dTz6AYZHEU93hvuk//yl+s
BsS4++Lgy+Pu9/IjiH99NV3p/H9YLGh/2mIZbK7M6T9gGWQWp1fybyk7rYxhGoRR9UMvvS2q4PwQ
5y61gEX4E1XAKK+MosoPn6eegxhPsna8KeUfnuQ+ZrzFnykRl5dubzj7ygGRwwJXXwByVBdlRFE3
iHAMayuzPY695iDWV1eBL9uvwLQgu1m6uewt33mFT/aOdtw8w+OIL57jvRHWv/z9/DLlQP+4O0FX
ZTi6RWWXIgOU/hIEU5zIVntVTn+YYQ9PKezNK7b3qHh88yyuZNlW1wDTlHkMejWFX5RdPIXNmOhN
OrPcxWpSzlzA5KuoCCm0dEcXdFTh7sVZrnWnFo/wtbgi42mCqZyGiIMxAGIeB3nXeQYOcKTldoUE
eqqOahx5MvR6FMAx5RKFeLT9woPVkYOamHwB0aFJfF0j8NBJciCSKu3FmWgbqevdNhamgVPnl2Fi
bIMoqAK2SbdUTs8KAtjxQ1A8sQgzVqAy0tUYFtJzPWB/iFVHtROXuqa8YCZunMSVrC6KfqyfnV7W
zpRNXViPhZu//zUpX9PI7JshlJgsD2TWtqryNVgJy1Hu89KQvgeSkQM9lb5pSDou4uAafUyCJjzz
bTqEdYJEPgaAfwFtp5fACNNL2XjJKYK640iUVgE29sxzgPouaIOBrPK70UnuSTwLiGpKSKwhlaCX
D/evYQT8TikqO4jniXYpKJ88JV3UkTpemtxr+PW7zr5xDQie0FSgvgMNjaF/zYOu7d67WtkkGAH/
y467dRqblEp1pkNZo+PdhnCELq+kLjJvi9qyEosk3cwe7ukgfSz4VjUl+j1FVJpXxzGAR00posFJ
m2OsFH95U9DUECRQcF+t6QbxXMkGVTd9ldqPlXieD3h63r+CIRXnAHPaeV5k9TVJiuZYBuVDEMn1
VTTxoUDr6WtUc00jlNbBVdrHdyhDeGKZB90tf6ZRnp07LXAuvWbfOj5Vr6VZjauGymA+VY35WvjN
saV+/9YnfnwqOzulYIT2Nunx0htsyizdYUBsHeOGLiGO1Yd4Bf5IOt4Pvmz+uizr/smNWmLsN19t
tT1x7F8H1dW1fdwYkEtcr9K3sREvRJsYMtSJtofqo6wjmZ0zJXHNi/qjtFrtRa6L4ZgUMonr6RKL
kn5VaoO5wrddeymZIGddm3oPv+7JvEIH5++ba7+j/MfWCnyV+Wf8qMzjKOe4lSbZrDOl9gCxJbuZ
A5t9OUy/FYMxYKAn6Turq4cnxA+bhJzLNyqilaUENnObAQJ/BXjCYofxia9YfDpznQUWlw4OTtz8
lmJkuCGQ2/wTeF9BHvXlXcmnzjJE1Ar3VPszC/XbvGB4XV4mwNEpw5zE+rltYgbLgbK4fl4nk+B0
uuyavCSZKKub0maeuI+jJLOjasg9FJ1WY4VV17PG6pW1NzRUF3hI+1t1fA+dpILIbnsHOKbDThvS
rSep5Tk1TCak1Nxa6LzOoqnWQ0SrRoXlwX/aRIcxmnyA4/boutxZlE4wK5NMWRlgQ8m2a8guSBd0
e8UHcG206EjEpeflcErNcuj2n6ei1TQr1Z3/NkCc5jk5H+rAt+Kqnp72OXq6G14M9QFuZO5bnbo4
XXLzm977AXJZm1jfkMpXr8TOMB2pkDVCi1LNKvMP4uAy8DDkaTEnkYEx99Qh2sSZPfX+r21a1EV7
13y8jxJDyZENuJi1zsLPqbwBcGPBQS/wZtJR4M8a01W3xrRZcaetjJnXq8pVkKhMTcirs5OUYBk1
XYmmqk3jHYkJ3J5UNzyrVse0z7ZMy6rhrYA0s9ERe68Q2Q1vfuDvcaovHt040kn7UZghhvGLMWap
HQUPUGe1a1vqV9GOGqZbloPlbcUlxRDYkydvRmhT9IjSGKEm/BP0hoDI/Ee81bFrwzIIdc/ts8VP
tJkXo6dFKGycojTJ975R79W+KfkVcJCwep7FgHJ2o2KWN1DG8q4MlWomeiHqoW4AkbuVWDgshtAL
HpCp4P3Ux9m6TqPmqo4yDBDbdL93BSiVWnd/mmbxQk67fOmqzljI002FL1Vz0zNDTJyDJp1U/2yU
xKmF+8Du8yCRh6dOkGtNdt11HlKARAy7oIzE0G2yUA4i5TqS1zk1/DNbmiq8ye2kLRlHVJHDWiR+
5CTttghgJkSw98IiIp73o4Mzi2+PNwKaD+m0kffc1FhGtdQv9BEtPyA56wxuyAGeIG3FVZFn1lmc
2TJ4GzkzH+w4ICth96tIHlDGi3euHQztplaDN/HeNZDH/uoQ18nYL8YhV/df3s+BoV27pjcQrwY5
c1TiYuCcAWHIwgzfazV4ih0SvXWU+G96Zn5YYJ1+9Nmwa+0En1Snu0gRuMMm4sKsW/dBHOzCTA6h
ay5li0LSzw5JMlyKGJXXADjP9rNDahz1IQdT66SOfHCH/8vYeS03jmzb9osQAW9eSYqiN/KqF0RZ
eJvwX38GktXF3nX3OXEfGoE0gKolEshca64xJw5uph1k023SqUXbQBsOn9gAGbvc5s1dt1HZ5uuh
3i6R8/iIXeStBpGiHk+LlRbGJgVcKi6i80EjNI/s68kuyED5cUU9np3Uj3IsKMLiWGpAqOeZrZ93
z1UdQy4O1aVmEAIsXcs/y4NXxWLlIkN5uPe1dqKce99bB5mwD/d+J3HmPVxH+TUTdLViB8azPANs
bGlr2Sknq3kHPCDOT4lTNFuEIOnHaHibxsrIfRFivbRt/E12x5GZPGIE365ls+ODTulUGJ3t3Hdf
vEahyperG9fB+S2NsD7V3PQjGUJtOSYRZoZawLbPLrQvhVLCSit5EFDb7oEAhAVNPLH+6iek4ZHv
BFe0T8gWjJ7y6qHr16AdIlkYs5+rY/aJDsSL8lBObwdlypdBD2uqm/syORzEJZh0W2/2Wumk2zbV
AZTGsD0cT8mWolaiH/jGOhCMv5Pjpbbaj9pzEQvKOCG0rLGrdN6GDMLkPDPS1be499xXSxvHtZL6
6c4L1b/uBTEfg0K7vDgwrfd9qlHWJE/NITEqSm/oHXCjKUvqtLFuAoOLtzg+Tgvh2d3WCezqtcq0
ZmWn2Ch1pHleVT9qHnreIGuWrfVrMbr8IkMBhHwe9bKe975vqSs5inVmshU2KBHZhOah7kxtAOc/
Xxt2an7AW4Btx9zM+YM5qWk/BVMVEqjqwp+ehzrL70WwUKEekhlwvsQ+Vot4duBYLoTyYPmaz3ej
K3YK1MJNry0xktYQf5+qkWrs3iv0F5PCLuzMy/GraNR9WxvKF+w+t2QIghdbhO5lMsYHMmQAywol
+fRtkR11HO9eQPaAfm/NAGCamW9JwY77wuINM2YHecBfD1nQn+atZHWuW733Kb49PGhWTiioCca1
lsdAzQfSPfOBOHCzh5xL4gfbLdI7mas8KrXZbgy2z2d5KLws2nZ58/XeJc8mpdbWZlRoGyUDKhOZ
xvgl070zQhzK45Be72V/MPfHqnJWkvF5QMW/x5Wd/W6Q+MtwhNtJeLU4yTMV7+dT2o2/R8e5Kfvk
qAdS6kAt4fRhCjTo+qhaJ8MexLEmAbRUSlF966CfTKWdfY5BW6+FnnVbq6x06riCr/rEChi56Cb0
mvpUjHF9kmc60S9wrq69JHLE30lxGZYjmKiS3AqsmscxffcBefEoLMjtzpg/ygHZd7uDpUfPDku0
R1MXcJzNJQrd6Bz3aOWXFdVlsjmKoL81KRaGiKWUB2oH4MpM9bhvyr4iPuIkFzALPfFYlX862+WF
3Q7thbpw2FYaZFOIYMZr7lIDG8KlXtT/2VRqyp/9kSBX9tV3Cz7EVWa8qHoRfXaGOYBhQFFsNqm9
HqrG3BepKvZeOwKPctXyilyDYoXKJhwchcUj31xssjzzLY9ydWvMLdkV5UF6TmHqL+02xiHSIhXO
r4XhDIPmB1ebf7F1dXRLO3zS+m56bGwH4gMGip8hrpbZZLcvWtQ5h5LyaQpUq+6zcYD4DW00HCPd
np4b3Tx6mdt+6nmRwaXSEY/Ml6PfwW86j68VdZIycU+AAn7anKyXByfMvduZHChkWv8+x0x90BhW
9aApM0Kfivgu7Zr3lO8nnPiMonAzbN5jo6dULlTc2yh/Sm0hqt5h6ckowGlqwTP3xWwo4ssrdH3x
OBekUI1OIt2/kKSMj4VNNnduyS55yPPPcbCNs4lQ8DIpXrlNUu9CWW20qvSs2EKJEm96Bj2zyWoH
sidNAG9fm7G3TrKV+zqm0FX8JFuu8hA4Q/usZna0jKtqZZS2fRBjbx/mjBWkhflUtuUh6gd/UdUC
Iu+fiXLgryYMbQNtWPmv+91v8tfc/3bPpiIjqPYtVgqo7c6tHkRQPqJmERFYSR5S1s3LyIyzBzV5
H+3W/tF0fK1MIwI1UIlzBc/xEx5UvZwMA3j2/GntenXcj2lJHLrotbU2qsnGH4j6DqAm9xAMEPHw
FPkSWBTUB0r5IvsjYDq3/lxLzxbrpCe9+9pkUXipBsJuZTnU32ApnADcB2+WL1is5+zBxOiOgIf8
vZyg2On89DeHczTG2sGe2pLvRyC+5biSU4jffqGcz3yoY7fYaWHaP9lDHN/u7cbxD+rfy+chEMbW
bJ10LfiMf05Ft5T3NmbvQYq8SlJzpnMqDUTV+fyv6lNcm4qoBzFBBkWJ0YJLFbg8SP23lIrLs/vA
X/P+asrJGNEn1PUNAV473PR+g7/ud/8ZOgt6lHlTuYpsNVlbxThsRDU2n269LqiU/SJw/H10U/5M
seYmXwjyLCHMj8RCjQlFA77Wchpg1YNHEOXFt9NoB8ZCxUVlBCzfOzUl6YnY35vd3EedVMsCZz6V
7dvEP5fc+8oCk9SZnrr6b5NDqlA2tRUhKisKCKAGnwJcAF9aEX8PSys/Uo2mvdQjJtlJb02bRsEy
SIl4ZYVYROPpIgNK/HosvI2p7byHodwBZDZul7cgk+sReYtF9H6LIN0vuLVjJdiLebKKBwr1lFa4
Uzp1Sb6rDdk7Tr/P5j7FjKtfplEukQR4BwMrlAPRCO8gm/dDESB8b7Sf956/Zk3mYGFlBId53i6W
dSGeklkbN6IlQs7XtDvZ1BqKiM0RwDDwvvzFrt0c3ZXyGfcIcips8pZRkWpHRUvUlVJ4+WdaATRM
fPsH9aBvhh30b3lgWw9mLfR9nDnqEVq+uhIpptR9mSk73QEF6PgaVhaGrZxts/t9GKDFLHp2LY+2
lgYXOdAofXNW27VsjLEJYQ5sV78maLcT2Hjm2EmA71GxoGh2Zeilv7oo/BmpLvkbJWFXgDXCMSQ1
taunPnuc3L58QpoIu4UX9Ld0SJnBRayRLk3p2R+qMOOVl1vjubURkhuD+aDB5wh9T6xCZWq+Vd1a
Kp6jChzCkFXRyZ5VfRplOWMxFVdTAcuqm7n+DdPkc9gk/isGqeajpZqsX/FipvTPfxIU632Bvfc6
Aeh/cpIuf1Ip0V+yvU0fZVMOKLXYgNTtTrJLcTJy2aTFGuOd3TIqAK38oSXivYY7+Jo7olkbXjDs
VIzfzmwNMbuOhvy7CQprSqofWVeRsvW05Jr6SrXlny4ePdLHlL7H0UJOEaP9aDRa/0kph70KKsc/
TNTDH3ped6u2m5pPq8s28ucSEOeDyhr1qbRqTKVyvz8N9vT7UCB22mdBRznFP/2eO/sjdTEK/4pt
E+zgfybf54xUSi4KLAIxuLCuka/Gj/FQhW8s9bCYH8Jsc2u6wl2mIf8TsjlpgGVibJt3sonpDKB6
oXp7gmnhm9WQ7a+0pD7K0ajxPwhIOycepdEb2+BTOTjt5XYj0s4BaMQneaFm2HBcmuzajjjiyJd3
huisBxy7kC9t2Yc/KznE2gbCxHv8/npHJNdXRJMbG+7lEMbNk1m34SNyza9AlJCPVmNabYt0+o5w
eNpgvwFio+KLUhVG9daOWoxjl/B+jKRc9bFAwlEZ4tQSSf4S5VZOBWbVPvn+vBFUkNra0H72HsGL
xxIHxytRdXWpIjhdpZPrr2x/RNlSobUuPSt+kgcP2qaKLuh0a0U4b9S2srUnPFdll6tQgmrEVLc6
zezWou8UKxlAM3Dw9QaDHXk6eh/dFFNaH/hvBVYi+15QVGYmk/cW4Uq01nMHUMXc9HofhGyjeVs5
Skn5jzI33ZO81MJGs1UJlxH4KJ+Add0m2W6pH0ojmRbymgKLx02e5cGD2gQPvsnSZIIge+iL0YPJ
WzoVTmKptjBiCtvZFUbioMJwy1ZyqPAKbSHnG/JPkOENsQpSuC6ChdBZa11Ym0Z2lS1wKc35P/tV
vR+hjs1z9TTt5Vwj1MVtGprVf91D9suuIRr7A6Gq10LN4KGxGSKLpT90LRllRwItJ8CpcvOkDjpU
lKLeenP/f86X/V1dFC91wJZjrnVtuxYV+XymZ8jL9ZRaHSUhWD6MCv481cSD6c+i0zJJbkx9tZdd
Ll7SF/mRrX2QuARrq7JSatIr/fv/uryTA3pj/SwFtOD7NHl2Xwq2Sa8Re4bcK+wPgib9JxHwbgMn
zXtw5mYYQa7TfRZCaawfYdNQxDD3G4nHB7ueeLepdv7Ssc6v2W8EuvGqhFlEkZtJdUmmKp+Jrnyp
/c66Gp6RnAAqsBGY+22XhRxb85KAltc96EVn73rV83d89Ah0/6nbEJpDYTI0y03QUoPDegMskI7F
5NyStR9ljO3Y1OvDSvZljgWoDfDbg1Z1D0gz9MvNojh1ypXl1ZAAqCZ9Jmiu7itwpIugVMxnOeXP
BQPiRrbKMYJFT81eBl08TLoTXfW5ldQ8E4ssfolnaJQQzq6zp5lj3Az+KXMy/2QF2WWwMJon67/L
07TZd4G9YP3QHAE6JGd50OeNV2I5H37fia3siucNWjgfbIJaS/SPCQkaUnjKhK3hpAQj1ihFq+0M
fzjemjJ+aCblMSptfSdb9aTzQHWxYCZP+MgiyH+WBwSO78ZgV5QVeP4zRddYIZg4J9dzs/VZsZil
8sVMGkBH0PLWrK7Gi5xbRB5k96nF53C+mxHNcWcntqglrZRnQ+/05+n70Ks2MMixALNqRt1uaHpr
DT/D3prxG8B/kIw+tSqe1XxgkBOsnNz+gZGSudLjjO11lDQkMUz7pGqxuNa5WV+1EFPUuSvPO/bj
84xmaBwICgzKaXMX/N4dtR0l5K5ZUEY5sHtw7CKsZ576MzyWYsOCZkIZMcse5PBtZqVN02owDLH8
15VykhUEP5K+VZZwJKKnWhhX8Hjjx6Sy1Sd81K1lk3qBLykPrwt+YrdZWkNMzW2QnUdsFOcDaxo+
jFOHjPZPXx7k4ZYMaUUZY2NiY5xiwQnaPx5ilqW9iPb+YId72ZQH+Gg5aSXMCauiZCksO7VUCcO1
PE1QpNhLeSqvbNbkN8tNI+xqk4adeAqqkPpb0+l+IBTiBBdCNVURA9SGODd+2+8CjdeT39sI7fBy
IjXR/dBjHeK/ds2wpcKbL2ux6ewsUugR2X43r8MjsToWVF07XYweq0i9hpnYUcGQpZZ6kaSygVYy
t+RYT8WNHJN0xXmsrBPtNvb/XifHtFkR/Oc60wOm0YXwa0VSiqUx5GTURpi8aK77R14D5XNhgIYu
ZnGPrWCzR0wwtpuHNovMbz0qIWyxMv2iTDUo7qQqHjQU7F8q1mblZHxrg/lPrhLL6LooOSG61Jdy
QINdZWvsmOqeL00tQkh6FnYFWuXwKpzvDSzjPARK9BZqhE10yDIbrUkU3OcgRAEmtHZxlVk7kXa/
zwa72PhKD0azyGYZzDzlPirP7peFZomJUu7HJ5briwFw/Ufg6ONjmSRgzLzU/xgwFwxzmEi8ppoH
XcuSnc3j+YVf08XmwbcIQogoVTyB0apDpFqYcaxB/3cvCrBSIuciX8rRThXUIxKOMHLHb4iBiWXf
GsmTRXntC3XyBIJVE1ORP3cSDurtYm4yf0F5GoA4P2kPGSjbZQAXa1nKpnD448+HzrUxcJGnt4lz
Z6LEbxqfpEfZfz9UU3BFe0apfVm/8dgXv+o55kBlww+WvN2ii7z0pbSdADlpi53WEKl7M8Lss1SG
U1I7wxWY8Xgd0polEUIB2SUP1mz9F4r2LFtEsIfrbVReEIL4RfDSgJb45x61x+MbJMbufo/IdMe9
F9ZvsivjUXLSyh6R0FwKjFzbgYBHuXAzH+7NTAneIxXweyAriuUAKne1WZtz9bBsy4NI/IRipWop
b/D3Xf/VjqPgqdJNl4J0K9toSGpXmqOob6aODMNutO7RDxrtrdOqCunNYO1A5qXbcQ6uBzpKpTCP
inWah9lrCN4DE0R7dmzM09c4r/StHdZiOeK489pZSXgAuwG5SzZDqpR0PDNlq1LQsnpVjVeol1T7
OjaqvTy7H5TIJUUi21A8PPc2UwRttY+xRlhEJSgjW2mxoLXwToGB/AraWuzqAT9h2YxnjGOuY1Na
qdnwWoQjqiDTpB50nuwMinvoBsBLqW31r33kWkeQEt/zuZUT7jjF8fgmx5oqNc5eVF7khUngG5cx
CPdyLDUj61o5ylqOFWXpoOaDNDDfxct54zX5Tzk0mGHyqvE0CuJoXMbJJncy80XOwzRsEddEROXP
djAbIs3uYt0CzEvC1vx+3IJTdC5o54vXKSQ+iWfRSY65MaJYHdztQQ7yNc+WmVfHOzmqOBG4cFbU
G9ksoMA/5MOgrs1YI+9fuvvcL6Nj+Z+HcYQE2GsH2T21dUmEGrLTbVqsEYcF4QBlPdKxE5wvVcG4
9iQipmmT6rxvb015oRyXV8dtrOIhZmYLIjLerrR7dcdygJgTr2wkPVZqHIzWxT2BZDpUHMPjTzV3
9lXtz9a98yQXswNTnQgu9vp0vB+mIVCPemziGmvpW21uyUHZn4zEv6kD9zDtmGANy85co4p9cZ9E
/Dx6EHU7L2iUX12Juo2UL7rVXsPjZLDTgzyEATLp7latJI9u22S3oazKn6LRmXkcf+bIU0WJs4PD
L7twxuGcOJCAdWiRu8qMxVtU8XYfPCsgHkOz1qunKVHji2yZbbqajG58ZvXCVqM4JEEFqqGuipWv
kyCPJsWYn1jmFYbfuB6jLMAgNg7jJUudHMRvUawTk8/cMnPItAcqebNbW6u9c5i50yEzdfMq7+OW
vMBz4zLN98MSuDlZo48Amx8huyg/mnZj0vySXbf+KYVZEkKBlv8I2de5eES4XQB6p9OKteb1Jqsm
npHJFIhzMFEtavrGEeSbONfzQfYrIChCTTWOcqpZ9b2FOffvvvs0edWfubIfqFN10HQ+920ZjV98
H6CBVqgfAzT2zdB6zTqmtk/2B6CWPtx6ajaWik+ZZ0IjZ6ESHswq7pdNVZmPbdZ1T+PMmAu1Teg2
5lX2wFLVQfYDhXQmz0+Xca6q5JQssVUCp3syEfFdNPb/t1EEQZTi4Mi9lBeHWfKzQ1i7snFjemuH
ajvkmX412jShsNCmjIMHhZZF7mv4VXaKyG2fa9yv5AX5QLiisJu9HLNZ7589ZXyXYwHh2qOuixwL
jEh/cjvrLZhwHsVO8iWuAvu5tNdCaTyom53zqni+cjTnMTsVztLFAmsjpwIAmx6BlQgeFoxmk++B
w/t9H30U8j5xwnoVCDoV6pp+NuadUTXU1nOZ4zYb98ZRtgK1IRbUDD3GBmyWvMivT/N8OYjptfWs
Cuvv+cRvMZKbB31jqk/OaJ6dLES0lPrxYnIHd2dDUV+UfWk+8ZIyn8AV4Dw7esW2qUPrCWpfcB7L
aCMH5bRQG8yVCAjH36+y+ueC0q2rvEYvjfZxAmmM1wZ3lLMGrX5yfT0+ypavFO7OnX+wOc/46wfL
ZhDHh6SOXm27A5hp1WKlJqEPqTH/5dXG9DM0XvC/wKe6pPIYAvL02URBi1rFQHzEa2Zd1da0Twqf
wJrCJqhAIQkqbGyWPS4Db34JHS/vwD8M2bOYD3XQU4GhoJDJMdV69lwWEnpkHWRLznAq4WCXjK+W
vMrrsvhQj943x3SsgtviNowquUWp5fRbqoFB0AFfPnXuoG8zpzujiBjURS2PEU4DR039lDNuXRQi
JifZrsgyoYxT99rcJfvtic1JHlfDSi3a7lwYgi1ImlSfkzDqVaVq404Iw3/v6xc308vPqceLpAcK
+WBFSUUMMqVEJJkEj1CMZvGJKZ+K+WD62BaGU1huZZ+haQR82Qa1bvBEOVzx5BOERd1RAJ6bx+Ss
EtADZQrV0eo742zMByu3umVvNfFa9gktMc7AJIyzEzpXNi767t5VGa15irSrLlgXLOTlJVJxvvDZ
km80BSY/JjuxDvKguB6hLnladBWnhRmMq4zd0fI+SQzt7+nkey1WoP80w6DFO0Pvt6Yff+e58XMA
1kPcc5oOGJpiIYJx8TMFv5Axceb5mtvwA3VD+WUBC1YCtfo2O7gssiaznscw8eA8O1AzDaHtInhK
s6w6uIJcwIMqQKdlrYxBOJ84QIF2jK3hUZubCsk7KEnWu2v4zjbutABnR5LsBYjxRTr5xsZKFePd
C/JXCu6siz7k8ctEdlV2g2ON90qYD0vZDAC8rrIuA4f4f1xklEm+tKYa9RbB6dnvwg4tfVU2jcG3
YYRMm8MZbozyg33lp6miqulMy3qqKv8gu2uNSuIRtvtDi5XKR57Yw6IcepsE8xC9kYm5XT3oOmFE
J2svEN52A8mYT0IxEDzQCa3Tcgw+jTG8+D2aPIXH6JkwPvDyuR/aDfzrQZ+Dm0H4iWtIH4OFDHPN
ZqExxauwGHy2Lqb2gN7yoPqEPHByKo6dhl+7Mme3654Q0NgZ8RHlbPLC62Uv09y47HTryW3ARM/J
caq9lj1ZnjegwNV+LGtIq3M23KAWhiqwOj+bkDyu42h9yNtWBUBXEEhImeaf0j64rV99grDrt47d
xA8ys95N/ieZ7Z7YpxA8USdgefNNp1KJVhbqgK0Yv1mdiomMZozPcRLilkNuElCh7oabnAqgw2SR
R0jaxnvEBwdMeNZ0zanpKGEY4n5PcBUw+u++Ijo2mAgW8wzL7Lo16+FkC1dZ2dclnhuiz7yXqBqV
s+WlB9lKMHF4mZkn85Db9e2+wMZ+DltQW0PB2qGoydODVw6efM1U+XQV4Ufmet/LzlJ++L5YkqwA
Qtiw0HH7evyOFUgKjqK33mDHRLPAqEKaO3QPfTTUzxNe6aC0KpATc7OjTvfi4aQxahoGFqaBWjOn
YOEhNHwfIrjbPQdIq3iQP0VDT2PGGiYGkAM5poTlcAzNipJFBkORMCPRfiTemBwSSgqwlSJUQjay
WZYd+4upysxz2araTQSmD9WvXB0z+AEk1RwWuCspDtO6AS8Uu3jXalFCzrTQvA2G/VkXhFyF+Mq3
eMDiiuJqHq2/dD8cqWSvcCjr4B2tBJ5kOQ7mLIIGZycPlG8gyJSnTOQUjy9nV82Hv8f/NfV+vdG0
3e/rZae8/DZcN8QLqly/ui1xo6FMuq+OiizEUWGlg26vYEsg1A7PkaeEX/Ug1xdVZ3ovdUX9M0oY
Few52XiP+lEIbLXYKzGe84Zqp7s6s/wryCk4l17Iinlo/Kvs66mGWPJZNtZdrhIYTjs+hyn8nbyc
qscWyfPHWNtf3aJKLjUlDM85ANCQBwS7Vdzpk8lGicxzz35oB4JEqBjag6+L3j2OJTIGL+xX1kgC
Mkf78dQgktiooV5s0N0oT2HPd6hk3fRqJBowckNk5Nb8+n0qh2Gh21ZytOam4imLyi2iV5A/SEw7
50l2N7Dct0mZhSuftcI773gfUb7RbeSo61m/KFL1TnJQdslmU/R7k/r312Hop43XJ+6D2bfaJxGx
Y9v51rOea8HRCcVLMrgOjnBdPIsc+OEQ6NdtMXgP+txEY1dvagwZKM2kSWGCslN8MuEArqJXIyqD
kxYS11esz7wI31VrtF6EyPU1WrHiQfALeDGgfO8sB3u1bvZ/cklOnMwyfk17gSN20w9rpTYOreW0
z92s8MwB1CDwjZP9OKs+oUkFW+yyE9QDjMp5+C8vaxaAV9nqRx06Qobk0oXLiUi43KGzsy8hUgA+
t2L4rrWAdrs8++KbcfjA2p7lje6qp7a09KWcUUKVU4r4e0PUailc8vH+hKrDqR19NXlgm0TrLHpl
OtlVdPBrkX84sfQ8T9qdZfjZR2+6y57X0Gvr2N2pL0NyCPwiPrrU8h9YieqPRj3WizAgPgL0K1hM
GhKXogsf0oqPeaQDpnBMQznFKDt3Q8lrhu+/9aLPFH6jKssrZuHxJgNrevR67fdBTasnCybH9t4P
K/qSmkOzHfMekwA+Y5/KVJxbNM6//CzBNldNv+cRET27RuxEDWKy7lr2ieqg9nsbu6O1qmc2vGxc
bjAsD745GA7GujX+MgJ/NxKN+SL0ArfMMfAOlhUHCyWp24VKsfFbZOTxDjTPiEEAzTq07Uc0K2Tp
5qaewKfAGtZao0+r30jcFitHc9zNOI/aOgEj26wI7syjLIao4sX8/aQQnHibdA3+WZlc5Z3KdrYI
Ff0LMp3xBWu5WfHGDzD0fIOPgH1uh+Ergq72l+9uTbURP0kGZ4sh0cpXm3KaBzGaOYB2gvtWmOWP
I3FeYv7UlI+hVXxN3HpDjV7zK6usbU+g5QvOjgB/o3q6JuCZHyMla3Z5GY5HEycEcBet/mrMqVqX
0s2fdrtk/df84hEAwTpR35o0dRATeAWfOCrEU0pRHwc4Bhf8gZGJxs7aEvwekfF3OyV/QTSqRdvK
wS8DWo0gpjU6MSkSM6n38iCH7k1bjxBVuXDL/nVNnlJVoVWesuH1UZzwdCvwkQnTlVb3cMUJT5+I
LyFhk8OacJN/jUTs6VixM0eOUtXy6rGTaIZt4fIuvh2sImB11Dfrqk/Rq84DfeUjzMiF/gkwy9+2
slnHsQuFEMHqPEW1JhM8pt+RfNGiPRlxbEDl6Rho8+mUCxx/utNtpOr8aN91fhWu5em/5ofueSTA
csVHbh0RHXnHtSg/klNEUjY3oyYQG8Pg4aD5XfCuYhi5ImgybeQob2oMmou2P8pRkuqQuxT12Rqr
Crs74CONprzJW0YtjiiyKW/Zk/1ayWbA8uZ2S9mElfBomZWz4Tuo7kRDtCqgHAtImRot7n3yrHf8
aWf19ZDdRmTnX3P+Wx8Llg0WL0cyPCal9a9NmVEebXTupQ0c9+JSy5UCKT/c+81h0BcZJm4Y5jGD
/a17SWdVYkMklgzVP5fqsP43ut31Czlv2JkGSVmez8ljH7busZ7PNDf+fSb72Cr9Hv1r3n8bRZTg
3u5XpMHRh+aaJLqzawbqCSERUSHreqZpLuWpaU6sOuTpbYKcSzJPX4RuJ26Xyr5aXi9P/3UR6RJn
V2pWsxpDJ6NQQKk3UYdQN0trYOJZEFCzobGsrJHpVLlH8vHPwJg4wYli8qWcdu/3EhizPC+Q2xOq
dhdyuDH1I6rifn+fp8R6tBPR+DFYlrNtfE9dO0IddnqCj0pnmTmotLk9uSk+IGrhmw/3cbPMGZdT
Zedt/q2tm4GOLhARKNSnRayeczefvgaFXT+oad5gPB71z7rWfMh+vy4X1jgOQqdQnWVeqsMUx/FC
ueQuBDU+7ADhha2w7AgNsSH1qEKrG4DOTlhl7lFZ3mbLS1hceuekfJENcn9c1VvK2iPFdZR98mCk
aIuR8PJUUUN/0bliDp7OVbKLXuSAw+GD8M3KlV3XJ5SmBuOrb2TNtVT16pqWyZtZluMHBAHohOsK
A6HX5hX0ffcq/M7gXE+67lVqnX+f2wbgySzAycmF/xPbhb4Gsq+zvwKbhGTpZ220zkGP0uElqlFo
hiq7pyj2hxeWusGmZQW+kqOKKLCMmbxvcjCtDI0l0h5dAr7w0VSvNSM4G2OHotGsvKM8ZC1J7oXl
Y5bVKbjB3Nr3cXnmVO1GNVN917aJ2j42SuSvypzoqheXHY66xCoWvq+0e9l25k559lefm+rAr4hM
shAzAGroJnof14gOTecE59btfx8sB1zwgNPC+q8BCgagPlWuilPGP1cQ3wvOGb6hRz4vy7/65T39
sHjGw48n+fwTcLvtD7VPIHmuDZLVPpOGfzN269Rq/VP2I/stNmmUot0LiZizxYNxd++6nblUD91v
J/vkPf/MlV1/3V0Pg71mV2JjDlOiUM0MusLy242XZHFJJUI7kqbrMTToZlNq2ZZnOaTUhZFGBz0s
efo4vgFjujRPpj7hkwYGTOuU8mSPPiBiLcq1FV4YmKXJUZP1Q9/hKzjxQUGrPFt6jNH7qPMxys0u
e5DN3LcKbKRRpKEbjt8NLf6pz9ImOZhYT3xLnFfm4JXs8J+mRO9oGb2d3YEzlJOCoap5XFU66gbu
z9c6XaKHFHs5eQj9Y006+uraNvk0PhOyW2AcDJYW11N5kY7hrqJ8uUkfyvyzSuzkIiUNrFHElR4q
eNLLXemABv2vnkL7jJMuuSAWFje9xP9+n9vPEdbH/R49LvA+5cq7Nh/RFBBoDve4/I72EgE90rD5
QGVjs8onXF+7vGwpV1TaGHt0Mz7Is0Z2TpPN5lzHX+82SY5HQm9+z7/NkhckGRl1wF9Ic/+6iRy+
XRQ7YXJodwU7on3iteKxa70XArzKPjQHqz7K06jPAyqs6Bz5QvLQoKgBtZ/TobGj0JHPAU6dKyv2
lX1EdGRR5KfB+9G4fryaw4jlQiYdZSbyvycl5RCCgIq6Gw6KEa6bvs53pjeAC6FAtdJnNWnN/vwG
Jbu1/wwLFeOV05/mEMGpxlQXUpkGDUis0mRY9pWVYKAbN8HjnWvWGOPtB8QWWZbTn+btDvB8BuAx
WU9R59RftU/bsoyrPNS23h5jM0Ruj2/msguFso2cOuNv1xrXXKTmNakCKkYUX13e+zyewSuROCRe
51vJgcKp/cWok2G896mq/eElE35R851kP8/VlUA/ThkRVxpaEV8Up779PNlVu2ZOerZ9ktfEDgW3
XaNvI/ZYFO+Xw8FoeF51vtexQq3iRQ6wo+UH9zFHtbZIds0TRj9YKXhg74L5wlJOkqd+QOJRi13x
cF+I1fPK7t78/1iw/d9TRPI/rJ3XkuM4loafiBH05lbeppS+sm4YZek9Qff0+xGqLvXUTk/sbuwN
gjCEKGWSBM75TdMuAHThst6x8ZnANwQiqC8+cGbUhufC7q/BaA0HwWveAphGW1U4b0Rgzb2sOUld
X3JDw/HIq74PVgWq+neTHDHqWKULFH13o4UUcdKVyhmV1Wjhh934nk7QKQfht09Dn9nrtFT8s9d2
2s7U8CrVEXA+Ne4UbI2ira/4IvWrOIsy/EuxujQ7y31LxdAdFaGCjyJB4gLTpAiyITuV1VHLI++k
+wGdojN/dcoRuj7GJ1MPFyobYzW14msxJxbjKHYeXLtby5osFJ4Ch9Rov3djkMTAUKN+W3pVA2PB
t1eNnZqHJoBsHkShsjXHyX3plJpNa64fWwtMISntqxc94GWeIIZIgSNT8tgi3Zu5TnuRtVt74B3Y
CyonEhDTzLVrPvt2ZB3kCDVN00cX8eUFqWtrZzqBGuAeYwJJaOpwe59dzRAC7XMS5/e2osGIaDLS
bCWnkROKSoxb0up8o/mirLkY8qTdlyH2PbdL8FSDtYGtvWCWPQZLG2WKc9h22/s1C9vIrwXh03/9
dv0wIiCTAZqfL1sOR4f99u3uTb+/4f0KYtMlJRIH9u72kTnbDYAqLB/unxk7DpqZORm4+6d2keKv
ocL9+oZywjrKf33D268VhS5Sv/O3u82tWwHrHb6dHC3nl98Qy6zt/SL7+Rtm7e3vd/tZ+hISeDL8
+nbybNWxDkrggoqafwh5dpHln2O9tg736R3SjouhVuIVMLzqGdzRzHdVy3NpC/eJVNlzozveB+Qb
FOdy7GRzza/eCy1flraSPRS6Z6692Te9dYoLDybrOdeJyIWTz1MmSsh6pqZ+UjTji+yURQUYw7C8
8TYef1Rr1RIA3ch8aB+H4uSWyff7eE8jfsg7nwWnq66EobDWq2aZ9mwYsNFytacwKPQndKBO7tDO
br/Uxgq7zzCefZ/mqhxm+0jWs9oOUYWkDZda5ChcJI/nOWSht+Wwzjqn/FubnzQbz3aay+1Txrgh
5u/rC/kx8qzWjHAFscvsIKuDNjYPgJtvNXnW0CJnVNkV4py/rzfUe9AHGlvQuSlG8AHb+LhY3q8X
zfCfhZrCRp1HpG0cnh29uV2pbELbnTgoFvNk+/76ksZHEnTi9pMA9i/x8MmA8WNg6Z0NP88fGkWD
wDoG0UUeWSn+VKCJMGabOxwrRcm90kEgRGaLTdm/jvYSddjXsB3vE8gRsuAT/Hz89Qn3ZjspY8j4
f33CvSOtxK9PKSChoB/Pekjt0EhWw2wNlJnQNouOjW4pBpT6INmznEfMGvtNXIxGl3R7XT14HlYJ
gxq2jwboghX5HPtFCd1g2Rn58Mlq+hDDS2P8GhftuXY7/6c3kavJw4E1IQ5nSKWjSp66OvApNfzm
mNqP1gmUT2HmuahzifwVz3RUuFEbfYS6xNbUMNQHLlfb2mHnHB0Msvb4vNX7QeE/1ygcacPCykvz
v3FzjSegWqVYNLLUWPK3RpftZc9geDPjKCeXvNC7bDzdWh3DWwy8CDA9hscTr1r+yvkSnyDi/YqW
boTG8mRZ5XM6W3vMk8bEhNckCteU+6jWImKmXnBRPfAg4IsV5Bi7dJnoWXueGlt9itXmVba7QWKs
4qlucbqbNDiVxiovHeUDPKu28XTfJpHM6UOPy5VAgrY3wz23hraWzewQj301qC/xozWFLjQwO22R
QvXgWW5YJhKEJOObHvvBTI9NU7ZwlOfDSUe1wrW0Q68FBfHFcBW5Xbmexjx79WzSZ5gSekvXsdPX
Ep/qg40J20JWOwHlKi7Un7I2Ka2LQrp3lmei+WI9oZK+RCmYd/FcuPkOZEn7Iit9Um5Rbm8f5blZ
PL2aQaQ+yBrfBF1eP4xPcmjaAwIUhOr3hA+Ul4z9555boVQXZtlExOopjEGLMDfLjfUURb/apgw+
FwrXDUBhi7CfHBgP+l/d80BbTBijjwV449/tpTUHGjo14UE6vSW4rQCrrtL3Thl15P9588uqURLz
NGIzOASAtN5ZA7ypFk6/0NWnN2Gt5CAt99KLUXb8HzODq8fwmWyNlcB8SupapPMVH5TA3DtqPBx7
Z3LPsnci/w0OKXgdQVc9Wkb7ULdp9m7iP36c2qgmHM9JRTcVGxuMxUaeZJWqAso3YvOAw8oR9X5/
E8yMSVnE0pfHi/DhSWfLHtlogCUkOooUzBTU9XNMWAsDcv1RJEaN9nCUrAt+4Y3s7EfXx8BwuNVk
Uy36YJmnI7fQfLpHSvuoYUi8MIaSBCSyoK+KCGK2CcxEINjbx5ALQDD/1KzmK8oOwH6imSZuOuU1
MSuczfxp5swNqPQpvLI9YTfPrW56C6S9yy+NA31Km9PomsAsCujSNxvz8EWSFeprGdqkWkxdJ5Bt
4guIQtTeU6YZT1JGa5RVi9cmZWvGP2X/jfja6jZTlSd4lXfml8SEqWBDDH8WLVEvvMWzs6EWZO7w
B95FquNfQscoVq6WZO+RrXzPHJxW0+HxNg+mV4/YQqofwupbwFed8uih+rDypwmXpiF9nbC1esHg
tHzpGpygEid/kk3x7IQHawNk9dxZiazaFITT17KXZ2Ny6rAl5/VEb4m68Et7vM9FPm6OaiXtSfY7
HoadwuGfTPnIPdG9jF22qpAzfhcWJoWaHxkLWTVK7PPsUFQIWbfNOzsxrJySAfrEPNjI/A2JDxRQ
/Kx+glp1ax7sLDzmxYyOnkelBfcc9JFhO6rCOvZKmy5MS+nPsz7FSm1w3TTtaTjLNlkARRjO6VxM
cWuvsHRiyHxGj5DtCHaVHlnXVQRL792yTfYiBwd6KrePapPGS9FP/kNjB865LZxhORqT+4UQ3CEY
/OmtnDBwKPym2sLJjD4FmAuXUep+USA0r3J9Mk9Rp8XXnPQNtF7d+ZLH47uG+URAZmMR+nkPrrGP
rvfCaf1zw0LnCJmxcheJ6yX7SbFD7OQZl0bOr8FBhAaxqebnxIbatLAJ1S0qq224/2Wd3cWmyvh5
Iisfrw2CZoepB8oj2QF4RX6rJ5SVJHOgpQakJ0TNCf/z0Yu+qTjCPkh2wNzXziP/D+fJWUxr2Lta
HV3UCaqA0pCI963Eewqt3ntyG+Ajrv0oW0aVoA8yOe1K9sk22203g9dOF1lLrSTZNT3KZSEmcPnS
9psrorXDOZ4nK3zd3Uy4SEW6ZT+FeKwgep+xMTFa+0kvJvcxdYC50CdbGttS1j58drzBG1Qb4yRe
GxBAzhqobLeu42UcJ/UbVvO/jmQbNCvxPA7lEgxF9Nnrfxp2UX9ySjvfOxDc1rLZD6Kj5wiTZC9P
K6xjkDLAf/RzPKnfoOx3j2EiiofRGJ2FHN/kBlIRhdM/eIaaPfq6+UO2W17psw6obGRruM88tzrJ
dp6tLdqZmdjHVhZ8ijHtlu1Kr6TbFAm2raxyddbvq+t7d1gX81WgMHOshPPr6jqWUste9zcNUipx
1Rc/Kke7EJEtPk14sK/sZFDPfutVx6pA7LHvo+R16oAoEKcpfsAGXybtYF6EoWcrYRo+UpcBJiDz
0b3IhDJu7S45ebb4e7sca6rmW2C64WvXmUcttfVP/lChQ5Yn4bnSBPR41S/WeuY774OeXvzI1b7H
RvEEKi57NwK+Vl8XyjE2pv6MOgXMUTNsPsDK7wOW0d81v/yMNZf5qtZKvnFLgu8Gjp0PfTBFs2im
/zlRgrUcihxSBIC+bF4K2N+bzhTBQYXKfkE9aljq2shNPJodUtyjD6ptwuzbiL0dG4xEigW9T3nd
LnDhTT9bZfS1zBr/K5GEhwKBjh+VjvE4j/1w4XV4mwdFvBA28jcwRhZQPzZmkdU/vFC9YqYmvhpd
9GPqQmun2F6/UXEeefYB7xXlM3IRxXNXV2xARx+z+bmtm8z6AnFslxd9cRuBXGGAv7lJGAOHubGI
nsI89i4IvINino9g4jcrkRbRunWRE1mHKIzxF/COtU5Smtcr+0arSp5uva0PLyl222idOIgXke4W
zPPXKbc2ftXbKXL+UCu0dTxE7SZ1O2URK6ly8d1eP6YjQLkkKOovXfwG/tj5mtbCXyK9rZ35g9ln
E9nhZT13iPFbBg/5S2z38Tqo2QfYIxCVUu2RV0ti5+tkYnJbiPBT2SfdJnJjda+UlvrkxiGWUfOI
obNfDDiYr1FuBjv0QV3Ae3b9KjLtWQ5AkihbIOoH5Kxp6q2uRDo/AfkioJjA65pPDpjsnZJm5abG
CMYRSfiG/r2+x8i6X7uDan22R7GKnHx89+vB3Lk6viGyvVa/tkOUfgjs3LYC+NFW8yL7c5pl1mfD
JaIwpKqzrUSffozpV9mXwHHesK02dli2TO+j0axku2axUY2bTCfmNYRvBJR38iOI7zirSIm2hp0q
S1yosTpjL3GUR+VcvbfJDjOs/9uQHgtj+BTCXP1x7gDS/oCqO46WSPzJoo7BKVdRafytLc/64sJF
xFvyCHgR/R6czh2o9buoTlvf/2jXWyi3YdCe/2j3gyI/CxD/XWKPywbW8rLv+/fcaurHaiYnumj4
HH83wXpvHjGnuTWRZasJIsGKVdjWhuaorUoc9R6DwjLWrTkgeNJ53qY0zPLssdPbwYodjmrL35O0
uL8PbK88ZkXY7RpUPs+Wj6JOm5RkMBRc/LCUd69h3KAJ4NfBc6bhG41JcIgQiPoADKC41Lahbmyt
8xd5bmEyLxsbHvo7NBLYmdp2fpFt8shPPesAM+hB1gwvDpAyysLq3JCQitI+v9za4jrDQjBT01U4
juozZPDg0E41AFbfHHHo1cMlAOj+UfZaaVutnAh7UFk1Erc/lWPxtagz9bkxa/GA2OIpDXxUe/U4
IqNrJTtZNU2tX+Rl7N96o37aml7iP5E9DV5aXazkKHdi/VKbrONV2IoAv9CaGa2JPGHvx6ewNtu3
yKyXyWggx+wQKZzMTqxlVbTJd7jx49XNuuQxZ+9ptSkgUc801qVdteheclKGW1VBxmSnFvi7OrbV
PNUuUWAzjc5CxRAxaa3o3PHyl32yCPq2Xgs9rNe2rU0pQGhxNS1b3QYgSPZ55GcXWWhmlazUysbQ
zijyW1vUThlspSDEBdQGzjgPlm3yCAZnvVMFCc57m6+E/gq1F20B8rCc1l2Kebk5a/BknsgOMaSm
bUr9ynnI2XVC8IDyXj3d8H9G6YEXhvsDh+qfuhjUt6xWJmBJTXhpi8bdoY8eobVomw+9Bn+3NMrq
TYtLTLMhUP8Ay2sZhvfTqOOX+CWvVZM31GjfijZzUKjrsscqKbA0/df2bu78o43YBv4jYpFa4c/K
Chr9wQPPDCVDndYmwIJzMRka2Mj4B5ZEI6ou43iUR/fCsTCV1hIBi9r0UV6gCFmHwHqcD2Ojful0
MsR3ozfZrivw9GXbbfDvcbL3PniotWqdqqa/U2CjbTFbHUEb2dG7rikK2oGqtY+bIHoPk+xLZHvN
hRd39G7OWfC0eQt8ZyA0nD3LU6aq0Q+kDPulHJSygwX5BduDKCzvlJHXxoTl+8IaHOPVjk1tlSVj
c0k1Pd1papWBXzDsUxWn6SasB+3JgSS27KGTfPST80SQfQbys/wiabXwYbJHPsuQ0DTqJXTH9sls
eINklaaeNLRqD7mrBLupUqdLGebjasTI9K3v2SWXn3jmZCfTKkkBxE2/IMClJivgrekpmGlSnoAK
uZB1WQDJi0E4iAmPxuSvHjmHHC7H3M6RdV1BsbXvPsbGzB7DWfpaG/riNOTVRTbFcxMIBOsc9+1W
NsmiN3VxIVawkOfc2+WRPmti39oYcRv6e36kwba3CdWMOF2WNBc3zIuTHK9OkbLxrakBiGV4W4vA
1nGq4urQFr1HCF6EZ7cxjA34tuSKk5W7YuMyPhej1ZIwNqr5nVtiVWQEK1fAOzMTUzui2IKIQTar
hWh1m2xkY6zlbnU7dAMUmn2iaeNRHXUgaBr76SIQzXPXpyDBTZ9gdabibS56hBGH0tyPWV3t8zky
GaPIuJm8Or2Wigxl68GLqRbZ0lab6hM+wiE6oYQWO4RJYXPmLJXHrT9vohYAC9ddXyE15hfO1nHH
hTUDPrpKiQ5swPF7m6tOKPwFfAkFT/qse/s9TDigC90BxkwRGr+G+Y3tY1rGMI/ZZLuczZ6HgWv5
+zBWITY4gSk9JW1bb5XUJbmfjPpzZNv1Y8gT3G5Dq1r6OqSADkWCQ+2l+rNj5/quCCyY/PNgF6uX
5xxqzzzULLNiqYF128mhmtqmB6EA15ZV02kxvPQqfdc7pISQDVKfsxBlTcuzkrcyYNcjJt3+1MYs
hvnza1+SyXqOw1b7ruQda64UoW1iFQuXMFe8COot24wcjZ4oXzdJVj0qSmMuGwHVvI47NJpERuiQ
JMAXSOTnIhTELWJ3F9SF+5P83Ks/xNVHmVnl0lEq88kAJbdp0VE923Fi7MWYGTtM07oHOSNSPzmi
XD6q2d0QfqkLVqe8u+bY8W3GKgO9M89odl65HGeRQhNY1F7ucf7dLuiPNjJi1SHMCG1P1i6EpBgX
5pDjNzNm6wz9IVS6FaPMHqO2LF4rUb0WvaE/jH6Xv3KVBeBGi4jM3DkpBVJ3rlEfZK8jmhj9Tqvb
yV6yHhXqTr6NPyfnEoa1Ng2x7qERD2BoKvDvRvrhRurJmj1IbIftSeB7n3LTnuVGI/HgxQ3AzE7z
2Z63EMKSqls0htP+mDZ+oJQ/6jQdFqaBJJZa9h9QO7yTr9S/ilY04zotUmPxR8cfVbtu2G1BjpTt
U1SgHeJhIZhNpncKW8LQiK+zaY0tdvhVNHxnRYYg89D/RPnwDUPx8JOXoRMMr6i/xOlg7Rp4OXBd
3PKSkRBeIbNtb21z9Ja83vjZ50JAMDjamouO3GBgLy4bC1xRMZYeEzLTls/7a4oWkRmYp75p/Bc/
6OcbRW8xZqSadV69roWF5cU8GJcAezsZJnIbczUUHjrOmCHfpnJKTzyEiniVp07sip8QPFo681C7
Ff2SpU+0SdlPwIsMpmRVpmw8C0MZjHeR8fhpVuwbhnABJHnA+SFCdMBalcnY/1BL7Tkny/jF7+xm
oTu294af17jEczd7VoUarRGePnqZg05gOKLZGk/FfgCJg/KJphTLtu4OLDVc8Oz0ao6ZbhXLTVdF
4ufP2VyMZBbINDzKFtUPTp4z7VW6zmFoe2ddK6wJ327o06rtZysgQr26kv31SES46NArboR/jonL
LytzcBd5qL4kDuwrG0mG7Uj6aWP7eb2UykJSOCieCbBtUc7W8cBa1anBETHV3xyTr+cm+kXWVELo
IK9f8FRtrhqaw4e6yOtVkDvWx9gV353Myh5Lr1EekIcm6W313Ef4PMzRyEeyyc3XLBTfLX6zD14u
Au9LYAGxIaIlis1X3Ob7hwIS0zpyXZDEnoNlptY3+zqAbu2jNzninYPdjjqduFs+axMPSHxA8H9r
u2BjeyAs0XuLvnv8YYxa0XaJFis7AoBfxxph88xEgLxCD/0XlwWFyFwvnXdzNP0tVif51q5K8Rja
5Tn1Rx1TLoOtf519U1uUXQg6h1cnrh57JYz3wxDZR0S8UYScCyu9BOWXogrbYBH08EWLqPvZ6xvV
ULdDVHmfwsLv162h1keXDcQl4BKXsWCRZaDgsMF127zUkwiWPbFI2EJVjFK0FyaLViQOtE/1Ymhi
+qLNFquIp+QL3ylL/qPGTaG67yFau19dN0JZpYdwxgsl3to1yii+avXvng1cqzbD7ltgjds6qEjc
CeOly00Plp7yGNj5rjURWxgdREfGRF+2LSbTfRa62wRN8mMxNMPOdpWDPxX5Whu945Q23UIl6EEg
RgybLjLsTeGLT6GTtzi8u9GiycfoK7pMV9eqnB8lNw9SznjAIoO+8ZS2PSD9evDgNz8wYDYzh6Hw
kI/g0hNgIEMQxo+yQKBMOyoJqvRzU6IoyIplrrUmt6Ode2fUzmpffhrc8lrZOdH4on6BPp5eEHZW
XwtFe0Ol0HnQ47I5j1Z97WOgPGUWx8fI+xGrIj+piE548TDuAwcFFOD9hXlSHnwBUzG0s48eVMYW
bDrSTHNVGe3LHNl6svWufxB2C3FdAdRmKnG0qlURHnVPnLVWuGjWz4jDGZgYehyxRPielCEYqRH5
AtkuC8hY4OnlEFn3wuYzi/4cFe3xdcBb6FKl8WurFc0DgVbupKknw9c33Zvq5vECkkW2raPuu0sm
5BGbYOM8DA7URjOMlqw2ihNHj7IT0fj+sRsc4MpT8pWwPiN6zRr3XpSUi1s90p1hMTZ6Cqgu79bl
4FZvlRGLNaaQ5VZWbcPm9eNp6MsGE/w3rxyXfQsNlCibkR9vhw671qNvwvRbzqCKYxKYT6SClWXY
Y0IYeoe8Ga/VGFsXNwPV2rdr0zO+s6+rFmrcfu1Nq7tObUbaqUDms44+ppr7MFb05Sji5mdvPveu
g8pPEnqnijTTAhWqbjUkkGdEjBV5pAh/h1EcASdu52uGkuc1n49IQ18zPa0gcdIkO7sColTf86yU
VVU3swdFq78moHoKfL9e6kTteAchCyWrThRM59ElWMZ77gUMaP+UiWIJDcJ+KQs1W0TABEicD3/3
VpvmapoYvHVD+8u/s1aTI2SHx+thb4x8+m8HNwel7DFKf1Z+6R6GCu1HV+BvA+sm20UmDCv4mTCT
a7TJ2HKPG6M0qsvk1g5kS1UQwwmuXlsVu4Kl+jF3ycuF3P473iEk5wqkFBA8nC6IMhdrP4rUJzEl
zjI1e/WlTB/rmgXobNf72HVxvOtMHOHjwGsvYzQnX7y0/tD9/KxW3OlJOuC2DpyJKJextB0s1w1h
mTvhT+oOrDRO5oWerjXLqfaazWyAu+dXRl+RmWZdCmt5rau1/cMts2dtxCaoKVQV2xpl3Vtx+ZNd
3kPIs/Aj6LjCPkwKJJoisavH9sHlVtomuttvB8sdr+hbBis0oPV3lQSlbmfxz9w+k8kCOs7NfLWH
1vlwQnROq05rnkgwiU2VtgVYlxpsNGEs1lzNtWhMscwbJ/laFcMyLOr0hxrWmCDkUfpqAw3cdEif
HKfJQKXFAssber1GTn88663pvriep/HI3hDlqr5EoQW901Wrg2/2DnjC/ocWJDwoXQcovtXYAOFF
fESKOF4TuRkfMs8uF51lfY21MniBijjuNIRTt4ieeq/s0ZGKzINvyFgAIMyz8WnMzB7aT61u6rwT
7+iiHuSIyG4nWGvE5/S+KbZiaHaqE6R7NCHsvUb+4cTfMiH119oXpCe8VYSQ/1oMBN1HPRpPOWHf
xRB5/otlmoSD6uEwY096A4XgagAtOLTpOQKoB6Ombte1hU11wG+5svG/3PNyUd5EPIULt3NJf8+9
jXBxnLHMF1WdtUj9gkVRy4u0BlJhmF2/F4Lo9eRq+YeXOj96kKbXyovNa2GE3zFrzyFAe4sSHPUS
Hh8KC55q7zGRGrdDl+RPgT5HrgvRfLMRz8oiof1gl/OjUiPntUL6aa1pyYc71uWKvKd3zeYCzDJK
quSOdr6t6AqaH422mmowS6Ffe1c50PNsoPkxSex7W6kMNtFfHizzLHJYSlzp6t7mvk2W2pjriMvQ
9QSblSBcu0WZn5WgwYBgShF+6oz0BOriswNg8hwZ1roIm2ckqKOlPumnqfGOZkYc1/Fc7Vxi6r6c
xlBbWW077Ly00ff4kIyXci6iXT4ScgFlEO3KwItWpi30d3tET78ehp+Q4aawZ8eOrNVrTbx90bRe
se4RSOJxmQbTgQzCMjQVC6Oo0tipIyC2tLI1YjWBs/MTJV/yL8/9qqWfQk9HBsbFBMZQy/E0QVZd
Zgbp6Ng2hlVvJUTo1dGBUidEt0ha8YxYULaTbfcCVthfQxpX79e90xsLViNnk1TBu9v0hGEcM3qb
1ShXXWYZ18QLvU0IOdvPrC0ZqekEwSjfBRaON71eofgTtee+NrJnFBVYV+OyB/bKHPayTcuAvqAu
CxxUca9sBZwfmk4YaprtyNynwGCVjNvEF1VRxkNoFtMBPDa/jk8GI4LUj4ej0rMQTD4pDWmHHhLu
ukOAeZdVg/uoYu+pOnrHpgeneXivxEoj9jhhJJZpkEUnMMP5PpoIWLjAPFaVM+krI/R8xF36p4Bo
uGfZpPCnWLHPLQhFH77ao1IExSNr6ZntjG3EZLNqCkDvvtoYAWBHHrLIS9v6FZcvguiJ+cL/jw1G
Z4nCe351xewrLF4dyMhXIp/ZrajIS68qFMLW4zxKdsRV4z+05TdZwehUXZMwTVaOU09XFKa8haG1
A1kWY7re2lTL3uqpa4J/ZYjsYLdgXiwgknNL2cfJUrUwcG8VUZ8Gz6lOQqS/jlKkFlDoRoYR0WtA
ynLM7ZAnEf9XqdptUt6E59rC3VdRrXKbaZ4Pq5KCfwNvL1qH+H0+na3a5gWQxY9tpSTc/jwWWcE6
OMKi0I2xCRSS2nIeZVvrFgQaG2RLY1dnm9T4JOmI6oL6205qnq+KanwQyAFdVZQNloYfBo8hV70l
NJeSLexRzQ+mqwuY6MRN1/TaCl1Bk9e0bx69Us+2bWx+dGGXnMPuO0Hw+iEVY7nxXB+1mAgHosZH
dFMeoamMTI48vBet8zBUw0joFPuRwVZtjCYc9KqV9MNHFeWzhb3FwjKV9o3nvbZsYz94rtwap7a4
9i+2yj9FlCDaEyVHW+DNqwuLV8tclUWPqAcsSK8YioXs0gfi1nm/UvpUvxrNUyTFmVQ7xZ6HH/im
3aQSjtvDCiN9MUEqYderz6E+DNykwJIsqlBjWRDaYqMFqnETcKpbgRnpoKMvNEs4yXE9vlboRdun
pEBHoIyDdCUczTy0EXx9DzDXixbazRPb6YU6ZMULyo9rYJLK47xQ90WjvRupV53qLPJvVavMsmU8
9vEGARc8VvJuUNaYlyrbFJjuU2MW36BOgBHL+/7AvRYtejJVj1aRgJfz0mlreT6Aq1p5C/G2eurH
bGmKunkJxrF+KTL3WiIm/FAGSv3iGb217MZR8ISl6rqavyVFEa/81n+wirI/d+XoP+SYraPPGb8H
WVzvIzUsIW4EybudEJskDhntZG8CjxqMPKky2esrGFflifKsuqb6xPtjJ5sHp8tPaViAbGKjCUBy
ChFvIINpGU26gg9hv1ppgoC3jnY4jCr7NWuIfQM0U1fuXLVGVduWBa93JXGs1wyWEpBQLV3Lc3Wv
C7YofIv17VwBcpi3vYHCL4NZ4TWbYvIDdNKYKumGCNF2+F+yqmNSuUaZX93IwXkPJt1EdvTWqwZJ
TugmLLe3c4fBXyH4o27lYAMyxaoOXf/Wm9qNWDnQ7HdysBr1gJ66OQ0rP3cKlaXZtskW3OjOcrzu
0gWjs8miqTy5ybEgQveC21enqf3LzKR5yerhjfycdy5QFtih8IC6vjH0F9Gmeyjt3tExFNRYZFur
fakmmFm3ps7okwcTpIKvlnqEdGluHsmOHNwet2k5Pq+jdMX+OcK+HHcTJ+9Z4kXkidU4xbaO3EWm
Dd/y0uq+lGWo42prWBd46fEuQjeqJR12FVbyKlSswmwv1w/E1Ltl7A3Be03oeGOgc7CRvVqD7Udb
pbiLzL2FCaSvKbprELnGm/jSVFmw08MC0fKesF2c2fWqUap6C5qZ95YbTOPBw6bCWseW89dhOh+a
Wlbpy78N+NuhmWnlJpnZXoH15I998Gbz9SAtjysFGaA3g/+2Rz/FiGiuKVZvXuJgfJK1eMqLhwp0
nqyBsbJOBg49i2iWV59qRJ7cYUDvfJ4Vg05jM6trrWJbMS6jr/4qTGXvKBAC780s+MtD6gOmnAfd
21MTzcVwjOzlHx1FEKuLys/G7X2wHEI8gr2Ojdb874/zOzaMVq1prxgTbOB3jx/uZPurqfX606jl
6lnVCXcJHeBgzB45HBGbiGZHIVlUs62QPEoNa9bBwBh2cnAUkm3a76O0mJPMHfa0f3TIwbIX1V5M
P+aZ5Wl4/gboKCBksZ4AUd9mbYgtA3siKSUWIJlXyTjlh6KJfhVwA/MDke/8II/uHfdx944/xv0P
htynB26G4L2c/36erN7H3D/pfzDkj6nu5/7jVf7jp92v4D7kj+mbQPnr8v/xk+7T3If8Mc19yP/u
9/jHaf7zJ8nT5O+hdSP+jmH0JJvul3Gv/uNH/OOQe8cfP/n/fqr71/hjqn93pX8M+Xef9kfb/+OV
/uNU//lK/4u081qOW+ey8BOxijncdo4KlhxvWLaPzZwzn34+oG1R1vjMP1PjCxR2ANiWWiQBrL2W
G4Q1b4dGgWjvxKtdJP4MZfM/2K9CSRMyKueM8DbqZndmUry2bwNeDfvrFaRTTnWb5T/lL1ddPrU6
oEKzXSKvZ/pP8/2n67OYYek9mDFv58sVb7O+/Tm89v5/r3u74uv/ibx6O80PVjX0u+V/u3yqN77F
fPtB/3WIDLz66MsUMpKKX/kbnwz8L3z/i5T/+1SuV0OdWxtfJ8WKzp3SC4ZEwGbn9KWRkWSaqpNu
PEi39MheIwcsubZfx2cZrjlAOnopsmzGELwrjM5cB41FbVVrKY9FlEKg1o7PrIIhshVWWlJJ2INv
EXE5Zo5M+8Tp+08Zl34fnqjdXMOIJX2yaUbYMmwTEFgL2f4Fuuh7SD3S+8pV0uPgegg+D9T5unZy
a2CoTK9lDgOpyDKSBCU5GY0cBThboF5uPhnWE/NHD4CKnbMOahk5VRmO1DmXurq9JfqwSm4aK3Lh
SbaoLylmJHZY2YPDREx1FyZoubrw3VjUzw/VvcmmAef2MdU9wpwip7qvtLS617TO2AdmBXRdju6N
Zjr4FciGV6Od0QOYnHefIRdkRjmwsUtkiaz2cZlLTh0ORsOmZnC+zRdlVXeJ8xRa3t+XlGn5OIxX
nReLW5o5s0Rz9IOn1iNFzOgFBUKh/iZWDz0yJeqvhOs7lfqreRr2Fr+3M6Dc4BI2QsteCt5Lpxy+
hCtwIp7imads6EBVuGVF0WkO00fhHMvKCW+Gp0UeaBjhL4HjQnDF5tVthHQuwxRnTtYcerTbV2Nu
mc1Ub4c0y89vB87aFB67WHl8M5c0rcK+stNtHbXGQqs+RWhtVofgLuqy4E72AHsF6LbWwd4HMsu5
NtElIPMGb06uM5WlInUZeZvI6N+5bpKybxqZJ9nMbJ2dUEY2T7KHYNp0zJRsJYPZS5o0fdMMcgpO
GFFQHI3YrLLqPRV4GWpjIcRjXaXf9Yqi3Ulvj5jcFkytsZaBW1Sky94wq2x568FF5i4ZnDjZO6WE
0gO8xq/cJZpo4RMiQzobtn8EjbkwD6bufl38NnhCHT6tvOCUx1f3MrJczEPDEFTdAIWJ+NQvn+tm
5pTqUWrobuWHsJxA5ydSZzBsuf5JNlZRoFh/axfvkNh4C2pC2C0UuRnIFoSvJ5Tv5nRQXk1gViUb
BumQKrcJb4NeTViPcL0qMDRsdJjRz6Zo4rjsztKUvaV546NOD9pYFmLrJfB/mmAZdruGPnq7Amq7
nIVPPV4ylogoIOvZQ6iG+UNs5ayuYgQlZID9tgQNakRqhVYlvLTuiVKAOV9JG+zpL6djhc8ILag7
6Qc95p2WEUtuLYUt5TRy7JLzxiyDkWoMrz3OavJZ6XJOMkoLJjczTp4iAGpH12HTQOUb9rHqjYPM
oIDLY83thQ+OgLHnBdV1pZ3WQKocKPwFnKQXcJJuAtRTzqXN0aPoSmcrIrK35MghzbhzRuSbllTp
/psZSYjKMlOqznd+306Ps2c9mG02PFcsuE+lqdfbqU7zr4FpcaQEwIqtswmSN3EEpSb+p8oCuJpU
0K/FbeuvlHY6SrCxRCHLpm1cf21ZXrZdfBK2nFNVt83Ab61l4AZP9j0/3hsuX/1XoOeg7ZMjzIvf
bokdVdxNBGMuAlf+yas878TK1cxXsisbuNgtIAQNmvY3b00V9Fjp1s5YMiE79ZHhFDmcGyETKxo5
3K3aCIAl2wKl3YwwhuYQqqtz0CKbEzV3dQnvs+zJppwyqm1zE1SH3/wKJC+9NADkAJOzuZfJqmEg
B52EcKK2TnM/5umH2PccyIdTIKdKOqEb8tsXc5R1LwOh6P2bPxvzD+nLHEn/zLZleWm9MrnC/Z9c
u9rZNB5bn5B6/XLJ4FwNM3iSRiuPkNBe1NmdhpXMaQYQ1Jx7ogyfewn1gWKurG+baC+7aWf9cCO9
2L/yyUvFP0t4wS+yr7BlOo5GBtGd6Z0y0Yy2BiPlYsseOsHoktjN4a1f6b3T33yjFfonBdEnNN1F
zm1W6ZW2HCObfqL0ZC0jVTWpB06Ve8vWHkwzLD+07DeHKkB2Ow3N9+x6tHZXfgiCXEVBfQDXrxYf
NCTk763BfpIj4tJNr3XJS2Npsltrd9xoTEquz2Ee+mfZy4byyxS49k5aw1T556ABkszD/XdK/NJb
fAMwU9RwfNQnRHQJ3AbLeeSMby7XUq2zydtMcOL/MW5J/jU2UlGhcKKdGkbFvprN4FFRa1joKy/9
xO7dZ2s0tZ+Ia3uWydGvG8RPqZO0n70+4Ugn7sN3Yexyz7Ri5Wy3dnp+M08H6dc5HGr4bvgSXzS1
cY6DUrL/BO3AqkU85xIhLzFdO1gBd30M9BIsgl1/jBPF26awda0cNso5MM2SLbxj3aUTDYd1r5vF
J1M0VdsmtascF78csJgyTfry0rAPc+Kh1fbHlFY5v77CMt6IOY5os+zBtywKoVLEHRxYyffSTNUy
u/Oy9A6AbVKuuxw1iyBEbSs0Wni+RhS4NCMaV5BqDRyc/9EU6PWi92rB7b2SoXjQ4LGW3TLIUIGt
2FZ75fSrwt4aQwzKzWu6XaQlmig5CJ9k05kQSKB1/yitoIIAZ8kYRNpARuTMvzN4awL/qCHvrVV5
s+HYMbjWkiSpalNe2/1i3Eon1JnhdZKESKlIks5/z1nGLDmNoF2SgTg2goMKVg8GodJ4D1dI4mvl
+75Bie638TtSKZWyy6mOohhG3PeMoNjGUDms5W1wuSsWE8y4oQgsvtt9VATMyWcjXdxWZbNMtQSW
YctUS3KBYBP7tVnOfb2dn6j1H1cuJ+6nOUEvRs+cgLNWSopSx++qdQNXSdjp70YRhBjDXXcayGyZ
Oyq2dY4aoXdbGH3FsUp0dms9upfRqOQ3kmfQmEvT4WT+zgzGM8JB6lM9bXvqYxqQdEAWhNy5Wxgb
v7PDY47QxSVzYOFiTVQmG9mFWHxqVm4BspMy1HrXTvnYrCpD/ZV6iy9DZW+IBAfDxFpFmuyyU800
AsJLlOKdS7Xxnd8a2vPEoefaSBzzCGpKew5rx4XtPvBRnC6hClPNYW2L01cLydejZVTfq1l1Wa4K
H5jGABBYVx9ncQ4rGzPQzGPUtt+l1YkzW5kbUbrz11wx5zJc9uS8WqHUR1i60vOYDBX167xPafwc
7s0awIz09RrVmq3ne/u5KpS7kjrd7dT2qM2NQbkem0w7zbJJGwBOhZATXEnHq5CIF3B9nIKs/9WT
Ka+yjST6lBdqfQC9U590FWLJF7VBKTkozSIqzhyLhGfpaqUqYZNxdGaruaDg/61PKJNrm8o5ZdSB
HiNZ+GrEqJVny3aC820CGVlmmXPorjcvH2PqGw7K5yBdW1H5g6PU8okTqOpJUdIvnPX3F1NYmmqN
ByCTSFmJjLLSq6ci6jZQn88PMl+rZoSIR0qkZFCx7OZRb9m6F8PlIN9PNQBHaH3fLuCm2TXLLWr7
jbJcD2yVrOzEK84yGRTBfNQnKoXk9VGIUI+Ty7EkxNVOb3zsmtq4OgrwWGk6AaTKc0tVjjQrz2lW
qpk41zxQ1I+/xvS9ZlyVDJ5xv/KMj8sYXmLjB11H7S+E0zJy0m8ZGJz7QjQcYWr3oZ5Z21Goly4+
GcjMAp2EBJUfacpGpoRm9DSCTjwtLtmjZnS02ZxZ5uHs0D35OZS/L5e7ZerUmvujB9ZVfATZjI4J
g3oe7gdfac8Wa88StgG9PetjfbCHYDq4WttCT4sr1W2DqhVpy6703sbI4XbDISJQ3KrZhjP4564t
/jKgUKn5TCLloHUsIWST9oEP6krYjaroNyflLr/CS+Ib3yxGdHbn/Rosw6aR6nsNXP7bqa3UczO0
Pf+YtqT05WBM8DfCC5JuEhRnPmmdN/CkNRHptIPik+a+hxTZ+QDRWX1tYiQDnTHNP+X+VG7dgPJy
ltgQPdfqyilUbeMJZD5S0PnZEshN2ZO+GSA6sGIRkU3x0pMmNGmEPSuFlmcQD95iOKq8M1/gpe4e
tDDrH3TN8jfDgOLN4rPVKrg2pb+XroGiS1hmBaWrMbnjUTplE0MMsbcBdAie6+5haeynuPWLB9CZ
DktFiyLOoqk9APdcsIpt9ZpZoNkoMd3E0GseSk6rP3QNP6EmtpAcFkrM1P9SXe137dkU5tCCYKVC
2L/IqO2GX4fJm+7kUBCw91mtVw8y5prlvjPt9J2MRUq7AoGTPmue5r0fkB+G4cWzlecIprwHAJvN
ufBBpAorg9rg1uu8FBECrW+OMjBaQf3g1W53gEmL9xGRvAS6UDmqmtkheEGazAXHFuy6AGDKkitn
R0SuSsLwNvoWC2vgGIqhbZUg8HfeEMJDkAbFvWxUC2mouUVAV5oIGv8KNGUDNY2qBrslORdRJCeG
TZiUUM+9zJKMWnEfhLq3HboSgaCXgBxhDezaxYoDGZOp7GyYto9cxz7mGqoxgpdSFVJ7yHKhFSxp
LRd7CSNcCOGltKe2rQ6NSfFymMz7gvN/WJ6C/sE3dL5vomck1xgNwHvOlH95Yr8YxK4PvyCZIAJ9
2dZUMAAmZbd46yspdfqxB08gBLTHwWudh0k0VOWiAlyzO5ZqkfMQZpbzYGm+s2/HxFktPlNTtAsV
TmfpkkNlLjQ2qzbXQzCKzCaDWhBEt8ssvuUyXk/FcQ83zdkLnf5IYTbF6Wk5f7R55d5kZsd+pDBd
2Kgo2zcfx15pnhLT2QeqPoM16YNzCsJ0HUnTdJJt2gXNQUajavwa++KoHnTO+4pvr8yCWwXiexaE
iFYwddVo+Q5ajmgvzTmuQFFqoXeVplaD+FTyj7kRdnc8qdLbIPRZYB6GqWErs0rDUlZ1DZ5fmrkD
YaeO4LZZ8bW1ywKlBeiAjk3p5HtuusYThw3cySES+Ceyod+GEP8bHIHj2kHq+/5NrglPAFos5OYp
Ku+8Pm4o3vU2rTob5140siebCCmqs1OFfgUHOhEFuNWqN5IWwk3MpG7eGV4bfxyS1oufy7xrP5Zq
90Prop3rVNVjOaj6M2XpwCPrhjfFKDSeR9Aem8Aa/L2MRibrfVRLDAAYJE8of58TH5hUIpJr9hAf
KAE/yaAcH1ffU5fVkPSEZfw5qBUYrkW2UkLsP0Msr1qWukn5U3snG4qvVCt8N1h9+Y5izpm9JBWy
y9lP0rWbslzNTRNi1Jf8ti/2RmhZd7qj//AzBMnGQUvvh4I7Ja+TsOODRrzvRCMDY57bx2DM3rd2
9dslBuS5W15rO17f8js7OMXhfO0kRakgn5e9pWn/4psy6z/lLcPimO9/obTjxkyDBKy0D+POZFIx
LGpO9SbUYQyikb2+5JxkJe03YbCg0SGM/Iv032aQQ97kLb5XOSVcHTv+Hn5oaqXzksGFX11pGSJ7
bz9NbrI3NPJat/rXRDnjMrfMM0LF2lbcVWDqRiNgPbiwSvOtTcqdJbimpQ21SQR4GEDj4htGAw2j
V7YY2EmnHLM0tevEp7IclEeAg9ZT3+TflcIaLtJiy1XfsTazNj3fmyeEQw5RUoyXvHM1VHKo1Jjs
WEffNNfvpU82fW5BcunqxVaapTKD3a36+cieLd//rg4/gIaOqFDTOrQCi3xnelN3TZLGo04lCk6K
YH5lUjauAQiFcx2AQQ/Ce9mzdJ42hdbBjvxnAJUxdo9966P023MWQ0MhUrT0ZzNwkCTnyAo3hBxi
1LnNKTYKstSG3iaWufXEgYH/PUWY5Jy1aXF2xvgxMq1sH7+4pL+y67Bcve2OVLTj5Qd9Gy3jr5Je
ZpO+f5+y9L3fs7dlsAfk5G61wcuvTRr1EC1QaVBSY7KK7D78kQPzpIjoJ7+ZTwbcWB9nrWg3vuam
90UBkyDkfvphsivt3uYdbWP3XbmmdN/j8KGdL6EJPHtXh5QSOY0zbl45ZVc2RgBAvW8NH7gWmG2w
3fp8WcITFPfdqvP5MaGb/HUJRNDDIqqG5qWaFe942nI7ho5UWlRKmOemmD9LSzZDaYovzVBv9WYq
3kmfGkEEU88uf9y4fESzOaqNtjJmChf0J/p+VoxuvfiyrHVXUw9YfZloTL75Gtrlt1kpBztRJhev
5BzSl3twy/rpGO+kj5ejaF3pUXuAZ+S+KCckPpBZetd79niFN/MaC4sy+erdBAv/DtK0eSNN2bCH
/wOgfMzuJGlpY3n3PifecpB0tVRb72E26Nc1xNDUCY8TSDIfacax1O9T0PFmOUd3rbCkXw9t88y7
w0larjqboBT1qdo7SG6tpPPWNKp+7+tIhRkdTHPSFw6qcWdO8arJ6nhre0p1F5UWp7NQ8x5SRzPu
+H+7AJ4d7X1vc4Ci9mb4z1Rq6wwyFIq5e/OUm1HxNawoXHVhpYLsSFG2yVw5FxOGkpPXqObeYVPk
oacecgMFi/rRKqJvnHDVP514j6JGsOM+U+8dquceOk+310UV4LO7zlsVvJtfutY7yaitJDDepxNf
cbRG7YMKFvKYInGzMfTavlA2/wNKhZACCg1Jb+FamsVnw9F+KNSOenMypF8Zp7KHy/r3MGo3/z/T
/e2q0ic+IesufRuAlK/F8WUrmk6cvMqGYqNNDOD3srhkRqBP2q7TVX6hIlf65HhpUgj6Dry7dZTW
Mi9VMjlcIPuCcqlTB6xcyCxnz1WfUizqfIHK3rtvOGGbmrw6FLoa3eVDS/WvZdiP7AahPOX5kCuh
Q7pCFsP6Mlrd05DwDVbGZm0NnHGyyj/f+FVfUa3K7uRl+rauTEplBLOqblg0sicamTILdtZO7FpH
c/Zz1svpnjsaNNdj2H+jWOVUUVb5MYDcaE99eX+oIj9Gxkb9ZvEdO+SuA/1O4RQfRgqQ9p47T1tp
NmPbbxFqyvfS9Och3qiWER+l6emC/Aqhi/PErfJDAJMV5UZQb1WqqlzRfwbXnEO/Vqmu/n7U8l9m
LfZbpeklng8VWf8rKs3soTS3U6D+6OfZg/nVVlEdSk2wvm2egI4eWMHYGool/Gc2mdKrV2nJJgsz
QWSh/4gHI8+2o3PUbTb62TYwKIdRjVtPvKxTGFMNHAJRaCYDpp6btyh/aiYlSiI7rS19W+oD3LMv
Ya+yjHIjZ7xNS2Xtasp9ZdsiFbPu0744WUmGTiBysZsZ/Pk31YKEQfe+KPNgbWctjE5d7eZPRmJ8
Q8Qz25dBAE6nC4qrbFx/bC+Dey+NqamqbrMEDSXQ1laNxNLYVcMBQsMPfl5RTOjV+srTHeWuFXIe
nAYE93kK25KlGa/8ZZUH5mpwIZ+M2o59A9LkKBho++Pco3TJ8UX8udPhqLQt92s7BDzokhKe+J66
jG5oezgjCu8rNEFftbKvn0xjSk68KmlbKJ6Hrwmvx6nhfTXZqeOktlTBwuraO3N2f8hxrAN4fFN2
8jhS8ch5RGfy3I2sGyWZOj6Zmq19oaIU7U4gIke5dJRNxlIodEoeU2I1KZuoouxTbSsEwnPHhWm4
nJ1r6dkbuQh1YyHXlgdrzW/V+yaJ1fui8T/XUaAdpSUbGYwTfzVQG3dd/Iaum5euNOYKqUq18T7Y
szFfbT+aVr2KqOAMydzW00d3L81Msd6j6rxGjRVNDEFbY2pxyE9NDy+yl8xh1qxkNwjcpFktIdVt
WbTUGshwhrxK/NVF9m9ltrYHm+M8XmLRBOzC5JvaGD45hd3tZQD1LR/pk6j4aJs5FYdlHTb8rgfQ
Q7IbCtqdWIhaiAfO5dYIJp+bfUvqOHLT0PqCEEtgpiUquoHPTWP5GTpojMJLrbBVjJ7rrB9aod3T
AJfnqR4bhzbT9fdq7/+KQn0Xn6YBZTjeE9wVtXTBt9lJ9nVsmj9h2D82cccmHyQNLB/9o904xYPc
yE/1al6pQR6epRloYbitVKjJ3MR534wz+kjJ/MX23XKXtiObj55TfxL+otKnL5TMQsvKV5jjnXUF
QupUqGP0yXQTyIy95rmbYIHMov6HdLvZEO5LY1xZ2cFmjXaCuRumZtEz/zQnZRyEfCHhW/eWHgK3
Qjoc8tyXMW/muWVryAvkq2XOwHMeHeog9nXuDBclKAYE75GysgbtvkPL3ETMF5+MJuo4XGRT1Pmz
MgbOPmli279KH9QgYGj0sl7JEYBMIranxaxVPicHjfOfEvFXtL6pSSrTYZe8FHPxC3TmlYxaUfy5
aNTuMLeaTlWDGBGFLSdBpR1RpfeSKKvAoPSxL1b7lWVskkBt2fNCU/ISUrccYuyVOrF3JXxmsF3r
mroJgvZnWbKVr6QVOoHUvVBZ8Vvsnf8rsu/d8CsgBeBvPsGQ8Sbg5g7Fr8s0MluqxN+E4/+c/2/T
LL6bfPzLiNyCWYW/XT5NJD5NJOShZfbyWa1QfxeYubHSlKbasMdQPKAwlj84oge+gAIm+156ZDOH
qMjVg+28SvXSdmI9dLgNeZlhrKaM25jfbeVIObXpqv3dxF6WdJlZH6J4YZlsI0dhvJtjK/BWGs/V
a+kOW02aclxWpgXHmaq5UwPKxinz67tLBCJ0+WTy6tT7Otzw536/BLy2688Nm463j2GqQgRM2aDc
7DxmbDt1HhululW5j2njmVdwLycZU4WrGByIOoyJtyNhykBbdsO21jxvo8e8h69ZwfmrhrhQg3Zu
OfxS723Iey5yFu4K3SNqNksc7F97hNXl6rjJwY066661ipTna8YRqNaoQHRgNriLZ9O6kz03qI1j
0LZPtzw5JBjSf3I/nw8Z/ww2vhnh8CdxaBsjWtliVpm3TCVwoZNTFqfbJTW4MiKqsjaDOG0c+i6g
BK8sD9JE6xwhYItSJGm6GVQfdfeEYIB7Rl/CuTVvTBmQvt6Lo105hTHMg2D/jHhIV+jb1I9ozNWP
UcyZl1nqVHwNU82PmYY6k9c+mcxTsN2kA2wd0pR5cmwb8+5hssF8G/tmvqYJ233ZUIutoXp+Nov+
V+N1znngpYESeJiWKKb6HRCS5RVCCNBxWnFT1Du4y+GcgGaw0qpgI2d41ZXTymwZ8WEQ4Q8NaaRZ
RTwK8U0kMcsMTfg29i6UTLPJNliopZdDpm5uNlWo7uWWNXkBDBZ2+O1VxJKDCjEe1nOW39QJ8hqe
8r5i1r5ynqkq5P2KxkpKBRlmTv0g9NG1UzKW0SWizhX2eeMUZ+kuYI/zEDuUVc1lZZ04s7UPgTm8
U4yBKmtYkVfG3Lc7FlDTl4RdBOpPp096ACcC35B2V6f9zZ/b9XzzD5n+yi/zZ+Akt3wz7ZQrqopQ
sozQJw1VdVcLdd00YXncllN0moX27uAgLaAhoLdrhNiuwcLlwF9UuJHRAGrWi28nPKDE2Cqf7AdV
iQ6dyEX6wD25gf8BCtP5sbF7Y9XUsPbABbeCsdv4amgd8hhBH0FnblLiqjf6Ko295K6PyvQJxaX7
Cjbxz8Cs8p0dNAoEa1752aOSmf2jkmI/NNo58Ec1MbtSollfoa5GQKhCBGhw65srsEMIijjJr69a
rbCXlgHPlskyRwakKZvSoY7dD1DkCULB+bIkyp4iKJ2L4fsyvXTLSRbfEEZfOudzOhbzrjaaQNtV
s03RosJybYMQabXmPtrwGiVCVpxUl7EzuItnXpzu2EDKVv9tFFiq+GR4xuY2iZzvlmQm/UdNMepD
bMTR3dLYBSjqYVovHuiRojt4LNFKmCPrmS3J4Ch9S4rsNaU7r31NUzZLQJtchrFrGuytPqPuUFzs
5pTdogbZAXvTxkjN15/CcNiK68ruq1snwynwp/7kqc6vRvqkKQOL+SolrpR09cp+mUaZfXPtI6u1
ltFl8L/O5YgLK20ZHtBsPkLtMe+j0QlXtaDQamH2hwrALTel4hnnPPSg3pJUWwmkUdeE8531ZEVs
9vr1pKJyyRi14JcyzfpZpkA/EMGshABTEJTWYUwdh7fHWvk8DNqRyjnYuNVw5PBLcJcLfzVXP4wE
po4oDvW7sjVPTdjtBqU/xY1VfAszt+EpaSjvo9isNmOjDA+2akV7B26Ns4v0xLpLpxJpOx3y+7b9
mjVO/N4oFeehoJA4h+7tvc95zHMRnGRINlA/AGlWG3QDyea94rFpzBWau98rtIKfE0Pn+Wkoa2lZ
iBk9OyN/ZG7SbSbetTeOsbKVKHkKwq5/SsYs3riZ3+7TzO6f1KKIr9wBP8igbMbA/+LytniRFnQc
zr4xqd2MVbaF1kzmisk8J/w12dyk3Z6N4OvUtRz4zQXvMILEp4chG8yJMGE+2Tqtvq9S2ICiSBl4
CP9W4pHCOFraQOxsgS9dAlVTfkXmxYFimV0AJQs5ZRqTB4m0AmV4X7VZ8iBBWCLWCEvGgji+b9RU
XU0tbx2O1ZYcFybqCqx++c4pzOId79IUS+RzvpemDBgFdcJx7NxJV2P19UVvnedbvhgUKEIuNWDR
k059nK4Hs/0We0F3limcZLj37WyvlwGa2q5VbpKXRjNXicNLcFJGvQVVcOofvUy5j+tAYbEE8PMO
ybL+Lhsazv/VlKIVHyrPveFQs4BGUb33fc3gh+g368oKOSITD9NUT+A2jpH9EZZsZLAQGUva/+yb
elT4xobi3kTZFrYLOyFrahe6ke0UZ+55HMPqHo2Sao1Ka/b9P2dkzDH+OUenVWiSGEVwqJK0fWom
5ZPPZ7wUwqrzLjzMw6itFcVsnoxibJ+S9JNupsk76bHQGEHJ0Bp2MhZNnnNnjvAkBU37mMY6sObK
vGNtijJ31vffBh7ZoaXEn1rHM3aNZ0THIlHtu46bgT24/rnmMVdTrkt3nD1l65YAIFF9d6HDnBFb
mlv9/QT10s3Ue1t/3/W+88pcojL5b2Nz9v4OcN5ms95eZOOpMB/w0C2gcvztkz21g/GCrWCfU5Bc
ADynDFldFWbJzc3ZCTRp3DmHzDbm01zCji1J2TsUkHgmOc+9NiuHqe+A6ud69FmtjDWkn+E3gJPA
wSL3ve7ESCSWYHCSHmJXI7qzBkW/S2CQobiJP5NLFpTbW9COW+doB+rHkJIGjnr8D0XDLcKz527f
I2CzKbzZeK5Cszlz/NGvpKlDDv4QNQkiPbXSrQ3jo6aX3ZOM1RAsJEoV3klLK6dy7d7NEbfyBzhw
3POUKMkaAADyIpM9XftqNtbILYXfHMPZ8aZkfezbElYRHYYse1LCD6UQBBMJcmQihEnqEUYnOZJX
6+jbXFm7fHKsj8MwlPs+2YYB1N8ziOH6n6hC53BqNeWD3Q/faqtO7qWl6h+arlXfA6nrHjlcu6Zp
gfJ353OSqafBWpp6PmR7oMD2Fpzep4z6+GNV2/kMyl6ZDyWoaz1la0gVjRWOcE699MYMpgwWA8NO
BmSjlal9y3Mg/DhDGrZexqcNhyjIH3UNDBB+uHNyVLRGt2NlXE/JndepOnfMVHsHU/OwTsrG5Yc+
B6vGqU3ouIxxXbpBcba7qnJv3cwvi7PmWmxBOyWMjMr3zoCdmw23AqmhERj4xFOqMAZkcbp2eNJ9
oRmemfH31PfXbD12P7O4fzAho/o8T/zBmEZVPrReUh76wWaPUMv0OyOu1E2ocWAPZ/dXOWhyjyUs
RD8ca8hWoZrX7/MeofXa8ftVHaAAzvlgD6Mof3PNZNaHNrG7Z/YkhNYY2HYZrYsw4JDH/C6DThF4
T/xgZEg2yJ1/QL/bu0rLsBt3bbgDiDMxNdTFf51LBitldv+cK0LwxDQ072qKwXKuWH8O0szcyG23
3upS1I2i9td+3Su7HxV3nXUwDjXi3brV4f6Y4YM5wBVhPada7OyqPk+2rXjX7uMa6luFO3AvTHU0
5jt2rTn3xVK0Un8ak0c5UE7mWOURBY+BZx5xBIIqqrUy7yznUo3x71cK3pdBxKPHCPxbE+itBXQ0
TKJd1zfdSka8vvoVluYtR80a7QjO47gMjktWFgH8QSttMriN1mDczrqNthkwVs4CU+6vwuUL2nM1
1KYIWSa6t+wsAlyraPFphiJPdbXPlhoCM247fzcExfTFmOGe+u3uKph2pVt1/ur+I1tOkos9vT+y
pTuM43+8Am7jUXX7Aysna5/ARv9sTsH33q6n75CEvFMgIPpg6rFFcZWlUrlZs/zp5nklM6BZ3A29
RzWnH5YA2ruPRqyNa4MT+CtvkzCvqkpbXKXdgRsfBC+UN3zn1RrZrsL8mQflHboy7udBr1E7qtjV
dthP3dfw7JycplMufe/p27kYmmeIzQd45Zrxe1Eb4sZj/mRjaA/r8KrLvfm5B9gCP4kKxkv81Kwa
uMdf/GioXVuzVJ8DFy7YwbJ+5UcIRS35i1/k9yLfd8iX88sf6J/5y3UD5nmTLz/Pn/l/mV9+/lp8
fmcqtiMHKM+GZ/0IjW743sECPScp+jDuikq6CMJ/Kz+wZaB/Rz/9nzE2nRMktz0vnJZ1gD0o3vmu
P32Brw0qtlr56OhwHlfCj3jx9AVGnrX54s8ptLv5Rf7smv2B3ZN2lSG4cm7MpK5XaabY52owHAQ8
en0jI7KRgcWUvboxGPImXMTdqQvH8bD4J22w2CkL1SdkneFlyhL9c9k3711OVX/Ct5spDnxj3Twc
RjRq1iM0LLu09Gqo/WjQ06ov0pQ92SgDx+WB2TYwofBIUijRKuf2Kpuk9NprJBpp+tZoraF4aTeL
rzY79rGlHShzvDPMYF7JcXKIDEwlrLLUdNbQ+zvq5342kHqrg/eFa0WXfnC0m3+KoTgZUxs5TRVF
EtYG5l0/QP+SpNmpcjpU1FPQXHsvR90b7nblwkYvdXMOpcizIfjv8vlpjFjeeAXLLWd6Qh1kfnLR
LqCktEd8Ufgou5kQduWFI7Ip87P1B4rbpqd29KDABZYB87FXV+tgdKkoSPX/Iuw8luRGsjX9Km29
vrALOPTY9CxCq4yIlMzMDYyqoLXG088HjyomyW6r3oDw4+4IZgjA/ZxfnGWvFc48K1Bia00PpscW
Ia55N8xislnqqu6+RsH4SUOX8I8kvtooGfoLywIfMc08QWT1123CukXkwA46tX0XMNz6Lc5zwRkJ
qHmLqfdY+aLENexUOwAZoCHsppbFQbYGUiMXeVZe6q4cbucKz9iVKRLeswEgEBx+WEOpD/W8hJl4
V2XFkG+rbmTJjKDekuLkcGdC28rQgkLpR+++eHW+HIrRQO+2UNa+moaHWOunh9qMkJxFWG43qKa7
dpqg3jgDjrGa4g8vTTwLPjZZsBdRO7yMTqQt2ABm+DDQO5UxTxQM8Iw0HHApKXli/DhgAvlnk/1R
dFDcEj16tIDO0KC659pul6xFqJpEGreN2McTZ27Cs0f0rstW0aDzJ+n2rK6ZgyUmBb+2ilq8Fsrs
IV7H7oWCW3U0QJfgDaV08CWDYMPFm0XZwI7IHEfcywOL+4uuakgZ+miX3eLIDhhKca1Bbt/nCcSU
UEzIbv81xQjLnrxh8PoRmhDp3Kk6Ce2Py1AnxdiGJ+Ntao0w5TKZ2myleRghV4Bx7uJJ6J+Q4i99
tfmUm8I/O4h5LmRYjQUOGob1qqFqSb3f2WDBDm4qJqG4UsQMV1azfRVXrrJqo4o9Up4Zm6nT0osT
+9ntkGJ1gjE0EtgWUJRzDrJyq+r4sJl1O15Sv7Ng32j2OxLNm8Lw8+9537zmlTa8GLbarxUR1Scc
3vpT3uTlqhdt89SVqbeiRB7uai2cXsgvAKPxK8gXvTa+BE77roA1gSZIS/VN1jdp/2hkjfGkgp3i
451eMpx5rsHkPshB5fyVgfOgLewQpWWRtVtFHeJNaaDfB/dleNY796Tw3P1sOehg6gPgnDDEdRJK
Jrp0Q998LkcodLmdOPcDymLHXgMHMILU/lySfNNdu/iE8n6y820/3NaN2bzNJSM5AJdeNHDHrDtU
nRCPIixfWvKuW59cwK6ahV8bV9OeZsTRJq7s8ICNLyRIxKyWmH2JL4PyRymU8RuAUu5+8MUfAtcO
d3oR6jun9tT7xkfbG+Gx6Rv4IQS0lK+V7yTgbmpx9W1sq+vOxnIWqEOW19HRnRWk5cEbJ/UE9ifd
jDO04iN2O3MQmXYavlC3HnMeGGi8xbZuELR/XIf3xsIIFXu1ssiGgz/ZpBZ/P5VteRCGMRxUaCT/
PkhtFJWys98PBzMquQoAxgCMEFIJKiAzPdS6s1+F5n1RDd01cj9Hho6tepIG2ckfvQfZZ7uNeR8U
nbqrMjCpPZSCaBmbgbHuckujhjW3fVRml9yac2TfGO4aaDwWzjYtUfkbC6HtpoqSNGR2m3WwRsWn
nsB/Y2DZtde6DoH9q/1ZthC8ba+F5ZBhzmKxljF5mPUU8CrQzhiZcCkZazzxmmpKc7iNMF9F6h/I
UExoiXZwt3KwFnjHzPjHUtj3VO+jS6K6mMwEzn2ql/Z9lprNAU/tcCGbvj2IC26KpPA6Z/pca/1h
ECBdFDeedo1iGBsWHeobAETkT5V9PSj3ZJ66+8Eu44NjCnfhe/4fRhHPS77Zw9p8tErWJg11s8WA
gvKziKNkVXtlzesnGAGAEryzaxYstg1lXU0r59gGak3FNu8u3mxXgETs+Ni2oARHQ0lffR/bZttG
qM6yUBeA531feHX8BRc/f9GlBsYePZJqsVMLzCAioBl2lz4hF4sXVhvZ9y2Jv/U4AD+ENq5tmrKG
jQHwYGdlQj92LHr3fsfb6KjzPUK1mp0x9fEd9G9uRdYQX7Ba5LHILuB+nM1MSr+YHrE3U0mPYMg2
2I6J9sqgveKfEMM45EdtI2TbBHb5zVDHfZHNIvyeCWO4nbA4SINxYXWa/TxZ2OOGbcWm2q9gSIt4
5dZ+9QoCCWcIPUd8WLer1yJZsBfyX0fVyk9IiSRLOSqx4XzriYPtyDwJyZeVk2TIooq6O5u1V/Gb
tiqsUEvlxQlcSJEu2YlcdI+mryzV8RSY5y4pQjxrhuwgsFD6qhfZN1M1ozdVA74YRg6+sppF3TVJ
JoCyFlIXqV+dpV2PQLTftpyy0BdqX3cXZ6aRSSatZNyCxeyQw+8enJmOK0N97KPOknTi4DpJ8TjB
XTxgMt0tyirudgOYuA32SOolbsIQ/QrtLFsgZQGmzAeUC5ttjD4xT0jfiNal3ouFUqTWA3IsYjEO
lvfeteUFFwjHX/CotWZBW171LsximCNlFm4yPedJ2euxAjgqwdNVRDbEjMa+I02lTysfwhXrxPZ0
a5adJzaNiSCTQ1majyGKNk6sqepBjWt8tpAZXSTCK+/kIZ2LNxXv/HALxtkO9RrjJDvV1EB9hBzZ
ujQx80gcUCGN4UfnRE83loL0/QgOjJ9xblyjztWvQd6VZwiGqLr+FarnswaFSW8Y7eNHfIgVY2nV
XbHRwthHJxrDzt3tctwRwe6M5u1S8sJYjranuur/0OoJbf0hyL+n57p3mu9KbLYLwynHR6eaXP5S
oz+ws3VXfZN/YQVg4aJBCblTs4BKGBQ72fzouDUpXsVund39Fh+MVl1F6Gqv5LCPQ56TwjCyq4wY
Tlo4q2HU2qUw3Gw9eAdV+N2DPAQOb60nOnUvmyiVayj+osQz1N2DwrfwAZnLbOs7Du7y8ywZQ00T
9roWuQc5rm8gvsSTt7lNmIflIsg29eSNKzmrr4zuoarUFyxJ85MMDQ5es10dneUksHs5biPBrqBC
cdZ6EnGjhnOlXvUkY5Hl5+4p3hQ/9TeGpfsH0sragzYh7ypHDHb9heyW+lirTrWvzLrfeA1ewWoe
7eu8MHVMXoR3Lhv4/q1rnlAlQcIVL4GVacwiVVgTrpCBrfbkLZ1Xi4dLWNjGSxBq0akHg7YsPMt5
1YOaW6FaReyyc/PF9LA/SZ1g2eQg5jXNifd1qmsn8GnhNoqi/pI3TbFGbVR9IFtvLY26jl7KMtTQ
l0nRpbfGdwVDiK91F+2LWNd5tjnjNvQmD14Jhzbg5uxmo2B3Qzbe8hDWT8Y3z0ycZTO507GMO/s5
TKx1UEzE0V/ZahO6qWamD2+ZICvdIevqkYnAhVynBDJPH3NgYUExFJe2mKp7L+g/y+mFI6xVaiLL
Lqhex2F6R7JZ37suUPO2GLqzbtvZOsBt98ksNRMKaxZ+ri3co+WWp+r3YddbfyBy8Gxacf4W5nm5
VGtNPGTD6G/kFXu2Hrcr2ui2npW0x3xqsPKnchhMoP1a+NkMujsRCzZRXDEDVfFNo+I1fp29Z3QR
OG9WqPN59JZ+0tPAeAx6YBh9Yr/1OlAWBfWBvYGK9KPqJ+wiESiYCjXD0Cu7oej8zGiP3DnapUTR
gWptl2P2xXPKEAMqz1lWWiV2vkuz7xLEkvoe12TyNWCoG2MbKliEy94hZocWAMleyl69hNRuQy3E
2888Kq5wVmgW+1+SYM3DX/tStlqDaVeqnsywTi6jYmQzVW14mhFmRS72VW2Nz+z1i4MvomAtgWW/
xsM5LoFov8YL1gv/KS7HK0NRUZFMzZ2aRP4mdbUAC3o9eg46Xdm2MfoHthfFz71QioMlML+UvbmW
KOw7Rp5Ic6/rCtzUh+Ru0uYiTlN/kXAPQ+mSQ98jU/CB/pAx6p2U43+gP5TBSA4yJgEisqM2qQvU
gENtHaFjF4e2O2fSKSMrkXgrHe7stbCwPCneGhyvX6pZQJ8kIApn89Dkuxlv2hxUo8wUGGNrnOWZ
mM8Q9L8MypQcZOgjnmdWs+1/zJIdFMT/nOo15k+zRDB9q6ba2AlNiy5tGturHLrPyixQWZcxefCh
NuxE4eJqBYnnUlddywIX7h88L2PZTXHHX/hjCu5gW7dsneNtnLyW50GabGbiyk9BRfWslT2Bd2jN
OlRWnZFXuwqh20Xi1gGGm/MrxLyCvLa8zm32/ApG0dmr1NPIO+mte29NGkw7bai+ufr3Io+GL2aR
6UvehvRCadk8BBiEbQR2u5dAi0080mp7raQuO0uty14stYOdU4p2N8zNzKyQXo6d6iB7EXPogDIF
/WlUw+zFbNN3N+qtM5zu7MWI2Mrzqzo0AV8bNeFV60kt3sDwIW8UGNE5Utz0EebQRcZNJ89BaEAa
nnBUerP7YjW6VvaC7btxLPrwz+leisRYiIr6WbeS/zjdB9TyZk35bToi7MbRt12xtFMdNIYeesvY
JdsT6yN7AaeNPtXtq4uo0XNT1crVTyikp070qdUD50CKp8HTpog/DexaN6pdg5biM1m4ilVvxejh
MKdXwXlocGcf0Ife1SMWSYo/dqsmKMyXKbT+KBLcKcrkHmoyS+yZhAFfYxFZ+dnRjeEknXalH+8c
4vuOHYf5l0Xvj1BV4lnYp5EHhLVq91VSPkSoU6tbOAHNT028Y9o9VlEPZavm5yCuYBh6brrSDQMF
xPmQpu17glzKfuxKjAPHJkovGorjy8i2241synHq3JGOgiJipWe3C1RDtXL1BBRep49Pg0cWIdLr
VxwISyrko7kCjTQnFBDcRpM7uRt4qL2YTbKIzbh5NXRLPXiDoyzlLN8X7TI1sYmWverriLzfK4mW
8JQmOKnB8W5YvUfpaqy94lCHqrUirRlsuoQnOBoDnQWPkR2YbdxOc4S6awC5J/BDZEk6qv9xUKd7
fZbJWbH2dhZNX/F8R6NsSfYxenaaGGQWXqnf0xqknmd9i4AhkDa2p0c9w4Z2GAz/aJjw2ZCKCNeK
DeferHL8iibSzVTT0Uc0v/TchSkN+khbYpuwHbzC3sPdts516JYrd0zEayXMi3whIwx2MVxIrOF4
kBbqBNQg96KLPLPq8puiBDaFwF/iZdW4GNjjLp6S+twNChvOTjW7U2fV/UmetVn055ndm8pRDYGK
M+Aj/NtQ3NH7W2/bzboqVkFiMqZsFrdBunOxsrqVzXo+oLtSRK+ys5jhInm4GBMneZLFL1sxPrNU
yu5kF/4B2Urgb7GVnSxBktu1ytBVDulAOTmIhX/FxM5cYdQEtCmEzS5j3nxG3n2tqIJyMS6Ft3jp
iXrXUb1dyBEfE5IQaSnXHkpQmn9dJEz5rzghIj/zy8i4nBV3jrFyY+zIZcdPV+cFjUsYqcU9W4n2
uc6cu3DsQILMLUdLnxU1dM+yZdf5Ny+dNTnGtHu2cXTHa7KYTubcLMAzL0rD6YFOMFNFtGYpfLc7
tPXUPcddMC5TfPL2ci4Zb6wlI2PaybmDyg177ANje/s/aCiMeB2uCXKuQ5Fr0+pqspG9feyZQB9n
f70SC84qtbBQ7PrixbOi3aQK+90yFGuVAH6APBQUT/AHr7c4qhyrmP38SR2y5sExxGcZl9cJxxp1
TreZrlYG97prJud9aA2Nu21TXYIwds+WMC3SEBoagk06rOoBW8nSCforLMz+qsz0/IrH5KS6QM5+
xE1hBisKlyYrNEbIDt/UMKvIUGCZQ36hKi7CruMlw6zkKGOpEUcL7pjmqtw3EeBvjVX8unTFuI8p
bD71+XTfVD0+QQ25wNGuuyfLhoyIQ8Cpn1u3UICaSYXmrGxF8NXwMk/6o2yOXpSt/SQYN14MBtFp
W2uTSeaOGnjtophPMY/fGFUXzEsYYu3M7tHA9RarJgoA4cw4XG2Kt6k7HbLCVt4abqlmyoqcrfUO
kVG+XSAi35rU3WGilj/zkKiPKMTODrvE0Qj6OuJ6o2qPZp/lwWq8BmWpHUOW2UcdnozTkiEX3LQX
Zj9UD5mSubtgjIbtECXjUyqGr6T+ra+RxX0EvYRPeWEkGwfkxYFkenhFAhc5GSu2vjrZg6UO7ZdG
YPFre1ZydjVAAXUN6lWxU+OINkK98Fj3cJujKQ9e3BvHOTED3H8O/nTqyqjelumG+jCaj3N/Y2rx
0p23mizvlxgSeCfy14az6m01XIWKYq/atLHPOHi37Hkifi1BUe46XbfB19DhmzWA0c4cIClys97J
IBUt59ZtBgFkE9fqFgNKXatWQ+9E1a3pAe9cczsbS2HhNTYpd+PhO+YuFTYN0fTgu2w4EVk5y5ac
QPVQXQ3zVlVVijZlYdsuy6SurnKIxzNsP+WatdBRA34w54MvEN/ws9jdy6be+ck5UHcwnq9Q7knr
Vy8m6gv+AuL8g8p/+S3w4xi7pDB/VOGurNUUi4ECVZa97U3Bnt2Sf07cED8kci+PgV8qC374zXtX
Jn9eUVAD+euKNbpZW3fK1DVWoWJnaDGaFlXlvSLE/L2y9OoawCTA7tF9keFRV0mvpJO7deZRha1v
TRFqT+y2J0zfhclnTbxDH3c1gOU+4ExVv2bpSv4bJqd+sHS2vNDp7LyAi50MPzdxt1QWFKGsZTpO
GC31RnWKFAinm3E+7WYrIHmotdLGO4QxBQIozUIGP8boKPduzSJVl2FG2lE6A2ti3GUNhaqI3+TC
BKP5PNqJoA40wQP2c3/dV43z0ljzNyj/hLGYe/b78I9bC9Dmrma1twqMNv80lmnDrdXL9r6nhCvH
87qNUoK7Fi5OXWnHk8rruy1f2fw1Q/SknRO3BhSYVVzE2H8iRHtv+na8wNps+tyCJOUJlib3Io4T
yqc+bMUfUo3yTAou3lQZbz1stFnlepuPcV3Up8vQSvVlhjdf32b9dZwPSemQR/eL722KBohsybju
h7BIy5G1KPrLt2FuUpWXwnyVoz7CzcgCxxR5uvvoKAsSWJENgFFeTb5erXYaeFc9iz8Xvb82uDWc
k3rA56odw4cMLM9SWKBQxwoAQx/k5bumNS+YXobfM51qqGi567raNmu1gi2g4R+EU2MqpZjf9THQ
X91yDMjgpMOT6ONhlRWlce2QgNmIOqrvWgGjRPTGTOjsu9UHXr4LhnbpFC4UPQpmVFj6oL6T3TV8
UJxh+u81G8RtSToYKZ48xiYuv59aCx8dDRhXphTk3mOB+RtGk3zaYXNoweO9wsyTwyPyLPu4q4Nl
Vff5jrsUsot1ZKyC+YYrD00TFcGtHZtVVi30Gib5P//xv//v/34d/o//Pb+SSvHz7B9Zm17zMGvq
f/3Tcv75j+IW3n/71z8NW2O1SX3Y1VVX2KZmqPR//fwQAjr81z+1/3FYGfcejrZfEo3VzZBxf5IH
00FaUSj13s+r4U4xdaNfabk23Gl5dK7drNl/jJVxtRDPfFHJ3Tsen4tZqhDPBvsJT5RkRwE5Wclm
q5niWGG+w1tOL8gE76J70Um2+tqzn6C9gze69eqsLJG8vMiOXAxQq8ocXTMHoS6jS9ZtoxevvhM6
e2dKmpVsojWYLSsnjU6DURSv7QpEdfoa6xSDkklLlnKQGnfdyiUVujey8DlzsvPUDNVVM7xi5/p5
t9D0HPq4DGalA10t8E6yRUq1ulaaMq6z2o1XTplW19zuPv/95yLf998/FweZT8cxNOHYtvj1cxkL
1FBIzTZfGpRzwNTl98VYdfe9kj9LU3g9A1OUTaa1kRbzUae+yFHsJhI20+wIfC37XsycGXkwO63F
0yf+DjSvuucjJx7F7eHHKHPOlPwIqb5loMqrtsvCj4aXBN2KyaNcIFtggyGjhC9Bk7QP2eRA5mWM
r3j1OTINsiLX//Jm6L9/SXVdqJrhaqpuaPDwjF/fjKHy0sbvbfPz4HlrfVbD1uYD+6eWxRtnJhJF
HgiDv4KlMwSriiLHTzE5uqXGf4xzxYAzPs+WbXkWDIgDq1NKCnHSEYhq2g05jISFgBWfqyBJbodu
yCJUz2UAcqyqIqfAKNn2KxdsuN8d5RwZvw2hEPyMKomPLkKtqYvczGAl6NiV/v37ZNm/v0/s1Rwh
XN3RhObo6vxj/+nHLACHTh1b6i9TVTcbzWjTjcEaek+6N3mO+vziGJH6OXNSClGtGZL3D6JL4CbK
QnYUjvGMBrH3CC07OnSpO67jocSOsGoeMWnF2nNKgoeuiZL9rRnMJRZZZ1FJXG9bJcKgJ0hauKo/
emQtZkT3Pu6xdPuozMgzoej23cdcOevjoj8NZr58XTniI+4NwH6RWOS+AOTlWGSjf7Rh5Oe3dqBj
98m7tZW91jzkYxxCgsFthitnfHQnUZpZy14X/n+52wox305//Vm7uq3pprDnJIOjW79+QrWq1ei+
Q4LvlLDc9Knq4rKETpLjQjwlHcP+HQu5c+RV3aloXMQMurx5tWsRHvWky+5DM8rutQSX1KR3jb2M
3Q4dDBk/KDBuncfJGCLAKTmert3KZjta2X1fCIdkc9JsRvninldQ/M7Lbg11xkMuBDp3bOhZsxgq
Bf1qPea0hHlAKtmpl7GtFSc3KeAL/XTaIMy8iybv6qk1rIAo4x3vE3PHPcw6TUMZb4deDy95lIg1
8Nr+PuLOscKwMn7yO1J5ZDO8F6XooeINk/KWBMEXRQWkrwjnhC739ARn7aEytGY3ASAjHdzGV0FO
+CrP4BR94wIoWP4I5Q1ikFGTvhjuNDi3CUXpw2BNwc9+zG866Jce6cpQ4a6Vz8J4k5WX8WfSTxC4
bcSofLW0l4bZ44csTOjR81lsT0jay9N6Ct1bUDYB5BuH5g8zpkbuL8G0x3PaNFm7TQDUWx78eGc4
o7KnCByj9K3U+lJzAqwSEBs4YRXgnRKl6Y7k5REKoCXjll+x1/jpFPD3GtX66fAxJndZ3K5k2xLW
l8jw662XN/tQLYLnQG2LlUmN4pRPhnN2qaMv9bko0Kaz8WZivvIozjdUWY09xuXUkb2Wum5ljTc6
g2QwDJ6PlaED5XUmPIydSz66BpYlOwEpR5e+QhfB9KZiaVTpuBjVCJuwebDeuJSjs/Dd1u3mNLm9
egZV+uchyzDqISdgb9nPT2JRd6l6jjTgi8jbb+Q4S/uujk1wsZvYuRszLOwHzwre3R52TDyabMu6
2rzaA3p3bq6H71WXQ9DynAQckaE8Uo47G53nPZO76hZudKCWNp4Vr1L9dYfHJuVf4HZuWVx0BX4F
0r1YjKdTeZSxDMwrmqBacSGj89wXaGxU7NT9NVthEmBgYHcjYs7+ujBZ3CoZ+BE5T06RZ24QQThK
+Gs+rjU5COcn/FjWSZDwxkZg8NbG5AUrm23FWmsEKxzU9c+wQfKj6VXWpbaFdRkjUId//+SQy4lf
7ku6ZeuuY1qOqwnDkcvEn54cZhnhbqxYxWfFiLKlTVZom5cF3qIAmd46EwU7dO1ecsdpj+ST0S+Y
406EUqJamNMlmRTv6pvGt76wRnxq2b+wnKgPphjUT1FZLGQ88PRwRza02MimlmERCoLjiaydfjKC
obpdttQKFuSNmp4nM0g3idB6jBeScCMc3+GeEtufeuSN4hkU+1s89ZdG0ebv/hg76x5joH2C7uKn
UM1vAOMIrdJbHDfz9lNCPlkCfX8bnxGXgGE3VCJ0HI5h5eSPc11yVWShsZFNZWzyC6zUXUy+q0B4
WcDwDrp8H7V58YhBNhWWpv4+joq2/vtPy/m35zzPEJtCmMnnZQrKGL8+Raqy1h2qmMHnLmhxgtby
T5NVe/dRWtrnPq/6RWO2/dvQBuAHfNeCrexoz2jkbLDE7t/Mbki2TivCrWmkzboOQLro4EuO2nxw
qKwdZVOeyVhgCmo1tn2IRJxdeY4j6aKy4CrxQr4iFohd7MCPpi/V4uRpY38qMMt4bkbzElTRdEGU
KH92hfmdekdzJ1vBnKRsiqA+ymbahv2ycu1+X80zS5+tmj/p9lb2huDG13pa1RvfFekhmCFnYCDb
UzfziaxZO75dNnVfn0DtAbWUEdn3MarsBTLiDruFrEZpqo36b9zMrLm+lwqL+hi5zQfuz8UujmqS
KYlKCiNWGarH3Ty0bvyd7UHOrN3RvrORcpsWppHbd3llnKvcHPfl3CF7ZVxrLPu/fPDyg/35ZyrI
UZqaauuqwWZN+32B1yNF3fWur7+Pwq9WuVWAqDWV/naI+cKjRuK+5FVkbdhSRHdW6Vj36YTwro3A
omxRB08uZmcAB2ULPJtKdevcM8JFVoOrGXukzOQBrajs7Njc0/zGUFhk4TnuoDpFqmU4dyz19n//
pTZ+X+QLU1f5OusqTFhd17XflkaxYZaOrkXau615n2pIzXcNd5mfDkOPOh98R40FymQvUsSl70CN
9Csj89xrmYp8E7O9x0gJDVIzy71D6YTWQQVCs+uSabrzuqHaFFgzX6Gf9YteH5tjEWrk4o2i3gG6
BiWUTGvHS729AX7vIM8KNepuZ9mPs//U+xH7GEdhLf4vt+p/+/EL07WEoxmObrrz5v23zRALk4k9
+1i9R2n6PcsupOe9uyGKrHM4Y3kkPscUabxC8chcfcTkWdw64qRhsHWbUKJRs5Cn0TSDiPVy3MgL
yMGyAyWbOfvhHUeK1uOfUO8OhYEyGAO0Vpz+7gb/lqfqUM9STWOy7smBgjuAMCoA9MANE/XFljom
c8wOW+3uNgTU162pz0N8NFcWaM2OyMDW2bWq0yfhmMZBmg3hRJxdfdVsdiYiuhCwaMqDHJun8W1s
Ct7fWZhl0O58Zdj0kaih+zqttmiH8g6kvPMeqAn29A5gPDIkNptY89VofPfd6u1mCXMBdRGtd65V
ghirmDsQGyIdnAfZBWSNfykmD9HNuSMbWbs03ogZuBnkd+2gzukhOqKp+GQAiPz7n4ktfwe/3AMs
dsMuwFbbdgAh6r9nBpCsTDS0bN+tAeR4WYckv3AXWEdKb7+UhtevzLq2dsHcVHow3KreZHeyl0c3
7r1khcfCNJ8ylk4yPFpgp3i4fUEN1H5pNfAfTm6oS9npCmxYPH4qHOZeJ78P+v4Jd6LybJamfWf6
oVi2KCt/AeYOo0ofX6e6APWHa8o+C/3iqVKqT3JAp2T1wmrH5h65x/gY+FOyTrxB+dyECzkgF5m7
KtxgPHpF5uIT7/Hony+Nn94T61vriVWMvht0BTcySbx0Uou0n9/z+SJztFW1qL4f5wP0nz9jVWZU
9/KAVMrPMTn4Y64SdfVt3EdMRCglsab45Vq/X7+0QQWxTRJUzx9tWz0HcELeEh17obgcsn1eK/Zr
H6EbX9tvXQOHLunUCrUmz3qzS+zAoSyyMO3AlWAwgsgZceiVUBPqzLp22YDmdQI11HXLfVdQ+EMo
JOFnovvYRUP3j6DPVWN/ZOHRBy9u3jw6AuyLyOsXF4LA3WQ0ziNwNn3du4i7hbgRP45+1WFzh+9R
hHTFkoULCPOhvcixw4SDV1IpHqxVxvoaxbAqn5KF7L0d8mZpuNF0n7AhOpmDpm/FD6EUqXfym/zJ
h8gKRtrTFivm60dITvht/m/N3y7XwuhblaawFnKulFn5uF6K5dhBLbA0yu1m3fW5fjULraHAwcvq
89kwx2SvWrjidvb343I0wzeuSo3NmzHuloS7y1M/95711jJuHeSmtZMrEfKy15lHy7Ni8AGnMC6m
RjTpkCAm1mKgqNXoXh5yr0HMwAvT5YymucUa05j2djbDhedx7XxQmxZ+SywuH1Mju1XOYmqXfTSK
NepGz4bjjve2OtVLre/qrWzKw5Bp7aLvnHTfNcV0L2NaCjxYgfQkWzJejO4+d4rx7iPUmhH6+W10
zXSzuZrZd0+jVFwnOBqRah1fsfX6Tr3Rv7qKZjwMWnBuRnt4NUtLB02DehMOKT+P6mPuNFArz2Na
gMuHMbiMRj0tl4l/9pA2e3BVZXis/YhdNCXDrd9Nw6MoR/008w8dt8tK8pN4QIFzASnI2C5XHMgo
PJy0+FHwjECXf7xnG1g8qkPari2tF2vZHN04vM/GcilbtxFjqS0NXyhbGMukznz2yAh72dVG9wz9
GIqO1V+f7bCJtHemYfX1XnbIQ9ID+9y4pj5rWfXVQo6WPY2t3gVJUT5oLuLZZWP2d7HtaGevBZAE
iLT8kiBAliLr+ClP02yboae4M9W8eMb6614OeA+Fbx8Cu1ZC1OjgdbiNcTc4zkBOZRwuUGDTM2SA
xW2ExkrmqMTG6WOEHOYXGS5qVgMy2VAdFsuVw+44wJp8MIf5PUuqo+YjIh+kNBOr8fZZ1utr1BpK
lDVJVNiDl37REdApY2v4hlERwGIsNR+6yUceJ22snRepI/dex74NSfjNuZb91aKoLNkV1yxLxz3P
4xTFik8tTC9M+gYEAOv8z4M7Nz9iRWrwMc5Eyw0IN3cRUMt9xapvKZUD0spGd08FiBmVuX0JVB7L
UjFgGpMHOy3Fqeh5l6eiR/EZ1cb3yZkpS5oynFOVVJWBmYgw2KSC/F4WjVa+wxsCfRS4OVyatn2D
mmslWfk+AfLfev+fs/PakRvLtu2vXPQ7z6XbNMDt80CGt+lTqRdCJpPee379HWSqW6VUQ3VwCoUA
bUQqDLn3WnOOWU/FdllN1EMxeMjDhrHcTaNeb5aTQUK6OT63516SwDt58bhetgd1uGsiRTwWk9wd
kl4Xq+VplMq8yAllMC/rQQe0cCcTYei4Bb3hRSfG2CnNJaBoGm8Jcv+8bFd8tNvou5dgg+FTPByD
+XC1keSdTWDfejmqkMVVrw1aviigz5pRSBA7++FlFA0IgNKJyVtz+9gSj4bcms7Q1NOnxq9j0p7C
8YuIfHzrlfpdi7IdbRIfEab0luONjChUXEtm7IFDm3vT52n1GvvprTR02u3khxmOaTHcZMjmXQwT
3iaO1ZntK7XeblSbnLHeENRrL0qcCn7i1RZS5jmagkOw4i3dxJkPJT96UQPZZoZVVtLZ6xXpPJhw
wGK1PC6bfm5fluTe6/lHMeD8sEMPNGk98WLbajBI6Jriq5WEYHt0yXscMy1B0WxLN3Ze+LfMcCxH
w8JBJ5Ztht9nF6EGt7QoT5Gs9UdtUPSr3PjiSl5IPGPZ1sum5SFFaENMy9AeaEVSmW0ZMtiyEjz2
MYJbpC8xKpI2fITUYV7jruR6xU7Di4d7X3vNyzB8LGS1WlljSuaRPTTnYX4o1Ai8Q1btZC9rzrJl
8jAvLTuXw0pdK1yBiW+9bPtwXJkMxF4aD5h2lFOlytOxt9OSAJ06epgG2uA+4ovXkNyMRvdeOxGE
jgd6in6rP619FGPvJ2HgKzdRojgCqfTRVAHHKjjSOoCVWreT9ObmfRWqvH4aa+gwjrnW8ds9NhkB
BlXBzyQSafVYYhRcEwwWbC3fKB8zDZwlV3WTtBhW1VInSNTKgV7Oq6FpmrsAlrS7rFptVx4YYEbv
qxAV7SO+RPRH88HpZMhntfC/J+qDF0/yF6Tg3yIkmi9DXXqOXwnzIanUepVbRnCL+y/fRP0gnwep
HChej/IhGfmQEqMAsUKej2vIanuDwzbeyfy3N5SxuWDKEyu/GhUm2d13RQn6N34aUpUkbxEjOycm
GuGpDMdgXRVIhN+sTE1XsZHwC5Ajwz71pbojZpEfQKEbT1mZaYfCG8ebea1sCt4pP8geUQEnjqRo
ExBTOX00fR1JtC9Vh2WvrWQwF+HaI4lnr9oNPZQ7e9osq3SNo21PQW89jVn6CI9Kd9JWik92XgdX
VVXeuBh2z2GQ5rsCn83aAEz57Oe2QtmvkKGysNfugpMaNPldk3EFET5gm3mzWerVETfzckHtnht4
t+tiqOXtspcvC5T7pErQZ/GUfb+qkCk96WD0rmav/+V1MQWm6+UcrR02KvGMhtzVdySO5UiTSyK7
YiO8+KAWV1aV1s/g0p9xJvH9jHqXjrf91Zo8hFrzSQLvyXYIBFHh80mBhVJLI9b4eQqS95MMq3et
qrC++n0KoMKM6jt/fqVUDf76Sojg6ues8p8NyZde07L7yyvh6t1NkuFwLRWoROdm/NKiXx6qtNn8
zSRvrnXkS7P+vStPe0jVZYPCGQKk3+s8beYVgSTjpzCjQAP82cZHtcrUp1SNXiY/qq+A/9SnQItR
sNbVw1Ay9OlHb7UchBebWGOk1u+nBM14iHRURcvqLJjcQqHT+OB4CmuQ+hVsEm23PCOISFQWRUzz
ad47htE1JoLmRmFWfqD6E17y3Mt2QULOAqM1wB9iCk++neROEDGlzMMBd2k6kIyVGA/LEf7wDPOt
u1/2B8SO8NrNZVkLFW5F6Sgnh9EOnqzaNgCmaMzGZWPrVZo0CwmtE95S7EHzai1l0S6Oowi9Eat2
Ug7gNW1zt6zqjYEztGjUY2CN91yIn1TLyO7MuMvuYqYcKDGp0HcFvwXXj/jxhll6XPaiGGnPf/4E
Fe23chYdPtuWBbUaA5eQ+FDOikyuJmVt9czwhnFLgXDS6EpOXBi9FDhWQ5h2dG6FrB+NKuNLxb8V
o51HA9UYxY2XfVVlK7orqjy+Kwmx3luxaGiPRRjLbViiMmDibS2H0nrMi+6T3HFjblOtufq1BW2l
mPaJpHafpq6fdpNAxhkAh/tUapA3JkpgF0MnIQd9+Pvp2EOavVXz0+nnZytaHLK2ZZTnnniSpxF5
9nJ6XUz5oaA7TAAXh5WznCLT0+qUoj59tn68pm3X8dGyM91djvIFQD+Fq+NxeQ6YSDTrxpVkRYM7
UAm8USHM3RSEL/hc3i4/N9kCTYw2AG1bti0PHlE8Gx267vup4JyVk14azzIhuieffMVdrqXw3ual
n9v+09KfjzMj+8fz2f9e+vAscWiLLdJpeojybd1J3jYKwtBlgjbNs7TpVkmDZCPaLl/93OYr7bTq
WkVbL6ctOzpdLV09Nbvtz22msACmjWq5Ef30HR04eMxaEfzyfHkvNMpYk+ghVdehdQf/PXeNLGhf
1E48oB8LEOFIazZgYJKt8qKVXf35z9/v3xrZmsYcAUGGgQudsu2y/y8No8xgkhOqTfACqCaMD4a5
q7XsAYNX82pY7VaMtfJZ9i3hBqqpXUuY+vsqmIwtZv/8lEO/d3KEgw4KK77k84ME1n9lxChBl1W1
bi5//pO1j10TzbSFqVHcNDRLt3TxoXBmKLIfBnSlPk/jsIrsqUb6wIOeFGQ+m2azY5ocO73s/dgm
DyYR3+TZOWqqdy9mVh+x9iE3V7BY0UbAPJWm/YuPXt9JRSqfe5hh99KYXo1U7l+Kig9IJVJmlwYr
bNOFn6nnsakobQ46+dp5wk3esC2F2ET2LEvLw3IgHfie3Kow/xsJgmZ9uDDxD7dMA4iyYeroaVCo
/No8wkWPwiCb4wcMLpgiKfMT/Rl/DvJm0ZwfUtXPT16B55wC9v7D9mV1OeLnscu2ROSwWhOdrL/5
ST4c93P157m5jXEHV1MEE1bv7zTg5sdA2C8YB6iB1PpIQIPpi42l1+ydD8EJ6g4452+WTai1hj1X
0gk2LTuXJ+llYpxqK9R34OiGO7koe2AaNyLKeUqp47vpVy3UlvmE5UkkrwwcZAH+cXkSHGbjJSY6
btkp6jZee0WvL42SY0KNkCEn7fl4fliWmlrPHTDL7frDjiyF1e4sBxr8VFxVASRbtYUJTi+e3EAL
uwczMcYLb8hdm3bQveaHcnjBMRXfv+83KI0ySK5Pyz7EGWqWNac8IfPGKBtYrn6gkNmgyadEKX8s
LduWh3je++HgZduyt250cy986DT95BdH2W4pPozJrVCKgrr4vx6WnZMF8H6T62NxXNZ/7pYjkMY0
DQaatDZ5u9IkbbT5zqvMDzK6jEhp04s134eRh8Tnqcmu/fttGJH8hrDWlv77vHdO8wHBmdFJRC2w
PElXpvKtaDfLvuWoMJ2qPdTVkYHKfC//T6+qdOM+9PQfrxqlg+xag0CKkE4TBF0CGhOQey81ShZc
aYV9xbhpXZfVXh2lF7Wniq8BYDh1g5pd06z5Qr6wdoEqr1+WJcPTmQGSkmGUhc40cUJcsuyImOcT
I1GX62X158NyRgXX9ecmmeaD0yoxmJSml84IXICxqZm1CWRDOi/bfj4Ehh+4fhEmB6rH8RGGFwmA
89LyUEvemDvLIl2rZAMb9Rq1QXKK/AwCllVka4uPYVVFRbVOwWxAlYAHTZFrwPjWvvllDj+j77L7
uqFu3Y+qvH5frdv21iY2SNV0L3dFVlF6KYuOPDoODuy+vWTRdKL4k5x9enhgT4XleI2uPQ+Daqxb
UU/bZTUnHNDRpzG+lkHtP1WMWBQ70Z+TaewwLP9yltHdpJhkGG42EXUBtf7Kr/kwIlp79oy82uY9
0588DwqIluHdcgCkt9ExA8+4GUK7O4oiByE82MVX1KDzE1iFZK0yBEFHwELqTTvqk7PsQAJ1S6Wk
eew8v4AuA1A2zlCvh5Z6WA4QJUxqiaJLZ5GnWrhx6undQ28zafVgtDFzrjazCefLsAKciHgoxsDG
kFnbeaGqP+k1kqN5d2TFqLkN5itpXxlrKxDDYRYX4/sCPScF0rFciHODvMpM4FmLMcMv4n1QFym+
XLs5Drn/w7ChDt13+gnFLRlo46UqS9pTSDBfan1aK2EjXeEtjHejTV2pQEO6izN1uFOhLN62+mnZ
t2ypFLNAdRMY7rJK7eJW13XjQKZisK9DTdvEspJ/GrN6s7wXxtB2btBM9SVNSlp4oxDvby8g5lWW
5dmLovGjJpVH3g/BUN4LAp+WMzMlBoFWCDwJNQIcSffttT2MwWe8Gu8fhOoB2estGJ0aWR1XOSkz
16gAI0gdyMtMh21al/jkMLeW9vvCuCyQJPS+8O9do/y/Oeb3l+B5srqt5mHBz5eQfFX8zW1Z/f2u
TDKVJiPe1E3NsD/elYXwGzs12uFR1yfrGiftlfiO8kVpycfsYLRsl9UMbIdRqRTMKjqDbt9Sghz7
lZf7Uhfz9piFmwHEwyQoRUji/7Uk6abNKGOMtsvS+97S+JvWJJiSX6et88iKtqRhEpCLhEj7OOdh
7lCXBRrqB73qAW9C3ZUrTdmZOjDOZennNvs/bFuOs/MrqaHOKKV0pWDGJPuQ4vShm0oqj4ntHTq1
2I/ZFGlbZfDMzdhy53lfJ51mA88YJsqQvHRtk6y0ujIPpQ1QVNT3kSkljMqMbB8GYcrlmdVo7L6T
vqjcYGXSMP2F35ejqACka80iyWxZrbwHE0nLc4FccNPVVmVckiErYc2FxbPaMv6og4b8x3k1LPKV
r3nVg59O+i2/P8Z8s0BnNEleym0SNwNmelbsJdsAktO1p8t7Mr1hs6yNcWtfl6WqtWQoY+TpxSb4
aWfZKBnpCwQtb//z4OV8qlQbeT71/djl3KTlbrxs7AZSx0NfwyWrKd7WD+WSsUpfPFMCNlECFMlh
+ZdEtn1H51KneBt2j12TUeHlX2SQV+DiKR8gbmWmeCnS8EsQTem3cIpe9CrXGfYPHl9QC2Uj4ZAP
8wEh94nHUJRc6nobsfU8XHpfXMZQ6hjzySpjW7u6xh/xc2BVKW3huT+HUhBKyVzAHbedWj3dWOFU
7hmPWw+0iW81LdS+FMKLISb62kXTguLilzU3oXlHG0yXgh/Woy1n/t4Mq25T9lxw6ujbsp/Wc7Ce
EiLp9Uaesxm8fq0x/L8kCeOKXrGLL6odPePy6sD6qeJAI1daLdt5192IeOBPM0t127dmvTULW/oU
AK9ZDkjIj1qrvVYd4KtHD1lIgWZ+QtnXK9caJ+uMe1i71kVHS2be0Xo0fCFZSbeqV3vHKU3LlZEK
+ybqcbjAJX2qq7wGX1b4j4K5QeEr43NnmsVprHT4SWM2PmPzCDdNqGUo8tkbFoBVJaKfLsveCs+T
qWfPUJaGS0VsAlMSjorDadqOvgQMqQ2n5yZqY1cm/ua4nGTa/roF3fYg1b10Y2YkyS4vjO9lb9pB
t1pOInQxWTWeZexBmtXnKoLNMo0Two56njWFkfb4c5WcqB+rZeFVR0pLf11d9oYVJYfl3GZOVwpL
n5JuSu/R1mn8i8A7hH4nfixy6+vmfOrSOyjYuKX1b/uWMyRPrLXYkNGE7OPM88SncqgrkB0A5xBg
UrKPadB0qrFP8hlN5xUyuVJmdCxGT9zHk3X3vj2xDapuKGStZvBuGU2/LttrhiRuWgMEwLSU3KRN
0TjBLDWRRuJa0sDSr8ZU9hf0n+RBRGB1uxZhDXDetZk15uF9kbwa87CsezRjtsRuwsjhJgsMRz9n
IxjLuiSq531bWRrnUJ6kw1/ENfM2X7kdkWp7XCwYvqJy66Lwa9X7d2bkha9dX25JKs4Dp0i/pgSE
R07RXpkZi8DJ4wiihT+91qN3NSqr/0r6zvepypUXddIHqGAA7gbK3g6UeDC7nmmCFEyYQWBgs7kP
yR48zc6iyDUvLgctS7XWkBVlWam7bJMqLDOOFPAc6fIcdBDCLfzOt2X3z/OsnuixIJjydeelg2OD
OcdrGvtrySj1C3NcGTerouwzO2rP6LbAxImgvpcCxsrWVHWfIcVdPR+1oiOt/Kzr3t1N4WxqWpxN
i4vJ91PlGEwof2b/UzMSTWFoae501WAiQOOBYh/2h4LMOtuPGIhgZlV5+hsIat3BD+pPypzPtjzY
s5O49dMzAfHScdm0HGoEQCE9OKern8eaAcmDigh2SVSJlaqO/lVNm4n0KmMkmS7Rz00kd2vVzrMH
crFUvLea/1UbkMDUjKGdLi5WMVifb/kQzwQ+RX+0Q+CHyzNVvvLjmfI5oFUzJHVrSJU4U9rKRRic
rXklYRh6TvspAezWl+GmNqU5F4E9ZqJH+BDJ53RRQlI1iZodC+lpmJcipUxPflE1u5wEwvel4N/b
PuzN/bpfy1j5UQfIB5vaKK6SeTEwZPkgCR6W1eVBaFZmrN8PgmwoVII2ONSKDcXNlSK86UBvJpaW
PCP5UQ+W3tYr1cDqDC8DMlhAdQC7WnpjJRo5rPMOeGjFqrdb61D6gf1UJa2bGPpARgrS/6zvxs2y
iu5rT5KceCDbJ6JdjAEsgb7dkufKW83oOw9r7zOh7aGb5jOgTNKqTZaE2QksL1pmsLvbcvK7W8We
RjcIcK/LCc0Hba4w+XOtqelDfW9l1fPPTcuSVfb6KpzTDGUCf5Q4tU4kkltM+vHNQZoTrjqvLtuW
h6lg5OLgOSQi0gLOBzHotqIA5ir0wwDpFqAUlvVpXh9qHxXTss5d/F/rflo963IG8yuTP8noh9NK
zt6YIALtzATzJYQGQawbd2iFjU1gFeHRMFP/3Fpzw0lqqsc2z6BfQPZ9bb8mSZy/ZSoa0qpSrUeJ
yx7CgaQ5+32lHnIzjbdJ2ZZ3zDpBfKRl8rUjcHM5S+mKqz9ytUK457lcWrd/rvyp4lfbDV1C3TZV
mbKwLYQm83X6teZFjTLoLLnwvol8xh9Mmn9MqfXh7XhTa7/+msbT+pNowVxHBKy7cXgeVaLxlBpb
sSSU8Nqqw54kJCL/Sk9jRJZfwqiq96290swi3KZFHtwF2V0SN9dc8/WDLAntQLWAQJe8SNywa1HA
6JgNmDXpq1weoX4Nicylg6fDQQvjc9M+K7qkr5oRfht1u2aLrYJyslZhFWkCYi2UgzGLb0wZVxBA
6U+qAlwr0z5FryhntZspfySMzkbpA8FYpb9JcpSVnWTFU7Zp1T5K9kRQkU8DE6+92NFNTV2MldLR
jO4pekD1Vvv6KkaSuLwOm00IRfooySYtdwipTkZO6yZFmbrqPfKprCBxPaHkGyxc8qb3Em0ziW+t
rmb7jlLL2qQ+7gpAphsq4INrVgVjb9HuvSlMdnhx0cpM6IZikTsgejF0kqEmhfzJdU6PJxYwnNPS
GeRwuu+BRkcS6Y1jwD0fey9METU21+iYpDXCu2IzapbqxEFP6z5uypUMkI3kB1gyUq9+iXOQfZ2R
levM9zJHksp0lfpqcRehBkRSoJ6BWKvnBo9TrIQtiQyBC+FmOCA4to8kGAI+rzFI0TMM7mNMk24y
qJQcyXVDhFhWezh8K3iYNPOjZj/BsQfWUDjGQMUgmtpvqVxqJ+QzX/1A25oBYyajzKPM8bqxPFAN
9xs/PaWa/jREhnbwG9lcxQJ8L6MW340UuyE70qjpsTwwq0tPmPnTU8lFegyAvrY4MqrIK+4DvXgQ
okkPIqRV7elHytdXsFjGJ669+8Ai3J3ccSvIzrlmRM+VlGwVs+8JtQprN6cdeasjpusq3UkCE/VD
ERAAR4IeTtnI6bquObfGYUIGsZ5pnhtCfc9tYk3nIEegIpl0xbFmnQqPlFkZR9bGHHRxKMroKU+9
/uyNFGVjmBmWUnm7dlRvLeajDpdkaw+2FCi0OtwrUdVelgfVhJw4lBkRfEGF6KqUtaM21kjlNPNU
0I299ihRVqMRgO83iaFFbOv23uQ08tkvLfGE/dCxguBYUsU+SKk07Ee7e0nxj591dUAbrfExaghc
XVUjWJgZPeJG9JOrrgKQ4E2Wuh0Yya5S1XRDSfsm9+VaDVVuL+MwnOUsvWnw5JFOj74Wkzx4jFFr
VnHWEoSeBmsKFvY28c18BUR5ZQz+F0PVur+5rCm/Tre5qglFmAK7J1UDImA+KoEhkWWmXdnZd2RH
6nM+oqciO8bsJAw5jSkx6cK0DENqXXgR1vpOFG/kZpjbgDsaOSkx8elxfIjpsrdhN+Ia5rf9N1fe
XxvZ/ImmTjUAubKi0okw9Q9OFUVWkyoti+h1IBkKpDeZg72c35aJkpNZO/Y71SRFpaAO5BbMHTeJ
Ujtaj9JqwQgXE1SOaAQqriUbTTHqDQ0Xpi1hk97mcmav5SlQN9N8rc3iPnRtI9HWeirIAMqD52aU
/+4d/7VKs7zjCK8VgfweU8hv9k1qmXYe42z7ngI0O8BcNI4odlbkyEeEMiXwsAhr8ZwMv6tDudYj
+Twh0ly1cB4Ky/3zm2srv5Rblr+GXHYQubat0Gz+6N0fEPmrHReU7zazELgnbUWAd/7aWcFsWhqb
1aTbsWNEkFqswXrTpPhb2zTDqe3taZ/r1raUTeYslA13jA2HgycFCM6a0NwoQQlXfoIm2XbBJzRg
8qWegktcmwriji48p62abFuSOMR6KX8QVfks5aHnqEX0ELblPXcxe+0XfUqiWSK2law9hwlBj5EO
tU03Yqhxc4Mhau2WtwsIUVsa8lrxu32a1qobCLlzR1+pyOoysRHNq5VhJOu6N48+1i9yH1InHUiD
BNT5ZjdhsBVh86JmE2jFIr/LLd0+qL5y6EPpHjZY9BTzq3UUy/6a5sACtbGVj+hy9F3mcwPJpSTa
Ck+tjvxSqlnX3LZvYtSvXA9wwVXJeuzhx1Ze3J5UuWnQ1NqENsjFsSnb5pykxDEbft668IpjJ5at
kDqRckN4gkT/JiSptB6ntz9//spvoxq+ibTwBL98XTVN68OoJoeUapbCz75npjzcdJVdEK/l6b1L
X+e+DlSmRQVVdXX+dhZlHtwKrgV//hvU376Dc+8XjQpfRI2W6sc+sCKZ9YCddfqu5Mk3Ut2aE+qN
BLpc6qNShRSzNKfVuDoj9NgyA/P3wagMa0rayJ/73NqEQv1KMEF7HgjLBQ0zSscEpkA0ZvKq7zv1
NPXEgv75z1Y+lCqXCxMxA7ptqYo990I/yDOUmOkkuibze1jx5ZNj8cVue3VF8CCQEM8v95lpIJGZ
micRrCne74Gna59za9hz68asSg4hg5Civ0hd4VB9tQ+1OSZOZJFNQJiBq/CZMRS2lIewVOT1GOQ7
+FDyqqn9o2LBnvCIMDTqdEV+irEf/KleUTm1tr1Fra9vEjgrKXmhhDPNmO/k2ZOGbGP20JgDetXH
EvnouvQ8SCx+2J1MY6SfQxsZKy6RpG0e1U4ZjV8znd5mgCPSjaWxXY/+YG5yYQXMQ/NuVUddiRty
tDd+q22CXFS3Wt+keOcTcz2Q27XxdD1iRGIzWhV+T3VvavC7aeWq0v3G9QoGrnb0BWNgUJdfJV0X
Z67sYiVJxPcqFsGhJTZ1x4zCkVqY94BVzt73evjWMu7DtbSMnYdxD4K32BV1g5qYqsuWEYNygKEb
Ag3+JmvE+gII0aqOXK28CfbG3GvTmW6TfhmSMBno+7r3h3UPwoxbgMjubajsO7trXwUoxZRBjars
FAxxN0XNSPWKAIn5nYxu9uCNJ1st4l1Q9oozdno4US3JXFEm7kj0+Y1mSsTKlrAse9kOMofOhXQb
Zp8yHQEDSRRKeiRvk7Fhpqz8/g3YeHpf57qx07t6chtK0LJQbgDczzFHuAnzqan/5jbwwRD0/lXW
wT6YlN9tsHsfDGGt7Nn8Lk3vu1GFAaOpLnNiU7I3MQqkjSKHLU3nrrsYhuguuq+Q7xn5xzzB2s7g
YTPo3X03Bw7iXHxI+VD+/Ev7/QLBCMAWNoIDxVDN3wAzmtpPUzz08Wsftldkw8q9YiN3r1AYux7X
7dXYVslNAw0NnUTnKuqII02xFLcRDGEkjVTvulbyz4PVoqCNTQ0RZNTdm/2DnVtfR38sHnx6/n8n
FrE/3lsZq2gqnRhNs2ydX96vM0ZDCeu0JrLgVfIB30wgFfvcfGySiBsX+NKNMaiDE0hevsezQ3sI
Wew9tOEbM7EPmWKI/TKZ6mTtLNUDer1sr/akZeUt8x2FfArHR11pNn191pRiH1E43CqWP4M4MNZA
TLMPVT/JjubVW6KBvo0oxV602EK40lTnKPWqLbXh+CHtKspmXH2adnj+8yf3QcG2fK8sncmbJQsV
rav9QS8zpS1EgCGOXq1Urdd2bPjcTzxs37V1q4VFfDQGxVjjlXodJYKi2uEgjbU4pkO1xr0EgLgP
ztogVyeRBgV8a+WTSXD9jWZJexILO6nRnzD7kgaJWWOFejF0yjrpXIoqMD0iv7xMmfe5lVsuah6T
Knyujx6+nmPVwiL/87+V789vnzf6H26hqsWX1FCMDz+iqk9FbflZ9poIIa9Q0vYX3MA2Qdudb+5D
Bj3XNIxX6GSysz3593oTvHnlpLqxrIpNotv+eXnIbUq7kHuAGAiUlditoraNb7lUefvCql+IYB5O
EuVeq0nXoVRdCFQeADBQHsXdeNH52250gEMh362drftk2ieSfjPQ7rvE2Uto7onUSEizJMcBHk5m
a44oLOyusvZYGu3ao0evxbpyJJQcLX/TyZB2SQlr0c1k2OMLk3sJda+d50eB2xIa4tR+Njc/mGJN
dyLNnFE3JEJNUhAgGHSu4AyyUzNTj/zULomwBwiOloY/TLTSkzQm5YoWxRX9Yn5Rh4emmcIdU06f
Or2BqTvNClKGu8RFCK66k/bIAAWJZ92/tkZ7tMuKLB+u1sDAHZqK8TVhUOdMCFrXEYknTjpz+A1R
EVVcZhdGkPbRMvLwSBMrd5pYFzsl8IbDaI1vQ9iqdB0y5eDNia6emr0GbQnCgTqmQ2jAcCpI6fBK
cikb2H4Dl8KNYJiCRY6Chwy0Zi6F6mKuwHWd6RA9cxy6CqhYlDwZekWm5ZzAq1rU3NAM4Y1RjnUw
1me9e6NB31wTRg8OeIw9rLd+q3tV/ITQ/+BV1Ijz8auVSP6JSU+5GXyo3hXSOicaoQ5RG5ePYn7A
Ie2Q0FqcfK/4CnvntcIHvlNycQHsrN/pbTvsTGiqPVzaqxoiqRxE+i1rq7NuQKVvLP+mJ2frBliq
WyvpHckR+Zvpcy80LtT2zedMmQxnpPVwzGT1MghFvR+VYDtaRXzTM+OBeTY2Oy5L1Lf7oCdCKMBJ
i15vZ4SU/sGTcjMuUnsdcSs/ongfz35LqWqy7PrGJ//sb8aX5m9jXNNQhCaYP5q2gt7ww3W4I5mS
b53evhrEx7hxMDLsSfFlWXbLNZQhw9WySr6Q9UYly71wIh+Qh6H4q4Bgxq0RTt/SIRTbJAY4HwnA
45+pepgOmCx7H0dzhYpxPPe/EwmRmEFA4XGJ8894M5zYyHrSXzzDUTVs0n4/WivFH8H3p/14kuvP
cZLtNESfdyACcgIEs/YMvUpsolx5W2gwuEa2ZJdoezHQAwJfFr+kdZessI5xF2kDJua8Vp+GYoMn
Rt1iHsAb6of5sQeqFc95n1ldtfdtpCru1D2kdL7grg3RWs5AAwVT9jpYKI2MoWu2vkdDKZ6/wl4V
XrqoG8+hIW6aqajeZ/X/9xdqXL1Q5L7lYMUQgzUfVv/7IU/5///N5/z7mF/P+O9z+I2OZP7W/PGo
7Wt++ZK+1h8P+uWZefUff93qS/Pll5V11oTNeNu+VuPda90mzb/od/OR/9Od/+d1eZaHsXj95z++
fE/DbBXWTRV+a/7xY9esy1fBbIu/3FjmV/ixe/4n/PMfl9fuy3dIb+/P9pdTXr/UzT//QSNK/y8k
l8w2FJ3RmmxzlwEUuOyaZ05ZXjUBVD71v+SZDWUzYLZk7krcrGpyStmlCXYJg61AcTG+Mxj817/3
B+3v/YP6z/Q/Rei/1pCEbDDunVEijHPACvwmUw8afcBdVEDcpXAXdZVYmxhsHN+GgUdqNqVrCede
lMpOEXxp2ylymzgQp6rkRzSpFcEOJakGpECRduJts0at1lxtCxp8m8ZQGAJXRKzlagUkXxm+4Bja
BF5f02qGE9CjwJrkOt9TsdoBJ882+WA+Vvzk1zaSdxejyw0RcaisrUNFRMy5G/kt5sTwTRiK3GxC
OI4l41CDSN9VEZAh/P2nSugPluYr27KFC65A+HHlvjPXkdrtZTxyB6UQ+QanVv3U+NWD0FoaQnL+
rNkEM2fDxba8es9ksFppXT+4shTl9JjKa2ACeBkFpQDhK98YYPvcbDOkChC8j56qH3Bxpje4f7m4
cOW01ZYIJAN8GprVW0kHEhCn1SpT5efWNDeRMh1toNQ5mrP/z955NEluQ9n6r7yYPRX0ZjEbMi2z
fLXfMEotid57/vr3ASl1VvfomdnPBgGAIOgJ4N5zz/la49hP1fV+a5JkN0+t5uvVTGSsjlWpi3vW
Yhv0aV+tiMkwr0SPnsfc+/OmvXjxBJGF2MPGjOy7trfhKqrSnYM3g8AO/plOz0RgWOwi6LJpCqL8
iZiN5jggwbE3DtrMxLMs9EMNMWbUN3+NoxZ2NcR//BNY2abVYTOq6OCZf9hKw6jiRgHk4vZlzr3o
IQV4rl02pn2Ps8qEpsofzZZlXFsBsTa9+S+nh4fGKtuTgj5EnKXOzqvmXTouzi7LUjj6siLx06ro
z1tkHmBPan0QhjAQOTnBfzVQs1kHe4srLqhVbLrmcKh6BAUHF0jQWGbH1Ilb3xjUBFM7yg2Toj0B
vM7vjbXL9m7n3dsFGC4FLtl9EXtWME0hTEWZkt4X+dSxBCbgYsuUD0O0awrNIESwxFA+T3wH7gpW
uK5wsTp6UTw1rXqJrHq4cwivz2PmOHUZICRssTC9b7X6d5iB8mOvVtOBoBQbD2UyhyxnP8cEZ/mx
O5vcHoAdqlefmxmwphLDFz9NwFb6HodD3F0MVtao3hmfc0LX09g5pZ2VXxatBTMK8wwQOziUI3Pb
aWa1+mYaf4S6bgoIE+a1BcKyi+DN0tHDOTKalPtIWyaUi2BfSkfvmKR6F0wKzDo27uAT6+qzPVuq
H/Wd+8RZn1wmuQLIbO3XKSYQLq8+1ylCfG5dV0FvfDAKQgzasXot4uqjqirTrp4gefPSpd9tC1Ol
Ob5AjAk6K+mcA0QyEM2h5vjJTlNUq+JOeWM1d6/N/bxDvIwIOI1/iBtNJ00BkWEa6kOXjvMx2hQH
mE/5WXfK+h6HU40PbSKe0MkYx6PEeHBxjyamXp7E74oQcKQPoEGAOE4ttPtBdcc/27EByg4CAYqP
6YBUGQAK4hzB73MPVj2B51qI3KKkoh6TqP6qW010iVsEI2d8pYHV50zb3MHw7dU2d5uyFI+RB+LU
dtLonMJsfW8UkLeN1eQGcddPO2tQpj28GzrzjpoIcDvBltRVaFhMCw4R7HjHbvJgICrnGLq76NMw
mBl47xosLbJGk46MRo7ifFiryhGP5PbEdQ4ruuGuLpSAJhxOtXD+EB58TYosu6+s6Nw7Jp8bj1yx
sZ1r8zA8esbyZ59WgFbi1NyVGawczTpdxmrBjDM0Yava3/D3mYRglhf+/XWQMVkNFA2xAq0q+1Am
6HX2IfI/GN9uZZmrDHsq/Mgd/9m+IjHK/aIst9+K15ay0uk8epKb3mXlpsWy10O/aE+yC9lE1v/S
42jk0Dnm+kf3TXfTJhy1pQ69DX8iJi77n6xSk5VlmZONZHLbJ3d4I0BL0pCYJ3a/bbrtc6uTe8sN
ToFcdDRaUQAN9LgFsvLfz0CR5yUbXA8ne3mXve4mj3LNEvR84XMHFigu5teuZVn28a/Xeu3il+uU
+0Ceisiq03XBrd9bu76bXldMyDhjf9xHudv1AmXD26Fv9+TX5rLhu6uT+7w709sRr3u+61526jCV
JyTix5U3DYrFVk9cYacr3Gm5v0xMu+3Vvez/3UnITbcTbeDGbAoLP5K2fI2tSb/ucG21mPB1C5Yh
yC2JOBoQve/0yLrP6gqASYy714XB/NAuzXOpaHXorFEdApLEoLdULq+LrL1tGjp8IXaErIRofauX
OUvsLHu4bb32grwffb3rMQKtlzVGH0KY2V5mFT2lDPjg5ML9IbNKi8P4WkZDlLcex8LuXWUV5dM5
rz9fm8gNcr8Ii/thUefHCJ88/wGwUyFr+VrbV+vGrz/JEa7zUPJSm3DtizaUuc50m9AYDRCamL12
EK/l9faQetFyvH2ijfwVNPqDPug6X2R96byN4SrnmTEHrggq9IK+n/50+j/5k5vwiK3fCqUhzlFz
jCrcRLKiwnFNbGIL/7V4ayd342kQWYOhtkEr5rQszWXpe+dsNpWfqsvvVeJ1hw7uqALEGNSapjF/
jUr7FX6VaJfaPRTwOv8OG6xuSMwdMY2i2C5Q2thDdVrno8EUJ3RhlQ9VJHZALGV9gNw6+sBxPIcy
6UXOreE+QIFtik9mHXNjxknAm6YQhMcUymIzbNpxcuuzstjJRSYwaXkBcGyEIidNqX1G4AozhU2A
qHikZuFWoUwcSKcwnDunaYXQZvmRwHn/V6NZ8x50SV37XmSkR3uxnzoCAi+rgVlqVZY2WBDds4tI
ORUL6HBrq84mQBmg9HhM/dGuoVXZmDoORtahR6gZoeP0BtrUqFOUc6buEkNvw6zTS2bQWodlHEB6
Y993zEgYzrhv2fJSauZ6TpoEalfsTkiytUMUzIkdnVVjb624ST0l0UINzQYTh4ajuUz9AC6FWayT
iNxsW7vOMOpTIkqLPiV+oan1vmLdEpbxqDNiKX/nPDthklVb9zCXTaF8BrzZLci0EZs9E4A1kPff
EQ9hHlzt3BYvRIvXoepMTeiAk2foKoyT2vbzUZ7D2g81lK4WSj6zyMpygcDBEeqB06i0EJeKJ2K1
kQsmyOu2IE1hdx0YY0OvXMp3SbwSfExcoPkwK5V2cCzhgVXE+22tQJcDVV8Rak+8AGD1+xdQvoq/
1K0DaAJoqTffFX9DD7szc8ZDzyywgKfCbEJdXNK7sg1sYs/6TLgcxc/FFtd9vRxxswt5x0Xioa3q
l9scocnIiyUvT75w5bbyaV6fg9jiwoSXOCgzWlYZyguWuVsi64ZcgdjXNb5EWlmFSRZxS8Q1K4Pu
op36o3Lp0AWdhr7dya9OvkIyd0vkPZBFRhOmq5l5sjwGe0MkccvIKJNbcS3Ur3McE4i8qk9DOlsb
TGD8ua5ZhK08GOktYpHxSod6p/BCy7daJL8U6948lPi0YT21On5m8/tkVRKmO6Iu1t0WruuWgHiD
4NB81v8c1LXbV0Y0hDJJ8G6iccnz6ts2Opkm6pXEWKEWZu578T7J+zeJ90fmZN2tOBRV2Ouddo4g
GTqOcLxPOT5HZTOEOI/TXezR1v2lAamXzXqL/IOl9ci8m2d5QSaftFUjwD3Dj0D4CotAH1qfYode
tM6X1S2hrpgH9D926A8i8eqYO3AEdpiueLW2VR93eaJiYzayuzjNPszzQGx23xR7rcMKKk92zN14
CyLxQ0ey8SSv4vopKOpuqvCJFls/7Ga0qC6js/hdvCon+XYMRplj7So+5C6//uuTFrnby+C0Rhaa
r9VSEbkVxaijiLWRWbwtWm2ECDtB2icSMMMoaAx5YNV9Fw5yVPPmNCwIgok9L4TI2T2lSBbBkvpp
BJ1/iFHg2bWFEfntlHQw+2nWXToWy3FLoGcbTCTAnR79pVzpAigmFb5zuNEt6DxxUozjrlPVIlBc
/iCTU6Mauel4DlEk15AlMTIdWZ5qJl5D/CwGk1+ZGamQA8qyhgKm7+UMtRBLRmFVAWgwNbcNPJdp
M9AEhn0xi3Z0g5UqhnUjSzEWTA/EF0x7p4d8MyMMye26D7N9NFj2BtfezZrqIo/cnTzOvNVCHeWu
rJxd7HQtGIkk0IaBmY5d78oeIHQnxvl+7pCO1GrlkA7aXaOp6hbIOrl1y5Il6PrhQzLyr9m2+GMU
FdEhG+L60pu/b6ayhgAntUuZwedDdwv4mzBtp4+WgoJRXBKhhKkOJ2uOjI88scrNerQe9buaCJ8O
uwDgHYdZ+F/gmGsEL6YvWg8dgTsP+yie9QOxdom/eC0mCP6UMqkUJYYGTf3TBPyMg3gKtl59RW4i
PXVhVg9DWIhE5sY1H8LI04bQNkf77EyPjovdNEuSMaj4l+yrrhj8awO+3nNuvzkTUNkhmy0kzaId
sdcupDs9ytni2hL0DAPUWFzQiuKnK5IJ30Y4YWTZwYnq+esGBqv7FCvDxmJ7w2KLldl37PwT4XUA
SPKIiHEnXe+zoXJ3RoMheWB0kHenxD+Us6LXTX9Tai8oZ60MWWyWocy5burkjMn/VHpii9Kvl1JR
k6Os18VfVuZuiWxm3/aVZdlrnlbJsdF4gKLPd+1kVtURNLZs+6/rvrKuzFBGqFQUwa3vgMDHfQ20
CbqIId6Zq6nsYPJ6rcDR4h3T8pe1i7ZTNqMN6Cl7yBF1v3OECU1Z4VIzepC3i2+tnqBk+bQ1MNZt
xezuxmWyfSQMFF651g4Wu/kcE5OMIukek4W57xJ8wF0FRRkhHxE8PAsk3UX3PVp6QVvifQM5INTS
sSlFk6Bt78cZjyo2SUXNl3CeNuVl05PvWnZciGz/Bo0yLMQxkAAnibv7CA6joMqhv3K6FN762v6o
Y/s6YWIinnOypm+5cpHbZ6OYBZcciqJRF7222vjRXrblzUQsLkgJaXhATrx/IHSwkiaXt0SvXyo9
Uu9i9NT9BqYN4tZnoAXYY96gQoZ6MX9DT6Q4jJuNPzh2qo/wJTzIXrlrvOpohN57aT0/WtiFQZdy
uMFVviaZWb7OTaeHlhnleyDUo6+OzOtrNffTxdugkgT1AS/YeMJ1t32aG1xX4iJXYo6Duk+NO8L2
tCdWP3wQzNefXLvjN78SdhSpXfTsbKl2GZdkxbrG2W7YFFC3z7+USrcdnWXQjloxJl8s4K7yrMY1
WXZJZuv4IAv3GS584pfk3cHP4KfEJz1BAandVcYaX7tcHfMEaBjCmYrIAoCMgBf6YQavKWC0XGhS
g1waesMIe8vJX8dpgf2UerVIcRHGERR4a2ncb0RLB6bYoCX1g1uo7Ucsg/W5X7ryAJ18/GbN1wds
trxOaQf0ZprV8UOaby+yw7mxymCyXBhq1gafGYJy1wdoudVHXU16loU5KDR8uqFmZcv1Aaowdyb6
/G2z3eGQ60Z0Ao9hfdz04k72uiUO7EriFYPaM3qUr528l2arfscarb+Y6prCW5N7O3n6lcb0ElKW
T2ltB1qpLoeVMPNz4tTecxZjYPVWo8LvZ4ZmluifF3drDyyU4xAGiuU5XhRCZUSLMa7Olq1kX6BN
zg7m2rVhww/puQfUzjdY1t/TBdpKK12/jCl4ysRoN+ZvWEe12j6hnMGYJfopV4IGzCL5ymwLj3Zs
uKHmRf3TOriYNkU/Vlrvs1mZvhYWljDwwCXzhyp56jpip2WLuCQwUp2IUEYOZQ+6e76wMNAeMRMD
2xFH6ZYeeeh1gL5d53FHOgO9W7aPagSsVfZhOxvLdsv9trUOHHgN0thVjR26SDbomsR5jBOhGrCb
vbm9ZeyywhzuyjVVHyzEbK5HWfgHeJn7VgDm2lWLYtz1NmGDTt9Z1y48nJ29UdzJBmoDgNfBVQQ+
nCBahojo2sqZfaCpzu/TSEwuFIf9fY4wF6+glmHC74vvxd8nVGvompmzcW+Yc31fcKxd3s3a79g1
5VUvSJsFI2qbD5HSRXdpOoy71jCL30vlIi9J2xoEuhjaHpqpU+9GNMZ30Vbob5P5WTboV+CznUpA
1IAO3Z3Zl/ZuAEf+UI88ngmYP6Z7lHeFFVWdB/XFiSEChpmhP5VbNb1sLoCKCe3VP/qCkBd7NN9a
o1SCIqWPlvfzghohchhZir9/iF+uvXnJawOB8qdIKRD5NuwcygjFfOBl8njX3ejN5WHJprlBZH45
pu2L9CTXxL6ejLq2Xmobh4ZsUhEigEe6ezMdGHCbvO0edM2c4drqjb0+Ne1nosGfZFO+ng+j2gHM
Y8g8DHwSYbu5yeNceyYzn6r/3QBnaoorNljU+vZgK8/aioI4kyfluNlG9urEmKQrZvl/lLyVqjcp
3zLUsHcxapV9/JAAXr8Msbvs05LPy4T0Qd4euJ4+wdybfjL7QXjxFy3UCXR9XHpFDXSzETOjz7Ll
NkamP06a9rxEk3eaYZaD8ae7LGM7vs5OS2yZuN9wse9r00ODPWt6eIEG635W4+RuGVV8ZMAYvmxj
fi+vxWs8WJ5G46ODftthq9whzKGlewT+PgdoZhbftele3qCWlZwfb1v3PPVzTrDztB6HPLZe0wkK
X9kkAi3g4q76Fqn8q12dKGVHR7AyMrVqjzj48EUjIk42xVL3lsIZ7cP4XF+cqCiPmrLUZ7vyXGSd
EflIGsP8PpbdXvc65Ws+GtFuHuoe9WAIYK0sT3dMIoffS/d5RVrj+6IUDIqeozwaaCaETWsmh6ie
xs/dvN7LvpJB/UvJ4uwD/gVIrhZAD+PG0O3EY83YRh9T6p2WNdK+eNY27Tc7WS7ZBmVACW88VkTO
RyayOMae8gCN+nzRxK9J7ib2ly2MOJQO37+9zz/5WH/4vf/HN/6f/+HYQsvoh/Tcf3GNB7DMdG9/
1O+d49d9/vGNq3i9TcB2UOTaoGOF0/sf37jq/aYSCOgw3uiW4akc6R9Xufabqhm2zZ6qpwJFBrH/
j6vc/g1cvA5NmWNZhkPs13/HVc5p/IQQs6DWdF3H8zzHJSTEBND4MyJQZTKiRpDbXIouwauKvSmc
hbHU+pG71jVLjb12TbHazjIvW/2XbYhWb7tuXVuMTvRy608WZVJrwkbhxvMhnr0n2GCh9sAd85xM
Dm5QscrM+4RlQ9/3QJKQwWOUoDIVhhuZNHJVcW3UVRmkQ7Jatip+bvquu1ubW08ytyjExHYoiEwj
f9jbxl+OOpsZq97bZpn7pc31zOBFV/3SW1BkFecs21Ra/xmdBW+vFMO5cTok6aOqC6sNy4tK4IAK
aW2EkreslYlj9z+Vc4DModwCjbmvKRa4RbG3rCrgHw21DzJ/ayiLMrm1vDYXO747wL9t/qUurgC1
97l9n7DWRhCyOd96kjnDI55YbQmpFCvbxchbPB8iKxMYS//OyaIOy/AWmMIuLsujgIhtXk9Ykrhl
t6cob94vxUo+fzfWN0KlHEB+dmNvQScM+9LOTzAGMd+Lk7Iujnlr5UuIA5xYUa1Rrw1lndzlup98
pXVLATowaA/yPV1lndxcsqRsDUy0slTMNlObdLD9d/vKLJqbT/bozAdZur38snjtVHwVkAzD1fww
m90YsjgmsEBmZZLO2nQei7cqzcYQOnsiuEpYfPgmSAgnG0JZNB13wBpu1EGq4Vtx6iLpTjI7rAOY
eWK9tQSxaDD+C/ApLFEyGRl2wJaAAtGiMT0BBtjL+vRHCzWPjnrVqcdOOA8i4bpCX1HQGv8oG12N
MceuvupYPkOZ2MI2KXNGgd1EE4kswoIESUjj7qX10o0zoqIq87RY4mOKFGFIQkV8OsIhfjW3SXth
DHAUSVhhSbxmjfR5sVY+j3VpiYIq2CrtsaXMSlPs3C7T2SqfkAayUPJWmbhy1RWh9RgjRNa1Ruws
BbFWAZPrLKh0Ry+J8cNzjczIKTNXT93fTh8rh7PTW5W5hXh3pS9F2vVk8RfLdl629y6SQwdp1R2c
psD9upmY1FRxj8oSo9629s/yLmRwf3A23DF5NHVU1tMCW0gmbJgrwINQjPr4wdYWQn8nLX1zXGaM
RS1ZXN05M8nKwjoGqQJLJCcgDhwa7Ez4Gq/npUmvZ8YbWhNjF8iTks/ExAQ4Rr1+tT7LJ3R7VtFh
azBvF+icYf8tyk9NX8WHa7EQ57xmNRpZwjwK4sAv0yg+x+Ltixzrk7e08QHo0xnG8um4KZj/5DaZ
Qwx0r5tFceKJd6GCjD1RWeS8BZVJX2kxdKJM3+81Y/zDRZe6gKzd4TvJFczAncjKMvQ4r5oI+bSE
m0CZDOK0ZTbKEkYsUen2JTLOXXwnvQJahSkrH+KFGyOcBtJjEnfQdaONyL5e/EUVBnBpBZe5W9Hd
vAbdsuQvWTWO8Vd3Wux9Uo+8Eg4BQjjSyuhgxNs9XGcDPhiqknjQj6ldn5bc/Qyggv/9j4t1K3Pk
Yn+UCQIW6Eml2d2u8HqZRtLz1vW4RaFZ189wE8Q5F3i7SlmU19uYTRua03RAdjA6psJRpJpTGsgr
l5d79Q0xR+RllBXQnAW2M+sn6SYCs8T/XM9AH93eV/nC1HlPHLi95r7Ri8H/+gWL19YblWOZGNrx
VmXCStcCOj384nyQXgkEUdLAsXAUyadSwwtwaNXp6eomE84p6aWRRaC4eKxk2dJMQHbblO09OSGQ
PiuZqC4kBErbTgfCfNPAngz0VXQinR3xzhOiPIelkwMAKSew2k21hLIuwksLJWx20JF8uMjELkBk
DbUKVD8pzZ0Bqawv3SELPBpXx4jjxrykVd4t58551cDL+g4KkEBctj5syhJnCeNeH3oimRYUyj1E
GfaxqjF+5zrObvmCX8vgyCIstXCZJrG2s5uOT00+/k48SJlswJYLv10xyuot2K4YgyvwN+EUM8T7
DNgP6zVeGG+o06sf7OYRk24xWRw6W9vX6jzCkJf6zorLUiZxrH22phTTm/BlqcK+KhNpQL3VyWK9
VZhyZVa2kZtvRVlnZHFy1Ff7Iksw5vBvlu2uWVn7rp9r1tXmwB7479nrpBy6vr3Tf/gK9H6xzmr/
XBPsDw8PbhzE2A1ManEc1JYHBRoG2Z3e4KpC3Zlfg5hI9RqWb98Uldes3M5P5TEqNwz2hYi+EOPJ
LFx+XYy7w5dZWSkTzJeMFyJRmDUzaAiX1m0fWZyeDcj6rp3ITbJWdrTaYszKdWQ6mt5umJqIcio6
ufWURKja6KlVzWKCAjOS2FzL+YzMJnKSKyozkZPFvJx5CLeybHgrXjeXct4sW8qdCvnF3PqU7W/F
6+Zfjpbd9rG8rD4OI76UHyf07iyvDa99OG0HC33k6oF0sdSLGPRuLhcQpNMujmCAlHUyAYT6t6dG
FjcXH+jVPyNyt33lhnFrkxCgmyyYMVila1a17O1v3w6yx9TK/a61su0vh2JEVIO4KJLgdrzb4X9p
/K7HW1+/nOIvu9zaLSl/Cjc9QWnKTEh8tjLZfuR+KRqEAgQM8BbYERrrYhhrJXLjR2Ja2CEia/1D
1qujQHd5Ymp2a/dLUW74P9ZBMZkDV0XVU7Yz5Hzhl76uR/nX7SNiJZCBtoKlQJzxjwuV5y7rMB3x
k5LZWxu5uZOO/muluNRbG0uLrfPUnnDjG6c5bQUp7N+9y5s344LaCLCey4OS269Ng+zWVKCeV8tJ
HiyzwL1L59ALDIclJm3AhYVrTZRvybWyQ2nch5VfZ2D6uRFBYHV47VJ2Isty92ulLKtrsew1MFaz
SzxfgqkxaGZVYSHbEbVWgIOFK2XYt10K+oXIxL1pdca2b0H2gNtRcMbJYW8xt/lVA2nqrG1/mkyV
iHGw3fyvmECbAhwwyrnkJmfaMEYBA+i61F8FkCQaPTP0NhVJc5FL2tK65sx0co4s9U9Arfk1ivmT
J2dVWWUj32EItCjxGGoAkZMu/GtyxkegURsmVcGUKxUwglgkstJWegUwZ28SP6W96AKGVKgx7LNp
4obqMqzHaXStcBHJSJzPOR2gcowbnJZi1SJz5dSfs4w5A2w8ajiIZEbdOOyhUtzHtfW7SUxcOIkl
0S2RdTbwlZ2hGTDjgmsEL9DOe1R7lFAneB+KPdsKtDb7snWuuy/lcOyKkVgm/WZN57pGB0fMJOWd
sMS8St4YmZOJ3FA08RQME+7MtLRx+8pEL5JTv7mHSP4bB/lnlmCSWfwY0dfAUCFr1Sp9WM3MO6wz
omOeDQesT2CVBi/ziqH058aa+FvL3eQWmYOnrDF4GARTDO+S8uei3CrrCMAGbO0tFvykLfBvb51C
OzMrnm+CO0jU3TbI3CJulbdAM0Xc3N/PV+ZuySTeAfnMZZ0sDpow+tzK19w2Picb/pP8uloQHcoN
cme5H0jvh8E2NQh0GHJHMbCCUwEc96OoyCEykYu9XmxvgVHl6MP90zRJ4S6N1NUL3jUqQIXhTtgn
E0tVb6ujHqMpsDRXYKM83XGZHGnE3aGbAauboIyaHShLJoSPrtKqY0uc0jC6JwddRwYFsE+sVUjg
pZqZRJjublLH5voDh4aWweX2Dys1ddk304i0X+WuYQG2fTbqGUghSzTCL+bwVhw3Myn9W1nmZBvZ
WhabSC1O/2Os/f8KZNI07/9qrSV0K0njt+q9tVa/7vS3udbVf2MtimysSUS9sLvezLWe+hvyYZqH
kdSyVSBKxFb/Y651f4Nhg1hi4qptwaTCWfxtrjW132zPUg3HNTUH/ljH+u+YazVxkHcSKvjA+dEZ
hC8TtKiapiqs0807gYIWH+jQFr12USLtlSik+j7aJig8DesAAfjvi7ZgTxxrxLaLAQV0Pd0eu3ZN
LsAXHmQJMKsbloX3vBad+QzH3Rc0r+eLLMHdpRHQhDq11sTfzVL9s9KZh0PYdZdUnREgFV7ABhSl
oT5Dgb0mJaQltgUcrIaRsxwhb7JK7WS0VfuyLNPXpshRVbKnl77roQDsKsJkiWfxFVgYQPkJ1om5
fOReP/WDsrzATZEebIike1ZQHTQTYxldhmw5SSJIU0cGNlLRt4njZ81i2F8RTPdTC+2PYpuTN3to
TyXhGgcUKtXdumjVa5tniP8yOd2nS2WeB5gZfc8xzOeN2Q0BC/bTFOnKa5lZb4bVq88LQ88lteAO
s9vvdh3Prw6K18cNdUBiHGq/bvX1W6wKDawxZWGUWZNvlnZ3gH3pMuiJ4hdFb+/XTJ1eS1i3IW3y
7lxABrBP5eU5EhFhPD7MG4bhPLjrNGCH6y0gU1ly55rTI2xBQVcN61kj8gJH53JozLj6c9VGB36b
3nt1NzsYdb0+TlNOjLPgjKr1yN7NwnqfTnm+j9N+usM7+GqrCaY8s8TkZmvVY1UXMLyVNrII6wl8
BPp4/RJWiWFBBTihKUnzB0xerLO6p1T/q9o0Be6hDFE3XQEuzdWdVSSpnvCORegZxM/urOb3CHy8
bPCFv1jzcERydXgwW1grFKMAxM3C6NkrwAlbhHUkg/KtWDdc4IPXXqKV1VHRforLoYZOkolNojYv
MGDPgcUaHdaK3L0s4FcDfXH08+SifuwKarhMzwNzVbWn3lvmYJ4y9+gAEfdX43HUmvnq+PopJvR/
VUSw1Wk19P/5H9rP3Eh8cCbfGa5CCAMQqYY64ecPzgVrU0TdhkCUDSPXFCHiVUYQuw8LjAdjet+r
Y4J0Sfo6sKBHGLb/igpGv0vMbAaeWEb/j8hhXdPFEW8qSuKMoHjRHCK2obzz+BP8fEZKWhiNAp3p
xYuT+UwIcHawLLhZimZ+GfPSPKsTpLJ92+eIA9vfGLCU56ixLh2cvK1ndJ/rDBRS1Gr7oSjdp7Yg
uA5wT/xtNuc7G4hbaaL/4fDcfEC48QfvO9Il685UvPUyjaC74Xwyfdbk9rHK3Gif9ZY/DhMzxIE9
WFoQnGbvWnRtD8PIjrHdsAT0vM6PdTjbjMaCEMVRAGhb4/borNk9IW8nXCfOuZ0myOybR+Q27Auh
zuleGFGCrIuXB1M9DwY6jcq0WTtcVpDiKcl9Z27Zh3gc7oj3dvDjQmDsqtOwz3PNOEM7cA+/YHxv
QwkW6E1UBGOTDPdlVwlqwG+zF68vbgegu1M/Yakx71BfDG1gpE8b1rQEHdDAymb34HnTbsga/QNu
WGj3AjNb1LMWzy8LQnanZPASPwaUAah4OcMdRAjX/FcZGcOxzcaPWmfzcadaH7QG0WW9lzxAAsRn
7Kj1JY6zOzjfvL0BT2Q5xPt0RuoQw+GwG0rtzXP73q8rFGbycfzs2Eu3w+een7O53RGvXpwVTNK+
06A4lUCmqEDusV+38mL2lYKcXN2dutyYnitn3PdQGHJKwNHXutujprXPMqbTVjsvd8s2oh/qAI1q
8OSfModQTW36w/Fm/AvC6DskBD5osbnXSwcLo+LcJUiPXKauOLlO31+S3N31k5WfQQ+VwTh0Xwn/
VQnewlZaxDYCOckIPHrYlMBSkAtoRjrNxDfSWcppUzt2j9bPU5IC2VizwzCZMEwNq1dfWtMrd0uv
E53UZ34BYADIlN36ZmKaF31bP3BNj5sTvZo27rWMtc99r8FkvrWuADBqD4WJRMoo/EBQJp2GZIBd
xzPTg05A+VHTP03tahHQO2mBusK87nQq9PzoM+g13KiJqp6Qi/HurMh5huI8R13PwGdRlEiBRp57
F1vpY0eIGQwJH1uLd6Dw1sx3jehN8kTFXowBEi4CIlJFfM6rMioi1NSBsa8R2lZe/mJVQWJDsFR5
0Ot5y9TsKqPTgnF0p+Nitnv45z/0g7a8uA7AS4URIOqV9X6Ns31lIsSsmPYIbtp6NYSS4zYeGm0z
zr2hf1davQmWjevM0+gDjOSfagu6MAUq7U4x032bQdS4dnA0LYHWt8tTYbp9sObVQ5N1yi7SVW8f
VeknXauMYII8EWIBPSfGdV32TrLho12hnMCIeagHGJ+THv4MZUqro6kzF0CdIxhc0CxlBTlqzyjV
Lp31Cly5O7ViSVkXGPmgD6401dx5aRvv13Xx9m5ff4yn9XezGbuTacRPwC0BarQq8/5ufVnSKj2C
BvnmKebEu8afp926b4nqQqecKDqqkd2nqfI+9qOl+FqzlcelgoEUvs30WHfWRc2UBSdSdcqKTYce
7YMzfkGPIQvgNBpUxRMx3Y4fI1vqL5BYAIMa9uD+TuOspnd1gr5RUijWcW7M7+iWmA/G93LTAZGA
mGJpcTAt7a85FWQSfUTMZfIHJmqIf8XHCD/3U2J3J63KUmIdCFIe0ySQ/7gmN/kYTCYZvQN0EeqD
yzqkhLi0SlBqFkb+uftWz3N2UgA+YatkIT18a8oa1irYdfwNoXoi3fVjDksfkDDLYLnNR6aba7jq
9obsCXS/0VwdrPLFgnDyABiHYPfFehjmyjnIL7I00iCB1OvBcbqwAQ106nqnIyB1fKi3unmeOmBi
piDEXBvUcqGUhgw3tjuyfxLSinrGCKTUGQHF681D1Gnuk6fG3pPrIsbdxER3mzOr1smArAQ4GOfm
R1tphHZrf0tX2CbcyMhfbLjSzGbtL6iC7esa9qfBIzDeKcvEb5UJlSPb+0Cwi32q/jdlZ7YjN5Jt
2S8iQNKM06uTTh9jDk3xQkgZknGe56/vRc/uvpWhQgoXBThCUQmJ7k6aHTtn77XrIhT56lybKmia
xKT/r5HXsQVPEV3PmGqNIdsDy75kbnoiPltH6DpZpCs4v6aJ5y/uszWQbqJfIM7+tFmNj9nsNntp
zNK3PeWEBGWuAVUJBN+IqJ18C/8Sg3rPvKxEUp8YMMGrb3oEUawVw1PlZP2lZDG5b3PLvCTDCu2J
Kc6V08Mpl3S2e51GX9d7YFsh9GkTcszyPtOT9ITJeieK/NzlZrSf5FKh3ZcytEX+XVuHJQSU1eyG
1VGPjvLukP9RkOUgVCGZTkxpejajhzKelyDuTDdY9IbHZMC7hNMdc1QBuZhz8f2kx8wqXVf64JO/
D700A+CI3X7sexMGgFwuQHyuoJe90B3x01h8Yr4+LlPY0cYNgFGzQciZ1iEUMbCzPIxSa6wTXkxc
BGkjdmU0j1ctnZ5AJzpg5/jTlGkY7jamMFsNU2m22JfcjI/WuurHhnHEodyYy4WawZpFWaCPrOWG
mk/pYEZPqvMtXT8I142+FPUg/IX8pLCf9QekYhOEU9PbrxbaR3pl+3FRw75dOJbQYuN9K/lpad9q
oFx7NPoe0zmW2kGl9d5eLcSTPEonYyC/u1jjq4lxO5S1EU4drDeVdhgMmoEtvo039PVz37s/M7AK
l8zUkFuMxpnO23TNKWmpW9p3I6199DbGPZEUr1xOekST/HNWev84Qs8SjPF2w2wXB6WaT11t2IdE
9lgmkM0cpqYjRG/72pPJTO7Xaf6cTQMzLaSoybRXkLHu+0Y7VUvzIEX2K9FFfYTFf9C5VyXj1Kc5
ju/HjnjleTX+UnZ+QaTcYPrDJ8pDxkMYcKEzPng+3CVNw9wptWe2Lmkvxj0z/0edZfdIYGgeFLOG
fzTOSdLyim8kn7WXJrGf1rgpn+s2YwecB7mvioFU85ogDMubnxMdoJaRslgIUjqYn2DncVUbmp4S
nzrH3HstkASv6h+BaQEgstMEPF9TEvTMy1Dq71Wa8p9vkUEO1ppL3AcqG4sNp2mx+wNaYrpyGvoG
Vzdhc6zDvJPj3MzWoe9Kmne2VV3/PkC2ibM+l3mYwGH0aUzJU52sxa5Z1yFIqAYDvYy63UIgwz6K
SfaMV0BdqWuq4xiBPGrjMqwxnQdODYHerOeURE+7P5LF8jOKbI/ItXHiP83GDYgqT4kDR382+52X
DPW3211ZKLU8jhPx37r14NVN/Rg3ivi32apD05p/xJyQfLBnVVi1uhlOHpV3LZc6rJ3mi8npzp/A
FOyorplqJ5Xhj6Utv3NlXF5fTwxVaisY7Kw4wMQxffLdYpgWE0M+lv7e7cq9GupmV5rZqfImWNTc
SvE8RexborpUpVgDp6z7QwTqmDt9PXpa8SOCYHDPiGqA9XLfgnzSswYDJKV5N9rPQkugT2j5RWne
X/Ng6mfZJj9lUv3giCsxqzbO0TA5N4y0YtOaLKMZEgahvpMdesS6vk2AVnIisXyFkpxNjkeZ39uH
tl/gZUWDsSuFxuwTysdemScxjsZ1HMwfxkKVo6RHCpdp7ocahFxSTit+QE8EzCObYIyly2yd2goO
JCmuts2EbTTzfRO7T5Fk1CZJiD7g2SXQ5s1lZbufSuNZ0IjQ8Cvt8gipg165J+L+qs8Wia9+VOrt
bm0d8TDPb2af78VT1dvucSmG9VDN5r3XUmoUGqAH/GOLQf500lJ+sFeI81+OMev3+ahigCGNHZQ2
a7s5rKdEp7hGqPqtKdz2JevNl95dDgM2z6vCBXcVfFh7DvgmGbDgKlRKKK+jUuPQSfmLbyU5N3Vm
BEUlYpwiJ7kaWyZRiaG2AzljxcXTAJ062hT25thbfmpvT4GHQApf1hJ4RfMjyjpxtYYFN4R0LkaW
Lvf9cSxL9y6fMNVVsYePtNW6q2GZd9UQZRcu7Hs0r84TLNniMKy09wtw9Xco1+BQNNTWSj722H93
Sdfe0spbdrJEfqbKfckXfGVmC+EJqbeasqtL3AP/4cNiELGHKXPBrE3IuNPk55qIFD8uyZrj3uT8
n98x+SKbDyhggKLuYjXSujOQT/9dzeE9cfw4BVIXQWu3bE4OIHr6XU/tThwcjWJn6Txg35o/pS70
uO1lTfatlNlDFEMwbVNz3Q995btOpR/tkkMtiMN33A40ckcKRpPaarZi7Xkqh+oytR3Kva3tltRb
42v1cmoFmjfol3wOFMZJq5bx0oIh9iMXBcLNGJ3MafK3RboxiiAaCbvzyPXdIPrb7KhqrlRo7lFg
G0gSPX2mP1k+WEPBCY2FgFjfatmZ/C5w5uG7iNLskWcle5z1GJrPwOGxNrPQgf3+0GSEeEYmqpHd
aMzUolqcXyj1s0vpstm1uNV8g7jnc5sbnj+ZPUEQvZv+tTI5QFFRFs80QKGKLoOxN3uNgTsq7IaZ
miyjb9HQF1dMXzxZBMkFckjd80A61H50mtmXODVeJ+gqVLrDIcmWCAd5c6q4Jf3cqyJmX8nyYBBz
uFd5lPh4tItLRu9BiTl71qpq8XORCR99zLwrPQOoO/KsaWt6abO4H4mBp+Vuq0MyqORVzaV1Lnuu
RcML+coqvV6XSr1f4bA6L3rjOC9x07IkGKUNmtdq/dZBmsM2nj5VS+YngMsvepVzUmlZG5c0oK3b
vFUr2rwETD09s7E6kNdJpJ4bvYyc2EOI1ekRWoxGonEF2yVzT7c3nQoiJJVX+ktr3gm3JT9uu1d6
wzhxGn6aqIUf65okklsTssaFdllpZQQyMt8je0x21Mn5sYnGhzXaL3o5PXL6QuqeAR5JZxILJneh
XnZwEEjEargd7+Lm0+q067WlG3DXavZz5FClNdhfZKXpodF48trg7fiZrnF1TSaWJUfqPc09k423
hTBEZOMaWEniXCoLSsrinQbkUHej0MGsAo5zTIKMwTpGPkL1OlBub1LB85aMhGw/eOECaFL3WlJQ
HNs5649di6/L6UD35pDxC6wCvjSb5F7r1s7PSzHdCR1rr965TYC2tJC7BET/OkbPeCjcKxHz7TFn
QWe31edDvBo/y8KrL0xksIsnHJPQuGqHaBBBmXrFJZ/7iLbrArseKvzl9iIrE2bfNL1Yo+lcsEAR
HljMw/FWgBD+cl5VWxATgcFBEErpr6txqkxL+V2p5wEubNYL/P5FagTrOv1Eqfg8kxMxlRrpzkn1
XYmuonqo1d5khwq93oWMrY4dTY+dHIV70ix6P3o6O9zdYxJKYTXHKL0fuqz7TK73p7bWEYtN3qey
uDPtmKgTIyXGqjSMO7JhQ33WYCKo2CQjmQKpyTr3cYVSQb3rPg2Ot+KWX4m8X+Od5Sbi0rT1Qxtj
ZJmb7quoDZ5vLA924pBhMSsibuV6llb1GuFNvh0kq00dR1v9a+/S0Om6Dc9ZVEdX9iVhOLx9ApK2
qO7qe9KtP6vYJc6i+6LNAM1s2zkRL3aHc7kJFzxBuyJHVodycj2slWYzUR7iI0Haieq8PV+y5gsE
mbWmi2uljU99GSd3IFm+xgmBG4CfvlvbEa/I/XwrpeeSsKsoKZgopPvWjoKIXf4MPsKa6CmknNVl
Y9JvirhpC/KKOPLSzGNUE7LQdGHOMk6yR68uMrFyRvpmgxeyMUOkVJwAsfIMVMqfUgDJqYEDF0Cr
/qqsWu06VAR0aCoduhEfAKXbEqCH93xb1l800uIOrrlyFMrHNDTslrpZfF4KirClyO9HuqBXpPWc
7hVE75zxAvBmuYeqIu4WEk+NYZIHDcUrhwoamW1m0TMxuvqqSd3P2Csf4mU/ZSb6HpueDZXg/NiV
POhaC/W8tfugsJdfk2k3d+Dgdt3gwnij03mAbg8MUp+sM2DRvXSL9EgvKQ3iiYWwHRyWSuHuhrZs
A83Cl9u6IzymiEZlnYhXe+I4M9dOGaRaTPzq4DS+cgHBmfGBY8K0a1qMUlaWoileuDjkDAN2ok1r
zqeg6GJS6STnvYD5e5pG8dXN9PW+JVQHaVZLP0/BFydCMzfh4AuN7l6Po/You+g9S8eA8zB7ll60
R8IgI9+zmnkXlbS5djTbNR+iJ/uuTXvJpTP8yymN5qrlSsMgOYV2tRCwuTVTSIn8ytjjuZ4zzDJj
PmL7gnZatGBC7DI9F59tJH0nxae0pZo4V2lX76JFMreYYzgIThdYr52z1fRFYGAd26QUWxdUP8Yq
SimxjEfyN+PAJmzCp5o55Jsh17Fp29iS/g7992FfNHEHWHcqye56y6YOL2fFujOZTvlEJlmoautM
5SXR0abjXh9RH9+uPgV2tieZCnj297gfpzevt17RhPlrySAqhSK+jOWTvqpgcAVgjKzxOGYa9TcX
kTmtzHLal7mRBOMINjwxX/va8E5K9glmrK6h0bPaZ+7Trzi4tYQu6K1zL7ivHdmQnd4nz53NQdtb
GY30HHO9yox9Esq8z6Pn3pPkzNkhgg86tpMGeR1K0K0jMQjWcCel2nLTddqZ+dQeJ+ZfSn1Jk85m
pI6u1pUzHe+1Xne64yXIWkR09kYKP5Yvelx2/FIqw92JRiiOMQo3rBjil26RlT9NXrW3jP8X0mwl
zh1Sk/5wK1pic35ySCsMvdxRF5Nbpzdc9HZu1BehMrqU63abS1on+60nUO2Y8mYniz9qnllcve2l
tLXPdlXBwW3JoTG8CT9h44VDzFLd98ZTZmRx0IlfrtaLY+mMb0K1Lt0Myempcdb91JvLLu+Uc6FN
+hhNEoBNVjfXjpgZfanVeU3tN11TzaGq6pTuAWl63ZR8Yf//UTW995KxcjEvaZwAMAOhQKvsfLo2
+au9Nr7Wpwgz03JrH3nmoWZuiiqEC22dUXyJ1/6vrOPwTVWERy+1Mam3xXwg/GoidLbcFe7g4iQ1
YEoKu9jLdoFiPMM8XfUCrZhbnHotaegUDcx/I0asWV1ZnyiBjiOEiP00jhGWdT26S4eW/oyZoOmY
hE/k5voKInFXpB5jA88Zj5PluI99Wry19USIlm6+NvK9I5IgcJSjP65pcwVakYeNmRRhVuFTkBNd
MLH2n0DZI5tua5odxiRQIFWfdJfb2RMrE80Bqzt67a85YdN7YX0VVQaII51qxrWFtTem2eQoToHi
EVVQMAw8613tg2oOhakHdtUzjmRKe109+ahsPuo81+cvUxP9irKV4yBdtytC7lBnKf1a1uazSund
ZGVNZubExsJXpB2SOukeRzlSolhXng7jDpPoEBBMkBFoSlW7Ju6wywlcV2XsPs+K8ERv1FW4Zm4d
pjNsuzSNv2r9og7O2KjAIBHMrzfREt6/lmYcq6TXU2HakJFCzDD1t5rcoYsXrdCJt/+XPZO5qO7T
xiyvtgbUiBDlyq9xBV7kgBRKLA9DwSGNeJ9DYy2P0RCPJ6XFJhGcMdvJMpEmPycHHnWfsZjuS9ca
PkXx90ZbttT2SJ4il6YJZ6I2YIRVw4he6FN71PJDGXc7J+rSL1b1vsQqZdZW0QTfUjjipIkvaogb
9v4CPuLEiVFr3CeObzRhGQGuLZkMNjGxd6XdA52M0mU3pPCgpEMGFJ7167IYGSMbkPhkrVKQbNmP
U1EIQr1+meimbmPtLKXC97LhNeqT9sWdvui2ibkGCwROa5w/ifvXmJOK1Saru4tb0b/MduNdaOY8
agR3TEPZPyuxp4HvBZZspl2PcZ1TUQpRu7ODthHfoZa+2sr2dpbuZSF2ZqBXiweGeVELTvVZPMgu
Cfs81g9Jqh5Sa3iR4FZTDh/7cYjancdtbtvaO0l+Mog1A/zXwFGiIbe20rq7nrMtn2WHSf+o67Zz
JrEWT5JuXDjfJHxsxOlUMgtdtM8HZzq20fgExK9HApByJWPxbuiGYvbgb6MUuLNTaJTYu7HOv/Ua
pTnDd5ekWxTpRNsyPtDygp74AEQsrJK8fgNtavLIULrIzE9ry8P30Fz1Iovu4tj27m4/KaVds27y
Tr2NQTcQuRiP6Du+Tsr9NCm6BJaAWms3sWK0z8vtp9uLBqjkPJrasZxbda/KIj7OffzeCIGyFKNT
fF9H06mrSGGqbr9DJRZjrgLrDCcSmRYBNr5to1OfyHgmFoAK7P72QjYLCWvocf7+XbSCemt7JiSO
nNN7XbnpPaX/eiLi8jGby/T+f35/+wl5pE1NgOjbdUI90WinDLWbni27upKewgmtan6ykbPENs6y
1ZCZ32sEc6XjrIf8/Y6vxgE/Nw3hgGy8kR5LRsSjJ99M1GiIirLGB5tzhHeQUn6VVWCuTbs3PIpf
HQ/bXnMB0elmNL1ktCavI1GNhu4928R8+ItM0qPJihD19PvoxT8WfLK+xiLYufk9jEvXF5H9NnHy
2tVV8olEnl/llHwWU3zk5H+mn9wzlFg4PBPCZkHUPLQiof3eyouBGC4oRL9zK0wpVcF4enovy2+2
PX6HP7kbVGscCUs1txSi3PlCsgljNRAQrbKv3kKzmLMdVZs9tFiQ1HPHHDWznAF4cpMinuY+MzjF
Od5uqGx0Gpo3QtaKiZzTv5ez1+3it8H44TAv4iQlz9U0E2nX6ExtRlXsvTS7B5zi+nK0CSEfABGZ
KXAKDxb4bh6PUlbzg2wNnab0t9XIzwushN1qFEgqXOcphzjDVtzeY5AOObYOI0JTnd6ajArG0Z52
IvY+plilEx1bwxNRyCSmksXLqXS4145zPsdfhFU76FaoD1KKRgIb6OP1+dWJ+QvRMHwDQs5WXnYs
u82eTcOndWwR0MffqefbqbA7ZgQE7MrqRz5aEwB2gbxwLftAi2w/dfZch4ViNZuxXTzOHsh7r9gp
NNcU0pW98wwiP9H007YJmVpRDxcOGKuh4+i7vYtWvMMw+0Sdt+7M0XrxaidI1uR9xvXvbM9FS3I1
mOEEv4PzF1l96HLzjbDpTs95nd2Di3lidox+ujeREgPcD+02upjC4Skgnr4j2chHfrPsm8Z6dRkT
eU5PiyfGlOHE1k8ve88Gh6lpp7aGniCccKiTwIKdQWTZEoioPNh1if9w6qq9PvSIlIG1jE3na0Nz
MdPF2xGQ3HLuki8x+XI74M76vk5HWqC6pJ3WfjGr7DBbhJuxd/y0yLulbA/NTEcu2WcnVnia8XGI
AJxvoMS9X6zNs9laTVisVuhGDJKE5jx5zsREQTk1/d9+p0ZV7zlnvhuzeBxauo8yKgNwHf1et8D/
N8lPRxp8kckQMKx0Q2dGbu11ioxnndwfpz2YVvnQ0eARYAeZ0hdu2JMRy1DyG59rUj+IWeMGt7mp
KljNeyICZklaI1Nr9piKNkqNSDoHvcPizvcTIYkAeFAyGsi6U9x3R86coAjUBiOuadpnI2iycmK3
r/JwWtJHnCOcSTPL8OvG8wI6aGw4JiHMmLDaF9ukbO7GsExlvx+Tirkh8QXweKpghY5BCmdAIHLL
gJ6szHpmq1BOc4XImcHWTjGn0GyC9VU0thHE3M4J8qZ96ta+oWVPwGgk2Zf56q8a6c0JY51l0CQL
YcmsrKS/5RninnEoeUEGNMzJrom98/QffY7PxWgo7TMw4kWkl75Wv2MWFH5R07RfiYQgW+JT5ZnH
vKCX0hqtChi4vwwGmPU2LCr5V6FypivLd5RN3zNWtJ1jgViPEdTkXWuTb6S/NQstHzoYu2YWn4eJ
LAPntRgMnJVlGJFfcXQccpwKRrWRTSNOkptUGhVwYOpNOVk9eScjrkyKeN2diCGo31okL/7Uxy4f
T/eyTInaiRIlZVUoDAR8qbZuh7LLThzsvqRp9gMEerUjcLAsW2juyRQfdNd7XeZLI6JvJitR0DOO
Ct1ZPuu062OX5rJ0Ofkm2dcKJwvIYvOvulKfB5661DOtXZrhFZPV+lZ4xU9n7OpDXV2i0T2puv1W
QA4NVjEyalivJFTROo1NmhHtDHyit8JRGx+NroASrkXJHSiBHwVhnUEumZvXaXWlX/qOOuBNVSPJ
ob37a1y9n5HFhtvkWji1cKL+g37wfzER/5DL/S5OcxzB/wyiGz1ymz7gBJqqEG6ak045ZDhMFkyQ
dt37aEZzP56UOJiCuKmhBQhWDhEItXliTohVdxyCASLTXmZ2h1jSjsn/0f50cR9SAUxXOo5F0ImJ
6pxcKe9D9I+MIBbFzBKwJbjiBAgOjqiX9KETyz0tevr5uXfniSHZOlq5P7qxE66kItsMZjWDumxa
I44ohXHtB5So5vL8h08PdfEHaZ/j2A6X56E0NHX9g7RvjCt76DwVnSXHPLyPLdVEGYfZmmiHhgv3
426ad3PExFHfyGK57ZP2VP0hJeo3jTEfk6PrpMshNiYm6sN3aMih0xTSwzNqGoYUa+ZXiR1UhfVW
2RSd+fZl1jgYI1hpf5A3bn/1P7WNru65fDOu0NH6Wx/Ulo0CooQ62D7jOzUIZ0zZ5xJ3b01e7t9Y
asqeJhQylRv8+0dvbt/9h3/ZsFg/uXN1WxJQ8U9VpeFWgJJzHDR1koB00/GoTBp5dp1x7FVyWKA5
tUY3v5ar+6tyVvIx5eNyq/aKwaVjmPzCCJoF5LHSfytngniIbCT/fLyzrOp7YVPEo3X4kzx1C+r4
eNmCKCsXgKLklvkoT12I8e09KmP8By39FW09T5uCoGLoEGRCjo9iA/a17RGBnlxF40fmml8R4LYo
QEkIR5WYTiZpvRkzd63vEV13yzEz26e6r/vLoNf7oUW/5wjtwNwYEfn6XkzucJi6lIEDo4ldgeDi
WpsxWjkHul3TpagnUkLZs+KOwtt4/fdv6ve707VsDmSuTrQdQ8YPX1RVykbnk7bPA33jXccDvNNF
s2/G4WsnqAQJF8h9w0m/tHamh//+b/++uvFvO4blcSaxTCTB/7xJ8sicUL939tnQ7X25zl2ISHPY
104UgFL4U3zX78uVaxEP5FqWDbfF+riW2j0GLNSSEExN7edU1aDzCmAEdPczo/g119HPf393t0i9
D88AkXbEwUCOdbEsfPhos6Zo6HxU1jmLIocYr9SnJD4YnSx31bA1O7YRQVLR9lfac123JTIvwW5b
uTQBt5FX0zryJFT9fBONFrUHZUFwqoLIq1WWJLuPp6BX1oPqsAtpdHL/8A5+X0BdmzQYhw9MCn76
8AWVyRgtE6n3G+3NAWRP+z7t2kdjcNV5drz5aBjaV8EgzPa4XARVMOcKHNv1JkecXBQidQmZBXdP
LhePcYZ952r1ZzOp1etafoqsZj38+yX/l9uZIGFGu3zs7PcfP3PPnBJ9rS3zTKuBBr/FtMNym/KI
AvAEXdUIys3oQCtcFfrl3/9p47+sedzJ8IpoQBPc83E/dGje8m8X5nne3ANNuS7EW6LcGdvsYgim
+VFL3JLRu/VOpj2zrk1T285ALtH4jbs/XM12d324+zDISJcwRSCc1sfc51FPShFjnDvndsN6tamH
1k3z88j9Fx/W+hOnch446kPN0ao/PNnO74+2h0vHQlDnMLD5fVlh1uXCjNfPta5/oydYoxwRy1fL
PRQif14TRtDCKmiBRtsIR4fjRZ3PkCS235zEPEa5ZvxoDee4DpX1MIoznXvQLC1whxU1g7LTMUwY
XD7M0nhcY0qMOpJn5Q3GhTC18WxZKxSGUT/0VmlDv2DkVqOpvVeJ2gv6LDsMI1ZYNC2732J7+6TK
iWGXxfMo+uPQeOWFocS2NFiLWe8iVrCjrFHNGouKfWI7kH51lOlea7CXGeVbqqtnc3W7MPUYFE5G
dCT5FHioEcDgna8qNe3DNDdE5dTa1RDj8jZjytVSVElakT23GoUbRe21G6eVuZjHsLPjRJUOBM5J
d3SvpZO/9Cp7HDpiEMe4NP5wu/yXDdvTMUIR4ChMDhC3xew/nFBlwulx0SLrrCbpXtaMkN24+JHG
xDiOvX4B2nBpswXNQGpwkOngOpRp+TrMEXCBtWW4TJNVNeiKzSE/eMZEnwAtI8OSmrzpxvoEVx5I
8rCaf7hw6/cn3tMdVlnKY88V7u1O/I8LV/mIbIUa8HyTiVpoTFZt+QV83/pRFO2bC4Q4zy3nLlvX
COtTzky6HB57jwAqTg/GKxKagvqLNSvRrxFkDbrPAvVgO/sMO8UpUxV9xfSzYlq1H5nybZl9WI5q
Zg0dYy3D+ypgWiYwpAp5IfFF+DBz1NmY68dbZUWYr3ctHnFMsTB6s7nPzYQeMrPliyzE04w7PgBP
20aInoM5T5gUsmQeGzp4wO68UHtzRY0ppSBXEB0W74/qXvAJPxTRTE4rbrBj1aPzsszp2x8Wkd/t
OvDSLNxxLKg8xB+Dm/Wmg5kJv/Gcu0ePZs995/TNHjkb/iIvJ+6uLxYacYwEMxIJz3kDwnSOEUVk
Xq0ObfaH1d3YKvZ/LGo2AWQ8NliIWNvkx+tpko7BZbusZ77e6eR0SCocUogrvb1PJJ2E/omkjsp3
anSPs16H8YpSvXQYvCUxsMEhAbP5h4/ot1WfS8LVBFHLhiL320rnruTaK5qHZzNOBDJTMp3oV0Sk
ol6y2KA9YyKvc2yCu+j3Lyc77/1CH82LIKPiTyG/v9X727WgNTbIj6N4tbZr/Y9nocCdU3cYfMHN
kVJFjVCeur45JIwBd9PAlxaZJtJX5p5Bb2tG4AxcmzbVD4qUwt3SFGSREx7Y9YMMyHDCYYFE8bLO
69sfPjTjt93JpqDYDiWYmzggfDya5SJOZrt2prPWmtBEW+xIhdKvqGOJaWTseKQBO7HEdNFDFHlH
zTs0FY+2B2rzqiXPYsWEMkHPjVXbnloM0ru2dYtrvkx3cTgj9H2um5l4Ss+8772+JufTLi5MLDEc
TfXeHFiGAfKAFZFZu18r71tU9j/1FflntYgo1PS+QGdVl14QlwjCrVTSXNyE1XETFSFZASgL7e4g
UOrLzrFOViPg1y+Fs+/NptvVmIUupEZyAaCq5OA6h6HLNxWZUx5pFgjkQbYXrhUhbAO29weeadIG
V3zyqxUhb9Rcv5JWCR6XsfDtpYZEFo5LJQ+3A0jFQA/1q+ivK25J3CGl/bAuSBDGfTE45idjoZxP
M/WpMOtvsEWY3Cf5Hhq+ccLB+avV0YOMYnWxtrd3KrZ6UsoG7+G2iKY0DS+6O77As/+mVyveCG0/
obS6Job23Jl9clAzWgpHqjtVf2Hgn+I52GD6mPNvJ+kkan/NIGSwBpEuULMTEMSnjHsjT9jjiujY
SWv+Q83x+81vGZz08Rt7loCcvJUk/3HzJyUOGdRc3TnJiEDIWv9WQ9cTwB4hyABggDAt//un3yIa
3iaokSGFIz7Wm73SzX6c4/bsZhlBA5W8g6DhXVKtzE/paCfB6opD3yd0aVBlFZh5/tYrWIPtXv/9
oTI/HHAkZfqGndR5NSz9t2eqxPphNAQbMprWXhvHLa88RGzBgDNgwpoH7BvyZMfRnSaHJdj8GqvD
nWhVjvc5zbQwbqE7le50lyTlDwoRGsem5tcIHWetoHYimCBY4ye4lwTQocwGedSSxtftq3k2/7TS
u8Zvb4c1Hmin4L3A0qSC/ef3KXMmlRLR9jmemyRwt3yYtbD0c9Gl9LVvf8aySAb89pKVud/VS3K6
UTDSHif07vajGyF52uVukYeL0D7Pc7aeby8JVTwS95nCs7WC268sraJ5SOtip5p+PZtzxkCh78EQ
I0Uf9EYEWYaB4mFYTm2zMkxJbXFOrJT0+Lie//+PgCn3mqLxjHNcnNMYKqBld78Kb9HOSbXO7O/d
4LdFF1l+MVfxTkQjsqVcFEdpZcdUq5lrpzKCx3QdIwBhazG75a7fflwwCzGQOJfby+0nr0s4UAIA
4RV3MsWq0J9Kq8cs06YvfSRxS0eNOnIWzY+zLQ+mqyOzmeOXZmDTYhVDMde8FgQzWo3GLhCbANvj
T3GhrIPTYGdjloBeXLOTndnGrzdn5t/2K/SCWO7U4FszfqBhYSxT57J51JLvRg+TThTEc8uYArxN
5lBg09oR5KmORZQRNI2WxGS48Zwao/FaxkPQoWUhECVjVJAzYDUW2RL9nCWHnFXaXwrXvTqFCOg9
R2ENCONWni1T/ShTsDS1ylwitvv42GMUu10lM/C7ktn7aSDoxtcdwu76zEwCL+Nu4PjCZB6JEOFH
Wn+F/ThcU8RPHC5qJPemhIHZ02vqy/Exihr9NVW6R9TjguTGi17w/PtZwzOka41gX+pqLYihbaD2
k3eqVPlDkyKYrTIUWPZk26ebXYdtSyM9kdGV1kJBy/sSe/uCXR63FglVNCnnMka8KrTyEAOp2amO
47RnqSrsur/wzh57MRmvk8zELmuUhgeUlvxSWcUVlcumdrKuVobyTOGjOPSIXA84twx4+pyfvKZj
9hjZrwjG4LOjrjlUBX7IDGBy7yYa8x/1mR7R/2HvvJYkxdJs/Spjc08dtDA7cy7cwbWK8MhIcYNF
KrTYqA08/fnwrJrKzq7psrlva6vskA54wBb/v9a3rlitKENp5s7NY22vF+YuYrOPRn3WAa43hymR
a1ofWSm0D2VhvZpl8cFtI4Slfbyk3hX2Xu+bjTI41o6MVax8EShoFYt/HePqawb9PcJZ1s4lfH3Z
mMmujQPJQdO+GW+c5qqzscf/qFCqGbJDt3muBCp1jGTPD2PqtMhyR+G96Oi7aMJQvbVY+p3Ksb9W
2kx8h5KWgSuRVw158h4lrCBei9vo4S4OUdjezIEOk5LYBBTHb2o021uv1fKtjNH3TWqur8s0rrC1
sl3HZcD9OutPM8qYF4lGfJUleYw4iU9z0Z8x8miMtqqNboTqgtNLRC2xMd6ShlW/MaTtpkjcdNcS
uuJZConQhPXQL8a8OGL4C4hKiXFhh8YzegEOPzf3Sc8dX7UIeFMyzF42HJaUmXftZrQ8q7052fUd
MgNh7Y3oaZ6Y+dqY6bCW+aI/wnrrdzz5KpZTBAT5zowIDDFltEy9U4TYVkUC2cQniiXx3kwZhVqV
B6I0egByRtb6HTAEf6CBdbZ1kkddh/WTdJnwHTrUXmWg0MNZcJTbKftWA4U8ou2rT2qSLMoUDCc5
wsqTVz6xU+lOlHrzgAKktxZOamzcCj4n6eTR3h1aVpl2JF5Y164roI5PrJiwrHjtuex67eIZSoon
4hnjTrHCDMUY07ZzTvIK4J3QHOWR648PdqmvE9UdgSCW0w0FVcwdMK8G6YiNZcbuTYla7VrzMAm2
s+sIMeaB1FxsKTqLrkEop9TFTwzolYH+Q1WP1ORK+ZLpxHFKzPR+V0dXBMTuPcu+MDHQYQUxf+gK
dj3sJEWkY9tEzGtuO0wWQzgghLp5o9a+UJbXNqqYDHLJy/ww5tGxgEuaJQ7Wku4tn8pmmxAotY7q
jPAgZElHAiWeW3W0eEvf4j7ae/hkDpmHCG5C/L5JaGuv7FyLVqTKFu+K7F3fGusRt9UxQU2+G4CI
0WVMj+Q3uOvGgy4WlzW6RsdkWVkzpDwrWbSp4fk7WuVdq051NmOjEoSYpU9mSamvq3nwq7o0fUXF
k9ajMN8nRanuo6l4x5TPQIVGlXdbpdDntT2GJPRta9bEHhakcfBzmsHbqLdXgB/lo5ua1qiITLc9
1nhwwf14W0XUPM2qdfFS43sW2f5ERPMKXQAuaWu0ggTVVBnR70Y4Wx2nguWyCH27ND+FgowqaAj6
pnMt1s15dkV1z58hrVUyZiyTDrDE+aVsQdRR+hH1fKElSaFNnT1fw028ibEtB7hiCqJkBV4JT8uO
jXrWe9W4sG1Bqwaf5iobAyc/sla0SboRuNTst2PX+JWjuycEdATcWFW8QbqlEt7FWw+rjJDkbNxb
hsBzvrw0TWEAogutBemOy8Mx3iWjUOAwhLqMQXehw/E1IgD2CqOSZVh3wVBZOG15m6eq3MqBwJK5
sTGcDBkWn7B31yJUtYB3Mg0sx8JLOQH3xj12ItAMVd48pm+q92pnFzPpnY82vI3WEjl+LWCz6SiH
Oyq19UP7W2UJbZbYeiscG1UhSct7T4G0FirmuSjNKWiG5saW8queiJ07ePNeU32TpRQbo/Ercg7c
h0X75DjkyqqVZu3M3rnkWXTRqXFf9Xb6OJl16OdRftJb1dvpTaGuZwOpbYQ9kaREqREtIoM+me1d
i3li5VC6pBbHriM2gZFOlBm6FuxUodr7IhOaTwj1/dGW6Tsj29tKY3Pe5SdDRcHRDfapK8XRXMTW
Y4RuJ89OVWo2ez3raSeHEUbroTMR5slxZ3AUrajl0S6rbRLF2ska7OPs5l9Fl3qXEFmQQYFn283N
TYwEgeZROK2rcO4PiRb68XwsJ6++oC9DUgwtc0/nGciL2nhBxtuRAGmgFARBYEqfK8+Nzxb2CW3S
3JNobN+dDSINQ/n2cJYTYL9yRREHzdyehNu58HQhyHhdt340Q7raUFb9kPlCaJo/Im0NxoQaUUUh
OqCfj6ZVlfssrWPfLbSnmupI2n9RgTcjRjCb0NsnaEpWcVhnCPQw3Jsl1nu7xvouFwsjDlF8wo1B
oy7+jLR43NWdcUPRWvpT2tSIAEgkY5OHTh5r9FoTbnMiarzeJrr1loSGcbbmdjEqpXtdzT+EozQ3
9EO1VVxgXnDw+iRq2R0bx757hK9l8N8PYSEEmj12oFkt76XRqsfejHyaqNO6mwjEK4x2p2H7BSVe
PVPbeykmXT3mM3oVGWb7PAFlmWNbDSbHiC/ISTZyxt4MoMQ5aX2H8UQOyYH6oxZgysiXTM6CDbNF
SEjyyjDeHCTFo+vMZGwgb90bLrEpbZdd+tnyrpRO7AQBZUJHEIElbT/RDp+o/tVP9tMDcBJlznh7
rEMRTW9yz4hPrPcNhnEk3cTOkSnFk++TgaSiLozQFPbcnDMMVrPr94g8Wj8y3OFJ8eReHSP13PVw
m73IgjJk2dm2jJ1rqprNVilyTDMzwjuYBQhV2uSzM2TzfpQ9jlWveG60jAmtUO5qZNbb1CBN3DFT
xCeWxAxOILU3ivq5nAElaIq9zJzRLqw51jhk7wejvYtifLU1GT5TLUIPVWf6dcBkTXkIwMyUtoj5
MpIt24xdC94mrHnDfExadb7qPeCBppDKp8nIrziReltxvofQ/xu0VW/shxW/0bsTSUrrVMxUQbtM
2zcZ4XOqyb2RL6YqHGBtjfNosFt5MvCH7mzhfoYOoOMcO4qOLtkcTku8rIAjbXmQ5TXoTj9EwC1w
AsSjtFMxF61sYL8HOD7vhKUHsVeXT6ixKyJO3JFWQP/kGoXzJnnAvBlbUJ+3YNERRz6DvUfz2dj7
JHKxH499ikE9XOYMtlpjER9S84MtFNaDZYskuW5rze+QrB3aWiT7uJhukZirjWnO4Qc7Rm0z2itZ
pcMtGkyeubQ1Ls7MrNwg/Z6SWL+Fhnn1rBEPiCRJaMJL7SW59+Ia8TFB3nfuhXms5dQ8WW3dPg0D
isihnk2CU9GsL/etRBO+lg0Ml7ZH+ds7xvg8yka7pL3hvTL7eIE1oYfH6LOZaoAEA/pYv3H6xvfk
tCdDPX7HDvvV9KR5VAoVg6Wql1v+Mu9HwhPp0THahqm6rj3UoWVTRE8LUqZuEMdP2WgCaDLGe9EB
LZAZgUg5xm7Khu49dz+GswUARfPuEvzKD64Ij3WzbueEaX1pF/Q6tifuNsyLVUgbkSTHuDXrIAUO
vaJwhuaqHPeF2jFPNiaImmEYwQEMQdWzHsiFAeAC3vTWyyV0g7wyT0w1E3wIHQFSXX6nlOEFdFX0
ddsU/VrRx2mvargiwtEyNikivbNRGRvEPNmxoNm075zupI+gwUeaLK7V3Hg5xL/phIQ5y+pt5yHV
GNVO2RLJ0W2rUL2X9ACOEwXpR3lrbuMv5UAP18P5SphRmJ6wWDM06/YLLfgXWU6XRsHVZbKCm8o2
xfFoYRRtYxTqDV5PbavkarvuFpZRm1qvSYIHR7R5G4SLqwmrfnutxdBuy8jDZ6W5RwaSYYu/2t3o
FL+g0LZvetcbIMmGmW4Cyp3VEC1jWDkp74jlAgrLzsCeVD939QvNspEwLiwo06bIc5ul7RjYoUTe
HtUl+62yvUhyIQ9aFx6KLq+Orsg+R51Qtnk04ugw6YJVBv2wByKpQz8bINuKVx3ZxQklqAtMnE1p
tc2TkbKQDNPm8xR7E0ttdFluMpDQUeD91Om72MmY+wBSuuMQdcahSCwKZpXVH1gOJyeiwupwjs6j
iOUGE4C3amiVIAEHc2LTZLVi3sMSFRUZJyh77FHue6exd0k4XiIEl7tR1787zWSdC9U9TS6+iNbE
kyKmVO5iZJm+qhifTBTHARhxBBDGMK8H3r+d07xKl6FBN5jWeymfHyAo1kYqD763Aj76AzOB1Fy7
hFOyGkTcnBWrfxGoFtdt1xRB7dohG/akD4ZIy8+UkENZjSdpjQeXPcShBgHWo6wLUPxmULXs5uik
+lUD0frM/pzbczHIFsllcIsDAXDmFV/usSKVFNGtGd2o3/tD6onAiYhC7RxklUD4xakRdb/OG3HV
6n5632/QlK9qNWquLUJ0E9eaM8ztxemtYzTE/OXBQ2xCq/okG37wYT205Fz6Y19eM6xCvhahvhS4
KlbkmL2K3ngZsCFjMyKckfhcJw3BhMEgWjPyE00W40HLdXGWHHPvSeuV1MpPrFVWwnTzLbZalrkU
NbZ5U2KgydOzaIvVY5fZlEQ0L7a0vLaNfelom1aj9TpbzF3qUrX0hvwi9JgFb5/fQ+ObBowLe7iY
WFZZO1VU+nvSxaAofo5GPDMkhoVBrOf4IzW2/aNuuAE2S80P2y7a4GzbRbhjstloA3OAHRN78Rnn
4FezZyHnUBhY2ZqwVmGHIwjBNG41/SUzKIlpWm9/JQ+h/ETybnSu4pLdjqu9eLm9aiP7o0Ei5FVP
8n2jOvkxFcVz1LDxMg0T7ks4PsnJVFBgKSR/ZeSgtEnt7pNOP7Y9OaetNKy3QUusQJmsvZ2VxpW9
6IlbvrLbcU/rTPeVBI/xYwVHruhaS+heJKiOuSQPQRsQRocE9BC/4HZWne+xRj0KVyZG7x5ZgJx4
VlsUq7HD/rWSDDtea3xouddXcTR1e2MeRpxVShl46hQwTCREwcqjPtECHTRx+QGCXARkwJ9GPw0x
61GAjLBRmLnvWFTew4l7c+jRGZcVdpaMYmWR3j17sVe2CAdR+25dQTgo+rd6bShhx8o5tDHMpGdc
YxIc+lyC3sEiNM/jN8cGzjerqUdFcIwXr+AyoLdf6zRpdrBEsJ4P82dlC5cHx493kXovD7bU5Xo0
4sF/4LugCsBOGpHtR8QcHKROsfYhmqRRnB1siperzALoYkXj1nQaqrBs69yybremZNnt5WynmILs
AT1vibF81Q0EPkRVeRi67K3v7OTMUl6sGttg7mLdtI+r7kl2nrE3WiJ2skl9FE2p5C1fU5vpRJRa
5BtWORDjNHwku6bbSCKe11lmU/t0nCbwXMlGb1wsKp1EaBO36u4x4/cdJImqGgD/Tx+FgS+MexIb
KlC7MS/kB7vV9wnZ1oOjXjDRqtZY70vAwgwR4MWwagA3HW9IPJ2V09ApVZtg7HVjHzLI9q7dHmdV
fZrdjCCfBkBI3yg4tqXk2WEj6i6bnbwLPzcSaoLb9NzNAsiGa7VAuz1JSDPor/Xs2tt8aSYSJUcS
LucGEE5s6Z8Y+xp70GqGmLELZ4xVWig+8T3ML3ofdEminVopLroc7b0yYQCnln7zDtV1DbHFplpU
U53C6bJPM7X1W400e91u73Wut895k5p7wmIoJSrFrbnY0jKJGo1OjVt9Ud3cDerBFORuIMIemSU2
VHy1F8FUtS/pelRNdcstWG6SKGAZMiFgMN8jaZ6ewd/v7GxyF/1Gck6fc+FaJG7nms/wcXPsCVyA
FNFaTxmi53iyT6xEh+lKDdk3GhgeKbTTJzSrNOmEPa0sW7Y8jdl0NXC5YRxeGNG1MJ4Ul8HW1Ft3
FwKZWdc9jkb2yhatiOXOFVBhsPr2W+CnALqsMqIR3pokO7QwGmoZB8WoO5tM65nXFJ1ytZfYH+X0
1YXtzlIpZIupj/lFbYq30Cs/9RZFkyl/aQtdf6cPM25T9I9gPeqjbg1f2fPHPqapgp7FHF+ZrXzT
1stTC6hkY+DaXlHWhqkQmc+NZQVEUGn3isGIwPuDxaJpE4/m51pMySt6gw+uVgdgfptvFvXOKHvn
lq5x6ns1PgN63mloyk56T/vApdyys8r5m0yqGGtDTueKaPvXMPzIjuiloGL0XEWEWiRxdu36XKWT
kUybGcB7wPIy27GgP8mScrqShtO9qVUen26y8HiLfhWG0gJ5R00qtqP2CY/Xq84S6GzUJ0VP1K1W
AsY9THHW0w0Sr5lF1qfIGvHRXawIoazHqxCV+iS18gN+uvo2Ve33sodGpss032ZScchs0hdC3axc
qgnvRyZnc6Oz9dq1vZeygFLaSzTeeihI1dbJQ99wUkTBlNjWEEgYq4g0zTAmiezUoJ4+hAmhmfmk
H2YsMvh5kMnuUXJS6PJydRXr5V2m4/uwUsZNDEL3FGryaCylEfJBBlbbbOaKqpku6Oimi85Q5ivj
SFW3n95lfWTehokXXpmcmhCS1W7e0YTuxXCPsWzu7EHl4Vg+neqwv6ve3rRz9ZpX8bZyKu1dFMvA
0dXiY0N3ZZuDqdg0lda9c0SxZ+HvDzZu9xUB3iGqLxVCDahI5U2rp48S6Mlr7GEDdz2iRAvfyrvs
VMzIyLzC2jsd9Cl28a7dHau4Bz7MsXGAZKulJZ3idwBf19vB9pn/fft2G1bDCv87/2O+DtBabuFW
Ha2LfnNf8vf2V6rBek3SxUoaGPwhudA28jtWEETNrU0sOoHHKAwdYNqBN25O0r0m8o6OvYZV3Pio
ZremHwSX4PLxgrNs9eautHW4GoMx0DfWQeyTW3IbXt0PxnewN6x6a1LZBOWcNR5RPk2fRRf0Fq2P
ICs27ueRdtVO3efH6SZv+kv7sUG0js8ET5QD+2lN4TpsfZxgSrfp5ZZaPu5VlCA4SNRLPBXT2qrj
l7ivNy1ANNxSNCr72q13gBCHbZj2Jlb8xlunxqTsXVlesN2RgNzHH2VVjDyodkDf2vicsRBYsZxV
QINmzo6sulOeDfKtqoEB9KNSnSckd7deqq9zVG5aOeTv+SBFmVRFrDGT/D2V5LXVIEHIrFjgLTfN
98ZgUzFLWW6m5dHA8FFyEvf3TWCv8NhMm1snfRyZh1sGuCq835wnfJWilrZvLRkDj3+ESayPAPf5
41MnTqkj1rh+0iWawVlCsMIl/urx6eOjrOXW6IvipNFOWwKgTkp8Kqjcbh5ZHL9kevz5aUN3ZEfc
gZ8uYWdV4UDyiCPBvxr9ss2Yu8+P78whKQCJ1VAhXrJ/wtQ4OTQIN49vklgKhX/Jy1jOQEpd+enr
delQhMODU0rSBh//RCmJ7eES2/7n1x4fgbVZhn3m7BzXsrYcsy2Zr8N5Cf57XMkjXMOkpwuBv8aG
Q9pM2EbVdurypj2qtd5vK/Buj7iAx2s+IgIeH/3ytVQAcNKavFnTJ303lyLeNI6OkamNk85nQoMI
tSQPPGIXWmydeZnOW3SMOkOPHuMQolGtPzLr/vufx9cip8kp6VVHZQlbefxDP5baafKIxBvtEdyN
gkTCUBn1hyXhinVQdciWfAdJe/+HdvDfMawvU/3tv/7z7WuR0Pxgg5l86X6G9Ltg73/SlvxTDKv/
LX+Tbw1692+PoID91//6zx+/8zvX37FIYfUMQ0NYrC5RqwjNfo9h5VsOIkwLQwvKY1vHYfE71t/w
fiPgWUeDb5hYEI1FP/1HCqv7m2lqCD14PbwqBAX8b7D+pvOrdMRD8qxBAaFR45EkYP+qvE+HONVm
T+yGDMC4Sz9s1gaxcWmjSSsOD0lhtUFkslc3mOWIhVEGOyAip9xpgxz9QjjYH1uB7ksronW67KZT
yJ+VhjNwymAYWYQOrjaqgxcSrmsE7jTGBVeRVYUF0ZfoRY5t0azzLD71baVslOiTS6nd76zOXre2
3UMFJX/LUDrV1wTtZ6Tc29axL9Kain2ClzHBVXPMIN3FWDyt2QVlPVXfsqqYt2bL3sTlEtcZ5Mmh
bD8AQr1UNZeF6q/p80/kEmKiMfvtOIoOvTsbSy92Xic2ZkEGl941GiVgbMqCRledAHRFTXVVZSlp
belqWfcqzY+UCZZdIsqwIaTTYQNfKGdzWzuJODeaBVuL3HC3GPcuKmVIJYRd4+27kSfwyQ5z7e4m
6Aoy2mQwZA4FlvO1Or30VTiuFAekQhc3YmUQuEjzhhSfUdC/myP146y2K3aK+Bx1686QWQejmWX3
MHI+Jiwk8rPR2PVedkgGGlP7NpeOXKdOjbRM1wD1emsM262vFxPy2Tb51FdBEinIHbKGSlUBmXlK
ui6wZVCgC9yQcKOu4CpwD33PZFWt4akj5Eu7ex2hGrU1/vYbNF6v5CTkPhYVdAZzdIxt8D9u9BU/
SQyglWKJFutPCBvYXfTt2lukUhKCxCphr765xpkOSwVzrRpl3yczpT16mAfViFZaVZz7JAUSb7+E
YYkHs7UF9crpCGdl3lDU/qpVlrWyxOT4mW3XENSLW8yBbANobIJFs6uAxPa6/lQqEdh+5xQO/Vlj
MU8BurwPCZqBJCQ9vqGTNC6qrzwrh9UUtfvMjZ50VJPVVJws9XNTF7daZIeRwZ1Nd5gBzOOPkk3R
J88O91NtX5atd0XfxTCesin7hCIShHZV3QHlB1T78tdsgHC2mosO9bQRx36YqQiIHGXXq9OwRli2
rsNr1IvraITAgdIF4s2VDz19IAsmWtv3q5p82E0x6OTxiLmmH4/CaAIeECn1spuhtlTVOMujalXw
jK/qYdxBcobsCy+zpzaz9hQ57geopFFRxWtthM9NtiXIE9GUlL+mPfiJF1ujHQBvjZaYWnxP3Wev
i8GjQSuuPO0amsqhi0I6bjSszpN775tWXm1oG7Qht85c3224H89KmG88umql1sSvBrjcUSbfNd0P
i6Lc59LahS44DZeV+xVr1S6d7tNEiSkftQ5vJhH18dlBBBLkGAGrEYFrR+wAe7S6WrcFKPswc4Jo
wT/QYC45f4GHFkt0mzHUZMhe9/XnJrfCmwUjNu4OiCUuDoMO8ijGNiWZlVXFItsPtfcTDYNNpA7P
ReIo+LUp3zhQMfpJd1fdoWVrqdHg8kO7qskmkG0gbfEkpnwEMjOi/EJFC5Z6ioLYKJugTGpzW1RR
iSOC0WnIn13hmbuCECw1m9pNmFG3cfpuxgavXjHxeZsQCbLoqdUk8b2KxRzkcXlvOwi+aVd8z9NQ
o83KanKKtS9OclAKEhblHWgKYhYDfRvpaEinPO3mCC1n9Swvw/SkG+mxw9COnyO213UR+m6ofkmT
IfEhar7O7ISSCPsRci5yW/vQPtpm6RzTcSBcwp4CyqkRTClSfPOx6o+1PhcbyQmg6yW5pNebI3s4
SnPK/HXIRj8O2WFM42tKZgNjQ0qoLo4WI0IjOPXJkzO2I96Higi10GXeoP58RE8V7Wt8x07xivOv
P+ra2B9V3AFBlZO4VqgqHNwqgbSWa+sspK712OdZlCq1aIr3uUt9H8r2tnflyKDDOEqoLew62qbr
MtSHFU3S77pD5ZQCuXJkrawck7y1ttGg35TSso4luIx1Bo8DbAOUSNgN7CtTDqfYDkhlOV+6VCt3
sD7Pxjhh9tAKUkrmwpcRWSsxZdqTUxrvvX5OtwaGnyPA6HqHUv9cpeC303JKgxjxnp90pv3jLCDL
KUvBXjmK+XvspM7h8UnR0XXnRvtxlmWcjcesZ4EOl6mYa/0wTAKZz48PASTvKTJbXoXc3zZe4IBR
7YSKN2m2TiS0/jQuAV85EQdxZhxsB1jY46NS14wDiirKcqmlEmc3fC9wv28gPZMWmX4Ycr4a2vkW
5RYiPx1UpzqBNyrNLJi8+Zx37KwjwkH3Wh6RG+CMW6nMZzFS23wsq/69AP2bBShkA5Zk/+f//d8f
wTH/vAD9fdH6H9X3/yC2oC8+J28/L0Z//P4fi1H7N/b5mC/IbwEgoy1Lzj8Wo85vqLIRK+CH+LEe
/XM16v6GqRHLEGZBHBOOjVz8z9UotmkDHTl+DkyxfOuPM739MKO0v3z+s4d/OfzPnhXTU1XU2MiY
dbQ7trFc+c+6dOxhmRZPo4qJQV9BgSii79Z8RImwUXlmtYLxnhVB6rJi075ZLfX44U4NjFzxrzp6
3FYNiVuKVhFMQilvst6pCcqEDxod0S65/fQ2/37y/3Cy7l+dLaprJPG8PTp22X88W2oAdu26EWc7
qgctdkkapaSlOgAhQ/MDahf0+6QiYe20nB0t42eH4CHkVZM77ITSfdYLUiRNHfiEGmCtCpBxnxOy
7qVh7yfThLVWrKjiUW+JV97VMb4t2zqgDQhTrotKiyERuywgsPq2vNxkF5Cj+Ro/kTVyY4rqy/Iz
xBmtOoBwy+FIsd1JL1yrTHfLobqINYQBlqx/fGn5keUlRa1tlzNwQawtLyUhgbduH6j1F5NX/+Ok
hFn6yzktJ/g4YTIoKtUKbIdEKE484eUiQdIChYmQHinL+1Xo0bBOWL3wseDjdoFmUI/VIYW2UQYY
RL0uPxMXdtBYWxHzq3wb3exiCGRe5UfRv4UprEVR+m53NZGQ6T0u0oH/mj5YfttMvJ1ahJ/sViwg
boZbtDkiZp/Pwk/wu9CcV9G0pffty8I7Ly+np8d+aHcmyKXlJ7JEPgl+uuqA9i6HlZ36XXfB42b9
GjWC1R5NpMb8RlbyAhzjcV4cXGgkgf5+qcvxWgUcD/3qjmZeSR2Tb5lG/Pj/ccdiEvHRWkeY+rgA
XsesqbQqyXZ5e5ZrXw6+XIOppFDkENovx+ItDJeP+V5b0Qms0Jy8qJzaZJSvJkZZBOhgfXLT4f0i
u4wFNHohgpBGmIfRaqhuqf5CRdSngbRWu0PihcuyEoQUcC9+oNXGVUUpfQJFri5k9Lxg9wG9cknZ
6cvj8vVwBuk7hH46f0o4xvK6bYbbFJdgxsstL6Hzsdc5MDcoE3JWcBDWf/yqq3drgRwlo1GU4EkL
+Xj5HpkqqyGozWXxBuTbRO2VaN1dzYdNwa8vZ7D8msw3tvdRM5Qgs8MdWTqbAdzpKh2AHqDjxhyH
FNgBOeNx+5/Ya61VyOVvA16nps+eRyV88SIF1ZtRf8raAhUuauHJuIVF/iprO/UTi0QJl8VB6zAJ
O2fRQDRggd2l9IGg3fU0hvzSpQQ3iS2t/3ylu+5LVn7QW8ruCnB4lg7uxDXJLzga/QIRMND+RXeh
xeg9jIBsV+6zPjBk90T9Z11DHuyrmXfQuDKIRT9Mb/+eQ/9mDtUw+VFB+Z8n0U1eNcnXf5g3f/+d
P9IZ1d+owri2algLq+PPadN1fmMmtS0PH7DGTEjK4n8XcbTfVBWKiWvrbIl/xDb+Pm3q5m9gVpiH
wVI6Nibi/1U2o/6L1ROWqGHRBdcsa7F8qg+3/U92rkiO6uzWVb+zshw6W9EkVyWt0iNiq2vH+h3b
RhyjnFayE9tbniBdVITIE6eEIaSeYwLpQZR1NGfdGmOTYzUlHRQGyTxi5gEjuO+04YwsFq+hWoqt
FxOW9tP7/Rez6S/WZEvV8aniLtMBivAG67/MpUJEM1ufsduq/KnY2iabTCmgUYcUj0pdB00qdITQ
zlcHPs7fHPtXh+WPg3uL9d4xSbe0fzk4udCDxjq+gwcZUy2Capkb6NumGP+xJld9GF2BCSmoUpAH
GLi5/vW1/+Xx+bMR4elwj+H2/MeFxKzBcWX+7LaF294MU2a+JiGitbhKUUIqwJv38E4YqYs2QMSd
/Fha/89Jg7/cP4/rXzzLWHO5Lf8J90HiU5/RvO22ltWhZ2xQ5DdM6cZkaSy4EJobRseuzMX+Mbio
6KbJpAqzxRxVsqFaGXWj/M1b8tdnxAZpebgA///yjnQjeZlG3XVbbIL2ChZ9TFSXKf7GBqj9soLj
wi2dx8VhVWsjY/nVEN9GrtEOIqT4Ny/eIOxsQTPa6SvwyHVmd9FBjcrwMreENOiDRgyXIm9Og909
d4R+qg0zhsxs28c0Md2/cfX9YtF8nBqrbfx8Gi4z21zeoZ+eaUsMAKu0rt+24qsT4kjAwPfFNDww
3+FLYtJWtMO0/ps74Z/fdkvXMfqCL9FwRv9aDA7jDIkR7q4te1WLHTPso1oFi/yv7/e/etd1Fsye
66jeItL/x0tT4RmmGvZAtrKji+uTy2gQ6TARa+Jv7qO/ehd/PtQv95Ft4jePrLzfuhN8/z4nDrJP
0b8QrWM4JrVqVgRJPJ3/9QUavxTVH38812FLZFDb5wZm8vn5j0cD3HYps3VbSD79Kla6cucBUekS
B2dGDYJs8K5xOvXnupYvHeLjYBLDjqHBwwDs0PbNLSOQqbIlpEvfZTmUn6jXN4PNuOv2cDCnMTsJ
i6rm0HsDrovkexMZNJbCJX5sHNZlE31vNXveTdkNAQeNLkQ6FKD05ORCD+metF75ZAor2f3NlS9v
6E/UgeXKDRWcrkZbwwEl8ctti7XN1quOBzfXIRZrY/JkdETExBFXpcTDU7es7+SAn2TwXtrcxKll
0sItB/i8ozVA+7vn+PBZcnraqiewpnYxxRiIqv0oYTk2cLPowwDktaEcnlv0ZJ0ZZA35bIL+wKwb
JzaX6Xlsv2DCUWDLS3UXfphsEhz1tEemkL7/15dMavNfXTNz1zJYWfz3yzWn6Neymfb7thJOEfT9
fJQi/TZWE4l68t2cVtl67l0oP5Y17lBIgBuwvkPwuiDX3dRzqpyi6mtJD/mkqh/1xK58chs/xuGs
BYlRYZLAFWX3FgX3zt5ERu68eH24A7mXKm78rhi7Af8u86QiICXpjGbdQH/bDFXcfl1xLLwWS67C
98y0IGjYffIgOnX9ifwd9lWTIDPSOeudSp2PQODxmM4ReUexo6M4FgfZD09RLd+5wxGaaLMmeYuU
I/POVv6da+X3JrWsnWcrNcI+REiDS3mWUlNWxuvm/1N2XsttK1EW/SJUITUaeCXBHCRZ0X5ByUHI
GWiEr58F3oc713bZMy8skrIlBqDR55y917Y1MHaysvwSERT1R/wSrxukLCu3G7cMap6thNm4VHfM
KVZZTIccltW3qSI7UquKCQVunfPZrTKkZqZ7L31qXG2vqv4JLxRQPK27C4f4lLZ2vh2r5zqG8j7Z
mUUAU3a09bpbJXMH+1Q05ipT2icD//aq9L5FjfhWyuZe2E9OSYhsXosvpuE82bP9JnP06KTbH3JG
eqtAWnhyXX5Jo/pnJ3SZci/glDJn5MF6Fa+KhlisaPrLUfXrwgV8i10rSzHbO+x+/11BxjYUvaCm
2PVAESpI664iSogElKdgZGBFtMA6yIriL+v/b/8qFCtGlUs352csk9dwdHhzymVXf2mt4aEvs4++
ca7jrD03dvqaes7bX86epaXz3wVjQY0RTOcZnuf8gikB+KIKLevZe9kKUA75wdOYPDZa126ad4Hm
FjXlCR05rmUx/6WF8+uJC1PDXLbnHggm6+c847BnJgN8hLcryzcEG9tkMjEmzRj8q8480m2W2ndt
kPlfPuafo51ZJfnD+FDZ51qWxUf93283J0SY9i6f8+IA8zjDABbnap2F03hIixhon+mshQKKl0Xz
FeQ/ENYie3fUCyTwv/GMjF+v+rwasDXETEtDsiX676tJY202nMprGYGyC9KXZQOD5cYLCenNXWT9
2dCCRJS6ImyrvKNB5GeZm2zyaHgqkbTtRKb7fz4szN99NeyHGQ4YAmmV/VMnEJWYPcdKtmA7TReT
u7apQGtu0Xa8oIH8UC3wGMLfsZw4Zsh1L3tFLPFpkoF+bjPjczpi+cS+2x0jqEYrZDIkVzgM9Phe
/U4Pn4zEvHR4la9sRci6HWi0BPmlnqOPyA7GjUj51X9+Sz8DE29fuicBX8Be8qjVftqLhLamaUFk
wVu3Z29HFGXYXw2iBTaFQimdGWR2qSSu18qyse9mY7qfWxqXmVhO/JxqrdWdd3Nm6+IwyF7jOx6q
auHJYQKFZ+FL8opQrBa6n4Zoy3vbfdLNkqGYE2FvsPFaN97ZG2W3FyVvGPhWaHFZHbNsH/IZkXaa
/2X3Zf8ExfvnLXsAkSyJkIEK+r9HVmA0Xj65Q7tT+LK7KNpHkjDkSJv2MyZw1ZH9IgBtRAPM074o
6DhFH0ms+SJiw696W9uzPaddEoyOTwHI+AIbIvrXySQ8oHzLRzSJyVLMdpEDLf+r5g6gCjP3mBUG
nZRh2f84lp9XaHVNoXAWmRXMKZUe3XAIN1VAqkoUT+9zm2OOS8FxZwH2BlNvH4fS+f7nA+Bn6N0v
n8ZP5xka5QFr+dRi9jUQKmdo0M3ZQEsuc3KpcYxtWBeqNW49BmaEAntmS3iWFM8q6e7+/FrE71Z6
NuBcpFmFDPnz0udOyh4m5Jk7D5L/DrPxdLLN9LUPvI1TG9M5FkpCH0c42GCTgBpg3MHfSO+kVx08
G2AyL/wclOggROV1lKrTSXo5kooZK3m+7HGSol4jR/gqTH5JXEOHMHp1gPkGJK52EMEP9hO/9qlx
+8QnRRtMryoZkropzG03/siKboKMbd51TG1BejlveSUQS6NGXVlzMO7SKGP/rh9AzLGhsFwkkCCR
t6PX06HWXy07eDdk+ez0Cdd2fF/guF57sresOorPcU13sAm/u0aSHf/y2f56RXMQI6PScYQDy/an
rxnVjlxmk+3OtdP3MCDzVZuZUZQze/o//6XfLJIOG27kRTYmavkzFBSsnlMgF213VVh8kHqJb7La
s3Teu0O0cFbQW+R2tLYL++nPf/g3W156YaYLP9Kmhwpd9b8ndh2Q8CkDwfJMZnwPswH1Ox63tGu/
AXtH1UB4gTT7buUs7i5BjOwmn6jkA/b165S4jkq6320BjHCu4J1PUZNsyngbOKC1//xSf3OgO7pt
gqcHU0sXbvn5/6qjIejWJrY8bGARTPmhPpVt8q707H7UQMrE8cf/Ben7m00NHT+TOAe4PPB4fjoE
PKW1IwrEdmeo/qpbuMA1zZcSxJEjzyH+V6yaLRHMxF3SZfgEOONgktXgg+YPVlZp349W0/kR6Uzb
ZolCmuPpKUaYzHD9L1ugX+s1vkjBpROMr7R/odbFfadEpFiTBrfsfL2SMNlSSUyZnsZEricff/42
fnvEUiK5C1z2V/AUlpM0zPsRGlhxIc/oQuhC55uFc2VxtlZE21drb8b1oP3tgP21IncZ1C2QzeUL
sV37v4dBgiWqNPA/7PK5e8VI9ABdTFsHYGjwiTR3lCtICKg/0zECQhPiZU2I+oyURh0ehPnazVuI
17ra6m56nGfERX/+YH7TiuIFSopHnZPZ/YVBOky9mKM25YzS7HdWFWRHdgfOo2ov1I0/opjdsbLd
rWNSr8npkUBGZGtztZEN80ZWsQ9r4iP886uyf/d9sUPmm6K6de2fD+QuVHB2SaPdTeRWb/UckQUy
iUMGH9tHPCavLWwRSNmhvg0BrCDaqg6VSRORhM78fsp3hSniR2scf/RJNDz2Bq7YoEXBX5w8zZpP
tRtdZ1aac+3VPTm8otjFbDSvBdcFLzEunYtgJfYi7zJj54BIyxYu1gkLihxPvbb1paioEHBD9rtD
24EIGcXb3GflQbMS+WLW4fe5jjepMqLdQNTVJTO4rFnNXJ3R7rQ1e4A/f2C/+bxcwLYOizEYB2n8
tC5GmhtPonAA6ISEtc+EFvf2rDbg1cht6MVTHPUPUBg+kuGvTezf7LU8rjrSI8ZXd9Fn/vcIjxOD
dn8j8eGPmdwnOgr2WAuCnUmGxNotHeMwNM1RqXw4khY4rC2rFseIedf/+xOglhLoWZdpxC9Xhqqo
5g6LZr1LyVxdxPSESer6Jh4W1mRkvIPnMq6gOs5gAtu/HK6/aaQjYbXo5lLESHr5P53l5oyCq+z5
4x1Z1OTNRDvTLb8mVRie87A2AUuTJRHOM7y5cFtFJN/8+c3/ZpUBAup4tmM4WOq9n75+dkpF55Hn
tsv6GVKqd8DfnLhtu4qT3PQb/a/vmFLI4nv9qYBmh617xB5IxMo/15IuqW59OBv8TZV7X0tTJuuh
6pz7kaYNBkTS1AqV+TcAlCbwjBGr/N2SUXSShH8BJwy8+0R7LxI92vQA1VfDkniaDlZ4j+n83Bq1
TYAMwSSdJN06g8b+7AbtupoasWKfnJ61dJQvLS0m1BfVoxllr+2kcMu2TfLejR4isDZ7aDHXMUUo
BVdAnbIXT91z0QEcBNAD5MwcrdfUtr8qJ8LiYY4FZ3rvXkJj+UW2EbynWK1wcxm4wD7RzdGe7IBt
pMQmu+jhIdn1wSWIM6b1pa3dC101D7NJTHs/WA8MNurn7sMqcUXGo3JeXQu/v5H8UPT1seKtmj5+
klQQD+UgtMtAFhbyuIKa240C71MisZ+QqH5afBwz2tyXtjAAZk+W94bkDr2kJFmnM237rvCyF3Yy
/aFJwvk6gt8QVW8cu877QhGUXipjTEgnxHfEFbJ4GafkSW9CMpMGRH+e0U2fI/Zt+dSN73YpMtYO
M/W7xW6Vgu1aT1NfPiax/Iblbf6mp8ZD4WafuzzWtoVpx5dJ9jFD6e478aakpZFoOSM6LrEIoY+l
3ssUTD3oyKsuI0UgThtsNUY+OpsYWIDMrPY4Y1s5M3J77bSk3xnLo9tTMoJ+OQd27kOTjK9c2eNr
V5LyNNEmuT1luKRNdq65Ax82AFjjptRt9c+923MBosAWusJuMeAnqSXOtB6d8+3evzdDHjL6H+jJ
uaLKtxOqXRSJZXwJhim+hDbWK5LB6k0YpOUpGnXC3WDwQL2QzZfRIXvbmQPEDOHQH2/35jzPNllG
GlGqwvlOK5v5rscEVQb13e0ZJn/TXZwlENzmFLLAwsQJxP2/N3XRr2P2KleYARg22nTcFbTf9+1U
jOxxK/t5TFFzdMQWDV0/r7ohsDGwU1KRPFm/THwD20jKEH2BCB5BJm7JlDdetaiEWxBRy2hsk/Wq
0j51FcjQsawfSOojTiYptHujoXdMUMguGDXLJ70neAqjtD5GbRuubw9ztviXCcpXj8u5URrQvJFE
5nu2CSCRCbnqkri/J2aTfMyT2UbBQ5155I1oY3ZQFUGWRu2U20R3wFmVKnmgwaQ244Rqcp4c2u+O
wjelx+oUzFWy7iwAmNmEV48EcQCu8KRfHIAn68LuCEWcUeY74/wy2QYtjFDNl0IL5hdEIEcNXsBD
rjfNS/4lW5602yg74JbnZAAUDY6qfg4Db3p0OoJ5pFE/w1OsffBZBT1yK9k45eIooCS+c9rYurvd
Y+s6UGusJMlKkEE69kjJZDVnWc9yK+v0i5W54ijdzjnmUeZwfKMk6oKSTG/MCozXmp0Ac5zzXp6X
HiVyFVeSKRaqbVJYxqOeY5gj6QYVNfiXmbftkWT7DFTc8fURUq0FXYamVJ/5ozFUF20y59NYtdvW
PBnNAPqLTv1Dh6X7Szjab6ofTsZcFHfOYFrXsuU4KUkPgnmTd5eWfB/bqaLvcP8IXbdDJP0licdl
KPKNatG/JUWXP855/zC5o/M5T9wCAUk1HjSiod7E+CLIgH6xCAG2Ko3GcZFgZMtr93MfHWtzcr4w
/x2Bl80kZmth+iYcBu3L847FLjerOiAOI8uq5Zbts4ModG025rTvSZOqQMm/FFP8hYUk+1KgRyft
6zExy+beNVLnJUpwtMb5y9gP/YPlxpdoeqns2nhyG6+8w/jwHPZN8IxLKb0mnfbt9iiz4/hStNCU
82CB9RQa3wa91wcuMisZOsGjt9xMHUSYMprtU8YI1K8Ss9lbeEb9mebSvjKN6dkLHNuP48pi3lZO
zxlo0E0m9a/jgNanLpP2sQdTcvHs+FODYOsRRlb7aIz0D8bSJVwiTLt1qQRt58IbjkMBlLteHiZ9
lzzGReU7g/7Fyxu1q91R7gfHe0Mon1KvOZyLJrGomi33RpjGX9sffNHDXmlDz8XHte8DR1KPA69C
ZnxlLJevijF1cfF3jCkG6BkseM5ZgMrZiC6O/DEOsT679XR3u6dIkF/ImGsxA/ebAGvdNyPWkTGv
ojsne/FqxJG5Il9RWaF50pVlIM2mYyOJjPUdogyOzqKb9Gpv3ntAl08W/bW0iq5ykuUpNNLqZFcI
ENs28XbkgK37VBRbRrTtA47e1LdGW55q061OuWNzlEq8zLeLXWnz0yghYIOm63y93QjmBkbq6Tu9
bcKzDWTDDQ3zYAfB+xx3JyeCnJrUP0gY/eYEBtcc+my8gRPk40OfRWR+u4YHMW7cxDZWITKeQ18U
RoJvOz+a07xvKCNWwiZWV3k7y6q+x2n6KU0DXB1gB8I5/qFNza6pxpXQBntTtDavgn2fGkHvSnc/
mzPDV1gzbdS+driWArP5nqgzUDQ04Fh1O/uzip1POil7Pu2vB7bzfoG7fS1Tk2u+EqFP5MEafv3Z
7btXc+ru52GZKld3JAMvV10mS4GNkkSi+kxfibbe27P4htlvR87GbjSPgfJY1rQPpOZXLAXf527E
XUFOrRYGbFqlC1oYwTnwnGrNKBRDASFaG/jjIDgxd1IMJUejnF/6ybmvHdA1RlYd0mY+WFP2oCDb
9pRMeCMOcCUKEHbG1irmXRsTFqfM3QIPFBkjRznhJY8e4JkN/iQbe0lMowOZTxYfG1tWwduqCvbK
enpSnRrOTvWcprVaO4n4lNj6vO5bm5gHFbArEPRrgxweWOx+c42sJr4Wo8+cdQ+FF3xyprnGNj0Z
uzZhZ6Lp+dJkJNCBblxdundZ0rubeR66deERFAxkKrcITIOlcQek8T2ena0oZ7Ifm4k3ZBlfikq/
0ipRII52hW76ktxv32vn79EQ4+NQ5qFTHF9ck9S61uYM4nnjbietvpipnvgoQko0rta93mjWqhXk
3CsjWWfmm9m716lF+KMEhyqeTgDoadIiIa2vg9SKrT4aDYJ6pVBoApgLS/MqNOoIHPMxYlATwb/D
kmDLH1qnKr90rQ+tsPS1K0owtLMHRmh+0FuPChkV9CpwnI1taiU5ZaSUp2CccVdgZQ8j6JqK5F9o
bQwtnPkiI9UDW4piiIDhrh7w+xvxczfP3UoQV0sn8AOUBDYToJ99/sNNkg+rLYFfYUpd9ewsVlI1
2zTnO7ZV++Io60ttVAgM4HqJT/ZdrDGMDj3FWoetb9TRnhL+wwdc4ZLXBHDrpDt57vaGgteHPruo
gNRh03lHxRGCWxLptnEE6tpecdk1HN9IiGgiOe9sLXyTRB/fhKFpOzkMd02lIBAw+VwZ9XDqS65L
lZKH3IwBaxYAAkN9PrR1/63gApjAqn7opuZOQVyEDR5Jv6gr3BAD6Xe3e22s+w2JJgfVcukZG3sH
2q6Cnol/NpaUufQZhVFVp8y1NaQg0ckr6nJV6wsqJPYKv9TpGbsJRPg8bE4uQaWoDNpQrUtBC/72
ZJ9Y9anqwrM1QuFhdlOfDK2ho1jptU+IL85t6hsk60Nl7nq9v8jlD9b2VMH0layexig4S90V3iUa
46UNTn55F1E+EiAtk2+MBuITAb/xyaF2XxVx2/sKmxzLFZyiTE/bk0D2irxvkX00IwkbsXst03Rv
gsnZAIf6SgplAdYorVe5ImSoXz6ENGG4gC4WOl2g9adIyGlfTmIXMWzHITYcchfXE/Qr/gFF4NFt
SLKyHLAHrtfvpwrZyACGaE0eSnu63TAX3MrW9PaNJjYjqYiHphM2ErUcBksWMf+vG5dUGKG9Nlow
bNvl0e0pSvBzXMhkMzf5KS7r4jSjiT25hCa4oEZWVo+wjEYUyV+OU+PHmjuSUpdPuQbH6RvVXJx4
ecVhJmNMdrl1SFwu/JGenbqwyQiR4J4xENkjog5Zdv/mkly95VFwvN2UsyRioDBeChJ0WE6EXN2e
TzKPpfJ2dxDJhjad3NfFFJ6mNI1Ot3tQ3fYQkKmCsM+1tjHs40rtZFODK1BN/RpV7bj956FG3seJ
Q6pf25aYUVJQ5eHKvjFdbjeTJuLTWL5mZZj/87Tb2e6qcCAlDHOVFdvOtlpqDdA+ed9rxwaSmEFh
umGY4RK4pmBlhOpKUNJ4jGR7IdLRLRqXGRo5b5HLdc2QHD5ZZ2l7g28cnyBoD4MKbmMO2LvmTPMR
2ruXjI7VJRvhXCYeGSA1QDhOcvAgZSubbRj9mF0jONHkW3x3DZiU4pA4tb4VwI5XPVRfQnjn9ZC6
C6y12msLrjZL9W9Drw1ro2NhnXTv+2R229EFmpUGMUdTV6wbz4gwyS/WeDen6009wt05tsv2xElc
HJ3bs+izsUyA2IAWtDzbL/9K1EaysQJaFdpkbGZdj/a358l3NDgpln+nO72Lq+729O3m9utv9/TB
solawBNxe/jP3/nn9vZfS80o1nmvwXy9vYTbv6puL/d295/HOB39BVnyv17beHvxtx//80rElL0K
cyaUd3lJ/76JCK/AZhzt19JU2PZvP001sW/FyGU6rLpjYY74DJd72XLv34e3e7fnfvp3SDmyLbL8
59vztxvSWEkd//f/yrAFcDpGd7en5jibN01efm07iC2OG+AQ9aQN0JOH/95A7QYqN9d827e7rOn9
0fZG4buZdSwN9uJR3Yq1R8w9JM/6rHRguGgol/RG0W7TLiHNNwcAW43SXenLLJDUcLiMdvcxJgY2
29AACpE737gQYS5jcd6lTXTArjb7Muyt+24y2m0WFOPFcanEK4bceU5zpmmxVNgVqvsBgZWZDj8y
fdR3c5QzPgVKmQgccEx7Y/2rS+lyF9HqoM5+zOVndmyR37CQr+p8lthHLeAqNmuPk2Y/2rG7NsJ8
QLCC7HOMMz+IgteSjv1Kc2Ztq8/yiyfvhaFvy7H+GoxhdgxI/9hI06D6D7rnLKGk63GEL6kWWD8B
XjYg03VPPBYd4qJirveUVvfzZG1jSEfAz4JgNdA8sYzunIGQWbt4gNceaj/LCbCv2uPKGhgCx6UH
Eh4zo5JY5gnd/Ro/Qqp9iO0Av5RlsX8K761yvDeT8qOzxSbP8Z9w/fyhlBHsoo7Cw7U6X7X2MZlr
qoqEKcKIwoLCjmYRPRY6YuDmDRKlG01tDICC59yqPsOK7/XiU5DWw64JMWDRjPTupSq/Qs+ONqlb
f6/C/knr6mnT60O1jovxFCYRVoytloP80N1FlkhYDr6UhlCFfifLwjuFDdqEmL2RUQw4n80fThEY
+0g9R8i3PoUG25kqDs4a+pSTMR1g/6NGsvSz55GTlnoJhu2+jH29zgsf6IfB5fmaVN9LOxwBfRbw
QkUIsEyUpHjGGDyUruTOCxvcpFiFsykE39FidWyblLaWkV41rQn3bTD/QOOYXqVdQaBs3FOucPZO
Qg0PFsIz0EWvWla1J2n3JCMk4JIN7FaXLK72QhHQA7McW1f+ovESToLWB1ZPxRgwcMfNbGf2toT/
t2/N6p3qVvnMcMpdKE11F8PsI4pgBVlc7aq+C9fFKBtfMd5EkF4zUcwlBWFJ7U4LLN80dAf4QfxE
QTPtSOZWq4S5LDm+D+iYPHYm7A2QGpycxnlWZE/jUQdmliFx0f2kByg5L4GzNzZd7hTVGbsyV6K8
Yh8MTMcK0HfPdBJRRUWf8aBzhZ+t2LeSpjl39IdaF2WWnbvNuhIh6vTBfRuNCu4QZJy+uauDXQJt
HBihee1DOgztqMX7VC8Bh6P+UMJg6SdqeZ1M4BQd0Xo7tK8kCaX2lyHT1bq1wbNFwJuvmMxCyor1
bMSv1oi4NC564RP1XBJUxCa1Cck1yepsq2lZS/eD2HuJ1502VjHtwH7dCzNrNhG/xKPPdeh7sHZ6
O3DUwDabipIK0jWvmclYONVBv4YAOIABsjBn+vuiAau0hs0Inw51HR39bP6ASvqulfFnraw++mG0
j72Br46dvLPLHeRamHO3EDZzTiP+vzdClcX58y2Kg+1YiBo2UVz6UezJSzREJBBYcY1DDDknmCmE
0V58Rufk+hWCbS6dNlnSzTjtm5KYoaSDRU4o6HdCBKYHVkCEMAogQFOPALfTpN5Og0rXDeHcB41q
jpgw45RTu4fOwvpTbMAs3XyxtTzY5vhaDgA7BFsgzdtPYPXrPhngcSfRYzda3wNxKasrWTI6dbew
lk5wcj+XhneJlqTtWbA3a3JO7eUsGqx6ONSjcSfDhiLOUzkzSrlzrAlZJhvlS73cAKKIbFpzRSeP
nfRsCPfNufWq9PLPjcna2FneR1BHbLAYQmwA5DH6Ax7BL5N1dC4LZCoiTtaScaBcgKiTCYxBDDBA
W4TzJwrK0TfBJWIjDZoSBV1Mc52VatlNmjvRhAevobNixjl6BK3AJRkOG1BBe2cqSHaI60MX9A0x
I++2QZJiZZH9PriR6b+0qnC2WNIZC4/Buo8IjAfAGSJzZbXWpoTGkDfsbb1/n4o5OshA8bvytRaA
TOW6YpLgGm3cClRe1Zsh2HtvyVzpslNspeWqiOKtE4fttyFX30x9XEMK56qhx9SxI3GGuPF/lEAH
J8L3wOA59EJdmFdadUblvFPsYO8NM4SDEIJsRrq5MnsLdU0zv8VmaG+TuHidu+QSAXg/hUOe7Jjl
aBxuGD3yvtyHdL22KK+a6akNWGWhJQjceOFnmo1izeYW7Q4cLW2cTaY5XnMq0p3XmLuiMxekCmem
x++0WB7vaj6+KbpjmzpsK+AUK9xQyTpPF4Nk8kzLG/ORt+1hdXqzS6qkkIAwIYCSSjdch7AEDI/I
YjPkS43lZtPRA8kptX68j9pTB8AEeox7l7IDDDOteWis6lucehx0tkovY9q+pTWs54nmy7bs1VbQ
NduwTw6xgyKMa6bK3dapcYlsqpAyhARF3P1JMkzfZCzafhja83ZoFF55sggB+UOiRP1813pcXCz1
yQCg7o9JDSh2scTAdzU202csHYRjMkDCkVkAei2ANZe0vLaljYDN7bbnEY34QYXp98EIwXgajg3H
ImXAA1AsyzwTdGbDGkuva280c7Dp5BBCO2kO9GWmg+gJSW0bCdejCg7AH7BLuuNXDdD3aWHxn0fP
C7cZmkrUWCbDttErVxLd35VWgH5Os3ptgFu+r21q2GACneuVowu+pkzuH/SY/M+U8eoesDpJAjNI
b4iLo7nHudXcW8EnuPc5yMjQz5LQvEejUDyijYdnCSDEN/rPTR9UTyJJ+ssYxZ853eqnzu3Z1ouo
WHnBh6mS/C3uVQ1oSxvX+vIQZVzud46ZHi1VjocoI26uluF2GAfjQ4uzk1t1m8YbfVUL+ZZP7QLB
xNQQSWrVqRzvoOA02Bs6agJaSSJI4OCb9eBLY5jviAEi/yOx80OGW3M98Yt2nkbIVR19EYTdZglY
+QoM+ZWZ6RVif/4UZ/2eFpSBHC37gESk1lbfhFs7B33T3UFxKM718JWGRHtJkyU2NUNaGRXku+e9
DT2DKIwkHg+60YKbbHTsG1qvTnC0VzAywl2OqIfZFtvOqdYz1siBIQnFSxEG8d6qHJZ2tikEqiJC
Nr/FOK/FpCB7ZKEBpTugwA26Lybx646Zl1dh0C4M4MgcRDsfhqTYjjFmpXSatxopQvcqAZ42YSpn
aLsnIOOTsEV3JakAtINpqG1VEhES5lxdAyEPaPeinaXr3jmr2cMOxVtjRhh5aV6iqvT2eWV+lR0s
Ui+xLiN5PStrtIAE9c1On3p1zJg3raw2ooh37TMRxz+w1tEQlXLYpMnsbLJi2GV66Ry6KC62YUa8
79w7/VqGQOoDELj0E0abJDHY1QG0oGZI7hSrrhEb4iGOhVjpQS5XeZUAhizoiGiMwBCaTBsntq21
PrT9fm6y4ICUh2QhuL+ZmyGrYqUYGmdr0aryRalXYPXFtHKC6YVEInGycCyQ24SUORoJPSlcIvnG
Nq4ejSzftA4t5RJ1y65yCA5jUBUDWMlZt2iPr8y6nXzJ4M3Q2wMr0oj0w1E0PlT0ySVUTEdW3Qrv
h2EH6qAsOsOtJVbdFLPpW2KXTKrsdWXDbApdLqN6bmsb04ZMRFD1Nu+Jil3qzxORRbQ/zYAhgYi/
kIyaH2zX+xKCW700YmNESXQfjphFst5ln+ToOZsLSUelorqjom32C7HeGuviPExHhNMUfklLBFMk
mh3xdztEmCjOnfEQpNAL61ZO26HwUn9I75OkltemdtaIT8ZnuOvgybVXY2QqI5sHsO8EQVrjN8D8
w7koKTxprp3dJJg3KXKcHV9MsG9sOJvAsHBGa1+c4XsgC+fVSL5VUx5sgPtP5yW/99AUAMSRMHNR
T6NLVOCAMeziOS/G9gJT0/ikhiciFzBAIEu4RImbXvOOlYRW/i5FcPKQRz3toSx2LoCvhUstF7qo
puHXLDT9tnsI2MF8TFkjr1o80cEWiFcdC9Woq3H8VrQXFBk5K5nPuImWm9YOO8B+s1yxbfSunv7A
2OsMN2sfNmW6b+b5qYq65MyIYvrUEIemzRq1xs2pLuy3up3dh9sNbbt9kpo/qiUUqtUziQhVxmv2
7piBwulpDpLxwvVAfbKVfozM6MtAm5iutWJCE6FKkxppT3Mf5NQFWuOjBuJjtYqH0kph1BCmRWu4
Z8Y+k4FRZmifQTi4C7+noisXNPfm7IOX9tAubuzCmjbS0YttHwFQsqIWrrZLTguN4k1s6tYKigur
tKYY5wjGzbWIdsYUDA8pupGBIWWdjO4Z7+h49ELE23E1/IhrUMrWONsb0ArjUVCwlnHcksNcY6vN
Q8PvIzPcGi5tRQKos7B6LES8rlFLYVo6Txn+D6uAoiiqAE6EYP8ekA3aaUF4jt3iPo2seA+aZ+mA
TmvHqt4YvrOK2EW8HckW8p24AwxcTt2a+UiyNbOg3xR90iy5P/bZEF/RomoHEVXubjTiI3qD5nS7
0ZrBW1cjH0xVxvlDPpUbOCnGk+KMPyaq7XER6IpAN/dzEYQ/NMyb98C9kEoW1QExFSkFgTWwZSyq
DeGouT8NVu+XjcnkuHbCQ94RodXkdQgSq6/3ohpi2v907qZppPcaLTN+uLpCbLskaHfdAlKuY/dt
bsHsAAWA4zs0p1HGFUOR4g1jbMch4cWbSDO+TrbO/nfKhmNHTbxLDLf2Eyd/MOe+uRKlORINSy7U
BG9ryi2xJXlB7oohJbbMgSUHV+91akGQWh35CaD2IkKXE7ZCySDJKWyyOxG+e+ZHLRVso3JA1+dk
n0sNf+hoj8ln+uqk3nCIDfYSPKQ7rN4Y/obIqpEMWM02yoen3EgaoO/UgjmYUacDVsw6esACQ3dg
l3Yq3uOxJ94wqvyA7G1Cawf2Hp3rwEMgAiZJa6Qrnl5fgULl8ofbm4g36wD+kpiebCe3D33Xr1y9
RaxgIkLOi4JvtOuoO1x0Aj2CN6Q2nVjFmhMyrp2/OzYq3JLhONVjVXKNA+RQ/g97Z9IjNxJu1//i
PR84k7HwJud5qqxxQ5SkEmcySAbHX+9D2YbxDBiG90Y3CuiWulWVyYz4hnvP1RQ06A7hO2YQyGly
EyQZfNPKQ7JOV5SqFFEOIjzmWkR0M6+AzVcTSZvGxncVrBvDpNLXWPspKbaZBLgRiHIngUMjNIha
UsWcbpsF8KILKVcDqUGLVK7Ii2P7KbeuXdp/e32PfwSSi75wgti6aYbRQWvVdqWerdOMwZU5MP9x
g/ZMjs3nkA+/Q5NZSN6CpygmssfJPiGVTJvTcj1xllpan4xS+SvUVDkLTZaoRCNtCsuM19z380cX
fvqQQ6YePpLSpEzxDpXKOe9JMK3dquKq90IIkAk0K8qpeOzXJMgMhCzikHcJ5N5rjGSoJdDXyX6p
Sra5eZmQFJdEH1WrMallxk+Tip5HjrRyg3/J6mkk9T7dpsHoHUNnYxgEj01aU6y8guGX6QgFCigm
wAyg9zaog5xtSKYOpaP+MA/Xt75VATmxoCj3LNmytPxmTeZux9BirKVhraEKWodmBKrd1Y+5A1F/
sNrgUTFcGgf2tS3uhaPWkf83FOpRpRGUgTREDtFq9osqvj3TzqDbse8jvtuYETIOKGz6eo3BWqdi
azdi7yUbEdeCwygcz23CGL2icsy990gT5BTkEiY/MPdVJSdSHILB28zAfd6sAV9DTW9CXuq1K4wD
9rtswVa1p5ZFJF5jI1tghLKXUdRYJ0B10z7v85vwVHkqCph0dVPXF8+j5nTVcOIQJownSMWVtKeN
FjNbixOiGIZGPamgah5WC7EMKZ+WbyYrgiWWLD9DUq5rsZ30HDnFQLBW6a20vKovrTc9DTZl80TK
Oxhmlq/sthzpqXnhejnS/ruwr1VgPKt0UgdOuANZiymmm/677U1j+S+tqyE5ZhGt7UBEa7OifAtL
41eUqYwtR/GnoWnfDrIIllr5U6QNMYuj4W88J/nTk9eGQCbMdgmWe8fvyxUUJrGx/eCXaRZXAMLz
3JZB9miyJ2sizL8tT7XQdHdvFJGzHAT7l7zMmmWoJLw3J6GQxVoIxqWwOWfzH/a8NFk55UswEQGl
dQyLfC1hsCCHs6W+mGEAp4vTd6/fj6r2DqmhjKXhJLw7PoFMksiuNQb+g5is79pL9E2sR3AhpasQ
8htrM+7afVUkLQ06Rwl15L0I/hpeXd512xlRQ/ggAmWSbN2QT+acHcrMUdBQI1AV2EZCa75Yc7FP
s/4TPnF8DNV4B4i8DOtKnjKcBcvELdkQgjZnkoAMq4dbE5bUA3HGMGhM7d+BwYjGThXvMqDF0uu7
hesMYPM7YR0cX/uVYSTW8bRuGDlyH3SjT5w2P549+CTGFZBR88CuVyErx6sYo53lIeliQhuu7Cqw
th7LljRyD2Hul4t+NMq9rwGNSxj7bTr7Ux81/1gNSmBg7eO9Z19KhiwWvPFB0+6h4cCUID2S2KGG
D3JWv1teQBAFuoetnHR3WbJ+GmyXhb5VSVQkknPfVuL47wvoyD+S2Rqzv7jaMLyI9+yLboEv7VNU
W7+oKfXfWW3fnUCPQH9X/saI4rPXQR2q4s5YMxLqNoBJ+Ty3Nm9wE2T0mi7sMNJQE1ESVN8OwKSd
cyLn9ZgKnwo5KwVTlhzMIt9XaZMdQhiw+2Jw7lYBBM+sOLSmtGK9t+TKiMJukaHz+K0o19rafw+y
muK8t9LtkJK0mgttoA6wXhMyz/M5l6hs0qdkJLRlXYbCo7OqS97WT4qqcT+Q6ZxOEEQLaqQxUta+
E7VaYAQHEzpnAMuo4UTq7WWXMjAdfQz2VTAuImVGh1rnFm2HgN6wIuotblJagQkXhhEmhwqgwQnJ
3GYWsq8Lch7uTVR2S22Q+mYcxZeHcG2pu8Do7QHvAdYtMnNKtavM0joOY+gsBL2YShi/pWARGDT0
xqa26GmmUj+LyeAe9OQ2D9nFjKkGEZVG9+yKdNuUglYHfznvcfC4ZEHmbhLRmmubjIlFI00mNFER
nHN92OmDLQ4ZtfS+y3CZu5JcW6jbl6jLtN0Qbvg+6Mu15DGWHpzxbowuAstglOCfMAkV2hKzx7DH
Hpr9RDoy68NzUpILCpuOSBRjkntVqH7jY/Fa+ToJwYq+rRrcj4zPyi03RhBmTbQvUFBdc6ld8rHu
9q2bNhcRhqAPZJSdez6XpNoaBycHlVsNASAEtHBReomU3S6bzIlPJDvx9nTK3NZFxmlV6AlRzhz8
fkc36WkEW5TKNPfcHZd4pFTUK3krw+RqmQx9J5vsUC3pjryZYK54LtehlPqObNQzU/lqWVe1+0IW
ISz52nwpC2qUoEd81KVshrrY+FUksrjFXkPWWWV/+gxalliB+Jbwd6yLKrfe9G6nuh8llf2sLF3d
/EQ9iwb9FP0wiDQrzN6cLPopXbf7KUvme84oFlONHtbRaIXjiQQejVSixhzSs2/a20kM8pNrsECD
aCaQu8ro0Fo10/F29C4RsbKbICzz5dC1q9Cosr3GKj2IIfzH4hHlEw+RTnc+lhZ43w6HIEpO66Jq
7o8gUc61k1O3jAARlIzyrtX8ZdTzDLcsccnE2JjMB3T7dUI1voj6N3xyYu5xwWr02W2U1rBrBvk3
l2m19BOvcmn6ERTZ43DrhRFeal3PWTc8ioDOl9GNd3SYc658zAyM78FMmzp4ay1sicomhndfNXWM
CQBv2ySp+2u0tAlFLTq4EoaCoqkzew0fb5h+GQ6hu8rUttg2o41ZI3LjuP/yjMmhIi/VPi77cKXi
Ol1PJnEKdEnA6vA6vaT59FfyfMd+VzxtQaJZRR+9SPksT3qnX/uB4yfxIGTrU4//MU7Lc17Pwhab
HBcq0YDQLHKN4ik+YWhML6ZxCmuW26WycgQk4q6ysLySHFMf0o6nDsdQcySmSz93c+oZuLM9KVIv
lqMxfsaZs/frmoJGkUjoUXEZIrReh1E8GParA5kQJKCN+JvKMHhBI/xm9z5gx7RKjxU07LvZ8IEv
LRGvPAvc88g07yySkuGfiUF3iMz8xI6WHkt2u1wY46ZNlHkvh3+mYGdVtZl7GognubS6fjY4M1ZN
W5rrbL5FtIzRrRvGKO/QNvUssJxsKpkLtuoRaiSTiOjQuFvMVtnvlPEU4Wh6c2u6W6my7ERunkbj
mRofCBMxcBu1wgs29e/0i11/DqTtf1qJKtn+cCkajH+oDj22S7DnmFm238WQIF10pX3IjeaLjkA/
mjV3goitNejmi9eTIKPQk/OucDilWRfd+gGeq0+tZ4PGPP374rOgArnR3hPu7xs2iLtBeBLEXIeA
5QYVUWLEx24UhBNX+I0apwe8HfY8tXwJFf22NvX9LmvbbdeRL1kJJ3kECONcnVg0zkUIgCRWugww
dqMb9oxk8gPZLMy5hRW+1TFj1zBvghPveoGDsWIAbafFVwYSmaWqF9/zojW3DdvRN3bbyPTuTPZc
O72aOYK7XBHi5sm3vJ27Z+gCdbfTsA2d7VB/DVho/i2tiivQI3u0ZdLXNTr/18C3LmyF7im8RmC3
wbgeoUStyja/gK2NqZ9o0ctU6medWf9MaXxRCJR5XYv4PaoY71Q+fjEyIje2MVp0tMbSoQjt8k6e
ZZrB3kaVyR5KcAgngKLr3P32Q7fcRm73YmrhtY4Q3LZpMWwDt6FpC/hjaju7O6PvH9nTl2yCe7I8
qizYFRngHwKBunuPu6THd/Dh1gw+0zS+G7gNWZSY5HalLi6PYI/7b0P0lPunxafgBuu0ZDb170vi
GN7FDm39DI1pFa409kEfmV3VxznUZmmkhf6havCdXR75R6tH3tc2EVEyWpefZZyg3Xac9jXi4WbY
m74hpkq2jA9pqabQ28smhJTYC/mLPFJw74Z+ihLQB9IXzsG0JmCHJYxIq2FVb+XWbx+p0GvDCIdq
wCGexYOHqct+eADOJ6tCBT8D46BHHCTTRhYIFcS/eVWBxrSQkcXuhvGVWzf5yR//eh5ROivLQtkJ
VMZYQrhrt5WaXQdxYr06E+GqsdlZhyborNfKIKj83z+6kvsOWtwI4r5rdzrRgausGPL92I+YBfLw
a2yt+DWTDyFF+daZQfjorR7NRZLcRR9pV8AHWxkFT6Y646mxRIQ8TxCiUgTRm/FvF9EO8tAFxVLg
+3xG2XRSwvEYp6TjMy2ZtGEyO9YZIgzaHOvYe1iiQlFXH1PACgtzgTzgzey2dc3MQaBmAyzQik3a
0kI7iLCLWV4+OfWwbfLex1+SFRdnxAdZWGxyR6Tm6w6w4IbtLopK8sHIiM7/MmrwtxUxBFth9oSO
2TUfCYqNxZCz4A9GjWOGSnepq2HatIJeltp6PLsU/EtZ9h31nWbshGGrazfR8so0NN9Gdg+KxLgH
39jfsa7FakIesm7TqCezkvV/rdLghOxbrdlqsmANaveaoij206Xq2oAISgrevGn/8nYyIAybhgep
tQi3Seer2LBudLr2jbayxfLjHHPNGdZqKAHevo9Onj6rUKuf1G/hAtBotHUk9VFf0GP3k5ouDpx4
ZuXee2vp7SsSW1pcLx/vrHaMyxSUqzb1kjMWDocN5PhVu8o4//uidQbLHjyQzC/4d6zJdnUluq0f
T0feq+yAWs94BM4hbtv0LpvAOgb5wJlm0Na4nvWcjBclNPPd+J017cUfRPgWaWZ4hSjyPrhCrojA
K/G3Rf31H/I+96cTDthAHEDeACidmBtsipESdcL4ypq40DdNRSzpTDQ46unErWw1iiSi2Ly1dvad
CLSXQyKtd3RSESK7F9XRkSSuAZHb6upz1BRXz+60Kw0DIqAINHs5JfXRCDUCNnnngaa8u5PR7uzO
A6HodZ90FsYe45h1ZGQX7obByDdiwDNTZxNJhehAGZyktksOE8ratRkGFRhwM8BtVr9FTMWXLLu/
M9uMXqf25qqI9II5hHxq2p9OqscoDX812GV/hlRx6ErLAR4XvoaiIqA6VwRyjNq04p7wt71pd//d
cPn/iab/N6IpRkfMrf9noun2B73BfyaBz+ZI/pv/RTT1CX0RsNpMxB+2hV/4f6DAfec/XMB8nCNs
PWYkJb/0P4NpYPU1Zaui//pfLP0/IBfZsEshvcHpMf+fyN/wKv6zj9XGv+ryl6PjnLXhqP1vVEBh
8ogEpZ/tmJf9lElFVlsL2Lv6Cx2SnA0ThplIX+O8OukI4MdZCe/PmvhsMs7jvy1W1q1DAHQ0wijo
s1lL75t6uOu1RC7zYM5uEebCmLX3TW/c/Va74MqcRyV8AiRC/XrU5Qp3/s+EhF93NXFMrC7eEJqO
eTuxkYah+G9m7b8xuwCG2Q9QYwywZodANnsF+tk1MM3+AQsjQW5+9NgK1OwvaBIOBLd0blJD7Y/H
hmLLas4aeJwNMccZc268CqzNIdsA78HLqy2IQvnDRCGEr2zhGNlFeow1hHyUorS/jNkL4c6uCHaq
mzHRv+0sugUZApRmNlBgpBhnR0U6eyskJouOsVecAkT2jGINZg3Oq+cYbOYY8CZR9EIddK8CqN2+
KPEOYuQAWcgIFmeHPns81Oz2YP9OsmOCAWR2gjjytZ2dIVN6LGeniI1lJJ+9I8TLzY4yihHmxDbp
tG2/QkB211Cu2JhPEkwo0JW3KZESJldJjEmln90q0exbsTCw8LeJnSV1mYRPFdpyY1rxWt10jC/+
7IBBcnlwZ08MYIduXc8+mX52zFTswtsaRZnnEowFFGqJnXZYoHH8wx6EaBkNBUKwUtqh1FGpYMtx
sOcIbDrg1N6L0Od5cCH0OL9TjzGnpuQVJdUK1PXNw/ATYPyRGIBiFXBJzJ4g/N01/b3Lnqu9T7Nv
KMn9R6/sT43sCLsut5Z9MlX7RyLrY48BYyc54RNE4o8hyW3IOLGwKOVsp+zZs4QpYBGMxNij2lRz
lqoX2TwK6cPE7oR3aGvTGXYV9hoLQ1SJMUoV5H8PA5IMBAPhsRfjGtyXIHCdGbyPtaqbPVYuZitn
NsXo42/L+RlbNPRDpIs1mIKFQYWJxIxXPUvxgXgGTi9pSzD0fGSCPjuDYWSZ1gakzRQM9RrHJdCo
HB9JlOSbuAmic6sT0Z2OLfxGqOxpteNgye8AVxQaZtCXw3PoGOVqybi0GkbmDGmCvSOCj0kh6vFH
3DADQt8KgZ6faPbRN4dz11mIgzXIPkkTAglCmGOFiGFZKWq4s/G7acB5iVg7VKA8tiTiiLXe8viO
QfNs/DbaRxExx0Xbf4EdD8JinarKXyYVU9bILc9Nqn8RBST2bMZek8EyFrHnMq9iEtZP0ynR4lNZ
8uwOjPVhuUyfUYeaL+rqU6HscdMEw9LViJpVmL/LFBEk5pYUoV+7CwL8VgGn1Kb1yKP3Y31n/NFG
kAAqDR0cSIOLlaXqcDay+4ZSdSzU/EPL4eYXCdl+c/okv2EXMpveaUReMWcR294wtJXeNv7SjPpw
aaeVXFJhTU+GkTxG0a8YsR9bzOplGP30CqeIsZ/IDrXnSCqmruLXcBYk7PZYhGkLav1q43ofKbjN
C2Z1YpCxcorYOdVO+LtRKRbS0nxDjuQSHMQLG7UEg1QhBhU+FVAibTaKPiLFTc6qb8xLZPVd1aOk
88vVYMrPrPWcja3Z7TFj11WX5nIafttTHj+dIV0BkcLY23c50gnaYHtwqzVEuFmS7Z16DWoXimt+
ntmgqaVHzTuSppJv8gntQF2vK8PFLN6Jc6I6j/+azNZ/uzomPOR90S7UqfuGlcJb5Rw03bzna0je
HcjTepShsQ8Rpq11mTW0QG6G1hrOe4WKFNVMRYCRsWvC4hUpS7Chl95a7lAewXft7Sj+4gLFSDUF
j7jPFwC2hju0STIbLcFMa6hPvd3gLZmQ82pTkb+pglWSPpwTzKFXg0CypS+C33mi8efX6QrzRsSo
4peWoCnsGiarrlM7S98wXs0meSPS3No0RXykjkZ5FiPFEXqfrXNdXn0eAxMgHHQP2Dngy3dO3I2r
qCvMdePAwzLHFodNiD0gCBRDX10u4uhTg014GzGTRKNuz7lMxLwKP4d1P3xGXltCpgvfulEdehF7
hE6y9pGJHy0dg8RPZWoPZ2oStqY66rHqge2uXQq36T9ss5kuaBoeXekUh0HxrRpRwGLZ60nD9WeX
YhNPr6Wm33ycTEe8sEhthyrfSjGtymSKGHF1w0ckjTMXWkPTZsWHUd6KcsrW7DIMTCZBQ34wr8is
S0onluUMvpprVO5NIhE4SVPwepi8s8T5bs02xuJEl22p+tNB2z63JDpEWd6/YuxPbdhEV5SQFzOU
01o5zB0bp/zFXeO+T579OprPTHXDkc1LsS5M8UIUHJtiv35Pp+x3Z1Hto+f1VjxLu8mfNi5uK/Q8
cNNzZ1vr3p+mJEnLdt2PJDLxu8nk0mO1ObDfUFO3jSzoEqMNmT2co4jlOB3lnAegdQ9Yt2yrMnEl
RLVbWWJICExio+BzGWd5m16YOp5ZPwlKf5uUnwgNyTzJROmjPXU+0JTw6pPAuJQoEL3YolSB8OSP
Fi8svlpcqbSm2KRJKIF55KXkmLcSLS0psWKVuzWD2YQIiVTtxwQNylD3W7fUtgFP1b6euAM7LYsv
LvjAqqv31TQLJ7hOTDDbxyEm7xeP+rzvTkv5qYusvZjzl1Gvvn2mAwYaaBgCDPVSnM8s2CXCsqVr
1xG2c40APNgarC4kupsy55UR5rCcZE4SkZF8pVrHQeKW870E4mDwWxKthJeurTQi0RRTJYQBTktY
llt+hug9rN/a6G+jvkYBj00XDa25Vz1DzwTwga8xstgw1SAcynI23EZGuK7TibTsMVM76Ybp1c63
o+shpSlCCrnBAj9CKaLrjBk7yCT5OGgHxHhnIFMEJXlkYqWl9x2FLEiMaH6P0ww7IHbyOjsGId4D
20RoZYY8mp4ujbUrsx/KIcGyuWJdkvowJGpejCkxuDQn8702i26tLEetLE1rN0rxUbGBytSA+pV0
SLiPD8D5u78mqSyGt+uaIvqw88HYunlM3nE3UWOVLqKToMP95XTDmroy2MU2dbZJNvOmNWW9Sovm
N4Gs4c6SjtyZiIVQ+uxidCBV6/TnrL/4hjsekeD59/mRYXLmABV+9BXr9mpK65XmonN3MbmsEfMd
gAVyT7WxexAmKYYj+Wet5SqE+CnPbBieB49S3xyCbS9dKJDGHKqdlihhfG8jx6K41UWySv3mzjas
ueVmXV4VpjCaXGeHNuvpW+0zRS6NC0Ky2DWqamlH3rAzslloJ5JpUWZKrFm5WsiIXLV1XUTrTet6
PALyFwqP9Eg3z94y5rdh89HXdpSuJakDV+F+5ZHyCK8xs52Xg/+PmuEDTchpzM1PZxZrqz4qlkmX
4tJB4e3roY9Lm0u6aydj6QeFvZaSq4Cd3YEUvWuZw+fsRu+L8ezSkHm6nabkGqps1RnssJ26tZai
2A+ULlqeEB4nHmnRfUMp3mtRgDt/DM6gkX/QCO6q6q0yxC+vZvtVtNuWTVHa+7+CvvyJFA74+FP4
7XWMoW12tBtvtXBwtH53sbPXWFMNobWPHQH5ub1qur0PAoIaA3Udhn5XR/oq9JDEqFQ7WxQRLYEI
PsOAmsQ6Bh5bFfvLSmu22lRvlKa2yp3enKFZaGVirnQkWSiaBTzuaWdbzsNqEMn4nvfLaaeVH6rT
0EjwESucJx0JfKa8+7n75KYl6QWvEoU31pzmHRbnpm4jkm4ZM83OI7SVHq84VtGiNc5yJZ3qbf5N
JlNJn2ijYSwPKukflR2c/NyJV4VtvJRGfWxMZJgxQQOQKLlpLXHMRng/o3/gyf7bOmIdhjHGDxbg
8zwNPciy09uNzGLSaOyNX8sXVYbvfX0PBYucKn+q8Oaw7UcGhnM9PFaW/ePat8aygFXwB1ZWQ0Aq
fYcACMKvOx1LQ3zQb5UNZYY/l4Z6kRrA3TzueG3EO2C/1CP4z84oNr0WmWsgHwijepkvPCtYaH6w
zntsP2i45w8IS9N8Vkit3DE+enG8L8kBJam+WJKavoPLs6L12KMeIItQZ2I52WLroLmazPic2436
DQol9tGXFKl465C3kw34OTTNR183CNQ3g1F9I2B91bD5pw8vMEwSLeVmdIbfmhj3k/9F1ux7EEUM
i/Mn8T4PxBtfjT1cNKrrOJ9YvsutPUQ72ZS/rFG/dabJ6JeCBVOA70bw2MHYFYP/xG5hbbXQ/MC6
fHZHa5cY7T7vXnI1e8nklYJ+7WPAI3t8XErDWztF9nS6bBddZc3lOgXIcXJrxLKGd1wr9nRk2TLU
WC8nJdZWHE18GhK1Qf+omfmtCXhSpEl5qEuaB8+pFs0grvnBoab0SmbwdHpHOzTEEu2B02sL7dHJ
+QNp3qp2BmroCyg8JPWkgE6mtTSyBVKIB6NcXgw1vABNfvpTfvKa+OCm7Yb91MZpnUtfqHksfNWh
e9Sml7M613bKry6VVy0M2jA3jmF2OCdGA+8d5mTwHWwpHVS/tnXIm/izTfV7Uiy8cdaKuOqQOPbD
1doPgpKOHELLrmt+AAweba04CzdeJtNw4Sc92dzSgzMrkfOv0bMu2uhfHLv6SYdnbeS3CkUBnphD
OL0qvdnWDN6p7xa27+PqQ89pGTfhhq+a1+xjL1mJXBxKUuBHBPLUbpskB7WF7G6b5fmtHvxdyMY/
LFJ/GdjjJ+m7/47MAttbkzWfjaY/XJ8gX9jFQb4DOPQb78Vad62XHPvv2Je/dCSKo9au6q55YouM
0uwq0MfpXrBgdbhUeb737fheEoBFw8imoPkLXOnutsGXXi2EP3x5qnoLOeCm1F2Xyn3WmftHRThQ
JtN/7XL7FWn+H6G0X6hpDoXHNjYg/lCIU4JW2+2R0+VbPQE1Oz8sWCE+ywSvnk/xFtnIjdkm5dEH
NKaiwcFmAUisO3s/VOHZLgEPdL22HHoQCpPDx37MG/S5Pgm241+z5yPnVfp7MTCfSp25Ap5pqMaH
Uv5rnjrrRhOXgWKikM5Hb1UrzrRlKLtLm1prmX22WvJd8J4EIn1py2iNb/s02iU8ClFsW5LGNJ0e
3WlfODCI+9KMlSaHtZDFQXOHm5siG8yjbWNVO12N24TGwiIsC/XNS5JE+8Q2tqE5nluHR5uZsNPe
Bmb+eHElaH0voSUimJ1jced11RoSFTMErTlq9pd3YdB4JdLLXDIcw8IW9/BSAP5XOOZkBuMqbaM/
NdrfqoM2gZ2Ntt0GRTI4C4RVxyrrdoaPlcImm6vidM1Rai8dQcybNvzJs+RNglbbhpBFkRSiNkaH
PMLeX1Sp9qy5NhdBLs9jbR4q3dqUhvc2SZ7qUaJVjfUNYT5Y3NyLEneZVPfUYbHRyOITcdrGS2qa
tuk22WTLYQzvR/3RC4ZOVrWJ3fpdDOW9sqA2OElBZ2rD7MrwKiPHI+WLPWqo7ZjIkTww57gyndAT
RoSD7OHKq+bLKN07uOcJ7GERZ9dc5XtX07eG6q/FPMl38iUO57WR0hoN1cpJX+2+fC1ceRy97tRa
yWpkeZA0xYcYp2eSGy+2xK5TjWc5afmiR/a+sLA5LfKElqh0WItClJsLvSqYtiVtoO3uFIeJmwQr
k3Um4xycTUvL9E5Vrj4iC+470q7BfjhWf6u94iPKr0TLHxObG5fuT4cyMPbI3FHntNaHAWwTzB5q
upTSwN1UTnBIovoDJ89TLiLoGyFnRDd4Z0aPF4zmfOzL5k1RntdxQ7h3eKYAptLqU+SHkP7cu1MH
aj3/vwp9PEVMKYrRHZYq1u6mSyRy+QdK3jqx/j34eKF2FE68K6xse8f+0elow6D925jeoYDenU7l
2hTje2r0946fruWiMIrjYHZrX69+wpSomdGEK+pM73VVIGwlYHcKKHG6m+t6vG6axBcCOiqJwqU3
DKf5/SKP97Nzuzdhqq+8yS64SLZ40beEZmPceJiSDT1aIZP7uD4X45/MDv/GpN4qPfsOPCNGFYOp
VFgtHmpaYXtK4lWA+mOuEdk3WyvC4UiqoItybaI6lEX2s+a9FH1wN0x1gOfiwfKpJiqs8kXVL1PA
9no0FpmGv89D2mMOJBHaRbYz4k3DJBtXOdJuBwj6poCxDICK3GisK7j5NwxUZs19ew6MXl+LondW
NOgvif2FVuBK50rBlJVUbOM9m/aeKF7Qo3FcddNH3Vm4yUq5RQKxdtziqmvuJ4v2dDGobjVa+Z+0
GQ9D+xMCzuMAf8s64FxWppk8stm2t7DnDQZzUwJl4fwmrFED5gqtj7GxpqvH9C9WtotdGLecobry
VjbdueRZPmQODXo6sHaOO/9go2rQSFE+M3WmqivHdV+5O29iul3iySgT6iNQoX8zVfyTvu0aAYm1
1UgImDg/XYPKyCmaDVGM4qaAWTEA4ahrJlyiFS086N0wWAgHZ307FiGn2rinA1j4q04Jj85Z+SwT
mpehNOs16u1o7TThrnWxLDVR+KQj+DVFNgmNTVLv246ReYgnw6vZylo+AkQzgsiPsfWZuOIWGJW5
7W3r5vb2talLPGGW9laJDFJfGD4nDfFSULwFDoBkR4H+t4ZWW0WqsneJhEiYgRJZ/AsrywoBbXQG
gCC3dQ2gIGnfoFrI8IKzRAV8CHSgABXIvVXb7oejWZQ/tHrYyqJFUIfa2q4ejqa3qOATtTLbjshL
hOF5qGfLuqGf8k3c0jD1EUz6YltVDa9QPG4Ys6vLIpCeWImo2oPRtF7L7DdLhu+6v9jkByOvfK0l
GdNF7O8Kj7cQ449uopRDZ0qHjAnJcU/Cc6iE5h0OS0R+L95YhgZz5CJKlLBMviOZ8wnO271jAGVQ
ngQ8DlxxmeTV3soq0lE0fQ3lbzwRseTxbrRAIhs0RkESfDk95WkYI7zTmhoMjkfPOfAoWSkSrtLt
EE120CWcISRnyM2PTpm+ZG32k3TEDGWi2QiXb4+NMpeae4vq4W/u+1x378j86ADKaZlZr1piv5UR
FiUgOC/N/CTXNWsR5c/cUANDcwZ3Dn+cWgyhy3CjwGRZowpPedhqJLqL2Xaft9GKThU32qyJxYFl
PcnneIsQtNs3EMZHTxZXWfjr1OCRdToYHU3Qf6Ke/jPZW9fPd8T+QdHRgpHqH59/9gOXCJ1wsmgN
wSvoEAufDsWb7ME2ac64b00bxFH1iyvurENXWho6Ha5d98S4Nng3DHwB1m8D9YF9I3DwV242K4KN
KvSpHExwhBDyNw/6a2T6CqmMN48OJVQMmGWo+aw/s7eK1+e/sXce241rWbb9lTeqjxywB0CjOqA3
oiRKYpgOBiMkwXuPr695ELcqb0bmu/mq/xrJpBhXIglzzN5rzSWJgiAHIxYJuOsh3+WZvVZDZWeS
c0bLG8l2grRLP4w0HRA474bRfkV49s1vwNpHhTeXycEU1gHN9JtPYBKibvDGLlJ3rpjL4HSaR8Nw
r4MP8ofxnW2VTMrCkZ9g0yjQEwwpgEo1yb9pbn9w5mE9qNp1iKN3dchW8EVfgtj4odfTQwzxYg18
5Kc6WvvEGW5GxKbEtjdUh97UgdnHrX8qxRejN8ODz8zbtKJZmdzJlKSBb1Kw23I1htC9+LLYSdld
VEl8tJgVY59soVhXftiBemzi8kru4ooiiBf244Um1xdBtdCbxfgRhvVzRNVvcK70UNaV6m9VpQZI
MdcvwZi+6ln3qMEQUePwuejSk9X65Xlo1QMV5p5dIlwB6tU53f12VSriiGWWVoioDxSn30Xr75Mx
QJMFzzRCmeQOLXeC/lD16T1gfU+UlPU8JMNu7BFYqwN/TDuMAuCKSL5ZfvtVVa3HViF6N8zSF2zU
iYjfp/wjiClo5KwbzZZyum2d7Ex7UFyx0Q3FQ/YTeCDELzW5QHyRaY+g945pefTIWsXnT7Zqqcbp
isyzlwYkMbrhO3paRkZ1Zh0D0pi8SHlxPgQDXmAEjSdX1VCilOUH1ofjRE+xnvWLWYTPUWt/c3v3
TSaZk9SFCaOIgM0MLEbqZoNR5MlRzNrL6vYWVLQUIWdWb2iUH2O7d1ZuHe7FnErZdPGR5tVBG/Mn
jAKbSGvpypKqa7caVnUXCbGC4ppqL6RYX7Xx7MgHKAPDr2fLj4r88bfXfvvxt19bfuPX34uaXTIZ
tJ4yaSwRL1FcaCBpOIR1Bdrc14h5h2+RH3N6BbSY52se45oxUwBUunxYnv394f/htZHmSer5lEXs
IUog6wXFcQpnsUYWkMJtycujgw7n18PyIyk47cGe32q161uYZnpxxPDLH4CeCdAxJNgTVnQ6o1g1
2JfIj2uOqGc2y9Mys0lAWZ7Orfbom8649Z2IQdnNxuy4PGAh/e9nDRBV4eM4S13SQ8vq4Fgdn3f5
mL+eJvJdlp/LqZUFO2yUJWBdlnD1cQTcALdj+ONheW35cfkH2wl6zvv//HMjn9kp1Ajmi2EFxa1Q
qVnyYknq8ti3dDSj8kgHrTy2Jvw8vDwoDJKwOtJOrY7Ls78/LK9lULMObvfDKfsnXxneU5KAD6KG
DOI7ydkJKMchhP0x07654LuYWACgxYoGFKjmPoHp6WUU31I0kr3TUKvSh4+kdQZ2qTzAU4LWX4Cu
06Zp7brAYGaGScNCFpuNEL2SRPMPgZM/9lE5HWtzAjmgMrhO/SWpR9Adlj2uEO5+G60SjwCTILtl
IHbWF7Wf0mPPJgCbR3FBkoX6uemnzVwg5w/AjqTJp2pXR2N0zKPbDRMSqvnqxENy1E2/PYUF+ZpT
9aOOw2rf5z7oELrpzZBfmqrsLq1ZuYyo4kSXocA9Y28Kqz/YVe9jy9Z4Gx1dvZJwMosMyFBA55I1
qc1U5SjNpZiwgmboDE3YzwdlUJ+NQWsuvVU/aAWqkRn/eakj/WUd7r0hO04fVFTSQd4al143jAss
Ae5+YyQxXDzORvlpZ0m04Ve6CzaydZabD3UUCelkf4ra0TnYmuGfE91nBYT5TBm/a0gNV06pfzR6
mz3kBet3iE8PXciShf+PndGnWjBxVBOX8m9YM1K7zX0Ya7yxRpE/Ks2cP87RJ8EBFrLjGeE11cW4
V5NNKzgr8OFY4qotHuskyy+hbWcXVXmluzQ+WHNQr8MypaVCuS0nYnbba9j52Z/bD0jWSbM2Oe9R
ftWDyqaUVU1nsScw6NOgRDDTYvNE5RK4qM8B9gFypiYmJpaq2bzGh8mSUafer5VsN8NsumAE96bc
JTdIfhJ6TwrdOZY3mopU2Ledbrcosgvo5Cu3zGpmIjeFhal/Zb5T95TpXlmAbFR5EukooTShoZLR
k+O/CnOurKQSxmZ57dc/L/+CkhIvfFdwYE5ztM9LI4W/mH0xXOe9E/O5wMXmkQjwAjeHElp9gbx2
jBX/bRxhz413URkfahe/TlnwkJBtwT76NIzaa9QGmdea2g1XdeUpbvnd1iFwaDNV2Wq+DnPfnbLU
WJuKSk4yK0VNgDunAbNX7FVVpcfSiM5NzjovrjBXQ62MDDCbNraZSO2tVWH3X8xC3/fk5UB21Es8
dLiEQwSywmedikr2WgXpuCKTy1zlDinhpta/usxVyug8DyCCKTZMTxWRDxS0jmxvgTBgEXZa6zb4
w4MzJd8GxWSZysZTFc2TliGd0epjuqe1zbJkdDe+BbdkiBsUekb5mNkPLW1UsJy9CzumTqIXuFtr
SAKs8m2CFOEdtyAPyp9DxSLMztTvXYmRx87czYA2ca1oJ4foJjLhjU+LvZ1XaYQyWsF49SNG/mks
qPQFzQqDwUETTz6qUYIto62iF+NpSGZnNWb9104YV3O+zhLsEdbBU6fo6Tl20WykgHZ0PfHKHp1x
FOFwVS4qzAsGQgxUMxlgVa988Us6r3qY09tNin1tzXcf/BQb1/pK4i2RqlfLujDiv7otWey4rd4m
jFjKZJyrSkM6bYlnRwsPZQuPU3sCEzdRJKdnUTjt9xzFR1KIaTvZbP268SMvC/eAOlZ5UkagpGVH
S03V9ZOGKJSY9/0MoWttsc9DAxI/zrNqYj/mMKQTCmz9rMasKBv90NEIG3Ot85oWnGiRlyuNkAzP
YJNjROQhGQUi2BLebhgND0VwslnFraNGBcWVJej1R5w4RlZ9wM/4YaPN9Dp6lSqmml0duy/4ecZ9
aOl4RXNLO1XBvQ81/UtnUXCxmmMGmf4QdaOxxo71RVMuFeuzskCBYtbVe1ppDNP9sSjDT40wLc9W
cSvX6ZPL4qzXe3bGAVoxJdIwcoGbKdhAK2GySmtm4LCZj3Ip2RjqabJo2el2hKe+RuldE7KMhbi5
x05LpR6luOdbbMvIm/KCd6cR+QlsDlI1Nj9eIIzicaSc4OmTs7cF9Dx2u/m1bso3FFM/ejP+iLt3
Auisba9P/lrMwZ5x13zKOFiwRzwdovd2ZMdPP2B8g7s0rVN3sqmdte32TmRet60oL7fCxEpaucTJ
teOjFo7dphI0HysfXWAiEwuse0hqzdZiR8npfiyRV3/zLe2jCudHEWU6oIXa2cRjs8rp0Ht16Kqb
eVC5t1tqhUJn2UzRI5zKgI5mp+CE8M11aJSEkoZmx+dpxjUBRY4nguqZcNtko+hYX3Eb6Zvanjau
Qr5WD6paSedXZY7Bm2Dpg5J3sYo22gWq9hJarJl1YBkrtD39ygY1gOGM9Vuaf4xKMnhNPLEdZmSj
pCseYguJToGTwzGxGZQo31yA7FZTm/TO0H5ZobOx9fp7B8dzJ8r6mbKsuzcc7TGiKVVb4TWVUE+D
TgVBncGVnvWeypBzCWwM0k1bqoeYtAqoc122d4FkbBwLYlyR4vFqxuFoGN2nqOZbRgQwf1scCYc/
d/4U39LuMTSb92DsXyu0ByzUwOANqr+pfXXXxf4TVRbwTUFF9RkfGKONScwgkDE/0H7Uyjh4mSZ3
C5X4KKgAeyxKh80oSaQQSVWJJu0lpDSBVoqznq8Av9TMTceLWmkaTilPSMhpJHGnVX5I+GarusVD
NEkkqhJ85A2IVMY8A3gYvtCIeXebSJRqEgJVDR3VeSB/Ya1J4Koq0auFhLASvDrRKgbMqtoNHjcJ
a20lttWWAFcIYyxh4H1QciU/4UL1Jd1ZEvqqSvxrBQcW145yNCUatkGdv+4XXmwm0bG2hMgmShQj
PQAsOxRfyDgjHXd5RT7MEkOrh6+GxNLmKoBa2BrpSdQVU1VQArDtINn++hHNya42wdwC/DC3bLJp
LsrFH1DcUUJxl2eCIvIeK8NmkojdaKHoLk/nmoJzJiG7hqTtzmB3l9eXB7A+JE5A5+Wndq/C640l
uLeRCN9QPoug+gqJ952op3IL5gdVon9LCQGOJA44X8jArQASrNvggnUJDrYlQtiGJTxJqHAo8cIM
7qdQAoc5QedScojhgAMjlljiED7x8lIikcUoS/JV1UqO8dCANK5gG+PIcfcOtGNdso+Xh16ikMcS
KLINHRkbHLFuNaJ9X6KTBwlRTimDrFMJVg56MI6QlgPOOHpA4MuOxDADKRkIdQHNjHmlOKEtgc8t
wc3QDX5oAbjGHKZzB9u5k5DnUuKeTQl+TiQCGrmjuu4kFjqTgGhLRYkXSWi0IfHRhP/8ZNuabzNU
pKeB7QmYGBoXcS0DRgFQU9+mPSWh1NQWylMLpzodSn2nLexqXJHVqV+A1vIo41iDai1x1wXc61YC
sDuJS8ktvIOaxGPbCyl7edGGns0lRRE8AqiNdbneOBKybUPbTiR221zeMKLiBpC7kGjuXh6EYKRh
0MHtriTAu4bkvXz2WMK9l2eEItjrTqK/Gxjg+LSj57rnTtPqn7rEhLv0fFMJDi8giLcSJa7CFA9N
4OKVxIwrc/fYZnyACOeUTgt+jeX+XOaN4+GOhFMLr7yS4PJmQZgHLOcmqOYc6C3G7/SBtna5dgCf
oxMKFEDotkM1SYzBWvMDicmHMhjQh49qNdqaz+bVH1jrTW4FjVN8N2CtxxK6rqjNlgBL/IMSyK5L
NLsNo33R+P9/O8S/sUPIYEdysf7vdoiHe9Pcf4Zd89G2DR6IvAUDdHj/z//44zf/MEUI92+uLhwc
DzIDW+h4EP7wRNjG3yxVCMO2bEM39T97Ikz9b46DeMURjrB0Y3FS/OGRMLW/6eT9EoPmGMCCTFX8
b0wSv6WL0W3XbNW10XASY6mp7u+pksYklIS5Zq9STyd+Y+3XjHohKDnFwbMH0Hv4N4Fq/+odpWvE
UHGCYGT77R3TnAlxhue6H+DLE0lI0fdNF4hbwekMPtq+P52Tp1+hZf8n77KnIsrb5j//Q8aj/XpV
ngq+FF+QN3IN1YSrYjq/WUACKE9zXSYl2q2tmRbEbNjkyMwJG7X59r9+KyJhSVu0eEOVd+Oj/CkW
tLdTqIcU0fdYRz4TKhW+En3iwnWS4Mdfv5P80L99Kd7JckzN5hr4p7PWkr7chNZY7qntuBvXQT/d
YCSFfYFm9q/fSuOa/6f3Enh6HBs3Iurg3/Pn6HhT7uRbsYnH3m2oN6eq16WDIFMl9YqlDIJz54Bv
GZXSVG3t3r4YQUUtJX/464/yWxCiPJWOkAnynE1N/FPept1njtK6Q7mn5LRVE/9BdNN1Csabpky3
sRyvDT4bPwr+3RH4F5eQg2mJeczRSXW3fjsCCqATw9YKLiElOcRqe9BtXHYFkrB2vNYd67w8IJRs
vsVOReVIie61WaMzRLkTYadESipoyCWvf300lgP/+0UgULoZrDJNIX6/danmdXoa5uW+NaFNB6m1
F+gRvZYeuKc6Lb7fB5ZevBCTg6yKFttt+jwlWeUxPb04cAoh620HEdz/+oP9y9NkYcZC266qDC//
eBvM8DugEGaQ+7sKCS5Ja+u6o42LPcgbTO4Iu13Zevut1NH+//Vba78FVv66RP703r+FgzsOlFal
S0uEScbjoNKz7AISTIORhnY93limcyjicT8I8SOK3nI0Av/mavmXF8ufPsFvw9uQZGxucz4B2yi5
PR1vYozvCxA7Zkj46++rY677p9vTdfjaXJcQjXVWpv94tAs/s0iDKzMwXiXxZPZJFAmsL6BQk9pr
qLSzXUUGSRphq2Ifv5ClUmegL2TsW5f4cqjwJ4ffkUBv1+faMRT3iNBoWzbqraTz4ib9JVDx8qIz
oHc2WuwBGODcKL4LDa9b04+3Od26eXEug10nsmw1w8jw5H/fCRrSvbHSh2JXTMbLNLEsLnSY3Q5k
KbJaKZd5ScJ/ZLV0sYzuks8oeunvcq1Q1PL7Zrmhxn64mnDgel0QsRbuU9meDI2eRCM3J8cmAo9m
orKqpvvQjE9RZZJ8ZBx9wK8FLRRAx6RsJPlTa7OHU0NiejNIAZ4IE/rvAfsRZC4xnuUKw0jznnTx
HRH7KTECY9W72wjMkVcOPRKQ+DOz0s9Cjz/l9aRLW5uW8x2iHIh789ORQ7E8MmoCFiTUm205lGwg
9J+w1+ml9eGnCCMixewHPG0A+vle2ij2AztSoKUbi4DgmuO5DB6tIMoFF5qn1CXarym7a7ynWXOA
UHfe0ILxB6bpqkU0uuFCD3KD6szdWo8xNkr+mG9zHQwtYeqFNtKhsjktsk2HqebY+Qxg8vD7Vvw5
JMlGL5RXiyol0Kzss87oStfA6uzgQSfaE2VSBhQqVKHAlz/dsPXMka+qDAw91qze+qi/xO7H6JSG
B1XrFg7ME/qMa8dlXCzdYxWCIsH35Pkmn8R35ufRAMnFJOw6/dUlSSxDIhImIGktt3E3z4lczooS
RqDFIcCmvs6j9wrXhIn6Rb5FPg+YROSFFnVb+X7gbL43MSx2Jb0bM0GZ8kix+LmMpbjYiXpTUCkp
pvKZFMldi7N7b7MZN8ZbVSGz6nEpFsGzUeiDN9XaNXbqtami7K8C6PyEkz8nGYII12gQV7lcn+yX
Mwgg5z5XKX444ckUKX1dlhczn2iVh+22KiNl1VTxPWb/vmJ2fBRB/+FgYAQwx8mqhTvtquRSfGTa
Rnuy7NZftblADdqcl09P6iIiGK2/ynk3rprCi+464re5qu4DEWykTp/dFr0BTcx8ZQLLTkP1Ji/l
QU7OyJ8uSqehGZSiSI1zEzHH7swKf4/f34w6Bh9WowNP4ulNi/L6bI58ti4NSZoD5cWAJfyaDBfV
x8tdoIyAcvC4XI6VFXzG8sadM66DWkm/GnrwbLe5vvJt3noZSpwo/RzEeHNT7pViz3BL059+d8g8
pUnSYwV9gN0UMWuFTzHLDe/kLXJGE/BukuA0TS/NzJpwGbZ6OdWHCJmGkUuoDMwVBkW63e100+SJ
WhUBdZeZjCv7WSXx2+vs7oovNvxEW1R5qYpDsK2DjY2y266Tu4LSpYra71Z07CfugZ7LhcC9u6OU
pGeq4050TFnuwBJ4dOjtY0eAwCL/A7fbBRVlyM7ub44cM1uFjzUKPjoBcvwV3oXNebrGZHVpJNPN
mUBZtWeqVgXN69o2ze1cjye1lsl5rv+gdhwbd1Y6DCZ7y+2lc0Rf50Y0bgcwYTQMgmgL2+GB9iOR
laN+E6m8uwQAODliirajiQd4cDXWIZJ6Da5r2WruBlPpGqUTiSMPM+Ge54SQTq9EXrIhE8ABH34s
iYlfqaGsm1UHus7FuinlNFmMKMRV3lbQAFpQUbFQkNAqGAVb8oEmpcEvmaNtKM2XkFgSD6SXu0nL
+A04EOqRnC2qK0URqaZuYoX7Kg05VmKYbiqyg/VyQS6LF9HFn3I6gKr0aQVir6gcGoa4tmVfO7Xq
O+XSlxhTRK9qz4NPIFoXb9Ohhz8iHLo/yyma2i+dK5NhguNy8XcUxtcy2UgBRB5xQeVxftc04I1a
ihiqmRJo3SAqsWd44dgXm2LqPjrcsBurEC8VnafD4McHzTXyLdpzmexRCm/s/IZgyvqt6oBnBUR1
4jmD5KHYa9APP0SH/NCf8eJoLtaoptUrwu2QtFJrMzwjUHZEo0acwA6rs65sHDvjpixnHROlCL3a
CI72wO1jKdyHdDTXaDMIIoxnisM4m3TsuTGNNy5P8NCVRjtszt1DlOfgENuKSq8dAsTjJqyxouYA
yOF+sWx3po/KaSn9MW5NzJme33/Acs4JTeEg9fBBSiQ0KObGckshj5cYzCuqM5Re+o2V0KxZzl2R
cg/B+fjMzVtTd/g6uFxasljwkun3JJwcSkr4aHvC+fQaFmSYctqJNb/zixfdxLqX28PeNAPFW9ZE
pj7+dGOLTZIbu+sJwrGbGAhKpKKosEIY6yH7C6h2axMgMzAc1rJ+BxSr+8D+Mq4AnRDaQCyOCUCr
Fbd85BYI/e5lzodnXY7llrjMKngiq+EWDQbjqw1U3luGIKvLIhlXvAmB3nU2tCvmtrKxbuQKfaQj
t63hqG/2YKvrOY/pcCP/pX/m9isKXPToYwrvkLnPFduDLYmXRzaaLW7/AIxZMGzbrjsHjm6t2yB/
bUUZQbloSaSP6VWCGlzScAs6OufG1hEXuSwMMJ8zz1WjdSZsJPTyF9wp/UsOI9vUC2q4s/NzykAz
Eej4I8YWFCYAEgPyVgNcDQQgtMrwGhfmmaYbRisITut4iL46TQ+o1I2Hs+JYpyRK/Z1RkNxbIUkB
F/cQVKO6RtpfrlrCHNZ4JPFTh8XPyJ0qppo42eXKRo20m0u3EW+Iu9LH9C1iKl1Tn6I8Wh2mijQM
V013aoVJiwsavsqYRzs0JYTi1YoKRBnX9ARRvUjEoQ6NB7XRkaIKnBHflz05Im3I8PShO3vnNLjC
qTrWKLuIjxEMmZb+ZI01NrSieEwEnQlLceg8lmt36vMNDVEJBnBuWjQV+KFh/SdEwwRZR48SkpOF
GwJpWXAys+okUwq2naCSL9qp32BwJNmiat+VQRAJg7tOlvQjI3KBiKLWc82KmyK5uilXUXbDHUtw
i1wyoGVg9aoSVVz6NCDCQmwyH8asxjLPsn+2I9OHKmmF2Isk0/CxNrSzb5tY/ZWakKAY6yTrrX40
v6JIQ+wdMJITo8tCK2BjUhlghjvB/T+55r6HKUm2bAgYkzdElwYUr7RIr8ILSY8KnOQAzBqwKNfl
tLFo7BJT4zo7e5KyJJRPQQ2auWuLgT2fResuVq19ONbbwZ6qc6g1x2IKOmYkKvYTvgvHrR8Tmfdi
4SBd401fo0yyNwDcgeX3/Tfgee0KUBkUyr5mGeWk69yJiO3Q870sZ65tO6z3Qx/DJE9WVUN+kxvU
0W7AY4d+0McpA3+tDf1pLUrV9BQFp3zAyk9T/B99g0jQ5aCuTPnuosUNZlXRxhLhp1HbR+7BdLfM
dIScssk0oxUaORILxgBVYj0jFqFOwHDmkv2IHqEy9d2chcfICYx956KMZlbYjUqARl0PsbUQL+AH
b6mPtG7qmx8p5XyQjxk5znryfTH7GelX2gaKp+o9hWIYz1UbBTuTjpSDF8QBkrll9yZoa/QYjhqy
n2M4EVmPvz0KCwJtxzVdee6nztnjnWaBmLNM1/Dm5RoXwSyXlI6m97u+c08W2wegGbQ59MT3nIll
usIy2YqAok4lokMmzF/VpZYUdqI+I9Y/ccHlw71O8oeJ1UdHkkfbXchFQWIDBiJI6FQoFfO7zjpL
oE7u6QmrAyrsOArhuMplKzB0kI9omrTmS9rCl/bZzcTEgmzrbMC4gRJRtd2doo18UoMTNChewhpv
tRyT2XBei7x4Ykz6UjjBZVnqtriIEPhiH2yi+EY4Ne2soL2izS70D/Tm3EgYePHAyZVy4eskKUor
axmsRK721NjxY0XKN4uxg0GQsDcJXZgNay//tzhAkzr+nAkJYREf55sg9R+BPjmem/NSOZB7RDYY
lM7kju/zM5BaG61yUFasDaeuz7QjTTam2zKqVzHuslVvdvx9VhcOGhbgylAXwowbF0CbolWbVOE0
YrOX+G/WM508CqFT45KO7Dcsxj/gkt6suFZWgZHcdZPjP+D7zTL2aYqAM1Jxxto4jRHaD+lOzzm4
Rfpko9CcbQunl7i4VA4RcjEstZseM1fhy1vMwg/JPE1HD55SjDN16qoXqdjZDKNEu+bVXqnIstOc
hpzmpjgZfX5WbDQTASHTGz/Kv03mxdLZX9roRhOkPnLkDUi0RBHAkVUA1QKQl0uqNn+2sR+UOZsv
AkWIe2z8lTszocptqWjd74hhFTPinJrarys0wNWH0nM+xVlKRoA/ejXYnOVjd44o8TAGOBHZLfRq
utcNlchyA2OUw/ZFRJPq6cJ+od+3T0pmai3rr0bm0nENNbxfw9UYphP9kL3V2Rx4VvZs0LZZFH0q
LsSFuOuvScW6hwYhyGCsjEXHzrTpT7Ou35Zz0EUow4kt3i+8iV6Oq7n0kk9yf6yG0xcEaveOtCKv
rBHkOr6LAsHAa7Xsko103kPnudDZZ2uiyox47kOtT7m45Ieg+7J25dY2F0DyWExxnFiIy81qGc+n
znqzY8xbSoE1TNfPouKeaKzpuVLys21PJxgpjzpliEmbjwr6J9J7+S/kn5YFRdLjf+DgMfFqlp3E
wXCNwFh/cinpGTocjc75XvaIyEttPIPeZcqwI6StHGwAn4nqf1nKb8uH1+ScU5pcr3pGoSJmktIi
/bMV+Xoo+E0lyajz0jij8iz3u0ijGy74JBIXP6OWoo0nJ9OeSToQlGAgWpPLs1KsR+iAa4484un4
3uXl1xQGGDDHtT2SkYdYiYuUw6MQGeE5aXNmocEimL1eh3vNqF6WajKtd/KerO+KIyie6WwvE3M6
yXlZJ4ennfMPuITUUdjU9wVL9k6jW2EX7tkk56WFJLaSGn1gIs6GJYa7adkJcwXzG4ERbbJgpxF9
tdy19Ok09rXpOzB/CZLkmgf8fip/3WhbZ0Tt2nxHyl6RyszN+CWP+nf0sFc5lMizGs7dHvjSfUzD
e6z9jPNkFTQCnUqaM8woj5OhP6gujIs54mvLEkTfcPcE43i17NekC39W2haOh8JSXQ+Y1Q8Egylg
3Tgmvf88zuNX+TUFaApSa/Vb2QqCRyhm2grnXhYuuwZ3AatWJpI3nbuDjiMjjWkmG+S1iIVlb8Bo
CQ3325Fv4UNTUbT5hsX6cyzTK6IUupEjxgpuf4Lr2dyHuMSrQgEsmnzGGgFhNQbOWKXo1edfJwHM
3EzZd8iCjxWEn5NJVUMMfOqwUQ60enbk6dyQU9KHlA9RLYtTGHeLDsNwhJwZzLdIBV5ELsGmosFE
wwJYy/hkg57cLIWF8DW1JkgI5AqS/cCFF0RswFugiauSCxw2K1EwsK1YCXQdZHbDos5OSu8tS+tf
FQ/Dze553V36FFI4tRO4J+ytuSr1Mds1CijWhuLcuJTP4l3kIoCkXf8wQHqa0I94Lgcn1vmafEVU
Ij8oHm6qeoDfj+q501j4ZRr5Ur32sNwP6G04hTU7+4gNFVhyRKLi3UJyg6px4p2TdhvQz7WcL4bQ
9047c4kvt19jvxp+z95QbrV9BPWjkR41aox9wZ5tGlNUN1zQcnvPfA9x6VMEDNzgZTfdwLZIOMmh
HrprOkD6LnWD8D+5PtDMYIXc34N5yEaSKuyy0wpkqSwdGRlyGNBtm8EnlvMjDRdvqZFmCrNuRNEt
t35xcmKS+FANsXrLXSwsWJdWbcgJsVIuyWrWGUip3GXo2UIyKtmeKmjFB8wdIBtJ7GYP6qI+q6bo
pUH3uYsPAx7+LfF4CFjYIKtG8RwKVpOkEyqe31z0mL9dMbz28RsIhcYjxhaUq5W+53WvXZa9Z07Y
UwQ0Zp02HKLWzt7qdjqToSH5TJ2ySttMW9Fwvdtaxorhgmv4gg78c6nSKApfuk6jdSUdEUIl6d2K
1JUVMrXBc/o12bFUTBDFcNlabI1di/AWyVlTJvvdDsm6dGVJDnI9F03sfDgJW946wzQpUaRLJbss
qUbXMqAADS5lJ9bIGI6eijizt3IomWQ4ZunSQ0Jj+QU+0WeH0tUFkUap215HRvgZl0/QzlAuz1SU
5uJrM7ePpcLW2y8SNlGpxYDK9GYEk+KxyTste+bc4Kpe5jbciAx9tvioGmXwZLF6lqUp3eKeBAaK
gaZ4pMrg0azOPIHkow7crdKwINGtmDmry+51Dwpv2qI66h6Wexm0NnvUcn5cVnPLF2XpBcHHMhmb
2eRRmc1cedKNlj+KNqIP9AgQf3VtsPW4NBh3afWgTSrqNpbbqJ4pqqbfbZz0ayM0fEoO2q+awJKg
MlSHIg9gOXDVj7h3E3SgCnF9a66QXZNP3xSftUppR5fZfR5skLPAV9sTLloAE0In1/mhYS5lKK31
fQRrOOarYQk4qA5RCH49vfuG/UUx83LL9nxnBXjJTHfqVpWbfS2r9hgAhUprvpbDpQUdAEgZ6NHq
Z5kqAqHPI2zeg6KW3+bAsVeTzV7XbxuZ6lQe8sRWPIbLfm1N6WnQI0g3at+9QA3Hjk2aY2aNe/T+
Vqm4JImP19INFVTxpUuysFKigCQUsSuU+tbM23lE2uI3DgRNozprRho/+jhlM2oP3ah3W7WvLj1B
Dp6SSgmL3jtbQVL1huhcSwqH4Z9pLBvibnxsIkM96wgjoQ/OW9WhM1dCbtkH8fBad4S5of9ZDSy3
2R7d8wHDve+8IV/aWlnj2U2pfG8LV9ZIg3g/g/PdlGryJasSczdg7j5r/kDMoJU/5YMDCNmx8ORX
XbtdwqFh3rbkIPAAG686xAiZAn20j8uDr/Gs+1bkvXbkWhB/PFiFDXpjYvmvujiMgtywt/1UPpPI
Ko7Lg0g75H3cOUMQFIcmKPnzaU5UiQg2U6+QIWzwZQjsQzdJvViEjDSgWEFQqYx2pJrgrS1Q0TRp
+rNRFf3YZeq3vKShQOQcMQ4h+W3FoGXH5QGH+Te3nuARGeiNSB//88PyWlyy8ghR1EVoWqe0mA4c
TfPYZoN5XJ799qMRdgZirvoYSWmZaXaQxN2SSqrUfv39oRzQvmpuSYhY5VPCqcaoOcR5zcIA0JHS
EyyoJHDQwmqoEFIzCiAWJ3LmJRtCZzu4oDeMESFxGJ0BYOikqvDQhYlxrBt5X1Hw3/z9H2KfN0oT
KhqaYmjH5YFyv/7rWYdqFY6m/Bd7kLVJVTe3AzkZT64C85LY3GuTaOq1qOJgm+SUBkNfHEKktzgZ
ojdD1NXZbFsox0qU7ZVUDY6cpStysBWytPJFFaQAt/V4EVoXYolJ44OLqo1CZB6thAMjCrKZ8Wxp
iv4chSpYsziMNthsJTydeHCTFQGDzuTCEsMNyQUlf6TQXj0NvMfy0zgQU0GFH0y+C0S26/g4wTCV
19nIyutkkr/n4JDYL6/ZEujhduLJVB5xkBbPc3WhKDZt7Tn6ZqpF+hitR7aGAqdA2FPdn83EZCLi
EDedIih/y6dWHr5rYwDFyG4MtgCacVye9fIs/Ok1VTTbPjC/OsMcYrP1u/Wg298UFbXjKKV0Zm4H
hA4BgYnGYy8flmdjT6wu4ToACKQKrFHHYyDSz5hGO17OejwuLy0PqhSCLs/KmmAWOy3TDYNeCunM
8vR54oYKv/MBn5Oeq1wv2pIZ37xMzy6RFXSbeHCm6SfT0X+xdx7LjWvZmn6XnuMGvBn0BI6gk2hE
UdIEIQvCEd4+fX9Qneg+Vae6Ttz5jYxgMJUpEiSAvdf6128wrTLm8DzJq2Koz5rQovUtpgBjWE9e
7mJjuTuJVIVbqyYYAzQRl1/omcK99UHcdxouBLtcjlAvVxry2vHBWHJINQU4XFmcAWKWGveGPAet
jje1UrSpl1u8iWsB6K4k8j2G+o9rRx4n3aZPdVN0cqwhN9my0BQhIYFpZ60UuI6SE6WkHGJcQho2
PeUKPuXDzUw8RolygItdaaSmj0YWQy1Jp6DrLTtdXkoX4YAnuflIJAC0w0xCYjaPBSi4QMymfv+s
Kt57WqmdyCGodbcploOJ5JQa4/cpPGgMVOFwomogx/EexurGgLm/+X32+4Dt9h9/jbVS9nPLZOfs
1pNRTiRkVv3mhoIfw4TbH89+f6ZFlyEK0dLLZIH3ZFNhBx3PyM1LxE1yaLaeLMBUb4gFmCS+1thg
i576Q3mLX1DxktqAR8OtrJFnRe1FTg3O/GjfpgnbTi5mgIch2oWxuZE7BVPKRf9ZWrgdRSTPqbQ8
9yxJXWK0P0JTXSX4HCZicCvGN6sqn2etvSIADR1s8XHLBcgUqEM2k0wJHxFKoyUD87kYHcUs3B5F
KJiYlAjgHuqbKNfgBH3zVVGUtzXOEFkkl96PUgrYLZEqPOB3sr5Nsu5J8KsHCa9DKKhukZKvaBnN
S6LlH41uftCY2JqEegvx3sdYhe+TStaD0ZzuEbY1xawxDxn9SEBkywcQ5WFFXWZyS4w4PMzYg9nJ
RHHbmShmYV48tbcBEipy2j7yYxbkOhlZ2yo8txTjIbux2tX6W5wpr/XMiyxRb+bINodZvxPfgBol
Lb9GJQJpCPBPshV9KEb7AZcZ3OuIiy55QBEVnKbRfs95/TJg4Dcrm7mSGcbJzHt1FPPafKeZnVp5
h9z0hVVoT1IxmlvsgzKjKldy1x3kqsQ1bOzw6CJ7E6NH1VN6xFdDzAY3E33JLI6UgSN54cSnDsS4
zToIOKOon0Tux3+gPCpWOXeyJJaPcVsagSx56g1CVSAkUlFnv/O60MKaJSmCPKyPkkhejUH79Ivo
JVb0s0BB429DJYKwmPndaeVwg+ExLhja8FxbIqoATCUS6BZiG9JAEpdDoyML9C1qUgGQGPUBjy5P
0dN3uPBnhWIR7JCe2cxbZ4mMMHtwAcykgZCgEnTAQsSUvcuVKdgBYr/Nf+bbqAuF7584V5ZIVwCt
yWIqqEjqv/CLGmy51I6MTbIItYDEXgXARbx50rxEelPClfkHlV5IG4NDXY745xfushiodahlrFuC
Fw9VNwBFLNmkLDPjW77KCJhRJQKbrMdIpp2l5Flg4eZhTDAF6DSaS8zbfygLYYxMP7rCRdAl1ISi
EcSFVtrIsd+LRJfwgn/VTfl91BLBEUhoQhXhzyzXlPyJm3fCTofG8p+/FGkhdP3lS4FDKhkqWU7y
75f2J96jEcnRhC94FtS59NxBJ6pTWtblkAjk20vGdsbPxqrdcexM9z+/t/xv3lsSIQWqKmEKkGIX
B/A/vXej9loO1I8GbZl45yGIEW8k3YgQgvogaw+FPJ102CJIt59NQ15bA7ppujDGoqfQQvRWIwyk
jmCk3O7rzFqPRJP9DS1N/wspDJW4aGiWaYqWojA0/OejvBOxjh1+ymVDyAiDWhpEs2kGm2WYZnJa
4LU7fj6l3qFVsuBVQRmrhvRnIXPEMWcxvzMd6TIY43TEcA3elaWXMzMQHqO4vyd1/p4BFXJN+KpM
URYlt7eiwfgLIelCQYwQMeM/ARyIvcdD9ZJMBv6BEU3hL0+DNuGHQbBOwi1St55GXsZakshPsNR5
3BLbwJspNxnffkZxY53tx0QNhomQtVzrT4gjvuP78Phq6dlpadjAed71ejhlddM76niVF5Ax1qu1
dqe+vb3jF4MSRJnOGV5u//mKkJS/kGP5sjVJVjTdMET9L4TVcowLwQT6CGI91RxLVD04qnS/C9+k
XlYytVlYUXmJCzgciPSOrDfJcIeRetXXR7FgOwBRNhffAgFZKy7K8RA0vUDAJjs3rkWtP6PlyTe3
CPyktvqTihuPX0rFbm6s3O/F+SefBQw8YKX4ejX5v2BzRGKWo0Q3J7+9R40AEU4Cr445dctA8R4D
kiUDa39NjyLCUUGtR9UlA4gqiRzg9E2UYG4XNXCbzhbqJe1huGEviScRRk1F9mLMdMTMtN9zGZfF
mKAVrF8hX4bGW4ZTkv377+Sgg/OD+ped8J0lWHSCOQhSW3rJvf3MrV+4Ps9lKgXs1ge0FeL9vZOB
G3OFbEwiZVGoIoWMetFJFGMZjcSEqt/FC4UeeBWIjwo0l8r1DvsDEw4Dn5rMzdMv1l4KxYNqpOtb
KXwXMpcP1qcktYTaq9RT7oXEHLdJSoMlwitrkHbWjHvtezOsMMrTCQeuSp9xCR5ZSbku32UlmTYD
tCkHx9BnjX9kQrCJiuFDHW5LNKUfqt1eKQmlWUgCesw+scTwKbXwFuXc58uhVhjA3L4FAme6tOgf
0SRjwoPNOimL47NCFOw0ViUzrhapa9Fc/uZy/Tc7iqTJuiSiBNAsbclF+PMChot9mKhCkwbK8pGX
3cDgZ9Rw1pfQkpuc0LTeQJcYPuMOuwzvloHZ4iBuqwuNqmqzv+Hv/pXxbSkWm4TGfSSDSP6mKvxp
TW0nfdDLWIqDTIteyzw5UD6vF+g7Gya4iNM6XBhnZL88L9QrjJDfQ7G6Kqb2N9/Nv1ncFfyR+HYU
Q4US+a/U8y7u+lAnqztob2MJ84a7iviGpMGfvITPDFP8s6ZV62ftE8+Nwo2gnDcLvqEv/DH4FE5D
bCMxk+aT2MVP+HUi8aeOdQji/BsmrvUXmryliqw5MOQJcFbUf+XhUmCrjMGHWzCmeKIJTNFhVrhi
j+OwSZIt6yxt/ZzpOE1y2rZ3cXuTCaQ0RBXhOr8IQL2b0njwUGnlHvwJw8Fl26niHIsLRY1dcFYF
Q0SIeUVnPWPLA+FBHHKax3shIGG2mvWQjhcsEzAjxkp5L+e4KYWp6lqCZj1b9EKyeJLrs0Au1eIF
DhePiFlqjTmQERyC9FlePwCsZdcSP6ggw2zLK7v4hkK5d1qYlRc9l309tx50LCr3pCXZMcaPa0EZ
3EgtkcHX3DbEad4dWZJmP7aEa102mRtD3+UKFl+mDLKuoJBQ0Lm/VNE7mJppCU/Y8P2I7BFITw+9
zoI83+9n6wY3KlLyyc0V3CxE7YAByY9WiN1KV4JfV/aiMQG0i5F8XMylHXS8u8oqy1M23WlOU1ar
fGrHAFeFb8Kvi39UH/8jjfobaZSkYjzxp3XOfW/f/9A/Pbzn3//7f62/3m/FnyVRf/zGH5IoSZL+
S1RRNakSMiBdX8roPzRRKL6RNymokWTWIIO9/V7USzSMav0XztqL6mkhulu0tP83NQZFFKuEpS/3
H0uoISr/LUWUJC8c/T8VtOLyEst6bJlLif+Xcg33kqrTjFB/kKakD9J74QxsclhZzTLcSTo81IE3
GZRheSjjtvf16IZnqtFsIKY3YDzL09+HpFEM5NGEK3SLM8zvAx1vQ/oMD79/5eqlF75nNxiNcrzs
TfibLA8dpgKbWJH/+Os/fibcMdQPEUymESTGtMsqsqZ4+H0mNyM/ZNslOd0IK0T/dbkpE4N52e/T
sCJHfOgNA1rNdeaWsW9CjcX2opI1NJN5JnEvKsWP1VYPo8Xuzz1IKAfSNqcxsCa0VQsXGt1a2G1m
vr/Bhb4vU13Jwi5FgcLvdncYXUw31vArP6y7jhnFP+MXRGgxeJWbA9hEt6nbe7dRhYWIHVVAb5HS
U5BwTFFiXrrJAtxg1oHb8FqRZ1w6GwyYNc0sN+MMZGX/Pm3qhqcyFjcbRRrJTBfq4Pc4hVIvNr/P
yDwz2LZ82rJ58/sgzdVtJQ7x49g3RcCkEhQc/5+UcT+4BRSNMA4We8es1Htf0kkHfE/idCGo22Lb
GGuZQPISh/N1FMHbUY1xTaLeOc+hZmDavWmFihFEE983Ejg6YbeDicMnUun/9xBpafGnv05sVRv3
PiRHyMadT4xasfl9EBc3pN9ngG1//Ew2GfpnKsPFxZzp98h/H5h64dW0PAizjgN6rsKP7rMOgjLH
0yZJ70fpShaC7DzDfLShdxkAElHiVEdlJzXEKdjVRdbORuqMX7XoYj2KqXgBiC/6FMu94Et4FdqZ
H65uDiqKkinRe0tYr3CuZCJ2uhPPoEdbipM/9/goy25DlJD42LIFDI0f6tvG2KbSvuKSf0l/JBdo
/lrsgXDpjQEAmnTd41GH/0QzPyojxqRfheabOIXitl2nHToiJj1w0Ta33h6cajsODlG9HX7vjhRM
/Xr+EC83ZiiMc5hAn6j8mbRZNkFp6B+2urjGphJXUJB/oXbndGeoKFGwVt+o9CbfyQHbqxCBBYkk
uMkS4d7CwryflcTXn3WkFfg9SAw/bQ2DEBWbP5eWIBtWSc5nxYHeCrACzPCBwvJ1tCvDqaOH0voo
v3IPA9f+sX+Kj/qzYNlW5LW79kwiC98EUQ8EHHUQ8ylqvFTeT4vNsR1viyO51M2Jn5ev5Mt47wjQ
7HJLPPDoqBjwv2IVCkEjw9EFNvcIPxgmrAN+B/WRm3XTQFjuV1N8gCzEKGP67nR7qD8Z8hl0mg1b
5LqonPlTxNKxxUXU5tttiT0n5chyxPeSBA/ccDMPJOK2IgtuhCQgb3AZ7k7KuL0f5ItyzTE301hD
mIfaSeQ2RwUr68gpz+GGMOXaE++esqA29FZueiohbcKwwaoDe+ccjzwvO+sEz9vt9f5hXO7PMMgf
E2r1wTO6rVW/WrFtBPgV009ZnTOHKzxpiMJl6Nb0n7AfCPAyV/E+mxzxMFVu3rpETZhPyk54gf3M
h+GyVd/V7/EpJiZ+q2/KdYs9n9PHGGG4TN+zr6LxI26HcJV8oo4TIWSDlSB7YaUI1GdibRZWpo0A
pDj3u+p5PMhvZh7UL7jlDZbDxQYiXuJQZOM7keHG7RjUe43HBaVlPnNOpBQIs8DRCT6P3uqtF6+h
FBRPUOZBAgxnXKhjNjxkyWuP6s2df4iidpA+yb7ZeIaTbvQf6xOPhW3zrX6Rrv4ef1lH1p2p8fRz
5JUg9Ij350uII3dvywOMgm15aJTV2DrSFcudyrE2Gm6muaPTnz3eg3BNp3PHCcAZdHSAdvMuv+dQ
4LPA5HrI4cJ5t6+q8QfSGNyvfo+Jar/H9Fm/qjvqamiS/d5ysd3LXbKmUoADO3yJQ5vB0R6mJy7z
hDS59VO1b+dtTD704rscmD/32Yf9TxI0VjHtS6O8snaEE0iGPepfKnaExkm7eTyp8bJZy+/T7BQb
nHnYelBTPI0FB+vVr8CdWLp/tdFKh+5uY816km4u33nzjp+xL30U3yRj4kBpEjbrQ3LpWaIYgr5M
F20XRfR99rCKPHU94OFiT3DxL/HrXDmDX6xYLYe3PvHndXlI2kACKg1XnMtb44bhgyiuy6dwI4Wr
extkBwH4fzm/g+Bx6rn37k/jzeUN5djhfcZd9wxCD84Og24ixkXw4ckyohZru8FXftzC4JXTAA4/
N2QobbKnhIsS62TBi95NOAbEu9TerbAVjOiSIA09/cjtfcz3yQcseOszOrXhRiPBkQVE+Tbl1Ade
vBlMTF6K/pJU+xRvzTN+mqPg8zJhySQY++udIbw1EznKo180u/qTWMqXcL8w3qZDOtk9xFgkRKu8
eNZ0tDZ1UNRQsfwiX7XS81Q6onhsxkdD/IFAh84FVIPFI869UN0SP5tn33kSiCTMSLZ8HF9offDj
5WMb5/kc9m9y872kN3D3wgmXDV/hFirtrLHs5F7aen7gNdTIssXRw+qexWKJCWZg3DLntRNcJCzO
jJuFbzdMr8iHI7qNAK+fbM0frIB91Ep8MNZ/cUVttrl9Rpi52E/Y0B6j7CVV9+Tdcbjwl/fD2glf
6g3RZ7Azq61Y+YS/kEA8Rp+9vsP3Js3Xd7yROh9jeDkPZtGXC0+6HYp6K8Se1O77YcXhYbMJMyrO
11Kxh2Exk78BirBu3cWJw77g9jJiUMIy5qrN0UhHWyq36au1UTbJSd9OgfqgPM6P4cXccEXntrQV
XowW2hEXNywGBqsvHAIuWXXzKMSMtP278rD0VlniSWFACt1dPsu4HGsb6e6Ep8wbngofC2af4Xi2
Jv8hxhIV6/T2IR0R2+/xP5u2GHb6zxiacga1L+n2qd78UA4QyyoKEIPLuMSsKb9ApCPRnuOtfoKQ
GTdbDEsqUk6AYdDT488toLclkydIklUlecwS5Go1JE9z4XfaXuqDXnXNbK+HDv+fUU6UHeH5R50N
0x3OVnliIbosLwWz6hHcxqS6ta01kY2VW18E8IcVI7mMrVfH3hFTdjv5jtOjnDg8Ja/pPq1a0lXk
rQx9gbSvzk31FUbwOFlVFR7f8GOeUZ3IMloR4mvt+FO9lnvrNTft+5GfTvUq3N62I+GNVBqOea1K
l0M6ydiJ2NNuXJkf6pWuepedpsbF6Kly2p9F8PNAzBvZbitUHf1Kdpk0eve39gj35Th70UGQNt26
eRy2ymsVHHUSRr7rt/EBcz3zseQ1Zg/RYHAnAgnCBUqNfe6mLyKuyU+oA0QYFFu+Izyq4MZCKInP
pEE3+K1Trlr0Cmtsevv0WTkgzmFi1smYvLgDVlor8cN6Fa9dc+0Hr74QMNkf4bKQM3mettRKHMWK
ml2bVp2+Em92tsGRRHeSo7pFIH4drvWF7583i7ttSb6iXT+wcWBE5kCxeBqe8Kbhii1d0nRbApSy
h/vGeJYu8/dt9JQ4yO/7+VIzN7WH0gVhFmUv+uwO5bvq1w1bK7QjriHI8KRdk1Yd3E7dOjoLT8YX
F069ki5ie8WfWXuWUNuhdGodmghdvJrzuaUo4UjeUW5IzxkvVoJ/BXV/wu9HK1Ya4MPWUHxCNtLU
D3t7x1g/Qa3ACo+dzltyZGRdhX7TeVnQiX7ReWJ6inWv61c6I9rcH3Icu3zlndxgECTp3Wuqx+KL
fdrCbi73lecaJ7hV8YWt6Kp96No1eXVyeKGrqh7bi/gBcGG9mD7hAOndxw0bR8Wm2UMgCGc/H6hu
D/2pPtXyXood+M3FykrX6WsMoRn16bY6EL9NpHN1Tj/58JXiDY+8AflZUeZY8aY6yAAxpLWRRcXv
Gw+y6ArxpjPt5pFoDf4rCpRSCu4ntV1nBoZhuNNjkmwnb1PjhA/pY3jliLoJ8nLs3KPHvlj1d5cU
E9om6wfyRLgETkEOJhF9Vcdno/wY86D7qu5+MbxkOHsqLlPp2aeakB6HNd95TmjBbphxjcLmkprz
BjvDrpVZdWnLiKRZfKagbuNV2q3xlTU3vw/G7W5tljAV06zfQiXrN/3NwkGz6/549vuz34dI5V9B
8akwTACtrCXPoySbS2nDxIWfijgTR0WqfdplYtNKOr7l2SCNfzzLBYHjSpZ/ydQGP+ms346WGJPJ
tPxHnALae/D//W21JMFQ05FjtFpgJCQUpcJLVUeIwe9UisRol65Q0Gd2yxvKJu0xLmYPqYWrbi5B
9u5J+1LnyW3Ce72x7hXb/u9TxtnVZsrywZEPOstt67bFNfouvmMZry1H3NOigX+nDoYWbb3S6lUe
OdhS4n/dNfCJXQhMlM10KcM3EWLbOlDUdW9szNK+f+hQ8nd0PChMoKzTSaAJedXYKRwSGgqyNhPX
BEXepPteRBHuCAke5CteVEUBte+hEMln/azsJwmPoq1g+hrjIhj6hpd/36/TQfBaalGLsQW1vlde
cUgMdzcn2nev8isN0rzl0z8kSHttwWkDVH3H6eZCnH7t9tUbXWc0eBhy3WYXBDJHf6FDvrT7a0Wm
1CsWrgfpTT+3H8LkRrjvLCW5+lqsjMGXU5dzjywt07zFX+G7/wKfhuuanbQP09WOOJvjqp7eThoj
eXv8uPv3NYWHxGh/1+7I2Zi5C6HrO+1LGkzfN196S6j7Xo0j/mB8dUjpH5IvimI6vUF3wtfmu3hD
L01kZIKy0FhJ8BxcUm7od/i1COwDzyrLlp/rMxmweAsiSYOCo+2UD5n970iSIF6c1MN7ZBoTVezN
53SjMJ7ISrTvgXaEa7gH+8QfVgIq8u6GrTTsabb4NUBhSmCcUrK3STBueTdMDgmFtAqPWHp+iZea
T5XbvCBfgZ6LGFM2bIjMReYkkz340Y6rskyc+0dyW3qq/op0Hz51fxW8z9EZWcfiXfhkODhsr/X1
LNrpPiTZxGv8eKMENboouvpV+yFzCr541Upx5sm5BwTcNY71QcKCcG5hj/H7AT84CVA1eQ21tAG+
UuFE/6xswVGkrcTCciaXTLV7ydHwvxy8hPnQK5IC4yQSi0sYDPSCrzLIrnVIh09NZfM/sLLM2Mgv
hEtJrrpBwudFR6yGmZkPq+pEwkAZ+1xGpmrzI31wlBUZciy21l5cE985Bt0ledQQIlyrDY6iJBs8
Fm+3cwqBFin1l+Eox7D3mLREF2YDBPRyXoDCP7BcVDjL12mgtdRjT/4iE7eko4JmzBWMFSo2yZTU
Z3ldB+OVs1GtsM14DAGEXmXVTi9k8OV7upduKQKD+E0tfYtGIGUNLnxBWUsnivNjCfclcjntZQGt
2amQIwRosrQlRytQJfAuu238kfwQ9dQBP7Fx5g6AmSAdO+z2zktiz7uxpx3IzZ9RdRRhr0EJoXf/
pPijPdVX5XoByySmgxAhmUC4A3koIAZgBCQhPIs/xHT2O/pIMXKGt3kX9u+YIGMUG7NPNBzESq+c
grKUrbTxu3ftIw8MRGuAHqCTiW/IXhid70RoXX3xeVyXpPGsSFcUpWC82QS/kSgKWWLkHgcHu95f
ITdH86rDMBJtbeWNHxKexVsc9xa8pXGat+UqejO/QREINT5zYaQprAkHAIgT3h1BBYQXmm/tg4vk
Rt6vDf2pelNmV/topmOOxS8KcQCJl+6bJe72WhLPkbpFRq227Q8N3ABqKre/lnKQIMt54LgAJ9b6
cdBdUK7kMLyRdgmUoUNGogTTrgS5CYZ9rzzxmwEKnCrSDfnShj3hWTPbN3I1ONM/DfhX5hP5kr+Z
G/JiMU4VgH2ieDPsLZppw20gTPnkCKl7pbPz59ntVsmj0cKDsedr/madJu0hT72hcyUJOckxS59C
VqYrqjF8UPsabeO+GReYZfE0TB7GkL0XcAiyluDLZxHab2KfmJsujQOgAzhBBYa6m6/9odj0AYw9
t+V0Iuw5Ams5Y8uE3Km/0iM3CaRRQ2ML3c8KbAU/n1bIJi1c6HSbwPCL7NG9gKQFVWNPl/yIl2y1
L4dnUC92olA73CxKBY8tp/4wPOMBBC3eKlfu3Va0iRd61A/TobBwXrEtVqVdQ7FQ2BB+fYWZj728
3DEuT5zHalhPl2WlIF31zJnnlhOuWAuaxyWKhBXW5Gb8YNdoplWSsNyQTdqx8m6LS7ofDsab6naW
Q4C1+D2qQcctR9jvR6e5qeKLt2C6bfLSN0FCY380IPnCqDyEVDGGzdoFjlgwoV6+b06M6onHnkXA
fHVF0VmGSmjTt/TZ4ap8RAmqSU6MsTLOLwYxNpsbhKjCqWVPovlUG0xp8CRfAWGZ32y15uDE0wq/
DD3ZskOxinJh4cJrSLSadvs0nBBFcprP3G667uSwn3of7C4RXFn2GUfLg8cbquhxDRwjkGuxQsJU
s28POI/T+2Pi2XFb2/f3ZW7MJOCl4WJ8md6GPXcaCzbBIAl5sD1sun2WXERti6YwW9drXEfR/Bhc
TsWaDpXvSiBuRUYh7M0Bdy36joTx/6lfFnplkYhSZ28JGWyGgPtCL3bwzcqt8qaNnnEnUJY55rpC
U2quqtE388eOq/ELGbyN323qE4ia5p4uPemTZ9QBShByy+vOEQnHXpfn5TOzslQeWCeXo80lduMv
gfZB7DPgJyc87Pe3MoiMQ0qeb8ulQFfJto3KAeoGY97CwVA/kz2cRpcLhcxzy2+zI6n15Nnb3bBn
26iRq9Mnh4hNfeuB5dcePP0ZN5gbNZS8zSy8SZzhW2rOluk3mCF0D+KFTRFQEJpa/1Ucm2hdrBI/
1g6cFOWqXqJjdFG/NMr/h37bEw9wRfqKXMuOAotsY7BfF8HYIdo2o4OKgMBO7lGVDRaN5ApcBB9W
8VJwYyZAcfz2gNeBvXB3GA7Bj+DLR+FTP0ofiNcBJuePka+Ccu7YPmkkLD2TIjG4eKyHx4aFZIGj
U7rFYp2Urj+cmou+yd/Tk+jpb/AJ9Bv5G3b9C+h3w1q6ks76Y9VBNDuSf3MY69zXwvhZFkGzwgP5
neVX5bK8sEmSYime+WIhKS+0029q8T5xIOQRG01wmvDOlp5uiC7ZmPvyRSLY70dHK1HDSLu0LaYN
imOKKxCblHPohBs8SuG9meoCrIpAlh2YTv5Az/8GW2lhJn3LaFWQ9kOKvgxe9JxzB1DgDWx8yDMC
8nry7V229Z8bK7BlQ5kQCTvywIHBMfGRljfjTv5h1YW5G0OneYy2XGXt+f6lelDq7lDHuBJsoliP
reGF34TKsILrJX4UDgErM8OP4Rtb601yqE5RwNX6yUESd960O8DSklzJxq424VqldFtp6V6mbX8z
n6sH1Ru38Srz71hyzzaOIwI0TgdGA27CmUPayoXSC28GmpJNtpMetfkwEUACRu4oLsX5iTUKxy5Z
8jMGZOSgI0DBS0naRubuVtL3+C35xsWO1q7/sD64OeEK9VcuFvlLbtHi23azH57DDaEMXP2X8Tol
LjeUy9f39ZY9zbv63FxYFBPwE/Cbp5gywZPX6uv8YV3nZjVdUhiNb+xLmvpI5vJt+mSjofwPd8ob
5kw3fWt+Up0INzg9uISvb6ec8uFJO5YAOudU5pCJKHL1nfwEFym79kH3DVONpuwx3Y9H8UVDzrDO
ZjvfoYQwPLzZafcI7W1Rq9XMW2x5XXrWPjrgAAvNwlMfcXMc6GrQlPvoXexiF3tKYPn3g7Udg/E0
vEgrc0ecX0mzRPjCUjkQRUsVn9g3n7NRozKkkPKoLlCLSx+EYvZn1shmWTfs7EOqiaPE9huiBO0T
mLO5kJJw8rYlqsnSqyuyau3FzmGnrbCyZhzwJMYuzbTYeoD6ChK72TdBeDsHR/rJx4iXHPHcXMPK
NM9dZ9+38Bf0O8GidkqQV4+HuCs/zo4ZdMYGmnTJwpqCRYE2bDpKZBnnM48CsfSGT2lTb9q34alv
fG1w5Rco2i4nnYq5IxqU5vCRro/C9ETgk/SG9fC6uNDxbRkIrGksjEvFSrTPHkghRaoLzgeJlVaj
eRUXaY5PJF5Bk9u6wnsYDC/jj8jHK2xhX70Ird99ts8ES1lDkB0rpKh3JJi29mxuxQ+AK6331Kuw
qaXV7TQ+D7WntT7QRfGVUCFxVKD5uFWWYtBCX5l98r/kmAEA4CYn3MNlp7thQgAJyuaFy9GRd61I
gw+c8qbdHHEH7jOdp3mneFiFnKsXFAQxIyiKcQzN8Z+rgElOavrW84ni9fASD2eNRPrJmbh0wOZ3
IOmfATYaIEInThsMS4fsV+YXEPpMyYV4M7GMBJjQCF+4Ff4ozww9wmhREGuM2KQgPijzXsrchsvC
wcyhMi9NtyobHwP1G21whrsH2V4cDxu0i1NxQDKheLezO6b4DojiZ2kjSXghN0hUnRlkWl6+/5iw
7MIeT9IEs5xKA68D2k5avOmReEB9AaWKg/k51AH/mb4gm9BveOmeVZuwEaYZ0dfkY7PuM1s8VA94
1Uc2VtZ+ucm5eSiV2UiiveZhOPDePWsf7S7p7Rzd9rsIlFwvy2/6U0x2/tO+muOyUTHr01fNptne
9sxYox/licj4p2YzOD0N//Sm/oyEm8fOHC+z0RsShEAzfe60fp2eQuFAonhXLTPOOdzU4mGeH3jF
W7cZX8IlP9FmIClx2kD+u5UQbsx0Q9yZppKxgpWdo8S4izhwiRhsxsuedZE+SC24m4FkrRhaKtEq
NNyBuAVzNTcvOG1XM0M3hzERjOxudY9W8lJHMBMlDKJzUB9UJ5WiHPsDZnQvSr9happHfjG6DR43
YDOja75THIcPOtxgOJzrYUNBwLyQxs/tuQE+76852JrgslreraOmreLsWQvqs2T5E7pzaJyfZFUv
W5ZL5Ng7jN+oxn3MTZkGZ48MOGDtJnC58oDGhURz7sWHxK9pvvbRG8EdBdW9J5PUEHD2qIBT1AHu
LC1HMJt2fiR9E/wT06rcZzvzuv3tMdH2DUE2Xs2GaJB/7UQrluwHPi6VcfJCtZyXu/vIjKgIqNGs
d+OSwzB/Tr8i3eNSz3epY3nmK0iAYSMqTd+AmfLjuIseGJ+2T6TRm+QTWqv+iR6egaL1WsM6BTBJ
rvjXcUsPBZ/AE76HT/OVTW5xPWJD6gOLYuONJEy2b3a4XHdZXPsz2X3f+RFbo3FtfBYQO7305k8y
eeFYaXHBaS+ENuLJzg7LnZT6zPrHiYxBr63d++Rz0S5rNSefsvfJrWqfaTLzMtIdJLv9ZANVHOLC
LoXpCRKFP19pnrri8+CNjwLLkcxkCnlVUg34G2BNhs8D8krMceyZ61qwbxfyLs/47YiSh0G6eQ9u
b1npVIfyUhSBIWB8AbLtYeADwdfq11JymIZnK/HCgtqZhYJig0Pxu48UnGelA++4jAW51lWv2U/7
+xpHtwDoiGuByq50+wu47BS7S6rB2TggT9Ee5Q3bo/pMXLnfXImULYWgaJz+IpN1kYDb7mJA4xRY
Cis3arFz9DyfJfR4ylts+tj1tIwhGGUF6FgYzMGRTTQnFoplUmXo6+iGb5w3QEi5vekPutdsUr6p
xKlfYsgGyaVajjXG3cAJHcx6QiWYyEKYDgzMGRgNna8bLpAl5YbK0FfdMTzFncTBYeNxfukYU16k
g7DOH6un7MSmjvUFqUtuslK+GBgh9I5JmF0zcECNEqRnUX1MNsOjjoIsdLLv8CpeJ3pfCu919Xpf
JRvZnT1QHeUdsLt9A/8vN/gUEPshb/8PXeex47qybdkvIkBvuhIpyptU+g6RZm/aoPdfX4M6Vfc8
XLzqCHKplCEjlplrzPoz9wJP2rUv8Z2Pw9CqAnKIV492MQIDlmtjHZ3Cy3jKfYYw6KckS4cO+zcO
GmK77Ll+5tQcnznIWPDUamPctXebhfsyditlx+yKph774kOmhPFqUoxp/WH0IOJnIz1ZEkSXdnf5
J9cYfPBsakL0ytii+e4Jd8S2mbaMhmctPZfNFHgGy8vgWummSPeJvbPKk8KMm7XrSjD2Xqf780gv
A6sjWFIbeBJ0ETDDoP8wqr4NRSr3nPQtKwllrEMvnZUTG0s97Wl98e1Zj35cYriQO1KLfvRK+6j/
xHfGUvJ1/oeG8I2X54hZfoR9E2G/xlK3jt+aQ/2nRtGN2yG8tmPyUuor+4lxOj6dBiKLzhKlrWpF
C5CRpp6q3zO/Dp+xIf8gDHtTD51rncwLMqG1fLCfllGr2rN+MXKAh0e/e23RKMQYKDmYh/5r+kkV
zsFV8pc+x6491+MK0MyY+MPwGnZnRfM0grTUy2/hOwilgsqudbJ8bDPuMrEtkDLDh3SqdS7hhqBn
15LNrqbv+I2kIhB+jYkTHR2aJ163NzhPkfR82weYQtGtfMnECpegHauDjFW1XxfHBwtji3sRHE6k
ei6qe/VZv4Z/FCZJV4BdszUK+A1/+keieltQlnDVN/5fv+GzU7M6NW/yVnuhpSi5xV36MJ/GD8ak
lZ1q+EiVf2B1xL84ZTKYsjJepHAHY8ent/hiTT5LRnOv99G40t/CO4uCKS9CNENHfrskKWf7NGzp
M5Tm2mEUTVnjIX1V/OEnvbY036RrJ6844ssX7UOnyRPfM90tX+xvKE4GxZ9D90zzZAZElXq1b8er
6ZnXaG/1Tf7WD+kFSy61XqOfJsJDjwLN97P2tXBptTYUGqiL3mkyw50IPNRv6rvqinv0yWEX3mWK
zWv7QssHSpc4fn2RVqdUGLajnxKD/bEYB3upKAqtGZ288B7ju86Cd09e5jvaALzrO1ZwFP7dDlNJ
bOeqb4e/cY5/M75Q55j54Tpk4US7QG/0LgKXtjKNW3RTXvZnujOJf2sOS4Q8svEiBFghIXmhYHlo
z+LCBJDLT5p8lpxYh3hTP5U3Z2dcU7e6jr7+rdEwHFbIQg7q1rgyz96+x2+cunDC3PyWnQeX7iKe
EXLsoXuhLE/YeXOVXe7H/VrdSEg6rC06PMosFOafNBYPECIwQt7az/5s8mlp3/4uJduQn5ou5exG
BwkIM98z6Tp8vxd9mz0xq340/lb4n1C+3mKbElc7fudfajFR6EmN3xkr5B0I3Th8Ed5QdaCJaO3n
m6buzAshZlo9O3sQfyyfbD3VkeOy3GcvgCatL/Ob+zplpf1hieBAUT4S5DRE9m/1SXUVIraYiMit
VMajvYROzYS1G3o6LCqBXqz00NfIbCtGEFd4THOIyM/1Dd2nRMuNjBoYLmAVwEPac0+QNHuK6gOa
YU5U/qmOvBJiWVtbL9a/r8MdW1VeJ4YCAjv0oB+YyDW+umfxjJEMhZd8xRCMRGUbIea9PUn79Lnb
oaICNESXn6zxST1GkzvsiNRLlj7eIjsmCWK0td9oYePom5+UD+q6f0aiqmP4ClwJiVjo2uNnMO2c
S/UV7Ti1Zuqp72hC6NuUePassqPEdo98ziudC7OomIOlr/V7Qwo+wEN0WbfH94ruLtWpffiKooNJ
uhtVgZYC/Cc73XOa7u0bwrIbY7q39qN6k92aODrblF+s2ODHE9j5HD7ahR2EncbcoxrSK2RoFMKZ
+QFLAIdxPd2Isq2rMq3hkBWEx/Vtem7uxnU41H6W7mJ9bRHZvtY+C8yl0zfSwXnOwp15lhGQsDNT
/ph/JMikLqKYQ4LjOeK1DZpHyixEvRMj9bY/+Y7LSvDOcP74Sq+7fk1eHYyVEfVS8V85LyFpEOGX
F7rd/j0LTnnkWsS1VIy512GAFd78avoLCdJ5T55JGFp+yNDPSJq86lqfE2IO0ppqjQddoRIpe+K3
/SJTjXs/OTufwR2eGUuiXO9a4UYyHF7GUzHWPeTlmTFi88f8SdUVi07ElwggCw/7LW30+J2cqnvH
NW2cPJPGlXwBeBpCy7oOv3K7Le7JNj9rnJjd2vqSrux0QruI8KNCw6JxcOnkU8NWno7tsHXypzi7
DYwSRDhqI09a91BSV9MbMQTwTcKMgjKWW1FbeQl/RgjZAWWONacPR2Nme6LYDqVXKesx9bv6DZAC
2yRbU0U5DeZjDyOD4jbVZfquFK/oNeHqhyDqVBxaf5198loMR4PYm1haes9kYP4DDnTpD99xvmsa
qgDmwQB4ji1jD7mMVsKyIM/SEtGEwhNs1tGyAYf3adv+GX0MoziD+qW3YDw3bykS1ZCJ7CNeRAbV
Dx3r522RnTCuQkbFyifR1kfEBzESaOzPtI+wsGG4fQlhyW6oW4ZAmryIvYr5xFtC0Xx4HduLtbNp
m/ZbTUOGemSfpi29CVlwQkYCn8LZ1cZ9hQjCZHB8Q0TCGxbZuxIgGS3BPBKIMilcuAqbCs0IYmt1
+for1Usv5bAT0qEfb23xFKcXVZzwEdBAZY6QINxZAuG9G/prPmFevxb0IAsaE/uxP2nZN+AC3UYs
9jox/CvnW8IS4jJiIYIEnZ+XYgghO2G36tnxhrWSn2NO0OodHckPENVNTNxsg941TRfZXfauPzlX
5Ekd02WAo2lYF1uJSRv6UeVGKb5CfdeMR2NEw/HKwhxDp38xv/vro7HfLd3+f/v8j5uKxqpuCkX6
RwvweF5kh0t1pEYPxx9gaIlFuaiDwcfjb/e4bwpMfWO11rUPhLNjwtQTHYUxpqAIgiWKcuYctPs4
HDpKKVyzShT1w6QYu6o+2pJOrvi46/GgCnDMbVpK24/7lDnnYWf5i8dtp8brtYLV1OpI7EWiNp48
xr/KsGjtH/fVywNVitT+cTE1jB48rv37wON5//wJY5g4KUlxD8dYp731eJLIbI0Vb3mhx1NBPZGY
JGq6x268voT9Di8Pt9EnhCpdsNV4s4oZ2349NMUmCFsfjM5aTVpQ14M5uWbuxS9pN53qcLqNQdPi
f8avVgjNuJh5fMngszmaeNJ06UuV+xYXGF1fO7Q34nTaxVLi1ZyvXXAZ81HzowI38TJ7DyTczK0k
G6Hn5NB8+9Gf2ybciKQgyaOC4OS0GjNksZOWwDqFC4mA0CJN7tCJZlpyZrbqXfTFsOtj4lMmTtj6
TPZNs4tpXDXduBUmne14+CrkQj3oAbKoBisCW/f4VaC78B0Zcr9pFBv7xZbS6HAVraocGE2nu2EZ
v7ZML97WNiVz8FPauHY9fTIV0oCcIuDoetAjAZI0KSQwymJaljH6TgO1RcOMrjd1yBqhsrJoNRSb
B3ncZUX03ifqvkCdugySBLQHOsaptrKBezdUiw1fCMBsnBKRfFcIL52qWxkxIq9ZTxDT9f0pNNU/
DdN2dPhQ+Dcg7mb65SV8/rU6W7+JML5yh3pGFhvBuoDEaVgoE0Yb7UtN+SZBTaFbtPZ6TVFcRfJY
8KAs4V4oDTkZ60VEiO0QBE75rz3mIDUaem/xU0n+0KAWg1uF3GkK3VGfB1hRy58vfnRx9BrXff4E
QAvBU6SCK2DjMDRjOlpRkfu5YCZYbjKxb4zvcdoaubSfJdbAqUhiKGCa14xI3JUY9losuvdAjspd
Kf7KCcoH7EBJmkaG+ObU2Dv0AnqGHmKFmkONSeM5aSEBtMtaAxswrpi2UM5JWSFSKGxEC3NLRp5a
n5jttr4amN9ONJ8mNaMoZSsoj2VjM8XIa1M+UahT24RhMuIYDIkpK4ItNAmCXk61naV1XtGP47ad
ZtTckUM9mJ6iZhavFUeipwwKdchqx0QU4siUxSyxs781o7KH0p5wE6UmArGVBTrn/AiGCDbaDKle
zohdrU+WwPKvLsLfBMNNP4e0BQiXEpXKIdtSQ1MrqT8CGwBuonGWJEQDetJ8SBidxSUVtKqlQVTr
poS3nslioOLjUAlKXXXybsUqgVyA1tkq73JKStBDiVl3PV1VmbphmLC1JZpz73Sw11qZGm7NUpaU
wsClHiX/cA04kNwA3rCuhjaItxB1bob6O/8LSaM7KikrNw4JrtNVROSxiH3TodXdEdIkQTj6wVzA
KUZ0W6g6OkM5Rz2fyT6YMoMNteizYjMZ5sHkC+grqocCo1KsEqmCh0Okb20Vif9cJ8cuJlARDVFf
Xqa3IfyKm3Gv6Oi+ZEQGLLHhVjfsNfBEhiDS4VdANwLgG75HTEQDdMwUkG1YH2gNcOc6nX210/NN
g+s2NTCa/9Cuh58aWC8JcPpWz/Ornl7HktZUSw9xTCfEz7A/GDO1V5lEEaug8ckspivSSb5Bg20v
hUoKk44/siV/jCO/dWE4kydNKZZc1XdTkNvvg0jlp520i61TcpT019xU2KsfEqCJhksiI7YVORpc
o34ahaR/pJQbVY1epUUtOIz6TaZL+4EgQsUnFSaRDQCsjz/x/008hugOWhNZqCJnutbQCpsxZCwh
QCWC18DNUdqV3SXZodBoEycVkUOraLLbV0W9yaXporaTBzB2MT0NFu6Qds+6LEf8Ts3QGguLkCGe
N/DUGb+xoguMZfUsq917rXYvRc150s0FxCGZNN6iPhGFTXQWJQmoQdN+NkAhyrA2sfymRFKWvC7r
myoFT1IQ0qeopHSPFhFzx0MEYdFNHJrkzjFgiSzsdzmlTBmIhAY+EwpKMrVbMCieZGYvDtjUVWp2
n60dBTvZIhwezO/MFH+m1nR8Yxx67IypwQOlN3GASAOkJaoKzpPxN+XSFUjNHaUAeaOTL3UDJS01
NP0Ze5K4bCIMn51XvZAZc8+oU3CaoZRrRoQi9uyGHOUo/dbM1ZuLKmTIE3MHU6IP0RvmMi4Q7Eav
cvc0Dc1rUzwtb3EfWBEHVWRKvgbLUkk0g+Mke4WaGW0i3H/3akyPps6ngTYOGg/FoTICRAdCYzG1
G6cjmM5pfPSm1CGBltf4rEM5jcJg0/fGBaNXxM2GXnhOPe86JYLn1WS4toppm9PmGezGZzh8duVo
RtgwD7hxC/x4GYumxgiLfCPShgERXmQkw+kSVxE4OoYc8lbS4Dq1lKkbAnE95jd15FYwloB2RSqV
lVlTXC7n3l5LE7UvNZBpQrTGWyZTNBD2cW6l2dMr1BPF0LQol/AqLfsEo8lyHxhh5hU4l64cwWhf
ElLlL42gg8OE629AFpZKcUwHjRQG4cmAZCG0qRrCE043Vn3TlFLyIkOmSTiS2Cc6VY/GJPfr2WEh
NVD8spyJCcSMHqaEFhvlSDX1PTDipvRDzF1Xlmmcp5GacbEHgU8vtqO/H1s6Tr0Fv03NoEwqFQ1G
kkayxcgPMXW2iQME8nWkvik21WVoxMJrKagVyRSTJEovTtbYUP8ETc7BoPyhi7uaJ68SJknKyIIM
43mgDk8yIueq28EY2+dNwtwSmwk2EG9NaqivC7dCqw028sUEjALmJKdMbLXFL984KbvtvJm2MbxP
nf0TZOI+qu18Fl3fHIZwh+k44kszHg6GGqI0d0jqe0EVqnbso5OLLyMIQHTLdPGL5DpGtrXX5u5l
4gjkYCWsIborh8ZnspXSK53GJJCttSD2Qsc1M3tD/0mY+rsQNLIkRGyJFZD4Yn6z0uQsQ42m/Gqp
8QpMXXHHUvbGAQv6ANFnT/7iGn2buaWi+3mKdCFqnmbL2oE2cXFheiE8q3wbvuBa4EHqaiFmnc1Q
kX21XoaVSySk/FwC2QIXy8AYzYOSiXpHUqRLx/t3WyOsz8WEqbwUfUwABrcm7NDZnRKBC2grb8OJ
apJQndmvrN7rISwRtNDZhr7jj2OT7IJ4xsh3uFZZgdWGFvlRTPVKiVDxFwm+fRgBMKy4pEBSnUEq
3ClNzzYdO+dwUKad1VF9qSEIpBK+V3JJkz6LEjfXT6YkQFGEtFcNk0FGWflrDO2PLbc8Lbwig54O
xHd8YeVLIGZ7Vx2dsdXvs2oydwucUzCSNhOc+PNrlMT6hgnweesojE/TzNFB6KrKDHc2MmimVEAa
LbRCllrvYoMq/dgsNirztQyhtoQTo6SNgWdqO6GtFREuBBa6q+E0OuwSA72fpjKVtTOhhhy6V4A8
yS7LxBUhwqjWDFwiqK8Ufuq4HTVPlmpoJpTYe6uyIK6B2Bv18KmEbRaq0bqpkSoCYDA3etV+Wk45
HIXjHCaHdMUxSr8fP3PjpJbxsWFU2JMsmxbQFJNHW2+RYtzbbBTrjvfK15SgJhRBSgCZPk+h/R0b
vbHVJs3ZNDk8/LaHhqezlOVT+mGk0p+05Qs1qJM6Rr+LjPIDCAdsCdG8CzWmryEX5zioDETA437g
zHWFiUts2/ItxHDSLAmSSaXdZSG7ZdxfwpLanuIDx5Y3NkgHpyVyqvL5OBjRrzUIuDDhd5BS2QnS
yfAIxhbWynTG3eQsIgkGbotKYaMrJZLjkqJaR9bL4u9UN9mho9LGReOXi7I3qbqdY1ULAB/9FwOb
xgxXzAiJPRsmRCpjetVHwbCiHbcMHzeK5xjVoYIrA9Dho1DZh4dM8lOF2lGRpyiFGopv0yRda0YL
nmWaZkPcfIgxadaRNqCbHFILQ5D3Kj2YvbpAAPuDCS2MupTKkEkuuDahnQMDjqd1jD7NAEgex0g1
atzd1v2PPM/JWmpzPumtrZiBHhgpi2Bge6bBcOjQw9QzpzDZBAGp3qyl9yAyYzfr6NXyaxRrCKhe
n8mNpwg6RmTR1PNt+HikHTuszK+KVVHvajapPO0ldBOjoD0EII7wPKd8isOQx6YFZ2DYcSY7T015
rLNNNHVLxQ2tICcPGqdSwOsedriU+VFQ01aeovZGTeFFyhTmNoS0xcdikQbX1EDG7jPt4JKbuu0R
zWNF1srHYKJbKxsCFSTlxgmxtGHeTLKhvWLcBpmGWDK9JmG3ddKE0kGEb6oIJb4wTnYVI/rhDfSm
jseOgqzWWeZlm1eGu8eDWqK3uuh5jn1FMW+rTO9QxBqRr5njre8VMm9gcqsAXjxUX/sMeqZE+BKe
5mAJlhUOTuJSBDnNieNcuHYIp3dyvu26q6lGJQdF6q9JqJ744DM+FyRs2M8xww4A15KTz1RLU78x
+IY62Hh+kaMStNInrGoqr9dapCUT36+8/O4BelINx3U1cLI32YR7GQHbSdplTlH0dCABlaxEBfGp
Nej1yfRdRijZHT+l3tLYMNIFgbXU+ZpSOtfRdzca+3pq04NjNxwdtk5bpw6Z8kHSirniGl4TTeuZ
adtBs3ZR8lRkyBjCqP2JZDQV0KJR9ZP0OPTVR711ZYvZ/nxYvDopzmwgAuHoHtPwlgqSC3hWzHJP
Y71lF2AAutbQ6aJHNCtzOEWFtQHTOCylDGa8VURxsRpAWR81BKu4su66Gn1dp8852TYITQ01uRyU
tg89kkI0redCNxmqqv9OLL2GE01H0WUzh0VtImJEfTQ4RuDqQTCcmzTa9v18mmU1PeQ2ur9xLg9O
1zZuWQdoBwM8W5LgBhmR0uisHjAzxZJJZ2HSRYOHmUULDm+g4W0OQ3kPEOS11zXEXH1jrXhT5orf
M9rq0owqZqTlnhvioOUdg1It2ulp4rgWEsRX5hqmVy0zGUXF+m2dlCirGraDkKN+wI9jM+ZR4JIF
vyHNKOVa/Zmre6TC+F1WfWzeCUuIjOOzGkNYG7T4ViDsKFUUhuVUbZsUi2+Mae7we3Hfoy/MB8uU
7C0ztU0/77SG2QoJEjdh4Y2KyYzYYvBzWf3LQvkbYde3tnKyOyjjCmeAcINGl1Z1q9FeA+9o5Hbh
mbFDQms7zxi8cxKaHKgWzcKBHB5niAhnGcn6meMYTQjCdyiEZDvm8MEEFdR/DR+TyeDDRiiqqzIf
N1KV0OeQ2ug2md92+MSIQ7nwfkIHzo81qJ8yEMkI859VOr1bA5lLZjafODfD2d80gf4eFMyWMoK1
l1t0HlmHZwywW2YwqdIAE4zVgbAqoUnZVNU7pxwFpkBhXkTWP2qtw1RCQ3gqm7mKzF3+1szhPtf0
NLAxSOsCKQBYcM56BGRD+hsBW7vOSPXVglZZseSxBimcQgwH+xiSGFLtgRLImGGgNMf23ahpiAw0
ryBvr0ItVs5WAUjMYIyq6ZFqpuWY32dN/rZLJfomt/k1Ak5pxXzOHYOqptb8sr99CJPaC6aXRFmX
oupqoEcwUEOooNXC9tXRZe06jAHoZjDM23SU1VgajgKFy5Qzt9+q8NpFBT6cIAZm27rWsFeCEH4M
9GLhI9tgHPvvQE3KtYpSvAiITqagDpi67reRnimb0WZ5yycc0gLnJZ8T5leyx2JF8ykYz/GYfdgK
ALTZFM2xGnWbfpekYKclQ6d3qq9+0P0lzVgXtTF7k6nPBweHsi4hbinmOt/0SnBioUsOturoq7DM
KW7YynPpVOSGYsTbL2Iozugw7GjiWzq209qwnbtthY4XzAGq/6p5scErm1OFZ0dRMZZaaHe9Zf3L
Fb12s7D0LUmWfDSq6uLIFdiZYJ+jxjOy9uWjXEMd6c2NAHJbF7m5tVAeaJnV+Tg8eZHNJKcWYCRI
oMI8AlGSHBfMyZPq9RErit3qO0mHoiqFJbYoibPViC3AvOk/sZCcSwwuf5YZ6hxUbdw4gmxvtpl4
ETmBvG4CiDY2QSVv+glHMN3J27P2PSA8ESz8azLCCm1v6gqroesQvGl57tmzhki/p58RJV91WVhX
m3I0WcO0Mnvr1UF8Jxj1Y+ZFnzyjlLDDw7gRL3cyN+lidfVvSOHNK+oF/1pqs++gxJhLivUV/iLe
UrUvZFFsQgvviSEKre0QTGd7HHFjteiRGsFEIFcRHFgSiuJAQoMwqawYANvccK5VpKyjtLa67iMM
pdeksAwXgiHt5TJ/xyNQbFUjPQRBI6+ngfFDrVtElm3riok5fmlgIS0Uis1ac60lOMFaKKhzhJGx
aT47qTvUzUQ3CXMQ0s0aXkHTNWxWUuP2CrM8cj43rgHwEUMWyhEjO9w6UZxsm6iy5VVgpOHdyD9m
Zzxhlmp8OBIaKzspPxNzBPQqndXaPLLXXgd+2dcygKIua1go5Q2KlYZzUGT6JsnfYUxa26CGIyOh
ZsiP6cAgf4L0XQws/i1jWWwkI04gPfuzWf1kYU5AqtjIi2Ff5vv//Wo01behXQaqIO0CzzaK5PJ4
elhZ9kSjekki4KC5JP4506HLk5aLf2+KyoSJ8Lj9z9XHn/+vj//753Nf877+vW3ZdBgHX5GGv/xL
UN+Q6rEn4+Jx7XEh4SS9r3uGVP+9+bj2uO/x6L9P/q/7/uvm43kBtJmy/1HqwJtSRoUdMYp9kJZ8
mmn5iP9cfdz7uD1rIw9JAtoHTsd38pNi/7jg6GLi9t/b0hz8v9v6MmfLHE38bonZ2KYzXnWS3Khr
nVLmHpejmU8ptTs9AIxeTvY2GDVoOTbdU7zSjH0kR8Z+jgLbdWxCmsfNtpr/7wPp8hTL1Ok8gJH7
9w8eT3vclCgK+eYQHR53xYau70fVZpKtk1Od+WW4PY/nPR55XBSi5p+TdD4l+CNsUhOfUHIr3sbj
4VY1jF2h/ky6aiAYdnqmW020AjEUsQOBA5SthVZkVTTzg4y9uCrp/upJe28TGjR9PdVrszABiS8X
6tgiiIiKekbfOKMQgTpjFe3vKKG1yG2D6meixIeUDVyv6ZhFTUO7UJIAXEb4WCwUp2QBReWPA3y5
+bhPiAHpdmfV9bYOW7dQesYbHo/0Ya7MXlDmf7KBqvy/f5c1ERvq1Jn7ADianz5e4fHaZSgt5BGp
P/BxYv/f//fPf3m87D/PeTw0tnRSlCFnKvQ/byr9zzt7PPvxwP947f/vw/++Qmknje90WBP/56X+
x/8sYnsbp/UhUwiAYWax/MGX9k3DSdwodO4DIE0qCszZWbjuppSewUlBz8DwjmaYFFO6/Ep1pdpa
VUBXoIh2VjrlOzNKwJZ2A12llD5+G277qAe0mu2kEN1KVYDyArHiBo701dfyX1OPxL6vaMTjKkMV
lMiFjNMgy4ZUIJkmNTF6lmpA5unk2ggBBgYRpEY/oPchmZQCmram8OY8E4AV53RgSXMqGemsLHvQ
eQO3DPuKYSWa9X1eI/y0yUX0EahBA8MjF3/6MJa8GkhtSizgdul07SjRuYzLoy4yi+fWpIFQRZBB
FJQUPVUyl6CbfnfLvGKc6eGuGpW7auUXwttmPWYyQoQ42WZswdveVOpVm8PgWUi1coBXcWUzz1V0
10wp2MzioDuPCo2ljg6motGm6xY1eBY6+74YJzdIGdpKJLTExlzOnFpAcSy0ynA/JoSSdinV14Le
YpBcomAGJjw7SGiU9tcIU9ubk8pyVUc5FNHQIT8NEKM3wT60GQCRLecNq0IYGqAxwzBmgqhD0ZM3
FO+lr65Ls02dN994oqZZhv054EDmoNJrU5FsJ0aJhjpiXjdADarSXDvoxqdlaF9q2jE821BM0ydl
a5hoxyMsd9bFpU+RG1pZ9caUASRvG85J3YbhqrKpkyppbLAFNjNADtYHScd3vrLIHUJ6sGkb1wdr
kM70Ceq+fa5k4mKFzLTNYZhMDZTSbjwPqXIcYKiiH+sSD0OdE9D8ajMYeBmq+ndeLXVb3o60eDYO
mSqBwO1ABuYMxqRB/tfK4kMWDAyOh5V0inJqaGxnMIViie8kwwkJyogmQ9mtG8oBFRKYqQwxD0uV
d7nV/piptM1Dhiv40xPlAE6YaL4Kybz3Zj1eqT2qIcFaaqAAMw3L2VrwaCqKIXtJlyemptJ0p9hk
QbkjHazgDg7VuLWZ+tdQmeKPs5eQAIWJ+hzdrv7RNzK4lHZ+i7ZSCPlantVkq6eLrtdsf2gGLonf
gD0yDNJrWzDEp3WZVyasappQZporxKxaTksbCWyTY9BLG0vFWtb6Cfs6ei0obwWBU7rREG+qAXBb
QF13E4hgL6fxjmLmi1rpwa7iG5IcTaLUWRgvStEeM+GggbNZRHUxMFanG9tei+xtWwanJorrva7n
rCOF2FMSOMkMYY1N/1Fl9adc8g5EiQhWBLeyUK5NNJL68X1jRNMbhIJaN/0qqSmd6pg5AbWhhCdF
CmoadFhpjAw8MYL3KEZUPecyTJ1IEHQyA4xJ6qmYIW/DdW2hR0g/pGsoKuRd7jDgG3YHHYXdwGBP
U4NUYjnf4AVFniuJEE2tqL6FSdmggZDogtJXTjr6NpDPKOnGtMHHRB/uoq1RGSYIZfhuETC3kXQm
pgfgpyC6nfJDa8Xh1erYk0PaQroO9XnUlE87cWTUMDn6SzV9mbAQ9RucL1huLOPcR8FPSwmtUwyQ
GPBuD2PH+6q65Bq3JfjAWWN6Nug4u8e+RxYzrZyeypQRIprqhwC7g1H1SqsdnrtioG05PFdNI6Mt
jf6oGtapFcWCTWug+R0VVSGG50XpEqNx6ZZJxMFxQH7jyddgF5CHiepJ/YW3qLpqE7QoRil96GNT
+TmMStr4KGHHqTjk4dCCzkNNipDDnyXJ8IaEoQpoQJjwtiuzMcQO9rR2MDCvgCw6oNFaSAh07zZB
Yre7NpQv1YwujGbVSzdnDDX1t6Fp5rVqU/uYSoXxQjnU94Pd/SSQUim05b9jApJwqKPFYkJ+leSq
4VvHIkMyIGVW7XSQDZvBtg4XpKSjhF9oFHg0a8GA5gxbVON9bFX04HpMtVhyZ7WcDy3iGjjO4rSI
zDhyraLHGqichVcLgflKf5HkhwA91j0cBBazT6v2uxb9/zDO6X6q+aGduTnrYQycpuwDygjjh5Wi
AcnG8ZJSt98PJY0VYTPGNSaQhLXC2clj+jEgeLXG8SMzaabLZnLqZgl99MSohakywiTX2jo0kMJP
/XTs6iTbV5tpELesVFhTc+erzBuK+S0jvmb9mtpyjGamvJs0tfI5hiJqsjMLyfo1l1MV0y8YZeJY
D5xA1OyI9ubxGzT1eZCnEmgOnz5h4l2RGcm2BSPIVfSsOI2hINV1qh26HFEhRIACysuJ/WACt6PN
zBjUct/jgdmGjVdZ+nPRtOHBiYz3OINsmNR4v3QLwWZYLpQhZZgizF8iKYr2kaid/aSP75EEqKLJ
tWmvEO0hL+GilozQMwRyggQd1AELU2VXYQ2OB8pJCRrVH5ccQLbICyrySLspFF9e+J6PC/U/1x43
/3mLyx80cUxjznvc0bcq4dy4vHN7UJ7BPwP5sQbZtZktRxf5Jsb2UGJm4RM+zhScprTd26rNVRrp
mNKZueYqjgSApHb8HCaiqD+0EO2/4qDzfIT0jwvd5lBQl4vHTbzjqKCTsLl6iytOGnyG+FvN/7wp
rWmG2Wun5hYtR3gKXNuF/D6vTM4WkkuSiEoFXVIsF49r/3VfbzvsmyYDRrUKGT9ZMidJKglpQ61D
fZka57DrSOjy5bf896JZYtQuNsK1TMd5reOnJbbKQmZ9IFLDNCRnyWV/bFpYCctFYhlImR634wXK
OldUY5wMijVWJujqrb5E8QKZVdRPfWsrO9OCWIQlSb+fM4S8UlvhkiwPC6kKWOy+K5k6qwvjFFkF
CwQA9v3UFdr+ca1eTMjK4f+wdx7NzaNrev4rU7M2xshhyvaCRGAUKZEUJW1QokQhJyLj1/uC+oy7
T3txyntXdfNTJsKL533CHfSCZgat2GDWiK0UZc7FNEoOPvs9ht+PdEpdW1eBcOHrVWqVtGlqU9qA
Y+9C3V9rFWomcgLoNyhx96RdqY7rUHlhLFJscsmsvDA2EWWr36eePI9aL1syNqi4hYVo+4EAZcfA
q6qU8aqqlfhht+yhmOuBPjBkQuUsnYzWpWXkqAWgeJP6qCmUAEpLpnVjreJ20FHLMMc8YjMXeVJm
sJwsSl6niYSffq5jfl/a+SOp9wHTT7gd/B+ZXEz1Zr9GGiKPh5lvcYeDviSwoaHqhVdePMQRCGde
6K+ui2aSvIH56GaaX36v/++nCi3FNKOZw+UOENCb7wGZ2z9erAENFROsAA7ceMz9WlbJIeZV9G+L
FsRLRcJrzULCfy7A30/HGE55MU6+3dbmSVH697KEU9dNM1YynnDiCMXhpkCPJ+4b634ot/8tU7s6
VBtheJIRI5ysNc0dxDcDdl561ohPJl6ROIljwA4TP6bvkAIipk3oAK9Gz9GxztVNOBdbRlMiIFWQ
2nMuiOZyTEKMydDS2IWX6R15se/hwMTCv4TnDKyHZ4wonC6zH0QU54dy8Gh7MkEs4SUxChgXiurM
5l/zsJweq9u85bPgGBIkLkF9OqEn/egRenVb0UPVMexW4gtOkF8Fn47ABhcqYAgkjpgBvss8vpIN
MKd54610ZnHAvx4L8QUyGkPCDDY4wBt9F90kqhjoqRa/NAFngG8sbOFONbFD5vwYPBghWMuF2hdg
GMRqSoRGz9L7MwJWTnTEpllfQDMGaHEW6JQKLrTzeBaaMnfjV3CUd6DTEC5w4MeiSICjuP5dsp1h
FHTCnfVJPgkfysY/0Y8n16uhYylo7y78cEfOQFiR3+PrePC/B7jh1x4N7MYLdlK0ViHwt8ueoK1T
SLpqZQtMsYCT7xCfnUqK7kXxxjqAAT8xnWBqtEu38Q3GJa4FviOpbvCAUQAjFrwFxF4EHlphUUWM
sJbA4xCK6o9kYsQNIPHW8w60hTfcAtxbXu5W4zYjUPndCM/brNgM8ThaWcZJSL2/yLUf/9A6/7e8
zY5FlDf1//x32fybn4FoippIOoGhAdBUSdNmS5u/mECU1dDHqSJB1BQ3pQBkxUl+sI9fJTe8zV5Q
OU3BLbiif4wMe8w82orGztxPX6wQ8loweums7TLqtuTiNJBxK9JZJzUOvNBc+/kRzc6+REPVVgRP
sGRm7OQNngzk7w1FE5CBr9MP6n5u5mbvqHDs4YCuytfuOX7JzuUrRs9Q/+zHPd6gWPuWfuJBrnjd
U7ph7weHKbJgIdavFG9kIuEZzwQzsAYrYDPQqYFPw9tXIDaNntwvVZunA19tG2TppMKOal6NPTLM
A93snd452CfeH923fs52yPHO3ibQKBzjBwaUNi31LVWajWDae3wDDCl+07cG/tqfGCycK246VBu0
ivkOTzV6DXhXrYCSrSHM+jvtmSXbMH58AWxWXYFYmE+Fi1O0C1eX3nDK9dsAiXo3IpLsVXoDq+8K
z8orKpiu5QT36aZD7Fa86JzOOo3yG86f0a5d48TmqU/wQtUP7DKgTzlQ75tnZAABPGfXAmURWC8g
mxzgzpAjeU4N2AC32FlG61xDrhWficV4mCUAzoq4vCNMFhkO2YGN8Za9QswSsU8m2CEEwm07Ey+2
8BSQU3ekF4aVUkims6NFjrr4rN7AsgXG9zTaZBm2UK1QZFhzioGrHKXvLFtXq+GTEpxDZQP3tE31
Pm6td+pKj8zNJTdfCTCG7Flo4eld+wBJCELU2cSe6fyLlf83R6k/Fr4ui5KqG7plybNhy18WPkL2
NYguuX+Sze4JzlJozzGG5XUxrDd5RpjigGfnH9BmQDZBNLrASKpnxe8Zq/wvDmb2E/urE8H8FEqq
CuJZVPE++PtTqMXNoGMw1D/h3bGY/29ErDSdkUuERBsMG/YPG55djDoGc7BD2RwCBrjQLC/wR6LD
7+H8f7+Lf+l3Yc7GYv/9f/2Pr+E/kWD8v/0uUtp7RVT/s+XF7y/9w/LCNP5DtXRFwb5C1GVsLf7h
d2FJ/6GJuoZvqWjqloR53p+OF/L8Lb6uSrqhsgCMf/+3umhnMwxF/w8LdyuTX9Hl37/4/+J4oZnS
36I9mblsKBYR31Jpc5Gy/fOij/RIjVOpDhH+utSFZa1HfxY9q8HEvI3qA+hcpmKVi90Lm/xDhTKh
1zRnRNNVk+hbH8qfqWqEGXOMx/wI1yBAIriPrONYd9mGAZ9FSQmEUqASAqWyM+Uard+oRUkv2JZS
rL2KzPmkr0DpjdNQabtJGBBs0Izppa8nIMwZAZ5OhH/U2hEwBiKsWZU2rl6hBfZ4jEyR8fJylRrw
dPrWF2VFwkV+08m7IU1EJ3+kntTHV2tE9z8xAzR805I0VlMrJxDpxQJGJ2ZFACxKTdvVcfpqjsG0
FZW1keeyOzAKbGS0GYEAvfX6RmjZncc8fxxlbA1HTbHgqE3rzGf7YeqLtIBC9A4GtCPSdlYvqZVj
k5s+YisINmIdvdTGLvcCaKCJFT+u4gA9qRgY94PZEz2lZNLYagp1PLomkxE7JsDsp9+XRpfXoItG
JxGBcSASZKVy744t20NC7wr5glhxsphtFSVW6LuR8KKCyX3SeL/6UU6eJvXb8oEWSDRS/0mT71i6
VoC7xw+A6ehstNSCFUAFZswnaZWo4/3RY2RsKb2T1qQCZlp4ejEc1HlUnKJvD8xmOD7SzljEvbAc
uoIhSCdQucew2RNwyHQFrM1EfycKaBMh7lOW9TnrZ4HIAbGfnEEjVqCgnXTIhUpf4BxgHShlZHwQ
EUZitIu/WeSomr6KiwwQbDPhlohQd6bF2TUKg4OZhp1dBCUizsabiC5S0tfqs9AjE0HCPTfsfOWo
ywTv3DA/fC3sEdDG5q5NS+TpjcipClLPXxtZxeqR0tHLFDqoUO+TAugNWCU7h+zTDBG6gW2DRtGg
p3+8cGraGKanLkpprFAQ1w98tYPyEMj5OzNYzCx89BplTCMEk7lu75errDKjlRkxGMVVj0693BbH
oiMRMGogwRqqOzUsoSFJIIWK0ouhPyB9YAJvooIoKXK0x4TZrQNFgkrBXKERaIwZY/DEqG4tJAnC
MEph3hLSK6ZZu6zUa5Sr6fcB2ArYx22lkteQGOK7bob73JdualiA+PNJyQVYPIfqAae1Aj9EY2+0
JxGliYb+5rLVI98WB8CiurXJs+iZKXLsDC19o66RvswsQIqFqbOYaLQsh3QlWBg/MsRmJ7fglk8I
RQSYgi4LtZCWvZ92kGhQRY+6KXGmho6eGj/cZNS1nSklmJemIYq7yCGMAX7pIfgpq9v0WDdMk/yl
PZIz8VJAUxM58ekh0rwqzWvckaVVhZ8sQ9Vcm3GIRFM1kfJIOVpNZN9jWRzFHlGtXEEWv4iQTU5o
ZhRzpYwvogfIlJmhUwHIlaIMMXl8p9WM+54Ih1Bn9l2O/aUrcpqjDyjAQs0p6hFa6Rgv6LKCxKPU
32SleJVpZAEja1bU5oAqVfinujDMhM6qfqK+flKQWKnSTQjKWNXQkeoT8L5MmbJlaN4e4buh6oN7
x3VLXvbydw4SCG7TQj02DR7nQ9kvk7p6G80J1wWzg+I7JYULUqXEKS4cFl2dUz4xTcB7ejqKOR6P
QX+isVeBirCzimK8onw1/QHJ4habx4qipVXCWwoEjYuX3B4p5nglMAS56X+YPmBolhRfTYoIKvAu
4G8YS4MaC2wFEOGiq0BSTlHutZYB7APjuKCgUo1DCdiJf8qC9KfrFH5LHellSEhATsXjmE+Th1Pp
MbXOoUmlFmrT1VIFIMOpD3xfXlWst7Fun/SyvkRp9ZEP0bFOMSQMdCGgCcPgs8R3ceGb7QcGoNGm
RMXC1OSR9gMwvo4mhmPKiFwYTLyGHO+jcBLtvNs0CNlmVFbto/zO72EfHNMwHTbyKD7pjcaDPChb
jJ/3MuY+YQYWWAUtGYeajJh9BwWxhGVniDTLdVO5yn76kWIQiZ/O+F1G4rrESm0s6W9XnfIWJCUC
0lV0HUTpKQxbzZPeSrFPEPgPcMhRoWVnETj8KjKQgdPra4Tsst/6PZUmXIBKBJmo1NNpyrsfELcV
cPSl4vvPmiQCy5WBfck/xRQWc8sbg5UmLg5WHRh4Ukw0VkL0Lc03OdXjXWEws+JZt9xhtsIES3oQ
rSezgfity2CEBUxBuvLxDYQRp+o4fjgN77VoWieSAT52kfkZRdG+k2iOSz4Yd2LLRXjUJ7lnZ/Xj
5q5qj635iBl3GQKW5cEh0DZ+Rd+vzIncMbS/bShMqz5/IJcgmz6CduIWnBrf4/kokwzhqJGDjH6i
WvtU27lfEamXSm5kLAZqJ7M6eV1nDLKst1hUX8agUvdtiExnNxabUYhOhB6z5q/XeoVsCfsGGOxt
bk2X0SgQA4A5Xo/6werNT03oXnURrpqi3k12IFdO0V2lN8jsB9TkCG1cEewyGR+2IEvrVKcnWjP0
II0o1m18NSKqSTwaAievjAQet/ye+V35xOGh5qSMtmWwcQAS2BkK/EoAKWBL5hjet+NF5cGwIQc0
QfbNozqthbBnL1aR1uEWj5lMKlMZnvXocaNAnYNsact8m8q/y++9kq6tiuK2jTpgnbr4VvsaZkcg
OINS/aqGZ79SdHvS4d+2GQVBRBYV1Fq4bQ2afZNu7Mp2wjoZ857wME4qpUUgItOkELpi6d5mbKUl
tC00VBUpdMqI8bHaGsuwym6ylR4aTdkDhrzJjfYR1K9DB5o2krwcJWCQ/ehWm2c/wbhRu3SQ8Jx2
VnvVDQp+BM3FBqtsRHOTbG88ADT0j89phP1aDUcrVV+kKtjTg/yWK31dI54qNzQ18atotfIqjRS4
mBduxQrARCWsWI1uKU6hByOk85i05JDgzVve/jQhimxFTV2U9Q+ky9Lia/A3Y/IFGsoLE3D6UmC8
1TlzvUD7hmyFRKFv3CMU8fpOwLemQ34wpv+TatY7/WWf8SlXjHFS+Si1Va8JAVPs/DhirroUMFmN
8nKbK8waSRD2QakxoUksc8lVKuiSyocQ2nNN6seCXcrdbUImmKHes/EIbkHXXPRY2JhzXilWygZF
SgVahcSyjvAlqEIqa5RbOCewdJBWplhWl1ItrAsieCEgJyWEbpS9CWWCxloLQhFSpLkqutGWEH31
ITEN/bRltH1iAI80cCBeGmmebWSEliETz+34WFemvk76WTRiuE4ZSmYkp/7KhJ2LnJnMQJJ+3KRr
yN02lkf3H102q8+R3bC4q1QCCOPo5LemCGAAVU4/lK7pQwDG3aFaaKloKHReo8ofVtLs40C4GaH5
ouHEBo4QqfV+bs5OQDlmIfsSolBdmKspOckJxiCKrp2lR14ue5xf/K7ey3UseQ2uxy4D6lWuIvOe
EOjUCH2wCEShDsUK1bO4RwyKRkdcBx5LJsIHYt5kxBgzPkEHpF/1SFH8fqjhgInh2dy+nb9tBkL1
j+/8fh5VVWibLbSp35/+ffn9hsy1R8tz/mt/vvx+589PDRlrFWmMVn/7+l/e/veHfw/sbz+TJPFW
kdvcY8zXSM7vz7HDwpr4/ZC4D7f0z7eqNGllKn1Iso4zUNGeCgOF4d8//PsiWSJaQ/MZ/vnCSO2v
n7aQXjYV7F/fH2l/mZ/Z73v8/pT6zz/6x9fUjUieCsuGOUqtMqVo55cpa2HZRbPIiy/S2Pn94u/P
/L5oD6Yr9DeyZa2fi3BC4/mff//PT7uEhmjbADSqUvIIBCT/642kQk+8iiv0C8L7xdeFFdMIaZ4d
/H7N6IZk2adgrZMh8t2amdMfjhG/ZhFhNjDd+f2wFYJjjhxJ1npVH+6Efa0+sVtN2p56Io4vkB90
pCAWvsNOvUGAYnjvn5UTjahDsawQjtuSuTBmv2RejrvzdbqSkSJAX3yBJ4NjtCST3kRnCXVuaHXm
Dk5lzMSBKmiJINA9PlhPaAFOiFwPpfGcns2jMkyLL/qUGAk8xh2U2GzJZF1cdGhB9W575/mlVkHf
Tkap5APsGY5x+INjCv/ZE3gwiM08HRuKDcIwfNh85dj0IKgyQji0i+4DdUkaoSFbi63c6r2PDtWy
9pQroQT2gYsTFpCghf9anpMt3EMstpBahD9Hjx+/P9iSbGn71IPcJJ0B2oUMYGDUYLhN6wy3imN6
MI8IF0bVIvGa1hVhzgQUs+Eh2xQvQeMWL7MeHeI7QF53OfwHGOhrWX5DTXgAZ2KOqLrveZWMhYnU
2B3+9KQzk+DPdMOaukffRF7m0dyvhRVte0pWuJSocT2SDXEUEz5QLQrWBQVpXYu3Abv6Uj37aAyc
h5dYvAifRwBajW9PKw21/216yj4I0OkxWkirYpni/Fc9Y3S4AEEMf9u0mSItZJLcBZOMT8t9M6wD
Uj3If/ioJqJfCVmmtdE8bPCPphOHdwF8gw69CTjRMFPiT9RDVg9nfFMPpfNFYRrsrH3T2+NbDg31
g1H+DjFT7fmK6OkBkeIdzdOBDjCgH1WxKQ8Xqb88olv4WJn2EeISX16o0Fs5R+w2lurR/zbXKPvb
wH6RczTXqPl6+jHa62v9O7/xLw5O98cV5u8tukBX9L+F1m2uKkToeOEfA4eBz4L0iwuAmG7Nugqh
xm7wpNLtu3jMr0hYHNkVC8wn1oIDd5xi1I4+/Pcv62IezSMIshlk6Qzq2g82FlxCGTnII00kXMkM
F3x4uvAYo9AsD5zigpXGRyMsXTGxFfujeDoEL28aoGIGf8utgfbHATe9FCcobaUjsk7L2l/QkTXR
rloOS+avnvQywqS/0E1/uisvL1G3FpZ3DM0ftxJFvMKODxEqWksE1tvLObaRNZe2EyaSizkXeR5C
L4WwYGc8S/mSbk7dI4WZoPRZCXeMJg4jRo0l7IAFtiKXHiDeFm+DysPWbuBKFfvUHnACc1HXbWgm
fYBO+q+v0tBwgw2CGx06EvkLng8ioAUltlFHWgSbCZH7C383PlRedYfrw1rGLAUoWd7bw7J8rXdU
KDKEbo8+C70ejBpZbF/7eDe4D7tzIZRE2LU8DmBNFULIeDD3A4rn2HytAKAtQ/euYk2Blh2ywhEq
0M4fK+WeLD1rmVKjLozRfly/Eu+xYi5xpufD/o2ZADY52TJDVc8eUYrYC0/wfYQF4zy6dvPjzM1k
lW0hkwdYamAfeF9LfLu/ML1k5pUfynzvB2uDHscmyLbiRvtiZDXgMTI9Q+7zVy1yw/pqqNbRU3gM
0H81lsV+WAQfNEmYTVwZHCyYkH1ETrIBQxhtqHOKZxImrlzhATTssmcXLJJxAySbOOJ+Wofh1i1w
40Ke7umjKI/yc/uTI6EwHh6Ci3NktUIHXAf3YnHVCmtZfdZP0QvjV2iM6Mo9PuTvhMmR9EqmSyur
6pzIoz852VKJBisauhjkTDv0RC31s/vWZsOjfQWpDeukxQcEdVSbfyLxECuLGzNFndklqtNa5SYX
bGGuaJajfGwLM78qX0NYpRPVLMIDwtPYDJR2di+8h7Akt4KccM+19YSyK4NycxE5iNbuWSw4eDuB
E2wATI6X8K197r3OOHB1pi2Ctctk9lwwbWNaUBvJOTpfLshH/j4rHQ6X2r0Xe4lbhGLoW9LZOQKK
kHUW2YanED4CklbTjmckcsT8RVmhOneRbLASqrlrwE29xPRrEIQH7w9dHAy+h37CwK3v73CBFsjf
Y9Oh3Ngs2QKr5bCFiUVwgNBdfCBEgV5H4HANKi94xtAodYfbSKYKbg+3HLY/6O3zvadVU3xmmwnT
FqRqxG8FmRIWyj50u5U6r72SAVb7ilmJP9/2iBQvll9oXKbnD+wyEWV6/nW2PbxwiOIdTd5FP5/0
ntAz+OsoXPG8rWOmZ2u8LQMbNeIV+ra//wc93rEMdbaB49aXQZydlqBeO8kTuM+l/5wf0c++4Gwa
qitgf1wJXAb6YolqxqB76ZeInrd5n9SDRrKLHwBHAPYWwB4JOKK30D7hGCfLWPDQ9u0v2Z2dgTBy
RaJhVsiBN8QQ8sA6Z3vzN9VCdMAAr1hW8bf5oyPyDQD5wR7lsoRqnpXKY4Ny2Uk5wWGBFQdeRzBI
0bi6yXfwSoTz1PoyEHSUlz79Ocai8Qm69qQdos1aZSNyAcfiYLXhdaNXHt6pC+Q8wOCgR4w9rYht
2fO0ju5ai+pZXTLifypBm4FNC88WCALWwFNypvC+NVfxwoN6D238CIKNsq0+MElaEjyJGaD4YXXe
jG2Pum2wcINt+znbsPIYvAWf/oewhSW8DVyEM7mCy85li90U9RFFfbry6VH+DLYMVAc6INhaO7+B
ySY42YPhwihLX49ohUDIWUCwZVj2xM2pLyjncAmR/5xvIpr+nG9sYw3Ks+R1dI3wqTBnsL1DdJy5
IIsGIMMn8OiJWIdTn4tvUwzRfwl4ZQtScUnRIMzq+6RDU/EB4oKEZ8ZdZKsxO6pdusX7wRawWkht
3d+h1SxjRIdLTnsyTK/sT/BO0JwFCCGuA26tHq81dRsz1n1BHWp590x9Kay2tugxDUaN0LKQsMZv
00EPGRElbrkCcmDRfjwOoRtbx3JlOJ7v0s2yfRdI4pJV/qLYEZgUp38ecAc4BNUNE7jsqxLOjzRY
Dt8K1aSsWHsBuJe4AWYo4MNnBEepLUE1ZQ5MoqnAb4G1nOH0ADEbMAg4jFVjfKbgHsn3cPSTICRN
Z7VMHXENEpvtijbVYJxocWr+jtmxiu6EJ+Rf8vkxLhEtB2onA680Z/yvv/dXVoc3C50E4E0bwo60
whbhEDN6Xyk3Yhv7CYm0hCg/oY3Hv+XOZc/QLh+WS7pSXaD5VgONsTWJKg/egcgTwqLatHeExi+Q
zWFClwQOdL0xLGEIRPB4qVVbe6ng5RG3NaT1ySCdr2nb+YxjZuuoOrElzetmRxNnwtaYR5vtCk8T
Mu4Gl0ik8JaP01SuSle9q3ehXCG4e+89xSSNeC8PPOfGNXGatYgR35qOiYzED8czLeiuLLIXCXEc
YKKNQ5P4gV6b5CUPOtCLgRZ0ALWOWLHEhzgiivHEo80HTgVkEvmOjBIGswg6QQzr87XM0yoPm0E9
0FKZUrDErvDix08BVoP75MN48zHbVJ+GzuXydd9QBf+4HsQ+QGBt4qgcs8eeUBZrrnZ6ECg88DTD
cYXUhfaj2K8rFboBF24JLigRHB7/NnlFrjh2eZ5HFCI4l2pxVvuVFuw00AxLfT9uRKdrcXzZFclx
2EIJwxQVu5Vqk6WQce6CuosjJ8vtj0hcCpIjkhbhGoVAxQK/FvbnN3Bd7dPjOF6QquplVyxeOny/
0FZMbJoq4qWOVigQtByBTpK2VvS9Up9G4dUf3s1oWaB4TM6AAuxHIy7ICK8NHWZScGiQ9VIGrwQ1
wXINrDMrhwRj9IL2QII6bUGvsOa1A41GA5eF2QQNPxcbD59q789Xj6VUXNKTkJwZ6mzGCvGcNTZT
7AT9MXUx9imwTaAIA5Nd2tKqK1eP7FkPNwPahf45jZFRoIRb5vbA0A0Nf6IZ/uKzX01xmzHHYgo/
wE2VYysdSGdmwz+s7JFXupt3rIRhx+MIHI+uZXiV6iaoxKTFOUQcJRTcErcnfymWjsqlOTCkDZAU
MohtS8waFBQcEqSEV0a2rQLkce2h/aFOQDHBPNELgWROqxFYATM6xHB7jea3nce2WKI16vqWg1Ew
ekoDHF/DRkv/MC8/PGyQfsktj3FMktnaVxm+xOvcWEmuDlgl3o0I55OEsY9oNpOe8TnAVDfc0Y7G
mRv9jARaOdREtAtesgQVCQoSAXkPsVuSI/JfnELEJNfmBkw3skGsvnS8YdiXq+SIWQ42T6jJdxC7
ky32P4b6aRrHByh1ccOWLcnoINz6D5Xe1q2EfUYtc2dXkrXlXUZOEOe8diUe8cNg+LVDjIvoFXCr
NnS+8UdHGwGaRuz2iss2zegYZRU1Wo3ky8JFc5vMxeNdRzXv+pCcLPz2AW/d2ZLA7xXraDhz0MQc
MN5KuQnohbAVkTAR66b0eUCY9sz2wP60aA48N1hjMsJ2D9hekb9W9MNd8o7mhGg4ER0L+qfgM/ls
dh/lulh8lN8KNnNfIMZ0OJXL5rtUieCY4mEt9xkRmMY9N+FqkNOwRF9pC9SLx5FadhXts+cY7U16
7HRmKe8+hRNW7cNJ5yJ9KnZ3GHQn/iLtwgyPbczYnUv05m2IKtXFXD9u3ZVYmtt4c7H2JBbx8PBq
HMQdpklMkclSec0P2T7ZcEKL5qSt5uYBmo3uvPHSdb/Fgku4odJL8KDJy1X/Mny3jyUpTSR3+Auv
4N1rNCNY1ZWT1R8Dq7JEa9G1ZPoepjPA+mBl1vMFpSvBZ6Dl1HVk7hLmuUcUjPv9vJEMJ54t3onK
3asuhLHiufV44NAOOCD7YBKzdvmJh5cnMnWZldMvIKYPxKCFTPrUr3CqZgi+lnYItLHKxjvo/W+Y
FGB/sDTzbbigWDu59KJ+xIv0zOPOu2QUDccGBtY3yKTsHj1nz8a28AyH9E7f/x5P0B3iL9GZdlik
zWUzSX6J2eHBbw95/D4Zmxp/r57aG/4hnhxm/FTQQiAtngem7UUhobKu8Rs1ueFixKet5DsNJuGW
OH72ZZR2+yw7ZDoEyBwbY5v7kA9HllZzoFKVrqSX+rJ5R0QNxpviHsQ1d9zwHgd6Jb9ualPkzu52
ZLRcHOjR0VL6onEU1TW5KM1qJvqpT+ECd9t0Z6YbkKQP/b3GB48BH/EPgOeepEmzzncDRVhHvgy9
S9HeKUhl2Qi7eJINFrVYU2aICbbxh4d+iLIfBG6uvHnTuxYrmu24mmEhcePMWNPAEc+CW4BPY6vW
sDUJMEB96XH3dPGLeIQLsllVOSKEKL7r9D70I9Jm9Z0FtPY9zkFG1WFJyMKFZ1p3dvL52D3kRXlG
mET4mu3QlWUGcKFzoDkc8Uoe1aVP56Wygx2OYNfqCwWQXX8Ot/71cenZMCk60U6DEG0uwuclWk+n
h3EFMY1a8OewQXSBduIic+1itBG9QZsc6zqbzb6CnfDp/2DsZu3gh0klCrWLJDr1cIl1myex0M+R
ZRuoGHe7snvrP9nPeJuPzNPIhZr3a/mTYdWn0W+iZlOFn7JmqLpMPtLTucAKZVc/k420H7jGtcVS
lrezKDMWrcUKxAVtxoY8lu5AfR/rRQhebQFzbUIK8a5sPeuF3HybOVSYzEXtlh6mPFu5utxIMXkK
nsZ+ja3QKG+BRcbTDqiI7FJMsD3nJ3KB7EMevbPBNIyVihXEXNCRhM1xGpdm+iBzs+Meo2HtYpqz
HxOPr4ryVmANDWuBgUa9Fyd6zU68q5OaxZ0Zl9J3evWIfFB5pedbIpxC4CEPNett9mo2h+Hxwl3f
iwyA223ScaoH60EmkN4KNoKKHlwclOCGt5mxE8c3OnS5Dpdi5+cQi278R0fGAoIz//Ok+FskYxd9
ebGM56He6nMeqkdHBHpWmJ+dIfqa4Xea2Z2w5T1aOv6e/5MfWPVf9EYs1RtWeLCYmLD4NgFtR40/
90dQDFj5iCETWKFz4qL2YvhbeH4K1RV0/3f6dKTwqCRfyXiplmhYlhvM68DUM+5ZVBe/oX2+bK7N
lX/mjttKu1ovVf6CXvUWrr3+3gorCq8n1j2eK4nXwT1xmmtH+JlKhzSMqHGg0jDzT7FHPgwPwpwT
sId0T0TlbWhfU7XxMIdEddJflPJXsTurycFbxY/BaW4Ul0AcgfC0B+zw5oauvMWZETswis+r8MQ2
VNgEVR3ECYMfkihsh4JVRtfGkzGIQQm1c4fVfEE+OKK6J5AyCIP5OVfR7IigwxBRgvX5GwGzPeH2
RK1enlDu/TW5vHG1uiu5FmENtDACefPqI+iRl/rv7SX8onQhL6aXS4CEaFO6xkqOtxQW2zvye/57
pJ5IMWOafsyEauaPN6Lb8JZJXsfP6KhIbYH0Y9cNL+9EU4NHa3bQSdd1sEdppu1XErv0VYJTd5MY
YiNDSmvGl9zEW1PaL4YIrIgnqriKiqCKqcK2iWEt4jNcvijBsvtQ4zjxxEWOKrxnnECFDOG0+/6i
OuMGNQ7yapeHTLk1J7BkOxoeFd0aElDzneweOVU+pPtPKURKIdGzIkfAii95DagVQXU4JCOSspLi
QzvbyaEW/oN9IRlVoi9pucM26x2UeyqPtARkBMJrHV2le69dIcWCtAo28fpNONETJWR4SbihpcRh
cYOwfunvAe2cn1m1tAI2Xbj4NJFW4XPHFQWYklAiJRuKJP997PfKNT8kDnvbO5dNjK8+eRb1t0mH
JkGlAvPq24BLboRg8ZrQMMstXYYbf4mwgoIYfSl2+L49pKCnzjpF7dJEEqTYKTdV3soEOAx8QcUO
8wpMXrGlpLDx93FyMDSPP5bWiMg+yVwZaouTsupO2SuTZNR+8Xp+RTH+g58vgx2KLc0NNQ7rhH4V
DzFTdgec3Z4FTqfJZPMpSjqKDheE2IVhKM0eCvW5HAG70TuWuUD6EwdSMXnVHlfcUhm1MQylfk3O
/CyNnYrkAul4DUVGj7vRaQyXnIGWEGU11pPGEUUNPuD3enRE7WEFA4RKoucyPTz+lJWvMUcstCvT
GXy+rfdC+GlAx6DGSYcp2tBrH/SP3HL1YFWqazLnWtlm2lUg9HPMAm6eD28MVunDG8RxXjzRXHkQ
simtZw9Lu2dV5sx+He4DRlnNYeoo25xQQLHJZmtPTyQmyG4ovxh0jp5j5S/zgSKxnumnc3crGqTV
fG0430a58IZEMq5HSUgZznw3w2JEs3PZoZvIx5RcxUUclqp0jjHsUlHDSbCkXRbhdzl8c1Hb/p1f
533mcgUxiAVSXORZypbLyhlxXpC4sUYdEZZSVhySxLyeERjfnoDXzPMcozuyF3LFuV4q9GbLjWG9
AdmnvkJB0DZQoWpp9lAXl9xFWpQfrE7+JoJl7HvQmQrxjbNOaTZWySttfz7h8OmsYwrno3ztpjJ9
ayIlOx8ltYQ+JNNMDQM5upoz65i5HIzr7BmqP5kjN5V9nquKhoBAQwNUOU88E2+gLWjMwkBAoEN2
WFvweC0fJXpUDudbRFRgKfkaEe5ZqE9Qfrzqw8Kjw8VrzAWf0BUrUfhRadvvTaQ66aF1Ln0SWpWt
6cyL1nR06Y21wqe0XLHnmrOE33fmHWDdcwjYetLTUBecGWuS8qRUZndUYjUHyrmOIILQwk/wiV9z
+Xl7Nv4cH74Nl5XfZzI+31CsSfGCZS1Hsywup8OiVxyOioeI7/Aj3I7eG0JGw/Npc7Y4RXNoCBhy
6bgEHCM6CZz/hIRbMPtt80scL4tgvklIKbVY3IWMkLiB1KCYTs7jG3Gsd/6GYgNpVoIRp8lyMFt7
3PcfvHF3YkogUDG5vC+nw39TfeIP6rR5tCduD33hhKpZVbFAPvBUaOqaRz5Tto22bpkKaKgCMwQW
bfBv3ET+2PxgRP+bvTNZblzZsuy/1BzPHD18KvYg1VBdSJrAFKEI9D3gAPzrc0H35rvPyqwsLec1
oYUohUSC8O6cvdfeMFBbl5g7mnXP/tnh/BPs+WAZIPwNfpCPnXfI21whQFvlHdprbJElQHVop4lB
Qya59g+QgbL73QLeJHPalMey2ehoP9PVlVvz2SvOFE+MnGLCE/c8fzxC9Wwg5dwt/kM2bEiYA1TE
+5m4ldgPHn194WPgZ/GTrvciwhTKz6BKOJwifaXiznaHexVZ58v02+2AQK2Jw7wKfo6PwQwgoGAA
hyB706354ntpv/AfEnGZ5IV+HfcHH+WMO6M8tOaBv0TPPSnYcIekFfN7yp08T+vo8zn28ap42fpC
Y4NhkTebYTxzkw0P4yMN0rgj4HELGn14xjhJ1aMZwJOybUGlc6DFBsuaJN5qayefmIl5dYxjN9mx
c5zHPeYUITdNaWJiOT1quWU6keNVDe8ZMrEeDys+YecWSZuw9lCaeusWImui95hea3GiNU4MHIqx
3NzF7l64P/iMeZkqembs+f0TX/J2VwUX+T7pkX15ZB59ddMZW1Nx39LmWi8sjmAkOtaOwxMKR02a
+Hr5b4h3r3Zwrbkng/bFmU9/XWEE28ZwRFPJ9QFKz1k47zYT8KnX+YTWjXe2EBdKNRjqtQMV8cCA
q9au06Z7IBYugAK8hThR50fT2nIXoikAGG0ZOy4Yme2kA/LRcaFWxjD2H70vEHxyYZmB+Lpzd+tB
qto1vO4MmThkrZBrChGQofzXgOyhD97sqcl98f74XLktI/p2zlqfnIqz/NleI94TByduxjTkwnLM
4yXx/ldBkI+4aJN4u4hi/k1cr2dT9JEpDLDyReszf369CRSlzA1gogA2NYaq6OBQ5eRUdkPnwiLX
SWJLpqR2M6rlZpLt5sDsuYHgXEKPnB5T743BKM/JL1Sq5eN6v0Id5ZAanEC/Z9XHCh9lycs5Ztw4
nNrq6TmXmP4vYgZ+avwQaDy/h13g7D21XmkYL8xkVPkwoncHthZ2jxRu23CPVeBoD+ACSGlZL7gH
I2LTEEL/mnB2YC5H3kWHEfXUdmFQLGdlX5H0t8/U2VByyACEJckJFRWiq19EB4bBOn4c0kPRF24b
5HcPOKXr8cITfNRte+5gD6qtpHGOhuUueuWKCusWZVdG5d7aMgJq5hCCWPuj5+J/OHbBz/W+tq98
lhRaBQ1R2p4t5i8K9UCaDBKJht3Y7xFcUsllBqookyLnKuV63ZYlCJmHLUsy+3PEB62Jvh9WhyQC
cFuqo+scymGbxzum59oJuQ15F4ApOUAbbNQZoN2OeBqipdmRZieZ3A0xAvB9LBg8uyE7YKVgpKHI
DLJTPX0av1CsMI05v1uwqBBhH8t613NN2d7IN0jZTb9Fg7jeSQD4SENe7U0bcQvPvufy6LMd39HZ
i9uzSs5LBZ/5DcbK2vWilJDsEiKBGaFdyFxlUXIa1oWGsUjMivNJGUHSpjk07ZEbk4+CWxbFPyWp
KiU9kxHoUutjk+UDqYUf8cJiBOuMu50m3hSc+RZT+7rnIKvlavzk6yABwQwr7dnjLTRQhTas5JVg
tQ+N/LGgZ7as74KfrEke5Etv2xCFgDASYhVia58Yekgrm3XcG2g/36mI8Of9fsvI4zfTcWLdLlhO
N7XF3UjTf1knkHXNLqiknZhJEChrAsyIM6cY5F4ZlojTo/61ZaInykuFFr8K830KfegXNzw9kMi+
MnQH8sKwK+gdgNKZN4TYgVEB9k23Ww9++BDiLbnRig8MDcx4tt1jPB2NZS8oncfbBmMijRg4LeoM
3JlCDpfbqK4ROy4mlu/JiMHaPBTv3DMMKV4ZM5GGp8or+J7OmYyYOfiIYpzFxYkPjZmnRLTigYih
vYRQa9t/IghhgmK9M9wTPw56j3Mz+2UAQmjWyk1t3jONjeltF6AzZm8OFHTDtoE/xl9l7aNYxpdc
QzZnjBYxc0Z9oIPjSsr2a5OBj5X/VcYYc9CM30qTxQ5LTjYDinReIfPQz1z3e/wqtiD5gSmk0FDl
V2hCllMdVtz98QRN7sSYoZ5W2J+PaAJoybAT4937v5jkH6iNcljnvLou3yhPKH+iLIIHusoMhh7V
3wmlBcVkFueOChPwZ00CvGEG+2AGdLjpodFAtWfycCWRb3GLT91uh5mLuX5tdBXdIuV6Gb+eCbZt
dR+OXWuhEs7YIXnTnQ4KTJTV4Icu7JfYzkh1yVFyEgiTHhrPIVZgtkMAT3Yo19QLkSGiqpzyhGHt
IxuwUZTDYoU5gHFQG/lJTAmNbgNTS+p1BFd3OVh2cg7CeIxisM4WQWjVZIuNAm/CzU7hrPPMCc4I
6U+pZ+xNzScC3epl8qZiE0e9j7FiXvFyjg3Y4Ll1Ag5SK4ghWKELvna/ujL+nCIWmcZmdU50eRj9
Xca+Jo4D2ASIpm+mQQIv8s2nOSBKlSykv/975HnLPsqD+++nutwu2eSIp+9fXRKYcZyp3FRpNoaV
NQ9h2cNwm9qUSzaqS2ohosz//WDFGiHm99dD4iMGtRowOy0Dt3OaNozz5L8f7P7gujVLybS0bDfE
4z8/kHnZr2DxRvK+KppA60OnVoz9P19//0uB0IT+UZ6WlVGRfjMqvv9ZiBpBI5zgDKqNPhstyk4j
7xYSceYO95PPGEnR+2+HiOyn71cbGChCuzYfiOpb//n95F//cf3fKDv5zj9PNnl0Uh1nsAHq7aYj
rQfaAy/i+wFAM7jC75fz/c/vJ92m/SEFncTZxq0UlwJUmcNKB/z974dp/fL/eu77u9/PWaRK25mX
Hmwf/DoJKftKxS1Sl5YgdOBvfhIbzADtayesHpRf4gMTwV4Q99NWKNfdWB4qc3kZs8AjHtqvDz1I
SaIkhUYs5gZreTujMlDNf4AkdZz8op+gNwp2BG1YR3LYTa1LY0SjacsooWU+MINGVfF9tcYz2o7m
6Lca6ZKemifoOrbkPc6mNZgJ3BeE3XHl3kwPzcCCrIRLYHrRoGleOBIVhJ+ubsLAyWHXEjIh5+Bn
2T91LgVBtzOrZ0ErBGY8WNSShO+gzUgHa2iEUCRxOu+6WOYDPK/6YDsIX9spuhlmticLmsOD20HP
gHHhcSSgPlcvezsB65s6LGm1Gh97dJUNVasgJ+WvKccTpHmRmjZNuK7dRvNI1zDgrAWB/tgXE3Wo
xtlJzH27cuZKxws2b7iiHQCibedf8hho/JK3X/NosECD6gcBPpHlTjM9M3K69SxCeA/9DV2FhAg4
ToVkS9DHJjodKA8XVQXbSVEflYJkqwlFSGlywoDo/VqL4YSePvXAv9cZ5+fa99OTqdEg1VSZAwqE
3gQzjxSWD1Vz0bp2cqi8vtqSs0M1s9sUwL0wK25ViaNt/sAfCNzDVyj+7ZvETt7aBZBEMiYxbNXa
ORQ15AYqQK6Zu8fZJrquKdg8JhUNmJFilRfRj9LUdkSqJzRtWYylaaxuy9Z6IqRh62GFOAWUEJF6
4aD1UR5JuBxg/jpl+AeRTO/1yCs2jBxRoBFcxmF27wRrlz8SLj6TpeekiD2bJH/3B3ajwv0pM+le
4pEFrnQxmjZp/MP0OBmiYyZE1SLtNVEzGYRVdZa2wihBmJfy3XpbmOv23qyjXTxVxS12sKmeFJQG
Zd9WVnPV04hCikYvFhR9Nn33rbVspATKODRjCgdnIlUpIOMxjq9Tdd/bnvyRriVEdych153LGaB4
Wg8kGbsg6Zr67Brdre+70zEnOsGLXXM/TS1aFQbvpjX862imrHspuddFHKTrTcQ5J/UV1Rz/q2r0
BNcfb1vmOF8tyHkjBg02eOxHDFVVJFX5iBkIWoLcJM6JT+Id5Kdtpsk0qX0St81sfCfThC6QHvJ9
ZrL+Ls6XH/vTceow9mH7uLNVboU2ZNK4Ltj9L9GnaxOIaOQTgeoxLOrnsvX3yjHlpWvaC36a4Yxv
BdSe+cdeegw0DYUzlgB6DQiSyANyXTM7GJkC9o/zqDTbUOjHwcM820NnCyvEEdj8ToHyUbFZC4ek
Jlvjerw+xCFFvmjkfsEGLg9l7R0is2Al6PqXqas+Jq/A0jaaB20Xd+udjlNXip1rFBYhZsvPIG8I
XkqTXZBgeZuwqLRmf5jZfzvyaNjmcUoBggkPq00l0Xp0eoKfwzoiB5VudYTZmwhYuG9uiwzEb3HA
tq5/Mkb2W64FQ92K/bAkAQeXT7Rs8zEhKTzuT6Yw9Gmyq+XqJMkxa9wzt0j5s4is24B8KGuo5xdC
EQ7+iM3Nm+isTT1lw6R7d/r56ASDcdYpMg2wiRjAZg0UIuhfFlHMJ1vYl5aPhpIj6u84Ic95tH+7
E+cbHFegPiS7ItNc7mb6uxOAN1hdrr53HftHJ82eyodOTx2IbkqLFKJA9HMmxITlNVC7jE7Np9ok
baZO6CJDkIHOva1tbDqi9Z4W/K/hEjvTIY0A9C5WVYWajYxX1GvGl30d2+w5MmW7ZzLOT1b24sW1
uBui5iJjbZ8t+llenlrPw6Jo6iDF6jsAIASpzYv8Ak0EzWxK/ywJCW2WnbzU2xjL6akOPoxUq4ts
6tuoXYoDDIgU94D4BKPGaT6inxU03UU0ZI7kZkIul+KcRydjKcxb09BMm4Ga9kbuJzuzbF65SzdN
azRwCQeO5wrylyHdYpf2Bl3A2H1ySEAptOvtsJT+zubokvWWjZy2LDa6YdtZTylcRE67RU7bpXVo
AwW56Z3HSD0PZESeYhw6NB7WEgne4bjL0ts0b/eOX/7pfRN/gEnMD3CbOJqmNQAkB55j/RjKeNol
jjsfJtUAB/fVqXUXllrH8vbuxPHIJ46yFMWrqWw0Gv1yNfyYpphNynBJ5p2s6wrjI3l71gwKsGVq
GR1l7SdhjRcyRB7gz73P9XDflT01gny2Qc6pC4Ti+DCkiaIGPRFHvfT3mb/h4tUHwyoJBxpif+t7
LrGP+YLExSDyKrKikzWrgqOF0YWDiyGp9ygqtINVPGP/uZ+W+QIO7M7IPOj6usQFwYa+bQBTuZgl
Cc6igpIZ1VdFgGSRuTv2785nJPA+c7M/Vo5JqdwPTik79CN5G2t+4niB+/1oYkOOq44sPxFUCLi3
ZDplx0b1L3LFsyrooORjctjScfAr1ew262BEKuNRp+qs+OQJSpp55bsn8vsWuc9nDoemQmoyJChN
64HaXNAyZoQ5Hhy/RmWeqVtcj3Ne/cG4D1XYcz8b/dZ2KtjEKRj9SvH+PRwvWsv0dknuA7dE2zC+
Q7lDzLpwGrDOi87OQ9vNlw4YOLrhr9j12JjH3fCaGI8TqZHbXPYtvET1lQJ3fZJ0lkSdjuAEguA2
jtWvuPejg3Gy3eZIpIGHEXCmDKDrU1uypc/N8px0BCO5ef/LHNShs9hutAFF8C7QbyQmrqEanPuW
hWH84ff9zon1sHNNRbvZjFiCdH5nzreLnSaXsaGFGmT2fjIlDUKfQw7HcOiJHHhX0CwkPJhDif/e
pfI0WeM7C86jBwyY0BKIEoT2Mk53cM7cS0Pe5GzqAbf5WmMS9dMs0/qUoYNbipk3aWHwdSnQ29Kh
Pdjb+J896K7txSUF8R6wansLmICyPjhySYUgSBSxMnNzb5uAs3JJ63XGiJMnYF+mTEfMTfnPoI6y
SxeNqIOy/OB5LiXX2YXwMAlyiv1tYm05I7lncwYI6y/mD0ig93qcvFuz6F6xrbNOBqg3MwzplsWU
My8U95ZKPuQeHyWgCFRNlg3KJ6HPKaZm65lXKmZDUUKaGcjn0aK6rZw+owI+UKvzGndXxH2YKdW+
9sgW9w39degOj57XUb5wGj6ygg2dEnTpW5MgIt2RdJgWoMazkeMwgEbyj9wTwE7r5EgJvRcE5Aig
Z918Uznze/XM0bQ59NiwkQPzZRkUZG3l7scCyYfM4+48YTKmaGl+dE57X67MzFHrYbMOHi9fwGDG
XFzXc1ZNLltSo9xX3rzsgRa6+LHZRhjMTAUhDVNNHSTKnI+ave/OLsXvsoMpOYsJrCbYznMKT1oy
SBsrZhqzucHXkJxiGs1TpEpiK2tY8h7TZDXhtLADvLJR/0zqWHBLYiixy1Z9rNPVhoDgszJd8zxH
+k4IZR4t4BBHztP2pNddAdL1PCbUxNHIGRGEcaAOzbzLr2Mqs0My0lwncKE71rUPZMxb7IuIcgB8
yqNqlkbEs88nb8J+FPgjhz5oCGFRqIT1KqcmBUTRMbXN9uQQ2MWC9XuJXwMIthudg/nOavMtfit8
LPgZm/qt5+v80sPMxQRXseZZIrpb/Hz1C9A+idziRQjqIp5jmg9NgBnWYWtDsDyJR3Mf4JS3YUE4
frxHBpgdmkgTMznUZ3yMv9vFT0Op65TKCdEEXnPSBoznciimva7NMOpQbku/B5NPGa2KebMiiO8H
mw93DQhqheZg6IL9mgKBjGxBm2FkBKrWVf9mGCDwbEtJ9ixZd+oW5OicIig5paj+Bz2EGv9LP9wZ
lopvA5HdW85kPHPctVk7f+mubzdOf1ZeSsUmoNc4Go915UM346Dgj3Q1RcTyXQx00Sv/jsPQtsrt
X1OeeOiayT3MnLKi7QCevRzeVDS/UnZwOT4FzHJuf6z9rsVAIZtLNNoTDYnilHO4D/2mY25pk7Cn
0290Ijrkba7wRPJxYmk+GLqsbojvW0+hQnEstxFOxvQMR7bOVYEy1LRxn5hTefLLwX5wJnVSlEcU
KWi3yWIgbScb5I77k+k0szVYYmKt2Kex3faMLwtnwTkw07c5ZVkVCaORu4UBzRZ2jSKr9p1Z73tk
r73JNLp4BGY2sRPwA917bU822M/uQ0wuWLA0ZYg2DZ0c/Wam4iXJaBVqRVs+kOB/rYJWf7SQZGhU
7UeSAt2255gmJVrzvkH+n7R0P5JEcewq87s5tZ8Mf1IHIRefvgcpUT+nGPn1kjRINQxg3INN/kaX
XAu9vGq9YCGTFIDHuryr+v5FJ9XRKOL4qXB/9Er9mjOJiDbhKNlQ5gBLSqKYRe3W6kXYzyXuEBQk
4P/RKwShCvLbpLvYpvjoNEiG0pZnH9oA6W1egPZWPfayVNdcTL/tCRtJQGgeQAXp3vR+nj+Rc/fm
Ta9NXbtf2nmq0vxazh1Y2krTBsrmtelMJ6iXlFtz53ZmQYJpO/xRrVTHQdLLg1ujWOm1PEBQAk1m
omiE3/JpaDoLJmhuRVb11kDDtzPzH0xYaj9mhKdSJsrOjUp/pXXx1fhxS1W3fejMaLxUaCkVq6qv
gy/ZC5MUKYd+5KBfP8fAnO/EaJAiwUWCW1EfWjtCB7CDhW89mJ06+nnJmWYa9hUz+GY054tSJMJZ
sc2GP7nVJXQ5qXxaF40+ztA1NvOyYDsYAUek3qm01prLakycOooYy9BQEB9bkHOazZTV3OPxpXVB
zhHaWeetkvK3XRr1Phv7n5XHJ26lUXNYtHdvFyYV6czf9wa7Ip+zXRNgpXEM3IBj1WLRRzA+O5BA
JL4tPnWGj5Ns+9lH65G7lApUYjFhYxUw8iW6U7L5SmlTDkP5x42AQY4eHlSiBQ1mmkiKT6NETmTG
ECCXgj5ySjPOcIBT9t3PysQFRTDB0rf1qXNqpleHo1ykkh9j37/NSuv7wn2QJU5jaPTFAeZHhXYR
qJJhsGPuqaVLfodR9Nch70j6nPrx5v+D3qohHZb/AfRm22Jls/2/QW/Pv6vqd9///v2fpLe//9d/
k97Mf8G/94VvmY7tuo4n/8+/YW/iX6A0bZgfgenbAY//hr1BdPMCU3iBYwnHFOw3/oG9Of+SAcUU
yd7BDWwZOP8b2JslLF7Af0IFncCSHA2kI0wbsLUMQNv9J+GQZDob1AguxMRk76/nrgnN9WFybMjl
4nVs3S6sbfg2G1bTaWO0hD6T+wYx4d8PRrmogu7/9PeTs5HQWfj3t7+/8f1cNeJ5m8eCDiYamW+G
LoWVGl5ATJn6++u//hnY3ckq5HCovMg7Ft/5d5Cb/RVx/Q++mVIPMTrjiBvCaO37b+yzSUYKYKSV
AM0OV2rChlZc9vpXciejS0IyhUXEtdHtvTYdw2QyTq2zTuNzzJIWIN0qKsT2ZTPD3mFGQQdoY+oD
gBESE4/lS3NwJTu0Ii3Ogy+iTZrDkEm2qcS960hrnyfxpzmjq1rm5qUziesYcv+XcW87AhWTl9wt
Vha6yWzsc0dHR8I0m005OnTjGlAqQj0w3SCXW1Y7IfPuzQIIPh2REo+xvUkUhjHw6AdhxSkN2A4G
9Jyeh8HfS2p25DElb02HMIpckL0T2Iidan3rxyRCGPZ4nYv+kDoDcbysCxovFi7dRCX70qWpPjHr
sZffW6XzQ3jFcz8N7OCw8AIQR79RYQgwyxJuaJpvep9OsgMgb7/Gg8WIjDJtYdwxg7eKFnTTdDPy
QgDwi5CXRbFqmmUAyHipKTj3YEjrUVICZMN9w0ZvNwyHrBb6xUgepyF7J/d4V6UUcx3gHW0kzG0O
Phr0/AhdlS4oHC92Q4EBkoYmgEXdovSJsxc43ojiIkh6dPYUG4ybmJMl0Xw0sQP8VVkS3DrsFVDZ
mn+MyvC2VWrJsC2aBzvv2quVhy7RTMzTbNoWjB0x2Yv7AGQMMDAsvJVpjpvG0I8+k/c+QclhLIFx
SAt5jge6rjOVxBsYbO8WZQUARWDpCcRqt1Xk/ZzW3+Itt6zeb1XUDkdSWJETB/ojjSzEdNRjvweK
fuqLmnxTa4bSBTAaOrkD3XmChpY4v+LBw1tg+/m28LltogznZFpZh6VEWjdGxWagu2HShOxKitOs
QI8APmaMZVG/n1qKXdWa2ot9cE4G4Nx5QFbKKsgavC4UCh1Uh1qXRk7TefMlNSisRFdp5Se2tNsq
QJnhde4TbKifxch6uej6OgwCGYNGyUYKAWxJsW84e8MWxyuNY8aMmnZjG6hA/JTSRod8j5xqHMaE
LBquu83WRBKuRuVVtBDGwkReCZeiac2zEefPnSDYI6VSJggRpfSbWmOLzLPE/18LIBj4nnpHsCan
KELo5v3k7oB9Ok44l1Ps60tcJ9uqxQFmSOyOJHxwF685rG/KHeOzU8B4pE3K2YSc28o5m6zZI2li
e3MYzZsaa0bg6pHjv0PyekBEjxEfUi2PBRZ7ai/dwRO0E7iBrnUHYnJZ3vpJgq5xbGu3rC+srWoq
+DZYaWLOe4RHz+QOfuR+hEZxTwz5dmrLD6+XJtmAyYTODawFdYdb6KG/Rxf9vxewxgNYq7aO5dTb
Lu/B6KR4SW38iTEu2kFzajMqcaYwyY6AolUjb4GL8vGQTaMGXD0uNGzByTiRkno5e5oVJAXRfzK/
2uUUl91bHo/uxmzs7MgEcigchgY1v5s2qe699Y/ULf5eNRmHxEfVHaGz52y8sefOfRiF81W4zKnx
uB/T+WFW6XC3FGTkqa6LT718iiB/vfY+HftmSeejNsHzcI+JEVWOLhaQ9ZYBri+FwKwyLLrgoFyZ
S1o/4pe1wqFKEX/GxqZL0VzMebqNOir+JTX6KAH5FWGiTpg5FXFIjQtbYyh2cY/W0ElssFAIJaRD
32dGmDCnBi7LOC4AjOJbi6H9BPFYIkzgxOlXfr3TU3vyCEkgmBHKAv0WCGUWBsiJ2KIJdpWagt/O
zPSivKXACcY4b07jojBeeNWJkg+i2q58c50/RKUNyBVdtQFMdIpqJOR18yeoKxrkkToanTmyty6e
5xLd+2x0HSniqthmReI9uAnadEQ/fW5EJ20yb45fTRvrY6TtV84zajvnJg6bfqrIRCZqhrsaBATT
VOMgWysI7/YfswDzkhFBtDdN/IMuwWZWYEynaj2olJz/Lzr7qRub32PTq4hQ8HvWBwWaD7uj1OeY
ZEe1o03dKU+QQ2fVT7pVn1RDmjLFnWnM95DNgMUIGWZJi0BB3gsfVcCCzuDkW9F7V2MfDZKRVSah
6lEmNLotZ+MMtPwKW6N0LJaIsk8CP8sRmPN0+WA09PKE6yAgsCLY73V/SuiAb5OhI2Tn3HPAWtMJ
om2XZNdlztSmf+0A+u8N9iDbBvAr9Y/lMMt5DiO3RfaObMfOSmR/RDtqu7uvkrVlmCMeKFmLNNnO
MGMoW+UVk8aU/yG+s9qVMNVoZHNyzMQIYu6Hchq8ysttMzZMNAuxcrr4gezBpZyOBdHBCk8K4h/S
mXEZuh0x4smq22JRoVZ9v+T6ufN6UGdetlzUWqA1iYGlt+o8xma6ywztnvMEdkMEh4J8nr1r08Am
W+CwCI9C8l71q/m6FwRcYnMfFFotsgwQnZKSdvAc75FgmqN0MaNROdqv25ewXhANA9zITHHnV+4T
I+dNBAXugqaZDwCyQrnmUnw/5Gwk8j4Ldr712Lgo0JwcyEoysX1QLniBhJiVDEt92U71iWQuEdbr
g51YH8RIYsWjSjuPlQ/thUld58WVUzZ3XiI/VFKWuyavj3Ps2ocoFjNzndOiwyvdZ0Hz7iaJlncR
qIxqP5XtIEEm14jS2iHY+Pyn768ovrPLLEvIdhlSb6iHcebFpxT+WosRSPs1BWT5FXGYoq4bwVWR
ZrqZpwC56FwdJ8P4yZzfI1Bs7+NBuftvhYxnODaNKJo6OXGpW6Ircay2KLuchU5AAWnKwh6cuf2V
UzhZU0ZxAhovXEVjaJ2/MwDDWFxJJrEq1e7RSDxCN2UDjUZiDS1VMKJS396SytuEuf3oZW68JZgQ
OfUqBBEJaJSKv9kLbPjlUFM/NBh5B8+d7lOBsI/z6vE7sZEu7rOdmdiTu/R2kukc+hSsCCfJwtgj
rnOak/vZrpHPOBYkv2WgSpAVFpQLlJWrBsUZC/pTRfBY9QMxxenTkryuDZqtGCHRfb8cj7hy7hMi
8GSJoF1FlPDbeZvMEc6aVb22JpRUVH03pYG5tpQWVsChec6+A8IXdtL7EUyTlrl7KkdrYt7D9UPt
LyR3JEGVvZqEQAq2rjHs8tJLTq1Ha8Rvs63XmmgeI0oghFu3W7F2n5NobFgYRtBstoV5PPpw+ugl
02yWe6cENdq+ChuVIJUc4lnFq001fQ/SjRN6HU6AQbfjQhE8953hmJkj1aQh2Q+d9xbEa9Wm8qdt
Ih20u0WsQ1QC3s4Pyo8y7XrogXT4CFwNffZRQ8ktFVcfLd6RDB92ynyRiPquykzjUFsFcij7ZaZy
TfHtOW0Na6Magl3GHvAzWpVPmYLW0i5ZWTLgkxdL1G7TCVJTzXAy4+JVyzWnJkb6XMo39oEJTlcA
nZVHICDN1sJSv1UeERNShVGM6GoRyZ9hLs7fWqxGPDdU40/xQJwQLIb7walRLng9aU90BzEAUrXh
1/ibSq6OqerZdegKVYI9GJ1D3NxzfjVal+jiEl5TINqjQSBOGBWY5dn0NRuyl5ZTKR+7xfPDZn2Y
4l8FmXInOsUEgrbVq22bdkkomYkXnNyclOAnmvQJJNwWubLNwc2ZEnvvF807Owp542Lj9X1nOwwO
8jiojTddCcg5nquXlsl279lYgxb4Smn7pKakIIDFBzKEcG3RgXnCt+1rwov6dPhk9/BatHXKsOqh
Ys4bOWY0C/P9t/7MAqsOu7BBZpS4TjguLparAn+eO867yh+BQpSFFRp5TfZ3/YPK4LwrmMv/GtQO
EVRWC0GHhDfkfOtdaHXk4ngO+SxzQWJ2FNfm3lcfftZyu6+xL6Uwuk08FpcCKDZYNwPJvrRqtE50
anCrAQseuETRQBtULqRXdhJlzVimB05Wt2k0peHygKCDaJGBX+fb8XO9xN5+yIbkPJbaOw2U0I0q
E2HkZYjUEv+V9GBzk/gUw+Y1QMdtzx6VvLCtNhUVuPpmbBDwjkt2iiPOzHUvX9uUunhs2v1ft/mS
CPLpRyx/0nsndO8jyRtKkktzySzzDM1+1R7oc0Ft0Z1c5LGNhkOgCWPtBFtq30VQhp+/zcE4J85H
WcmVwVOqbRv8Kak2h98PQiTswCLXvk6l5h5dz65OXP/9UDTjq6r7eT8Z7t9PtZ6gJZ4oci3Wh8jz
0a0V8XgRqPfXTfpO2+aVhbQPQYUOyDd4ipQlpBtaIgBAsTcblEKFdkk8JtktTD1nDAtN0jRWOLph
lCS80hn2SQFIpDBa/E4/UiajMNLCCVMCPf/6Vz55mzhvma1ZhzDruj1k+woyXWWQjmHPWKSGmGzK
viWiZ+o4VjrtgyRGkbSz1j9qfL1+K2Wo1u/98/D9XJEh6ouNmRD09Ufgj0ehl2WPoDD9/bzUeWin
V8spF/5itPxyKK4gfgjcMKtzFtDak3etgUIl8QQrs8S+MrQWFthuGEKnQ2UKgfFtAqLN2rAKIGv8
VZTYf0Mwiez3ZqRWQJgddvuiS7iZg+DKUawNKUE1fz1E6yppJux2M3jr4feDyJQ+VqO1tXtIWm5Q
s431Ix1+Pxj62toGzNZ1WfvnaQvVFPTzcCldEYr1QY/NczU4UNYCyrlLSiO8R49hRqBOtM9NlWkm
X81UfIzLGn9gPp1RORCYTdIR7bW5IF/KI4CmUqcYG01kSZqls2B1obViJ6Xz8P1Q4jIUY/3kDn6/
GaT50kqb9Bov2qUdeJ2c5ChC04HDW5SWu94i8wl5O/D/g2+0+jbhzsOftppOctO5iGyl72Wv+WLH
73P1SJ+kGslXZfcVb+kGp5+OGiERFm5/Jjf9mlSd/9Q0bA1EsGmShqFeASqIZMq8mhRfQ0cMq1SY
bJoRaa6ja6wZ2bL24PAFsIt4HhMSBv04Ih6Ng8Fs1fG5sz60QHyby/G96jN1g/INqaf9o28QvzgW
UO7ZTgmSEy0XK8Y0kMGzGwO8K67j/h7G4jkRpTy6o1jIb/QPycTxLErq+VGn6UlX1WdUluavqgXf
6U0/Fqu0HxEnxVs3qxwUlVbyX+yd127j2paun4gbzOFWYlCWLDnfELarzJwzn74/qnZvLyysc9B9
30BBpWCRFDk55phj/AHPwkVFPxhPZVT9Ei1ztkG/pSAJVIBTVdzvB/z/tFY2jr3YQq3OEI3JTOCX
UfkpDamyL89jmqlXViBY+BRgGump22pIRMRPq9zGMivfoJTo0gc4EQQB+cSk48JQD1jGs7q16yqv
Nolf14fBB68SqPFVGz6mMUzeZZQcWrFFzmJUAOHrH+ZLGkjWiVkxAKqvSY+hhm9Aa8nbsYT2Wob5
dGgBb7szqBiMshrrEBYQX+MGMnWdKbYVZIbXh6gwlpqEwksyeYbyjUvjvNW1ePBm0hEWIKawCK4+
FigZYylBghEb6nismmZylJY+eWgOnymCS2ctb17CwlTXobRMuAvgtrOAnFC1JA9cJuE79HaKkmwT
iI3rKx0+pJaELOES/unrzjuz7lDPFOLH+1vkQtPuUqVYD94fpsUALR6UaoU7g2h3S5UW42yAK8uD
UOCt3WjcfFbjKtMM7VJiAKaSSOtEDZ6SJXLXvTVsAiV07y7j1uIpOMn1hVU9yKLllXwvupay/tSO
VeDKiwve/QGsNwEEVZNi8b2LlhmnCi9NVEzb++cKM/1iJ4fMbh6SK2TiWKI93pBc3zHYd2j3/UEe
G3vyGb50wJtVpwP2WGlUEHb3pMdv+NH3Z6mEdUSSS8/3lU7BssbIFinSEfe2kYGiS9IvqTJDr4wy
4Pg6YDi9tACpwQYqAPIGFmUVX5Ipt0w50JqAi9ePqU6Wa3Ubfh5Fkc7jhoGo7ofED+EySglWb34r
wbQAn6mO+u9+GqX9pJp704wlyn9ziVlS56TFNQziXSgNdGJz1H1iP3nE5g6hV4PqcSQjpK74C7+g
gO1WsS9k9CUetEsgBz4cNB0K+IRwFqMVcDH2pKx6ZBvqWxI5AF1A37ROOeS9VyioqGHOsTYx+KN8
NNhWuYSa4NIpMAR7aMgdejtpBZrCiI1rEsTfFLUQWBJ2yTi6ZSguQLAIrFvZPyVxhqoyrk2TiZIM
bQ1hBZOoXtUCdNJogshrNtLk1vFTGim/O8xQWBwBuRkCGHqyf+6C0UMXmkoPVqtujViVTHGR8IgO
QMUUbTQjXUmPogYyowJ4CKqLvaNoPjytbhx2lgRNRTGh9JQRJxusdwY7JaE1p+A8DJJEHQDtYahj
d7OBOoG1BeJ/yIDQ0dLg51vzizYYuxietjwm58qiPQ7TQLPLJkQZDosOirw2eya5SXS+3S0xDF5a
N0kJWMX5NkoAIUheQaBGVK8bFBvSSikPcoKsiCHE0rmY8Jyl1SuKZnRQODm6BMew0jFkoZ2BJoq1
eCkjACLEv0eEAUIIbIeRfsBaqbP3aLDQcMGyAAGo1J7b+SQ1wn5S0KWrWuFGof/mVKgTCaX02jeU
fZc0Nh8+RFbXaOqIzTWbo9eArOiKtwfCHlVM9bzNKDiTDkZpcGMhECvHdsrA3kXhrZnRQ1J9ZrwZ
THxeZo+6HBwNcuK+acPjuFzoalKrg4G2cUHbXtXlL6MyZ9don3MLh7EUVQ5aP8+aivp02KmqByz5
OBiUQizszEn8ylMVgKHoBgFpqFgCguMb2yaU5A3oymMaM5vlQuKvO9E16/GliyMQptL0aJqpK+kT
AlHELGa1+lD1mg1KEvSwMrYU8yV0ZqRwHQpIkqeafpVlGgJRbyHHTFt0lnS8LP1V09DMTbOyhqsB
WSdL/YfEP3aTgLyDjGSTSNcE1+bennQ1t6dFeGoYNEfQErCVUgt9mVZPZimWLSu/Bav9pcjhSc5h
awVCkZIYvwXhJewCfzsFKEfKJsZupAcrCicUsDSEijXE3Nj3QcoUGYl2lC6AeSLFNVecLJGg4u9M
oX7XavV7/MrpEq7SID8Kk6gdsiB8yeF/BE1I8Q68RQv1e25TG08plmzlZYoU8GgWVSuVHnnWlI8N
ii6CMd8qTTRZLykQptV830XvOKNwpw26v57111gCcy5NwKcbpO/iJMDMM0WDMdFtsYQU0A+UBNRQ
ypm6FMlGmiMGewKsL7Zr+bWIYQXFifKktvJnpOTlAipD5WYunvOMUrnULfxKKdzXXY2a8ojMWUI1
MZ+kR4QLqxp7PZ97ruyQXo6seuMb/SErksdE7VBGjufc1nuSn8wy3TAGIyxH+UcgoV5XYrKIpxSm
33ROoNJcoX5sBrKeplVQFspxnoyYsNSFJLfI6RS9bRrCVRT99haq8ksxWW95UsLhkkLLawnpTaif
ZD/6xpYW1soQQDADdc0CLaZnlDMbhWRQcQCPpzGznruf3KOZgNqk9BQcORG23UDd2JpisBAKuCSh
AMcCZjBYMbEh/BUJnw2cEJTT7RJzHDeOACIYo6Q6Zq1C7uo98o8vbnbkHQCIAxHED0aUWVwjKGLI
ZyXb9xJ3WhU/VazPVnpdFnCUaVY0gfRspC0iwbO5nc3yECAgpUbjUsBLClstaqCBc+sNyA7n07mR
TZAYNcQ5JQSXUx9nVneciORWlcq3XM8bOmscvzG8DUZr4HxpQVar0mP4iOgi0XAPBJYOUKVzGiC2
UGAp0cNbkK9C+i4mC+0+al9oIsArVeRzTHFwG2PhWWkohKszYFEFKnyaotMTIu3NBA+YNisMFysQ
LSpWpSoLOKm4dR0iyGDkijNCzBSqqnB7hEtbH4mIcC71YxAj3LTcUA01Il+oy5WF2yQ250gnQClN
mCcanVIvgE00GeRAWjUja9CpA7SUiAaiFFBKch9pIZ2eQ5nDnzTeqW5+VUVew99H7GtAksoSH6PC
oB2U4pS9JImB8hVN7T6ZoIgTa+x5zEDT0iOyjMAxfxmelMOlSqFUIfSzlIzQjM7wPgQvdE7l+IMO
W+VCtZpWVO81BJTjW10kqJwZybWfGGLiSMMu55a2saLJnbTMkVHJk87WkcwAirvLMpTozGoc7TGk
A4lPkA2UGR2pOCSoGkiiaBNyHiZkTM3YBbXhgsqrV+pEXimSrldjtiH7fa1SjaEpo49e9dIxosE5
pPmH+oXyhnKSy/5N6JB0rLVC3YK5XM+DoTtAEnTU2JrC0UZTX3Vm802MMdaVaJjrfOz3bUB3YSRm
eFJP5TWcO8fMrE9cn/bGTCsYWw+qPeaJXq6OegWlw6JXi9SEvK+G6HjCLPt5MJY0OF6odH977+el
MC80NJZj4AxzrBbvHsh5qwTIpN+Nkf8Q3zTEdWjhQNTPFqcAZjYokYtdwF/+vvaxY8iy9Km8f/3+
N395+mdzyzaLpZigy9wed4toU+nO0izNdPEWJ+bl4f7dn5fR/SB+9veXTf/tz//sbxrwfgokFFdG
Px7W9y/ePZGhn1HO1GKQDfddY5ckbbJZhA8VyE/irESeEYg5uiztF0WxadO1ZeJVhVlsME2PnTLW
v/Qp2fT9S1QVzIaw08MpLE6GUe/SKn+L52F6D2G656GBdavcaRsBlBHlIVYg1mCRDf39aV5lza4y
WeC0XffuL0sV8qd/P0CtAxFyfw3qAGGj+1Pg+fhI3J82ohHvMqzJ/F7dFtn+75/ft2fkVKz/bCVd
9nb/o/uDLsf/vaU/b6ozueViRl0yB//83c9h/dnWz+t/+pt/ek8VWnNrNF61FNC1Zqow8UPo1gCg
Zt9fhss4bf7z6f3Z/b37p/eX94f7Bn5e/tN3/2lTWVfgYqBwLeqlOUKjjbrSQiDl11IDXF7/45sK
vjR//RyEdbWLfr50f33/pl6x+ulMSDu0DuqOIU2/mqd+ATD8z9P7R/cHDXqWUOE0s2zuZ+/3Zz/v
KSIUuv9Dof1PUGiSapry/w+Fts1/RR/5x18xaP/+zn9j0NR/AXpQNAOkFw1JfYF4/dtw1DT/JVpA
WEB/mQs6bfkoL+rFVVSV/mVoliGKcPIkVVcBmv3HcNT4F5A2wGI6+DNL1gzzf4NBg8ewuOj+xdgW
UIgimWzO0ujPmLL8NwxaJzdhNIOHwmjUmdXOS3VlmUWj7OxPYbKifr9OgbGfmhgmgh5TE1QnaPCT
hCiHGlN/HFUPhg29HDECTtTCDmH95mVwMKFZfbRNhjtfIn/qBq6Hai491Lqs7vok+qiMMISHSDur
ANK8LwoormnWoWqYoac16KjbgBJ15gKpDuaZZtuOr22HhZeImnvZKf2etHEXmXJtJ1mFtbUBzFbJ
ioOV5oAxp/7QTxZ9iALsT2qKRw0LVwAYyOdVVfw5ybToBBVBz2X5iy8TFLq2uwp4ZNeW2qyMCIi+
nyH01gFcaRXFpLrZTQjI+vakGe+FMIbulKH5WtbpHlbkij9BCT4YPCEAVND1EnrwjVPXlABiNf+l
6dpbnGZraN+lk8zldw8TW3JZwKX7roCzCPqUtU4IiTOmzgX6O16TJtX0OFjdUdgI170ElZClU2qB
3fY1spyizLZi/xF21u8EOdBKNg5ZivBgLp3FIJW9CvzKrA7Vs1axfC+TTZeyvvRByJ3UuDvUXY8v
QxReshrjeLlQPwM1bM+hqmOAmejVpgjEm3CjiAMnoMEXUSH9rdu825mh5EDEs06WP4oPVfcdt2dL
loOXAY8qOxtQalYM+atTDdpVerdGCwGgkBXNJxVXn2w2rlOExsSUqfq5Sh8SnAKNnkWqnqTgaGa0
0BvcvLZZK1wFJZfWVZH80iua0/2MPo+loT8TCwN4ICO7Fj2S06EkzWj4sNqJ6ePbwD4fGhMhQ7z2
AGuX6ReAxHQXG6XHagVA3DBg92cIzSYyhacIky4rr5WHMEQtt+sznKumIIdRwEHntPub52IsdGCR
0xXWm2QTo5utb0BslPXyAGjTsRofZrlSdasR5SeZQtF+EofgBMHTcjp/6pDx129DUpQvrJUmVM5N
OikssgsVEg/JRR+oM7Je6QJWQm8KOgiU34kGLgvvVoie6QgtdYMcLjgGCVT9XCGlmi6LeLHq1sQK
N8nJcunzairdB0UAX5mpCOuG80nH0XtQx8cOZTbLB8M9B8DEYgEETieI4N0ErwFqjrlrdTYgGq/H
vETuLEOARSYnkYrExbBMw8goHexBzMID3fGPaNZBSk+IiA8xvmrduxxDPptQFzIj5I2TtrwKZqAd
0urBGGLzRLJM1S1Ok5XWg5Dqjd9JEMXbgT6VP0NxkVRa9UIbfApIyiYs9jxrzr5wUT2FijB5+Vhv
ZK43onwhkQbXOUWDGURNP1rS9aTEbEdCCESRYh3OFHgCfaBIp3X6ZcpFDCfUQsN+ttVdVltDi17I
XLWv8VTt485Ekx11qs6cv/LUVIF8LqudEsm+sUQPMGgfOq37nYgBiwu5RZcomui6CSM2CLS4qbev
Uqyjr9VR4XSpLc44fQ5qdFYCLBsPstycAgmry2A6tcBhYZ/AVM+wsTF8dLoKLFeNcuGwaIHpAEbc
9G18FKh3rBW9xD6sX+CvoroqpQLZtIzcv2MRxujYjvm4QVoVPFygw7jO8UjKDcBfJjU2mqsj1sVH
FaCPE1mUDVtoVb2kXMXSeNMwtaQpmu0H4SWVuwi7pORFAOYGlAZG5jRMKKEm6oNgVQHhD7flBAcB
a0TuQGxzYoSO8rlovYbDqDm5hN76LPemB1HiI6jkUx+Bh+uTAvfm0kA5SRPsMMFwaYh+S0UxPFhW
DoR1Nh8zADnukujdCgRgA4QVPLA1F3/urmOEdHmgYwsp1S11SOK4BEkAodQYhgC0Psv8BsCDqpXc
sYBYCIjRb7MdW0+nzlYOWgW2Z9S8WO1eZyp1DfUXON7HQkyvUCGvrVj9Uk36h1Gfta5BFdNPmfKi
qaNVN54lSv5AKhFzKUcgykLZI9434hHTecEswmOHlF+Kp6GJynMnGU95KM1HU2omtOWQDFKqt1xU
4XVLwkFJLADHxfwxVnHpzVL4m6RyPMTGN3wdDKAs+ppThQyPsp1KyQHZ0D2APUH3fj4rfjxfVZ8Y
Kie+042dzFmIp009Y9FcUc73okE7x9ZE+dSgwUMJE7p+jfVuA8kvULv1iCdEgHG0LLAe1luffqkG
aTHtoLB2Arm7OFeHxpw/fDWPd0mZPOuGOJysUsNzFkijVo7lNRshbCQmGuw03130FqD9B9qRBtDD
IFM3yJoFvQlXmsankGL1V/4urVw81AnIZCWSffg6uI3UYF0n9GrNTI6PKLLgdMWKx9M6FhspC8oY
l1NX1wC+Sb5V7ElmP2cFJYa4Ep4VvXY61frsaXk5bWXSJIplNCEyyj15kV8EDfhtwHwbWfOvpO8+
46mji6jinlG1+bQnKO1iYNy+nIX73NRuU2yNtuCLiBuiq7DuZmmASFQ9igkpDswR8BgKNRIJdaeR
RYYt5/NjVS4+DG16KTPmQmFqFkEPEacS+lmlhWrSRDhryzE+1i2tJ5027FhnaCLF4bQuk0aF1Yu1
3Sh9y0D9PZOyCsXITQC5156Q+8BcGiRLxgRdbaxZmii6BlBgS53sSxENL+6YSIMwCddpa6J6koOq
B/ha4/e8tEDjKEiOGooewHvEPbSzSwCrFiuLXj21/YJN7OUPlvKoIRudcQx6YLJqI0getRBrLart
LynQxkNFpdTW0gyNL35J/FhUVrmWivrXiByHW0jFk65W7y04m01CFWoVqIrutNZuKtr0FrW1YhMN
TQmhilLIXuCLAQlHOk6cUiSo+1yFq4lCCgVBwZGF+TNqwmItxfmpLjTUJTUaflKkPsutJMPpB1ie
ur1VP5cXEbxpYWYIaWHAaUulBEK8NRcF3dShFDzTTpi/woEOrEymhztDh6gcrZaSRtSGss5uKJPK
KyeUqrNZotrSNiRxNYEtCdDYSpH2nWAb0xlec6NUNKOIaxLa+oWwoOZ76kkjHgoFjUamiG7ba9Gw
piNKpAUqEQjkIMUcP5tKhf9UdgwF6xYlLczpqO2h6U6OWrGcn5s9SKZ5104RgsczQk8j1CYLIhyB
fsQUFDUmGhep6faSFKxzIablitAKurtkgQZmXW2Nb3jrH8MiK0/0XqDk0WqayPLB9gwWroJ6NO39
EFjRKNCqNPKbbKC3NOYmng9KTSnGmJBesmSRskcJxAiWRfgLXFmBrEKNKFjnP0Zq+Bj54Demvu5R
BkkC6rNqXThtAZzM9GFw6MuDVqDF5FJ/+Pfr+5vk2NI2AY8HJBufEhUwQ5UQTPlu7ATIEgHhjhB4
0NQREbVhxKtq+TiPqMzTEz9XHd1JZhGW3Muzf3r5T++NvWygMIBS2/27KYVX5Cj1cv3/3Mr97/xK
wu1Fhx6DTqkA2/I/+9SSDOfen9ctOTwt5BQRtJ9P/vL056ACXZlXlVkj3vGfrQkC4sb00WVIkSRT
f7b7P/2VUoCHmFYCheEWeJ8qHXur/5ylP7/gvqmkpH2UKSCffj4u6hxdMCMx13dXUFDp66otlI12
Hwr1Uru7f1AsI+D+rKHsY6P6BTpysRC9f4Bg0Lw2llEGLShbS2270LdnhlR4xyDeoZj3Bz/OccBM
Uk9KuapLqPvLw/09C9QOegoJuNY8nj0AERvgkfmuE6ocIyyEtdsQAkljyCloz7wK3ZQ6obxc0DBj
hLYNnmhWNmY7UdOyP8/+9p6qmkhe9503GeQte7kCi69agOGmlAxQKzFFWrhJ+nLvyFqCtJlYs/oN
cyxKQvxD+ijCiqIIelQP2c/Pw7Ts8Y6s/HkPHBBFXxSP/YUodW/NB3MvYCSRHKKFB/Xzft+PljsV
Mr4WfrbrjJIVNxxLWhj0861Qv1LLBa6hqVbCYKloft4/UQwA33Jfb+4HXC6w1/uzv72UQR24M3QK
eT7cxeeWI0gb+hV3OMOPfNiPxFhYopJjhrSe9KXKVi8VtT+Q1OXln/cYdyjXrrxke5nceXfBEOkS
1wy0dieo7otorbwUhF0TXmtncJNDvjKOL+MOQsh2ciu7sVGNxvDb2AzdOtbcy7x7GVwPiYCVjmKK
Q8Fsig/0EJF2929en+yyQ2quPf9WO9oDtrruAWP7Nc4+a+r43rxrbOTcnLdlZweCM3XBS1LbL7G5
PiDxu33JDfvFFFz9PH3xRmezQ9xubhpljuKXhMdWcuPG9rLDi39rYcWR6CB5EVLC30VbsuAHjg1B
enZOMRcrifobzjZuFNJuXg82MlKDjSpCUduldcvAboScC4iz/LrhNaqOan7mtKCA18yXQvvi9Eww
cuZ5a2mv1FVHtGfOuUW7NEJ6Vt5VDf7uDg1AUXCbbt0j2Dudq/miw2LHvm/eirJOknNi3/4xbQMn
JVMfLoPLJZFwZ0B2JT6kVJkRIvnGwZSahYFDbUgr1TYHPKS95NCZ8LHp6a9gywB5o2/HpICMGj9r
hqWvrDsLRobDE15aqlvOW2wvx5AKAdBvRz2HuScOe8QwQPRzEUgJdOtosmD+AgUgI9szsBzeSO+9
7/CuBnR1QJEc2sxtaKH1waJq6IbD9TiR/C87G08S+gp0+19n1QWxnXQ093HfcqDARFuwThMVHZqu
55l57Qhs1oqQ4yfdgBUEPgsBI1jTqEaYN/NcbU3znPoXZiyH/9SXwpE94p38gPKiRr9q6ex7yfM0
raNn5QwQGArXuoRjf82PsrTuj+FO4JfuVEBEj6wwJXTozE8RO0GofhDevPBTvKTtihPW/6Y5k79z
dmjB+1ei4sqSMUL5AOXsho+9DUlv+tw0j6LrjETWA45E9bFdKNq/ywJp4C38Hezm0s88O8YDmjvJ
M3ptNaI6SXUUr90Km1BbXFnfPta0Nr0lYuCpPIZYiZzyp7Q8CNtvlRunGt767YhNk7wx8KjbQt1B
RQ4bu5ERDVQKgnPrZPS1SHG0dKd8j98KR74qDvEHQ6DTBFc0tqgG2LHT3fAK/lViXP8sxVuz9YC/
lpPDdYqf9fLBWiQVy0cp84Lqocnf+DoNsEBezod6bqwVrWyuusQaG8tZJN1ghExnxiOXrFu/zDvx
y+PD7pVaybsUb3r04FmsrJPGYSCloBm/LeSlEeG8SnAycS6dnBi6B0XBby7/AhHjvimhaj2o5ZHB
FYSA/ZZdotExm7ccnOAzP45NckOEXFijubYYI+GZheO0gogz3s0YGyON0q8WkwmNpYrbDHs6+ASD
Sf4WcC5pOyDNbgMFVgKTcgiDI4MyNWwFbQTV5U3s2TmYvdns0vtZWny9zKeqfLTKr075hRQX+tBO
VW+LekuTyKCwVbtsMooPQv2JEzhNQZSQb0rtZvKhJ7nv4VnmkicN00bqPhT/0iukgBhPVA/JhNXQ
+E6XSBRRaCsucnk0b7O0q5CaFbgiA5137m8pRxM13vasxQFcsYmw+PWCIGnxjNhOUJOI2dx71AK1
Vc09mbjwfIxtB3RqrX6Z0mpyk3rbzRfr3TxzheV6w3nt1x/R2jy3q1MUXjVv+uIO1unpLiVDFkTr
od6g5GFsMus8qM6H8oCAL1LGSPOtksOcET15xuUAtLfrnSV2E2PfGErsw5N2HW1fIv8yxvjSvMu/
NV44HMohf6bONEGXWCPqyi8NrI8SNMJN+F1TqHvnVmnQafyC7ujQjq83akJOfkIq5qaf0Ue/h6ao
80D+EOiVHYOQIxl30ysGYCfOAXU3qhjerL52EjQdxz9P7iCvgkciZ3TgwmEVzdkyuicOQeWPNWPd
O6havZqjO7kwRqYvog+hdORe65AdYlr0N9JO8paZQw1sPGvX5RI182eCJUIDy0BdyNHgYvkNhgdO
ST+bCTMpo14A0OHl38J7weQuuP2Oi0UZRz7rEjASJ9taaK/ScIzf39SbcPyNmpH4xamjQQ1sFywk
CRkNJzYfv1BJIexqQEihcDHqJZtQfd+9knmCsS4ORrn+MN4dzr7wZDygsfuK8cC78cD0x3U0PE5Q
+DF88cRD8apeZhF0aJENQqGCeZiJXeRCLzOhiiL0StoJT33IlWJsKPmlBPBuIuQFhNSdH6BPOgwt
jhU27To7sLBnONQrk8uBmq1HKplsl5+8Fr8+GHlMF8Ya3cwd2CcKoGeukvXAXT8zE4MMXScH4yFj
e8wH3ovxzjLsULLhEGpyahMUFE88C0fhSdpxkfj3Ej+P6y9Ogn5bHBFsTpN25IzzlN/Pz2LwM4X2
u+U+1falAxceKP4D08sCeSme02f5xmUsDkzP/s044oWF+B8xyrNiQhbnyjgy+2kP3GU4xQQ4i4f5
Xub6reUAivKGPc4eUxkuDhgXeIPFmGGwsCblm4RK6qwuUbR5fePL5CjwtZBr3xMqQbvPm+jAhSf4
pM+EQWnHnUe/5MAvIwa8Mrlrxzd+hfLOr0F0hzmUMwuLB7Ksy66M97e6OURMqO88UPGcEFu2g0eG
fQZuyjEekPiAVOhwXbD0UN3wI9f2DfPktnVUzAqWwUrPhwMwPM5wVtsKLoLLt8ZlkOqjyzBLvzks
Jn92wVJ83nQ10PZL88Vt7RseVwWELlP2BCgRxXPi6hGN8mhLFiUc+OaE/7R5W0ap6qSSJzPQD4oI
MAGVztNIsgBK4pJ+U4s3yfaCKxyKGTWR8Ub9IKTw2j0tYnTE1OoddshK04YLp6A4RJd4wp/S61At
xYkdqfR873fbpabPqIeCrcpcyVUJ9xJiw9QdhSsCizh2c4o1DBSt5kDxo6dWEjYNf1d3rtrr+zSM
NjNS9NkWBBtNLZrhZXOpkYPWH0vaByl4n1haa8cP88YifYUIJ6FhXIKcDGRlPYynwHi6TNVrnnnp
So3eF/9jkWoAyDYE0QVsnWBht+0WQP9hOflSfk/R3Gi4vaQZlUWXtKl0mFbNfo/AqXTQszMhCqmL
1fA17qSJCsZSBCjXdETemE4HNjNEuAsA2aqZ1bC98d3COpbFs3bUrR0GXykNEcnzfTfPT9boqP0y
DMziWOKFxJ6egkZazeYpRFZ2upCZiwPeQ8eQ4UpGrGK6K2IuR/Anc+X6XIOjhtEAwnDZb5O1/jNT
q/EUs6JkAAeOwn2K2eq5IqdZBtihIo6Q638xZhfJrRWvjWwzwkO+oD3YvPXT2ifz11aS6KWaW71O
3VbcYspBMO82MI5G1WUORGs1NE8tLx9G8ySJ62RY9XDtFcfzPIJcW1+Fp7p2GWnFK/GKETCiVE5N
e3Q765iRDgV2VB7VyIYU4dH+n4kChBXE+CiAyVuagqwwyFbGtYgZg6eIjiA+Dv2eA2bFwdjyQvR9
We8wvZK7reRyZT4ivkndkSSdGaPpNtIphfzFSCFPIREemKDWynGc0Ju3s0PzNTbfWU7z74HuHkJw
qJZqO/lReq9sbkrD8/FSTVlv7NGlMUmNCcjo/yN97FNlT8XxUlGRRlR6Y3xatcSCP3yrZHD4H+Ak
VZYykXVLEcFon0HXqruAJaobZde53nMqzG32jh/taOxU9AFqoKWrsF1jNZ+itnqOHgSH3NLRGFwb
EtvaYQC2ELmz6CCSkCjH5q3lds88JlKy1vaqb2hZpCjlg81dlSdgx1/ccnB/uYmhm9NdRtsfEC33
I20GEjkLvfwtlS+Y8y/Umybq8RgeUR36ar+Zpoy9lTugj4QjwYSLG6pemxwhwQbCJpXW2XE4Unyk
2dk8iNF6zt5p7lY7Oi10T0JXpIBI6pIhtgJatEdFywFjXTs6LbGBcq2+xZquG/D8HWsatSdTuYhv
lbAMoZFbGUh498u0wtWlgowPy02gHPvLDC8Y3OXd80CnG1aQ8ApHEHX4UTkK1Z53Jlbez8Ww0k5T
DonAVon8EGTH11HD4KNdN3BAcVr4jRrfanrrFi0ABDl2Jp/QPYqRqHZFKOHdQxuekTSioc5PQYO7
zDcB2TPUpsLRRReprsertW7c8HRPTGRWbZhWWiduHOMKpSL7HTxNFyY8Cz2uaK+K+5jKLsJS8OF6
tMaZdTMhworkECukIR6Om78CivTXTrWTfc40iNmq0MEjWfmP/oZFN44vUGMKu9DTHawcPDDbgWbP
g3ZtKAyrsJY9PCosWp/4XEHSW1M07lGDawNWTqFNei80YAjX2tV/QBNM+YUmWvYM0VQgZIASx9Tr
huAbkgRXqwtW5SciGj1M/8obaEZikwzW0yaMSe/+wbq2lbQuWjNhWPabGGsU5Z3LrPbbyDPlg98S
X8Yd8YehADqYVFVYpcqmMg5ae6pptNf7qX+IgPsPj3P6qvZOEU5eGL4pHAAVXQQJVplaIRYO6AAM
5Lo+p1+zYncP+dvwXqUs5W1mYKLkHhcEOzpMkCZW1q45MCtDYoSMXH/yf3hOz/JTe6ERg70G6E2K
0Xp/xi8d2IOv2uCIx4Ve7QjHTLaj1qmotAE8+CBigKSOgaLiR0eJtgFo6cBJOOBv4027RU8O5VX/
fXbHg3YIiW5OewgkIiHoUdKDD9M7Bpv5EaM2WPhWCMaYM9KDX7QD/R30Aj4n+KDtUOEjV2a9t57D
j0YwL6LBPVVu1XXxbqGcQcxkMneq58C0zaP+RJHFgfAGxAJGPuMdv/v2Bcwzhnw5nXYKd/RRLRdm
Qcn6ahO6EjkK9Hh4DCn6tBT3sRQmobfOwn4/Ae3kfDwE+8oLnuRuAzs58VDlBtEdnomm6ltyHPea
iBskfGZlgxnKorOCV3tIOENreiXstTPEj5tMVIACvBnh8tLr/MBlXmT4rOvXfItbVowTYeWJFRUA
b1Fw25Weeui2KNpVl5t/wl7pYJwFSgor41w4xV6cVuMN1UvBCclC5UP2PbK8O8PQHh8jB4l6pHHn
V/0teO+eEIgTw11s4zLEGd9wxFhLzAcsXdN28Z5gWn2RrlrAkyk5FfK+ACPc3LjQkH6JHqtFgmKV
Ry6trUHY1MhRBiRbXnEcEOsgJmJ+Qsw/lfjIbw2neY1fiKL4rkKL9CTOsrKNYuL3vlDBYQA2xf32
vYwedQQ60MC9VuoF6Q8JvQ91a0rfZF1mvSFHEGuUw7FJYfGfYUBeY//3xtKJ6Y8MQQDUTW5WAPqo
8QiiJbz8X2gtZxxUdnwwHWjbToDx2havtYSYuQ/HVUpdhWMJthmaMCAEZ0DG6+4wvBpAEMhpzZfs
AJZaMzEKmbz6BYxCgatquu7FVeCUwp5mFqsqWjq02kyAQStsU7sH1bSno4y1BI0ZhA/1lYhHUbvN
u408Lj4uyCfQGHwi3WSFPr0meLFMDqk+IHDrMksPlPrFbb6s2UGSOBE7ATQsuFQzhOPkfjAKZHyP
mQU82jbTf7F3Hs2tK1uW/isVNW68hsmEqejqAT0pivLmaIKQdCR4n7C/vj/g3HfPvW9QUT2vCYKk
HAVBiZ17r/Wt+A3YDYSfbXiBmPGT0R+7JtT1DnOTVfCEl0Y8OFv14tknJBar6Ll1CMk6iOuCZNF5
9Q6eiJNlvdoNr8l39NJ+oNktaL9vjE9J92TjHRLszIT7jEe9OSfjG5GRhD5ZKCZYx71rcEsZFom7
4Bu4I2sc6gIqjrNRbRiLM4AymzPtAJM2SrhF7H1kzIQ+iPYBCiAqBFZ5FB0kScev5QMG1GYPWEYe
3CNF/sNUERdJZtNMR9755XtxR5ov0Sx2cjUHXU4b7xLeEIKJjQvuBveqHmYiuP6V/zMGxZUcM7c9
N5a01pzGnDzTU/QDLh6dImvevYTPnbFvSUaZ1vE9qGtoQaNX/Sifaal+qviOSkvbYxVt1SYQFw8i
UENLGEF5MR1YOpKT1618Aku7Y38xXlxSVlf7as/2nixZTmj3oF7sHyGrKCPxXRGQ6YAefTgE8W3S
ol6Te6QC7RdngF3gd3Yxiy9JmqgSZ+t+oJ54QjZudtfJu8m+N9hOXCKwJHfwp9d+vWVIgLc2fyk/
yo/i07uWp5qdPX2NG+QCqAWs6gHv8grfHrmjW0qVrxhscUS1fUuU7RVXB6Qw+hh7eTOUdwH9hZM6
6ca3f1Yf0VP5Um7nquzGf8ytQ6BuApJYrZUxAHP1v6qGnDp7Xgy4JaWEQptPbqRWX2plQYA9BASx
Z87WdLbaVrC4ragAWIAP0b77AMlBECo7HusQMnS7Gg7qMKBFWM/n8cBKEtxR3l5jXa5WRIwXl8R5
JUjP3WGOgnO4QrzxcO9dgjfmVTjbWVr0B3psz+8MgOx5tX0OXyihoFhCeFg7BSudewuNCcQBWaQs
+92LcyHrgL74jcVKnqw8mp+reGeyj99n1/Jl+GnS+H2z7osn/9gSdvgSnYZHrsSvKr7tYEFW8bMI
Ts79o9D43T4htjwRr3QhlpacHu2SnEDXc0fmUvBvU4T7m2rfkSA85zQjWVzdJOGhIwJOfyVSdm2f
KM7obiTmner9Q9JjUnt0Cu2stOA2mAdAAALY+y8Pgc4xC6pHakjdIeyuLyzSOPGq9/PcZ2w1B4FX
x+ijh62xvOZV0VWJjmefzCOscKYAIJGgIWPWtCRnhff690ey+XN+PxUBKQyx/gjLi8Syeda2fP1y
WD5ViVl8PoK/RG1ZsQ78/esT3FTHoD9FOmJopdnVr0MwP11e88ueEj105TtIQ9rmbIfnVIvfn/ov
X7l8QALY+sunFDUB8GnSPEjpIv6rwy2D2oNfMR5aDkE1/4zloWRgb2yXh66TYE9zgKfsm4Hg7j8/
vfvzbf5+zQu06o9vsby4fE4Gb4Vgq2D3+/OW138//fUozEKSjObv+vsjCQwqFDLcmn5/wLUww8Jq
5xOLnrrMKEtvs3zJX378cgJQhBJjqo38WzUBBST/01npdVuUUTS/5h5ulOPXKgkyqavsGHfVQUoH
N0Ps6nvTqq6DjJlXFNO7mqxHI8GvY/UPjeEd2pLtX2KJowZLegNZFDukXCvFrd0O3fso0D7cRF03
wnzzHLXH4fnZKjz1tUY4XGu9hFaNQYGRhad5CEbEHBIFMwhYToP1ExsXvWZ332WGQce4g5YFtlrH
U0IWiAOPSSKTDZOXtI/J8mzkUY01GjwwJovWJ+mIEBPDk+UZM1E3fuj76SrzKc/0apt34yY2Dmbs
bcHPnoMquY2z1yCgTqHL0bN5k6531JqBUjGGndyn9Y4gcPYr0U3YZDthOKxdVnA7veuuODktcTs4
K04iq5/KSHvX7ekul8nODz76zmIWlLNvZsHxzBvAZIR1JVDKMXqZxJoq/JLQV+2Jpo7vvA3IRWew
2C1SM2BfNWAiTPdEPxCn7VrcRchmDQLEeqWgoVP0nXYdppfed75GNQCOL82fKEmu9cB5DRIkrGY7
YYn9NIwTnLDPHFjiCqY2RUDYoF9tv8Pc/WCMjMNPt3D86lO4D6NoV2rAJpAmSsl2WpnIdFX+4owx
s3KDZKcRUAY83Yw5y+SfhwjDaN3djgSBRH2NOgpzd8JECOxaqKtdpkit621qMZZ7v0bVKMyn1tt3
7iO4pJjYHXPbymlv2O5VQM9TyTdO00eD6A+U0o1hxh+CaisFyAXzKtjC/+pLuh4Z5wyY0VcZtx9N
oPsMGwTVHvd44oBbzhiQmbNyMIxrtSQOb3JXvjIW7z8jmMoiKm+4q8CdfU4J4yJf3hM99orVkz6o
19JNtWCQdfkXFqFsFbbaVd8Um0EUOfkzzn7IaIPJlj2VmOfUFJbAy4EWVvHPIlsL09E3QdY/lS53
11HJOcOtGY5dEp8H9ECbRg6bZvaeEUhRXqJG/zGV5JlW4NU2ncV+MjOfh9Yojk02vUHMZ0kxDbQy
Tb1BBqDhbsRnRxpnJ8l2TVFeRli7PEt8cSVtDUM9+737rkb7xmcqPTu8Ya8OTwM+qy7F520Tde52
4I8M/Xp0ggcnzE+ZYSk6VrQ/rN68H2YmWr1Ovc7EhtdsS1OR7BmJJ6t1oXlJ87361C3vu0qy7pgU
nK6h6rjJjlcm5CxIkXxzbxy5eXX+lZIk+2jVQBSgPBlEwky6v0Ph618Qv155sfoyes8Eytc8pKX9
hJq8RoiJ+nasguupk+92jnxhKKijmYhNmVdtAZUztRiLnzH5PCNQg5tEL1z4bBfEzzdGlVB/1ORT
iMD/9q0+PvftqzRY5ip9OMnUtreGxXQ7HA0XNbqHqTr7ruHcK6/nLg6+pPbBg5EQrefdt2imB9TO
EToGtoW+HxE/VcRXtt28RC27i8zs1QoFIG0YULmb1CU8vXxOjYysaDldSk17xi1pcnbla2R7gBs1
OjKRfnSDkVklAcJtG7+NvfHShci/zFoFe11jxxyFEnPCaNEewsgKvOAIKeVauuB0IqLJrFG/wP6g
Uu2D2+Krq8ufvmLOIxlAZqDVoDVUInLWoUMClYlL2ibJx+xgzzjSnEtCJi7+CBLfbUk2ZfopNdqe
GmsPOWLw+JFL3gK1eZNl81Tl/YVzfplq81BR0A5tzNRU018Cl6ZX4j36UL6zaQKHWd5GguhGLefG
UDuTvvKz6FsMD1YxCGyQNuaIIrw1hZUgDYaOkuoECXtzcg4K0zW8QxRdtk4wZwIQvks/QUyEiKvV
t7Bpb1UpwZYi+UhYvNfKCj/ceoqPSIOHK8dny8/6jb8KQ2hCxgxr0uioh6aNvhW5A7cGMZX1FKBW
Fx6hI/NdENlDscvcLqI92GLOb6rXZCjxv6v8xroFfztpJQqW7Etmprn+CSlv2FXhj1R92CEeVKHD
YCrGGWFKAgFC/ZOZ3Wl+fQmGqrmgrp5VpTTUjYJ8VNPHrtynTGtU9qyF7YckKYPk1XnUNffqRE2W
WJqu+wLCE+yBp8ie4G0ym0T2aa58hHMlc0/s+Zve3GopmYyDQ/JXIRgDJxpYHjrmpaIJ4qLtHcri
1sqZfSHFzVfC71/0wRtXkXCPdeETXDqYDZpq+aLXOhW7nnPVtopGSJ086pP5WRDhUDQtYp41aGO6
4pLqKUVc4sABWsWjLc9WTCddsfsM6Yhti4wAms6H35QLQhj6Zm1ZJ609OxZcWUtnzBD4HlqTIT0Q
geZfB7QcvQzRp2ONn15Kd0pvaBllGS1awBqMpC+41/xN2LU4WwfmJHk+jFQ6Bo32Mr9vm6ohTQvy
l93QAnDNk+4THWBEWFwjn6iG2ojXEeKwbdOWn0ZiH/7HUvbfs5QBmfsvLWVE7f7dT7Z8wR9+Mk//
hyEdcMqusBwA6X94yTyg5cK0DeADhueY9gwt/6eXzPqH1G3DdYTlerOV7LeXTEBBtx0PphzmM+HM
X/V//8/n8B/BV3H7yyLW/Mvzf8vbDGFXrpr//HcDY9vfvWS6Z1kSoa9pCU9HTmpZfPzz/T7Kg/nz
/9eYKdXlTuSeKit54WaNQAQ7U5Nr67byCkI4UMaaIxNNjWZFhAo2LCW96dF8J8422mpzyBZxdbPP
vDuX7ls4x3BZm7hJoqeIcBUK52/EbdFhnHO7HKY5wIkFeV4wYDVCDoj4ssj6GkoXtJFen6OOVb7t
n/xap0eRJ/UOa9qjqevW3eigoWlY8wC2QPGOIlS8Wo83yOd/p3cfRAkTulYYUhLkEEHtnjF1r/ya
oDI5R5ZZs3Be+qDLgtraaoVD/rRBCGKeENybpvZL6MX6TWFmJj1mgnjjYLpIx9jENvtXvxTWXZXb
X46N77wJu69Iws2danmOPDUchctNY45fc9KG4S/wVuY2lnYlBO7iXv3oI0u7QCXfdEjv1xKIqp8b
w1PC3r60xLUp2uzD8uyrookOARyku8HP9aPRqiMpMhWLZTJt/MKM9z4h0wQ26bugY/JZkzHnzmFz
KZp4VombnkzqCDxD5Q3RpmOMZ42g4erSIXeM/FjcZ+N0VSfWQaTHUQUbNqfNfpAHmHjE8pB/B3Um
IjRp/LDnaLxxDslz5rg8skkuMLqAzpCkN5CoJ2py5syoxSmFYj8Nabr58mc1x/A1pJmc/Dmar19C
+jo6cuMc3Fckt6qpzVNrE+lnTPftHPGHSz6ec/UM6cb7NHKuiBo2zY7FEhbp1kHvyQZAfFsWFbDf
q6tcq8/xoHlnqr6d/ZyoPNhP3nCdDkglpjT8wDzXgd7QT2IOKCSl7SJkQTKRhNYVFV9ocBhuBdwy
EsZKez2GBuYQeRhNFFcdKYgGqLGjCcWvJwmSVnuQbmOrzpHVzU4vCQ08YvPXdc7PvCAoxhHcE/XA
/2kQ13mwZr9AMkcyJnM4o5pjGkvNuZNzcGM3d/tlQJgjhu83HE4DsH51nQRTwY4I70fRqyMxHEfI
Zd7VxARwRE5VFD40jhviAoM7Oz5YjLaMEM9EwgW2rwzBtNN9lZo1XY21y8aZvDUC3u/qOZyyY9t0
jo1vUQ/QKbTW38qcbTecY0aeIMRLh5Qn2+jZkVHv0H7WrzJRtsfSq8m0VnQ9sTOtBaxX6qrMph3+
qQ1wvL0u+xGMqqd6TAmVp2VyYjJieg7GD9Mnt6ykkx9VPlfdyDQmI/tSQeGi2rrp5zDPjFRPd9aP
hjqtSDhbHbEtqSD+0wBx79p2f4ANvLPZ+uFcxQAqXEb3RkD8UoK6S42NPEhV7QYHQZ7dETfapoSN
92mAyCN5VSlAGbJJg4GQ0vEtYoBK2CodLTbrdc/CZYyjjZlMX8G/v5INt8/K56qJ8zdjkhGcFPQJ
IQAzqqB0qxfNHWSdb+HrpPdlV0FEc94b8H9K/cuFqWsXGjm5PuYzf6wOQ5x98r6BcybOsSwISsoB
NmxdCB3SKWBQ0VUt+nHYFG0Tkqb3Y6DLnviNBo2cBNducreDHj5lLNoQ8BXT1pRRZKrwjNXAitb3
dcFMa/LbZCPtIblo90GFGSrPo6MJzVQ0fUc31f7swnACTRYjlrKrHIk+G/4xacEz06aFsk3OtB3f
1g2mGS9Nyq3AnJnD3djMjf3e1lyG9De2VxNVRVbiGsumvm79hGgkDd5qRXaayl7BWiY7blRg5mMg
oDreA1FN58ZEXJKChEJP81MGJIwPCW5Lwi13GW5kCEL1mz1w/YiB37JSCJywkL5kXzCz032S19Ox
RkaJv4BY72I8exEpTm2UfxaDRx6Xk1zId2FabShto3eM11GJRCFvueh6Bog1FL08MxmjmBL0kfY1
UWTvogGSTjHoKGL6L6JsSMQcwG42kRU8c8+FvhPdTrWHjFMZwDrH8RzHIWtSnn0Q3vSk6f6V0eNh
CSQ1WGAibtC6l2po0ROQzGvE/imtDWcLYPwqTJvggcii+6rL5W4arHprCZlsu7aawwQ6pplYvEYy
cHGIMGtxGt28QV3aPcOw8k9tTGukMZ1hA0QdvVxJxKEPwveiOwpLr0k8nIDWtA4cbCCFmG79pFZb
r63OgJy5fCTzCzJ7xluC/vDijWTGRQyzFGAjzMmOd3IFowNCzxRde5KCTA+NvlORnE58lbkPTXUA
EUGgGrG4IyXrQiqsGlRgeTibeZtYnTr6t3bHjg/HY7XpbCafJeYdeKzcE9yhBBydPrmjmwJ3qYgx
Q9E1w5m2DptnuEBgZlodRbRtgvdWE+etnozZZ1qkF1GMLL6gz3rYO1FbnjM7EFdWjWInYGpiE/W8
kUMR3/QpzsHAukyl159MIrqwxjP3jjI6J9Gh8x2k6poiJMFDssydvQJTiaGgZG5G1YI7B/vYgJqX
O/Ica1eEd2SkoEQAb5VA07lyVHagUUyAScRuya0dbw+waa8BI4QoSH8Fc6A6ypAbcIT7gFxKLgSX
/XFoutcwZM1D/aBFdJhCy5rJzMGjD4lmwx2+2tt+2a37cCDGumVMR+sEMpdxln5FKymO5TUhfwCU
yl1VasMZvi1xeJ08tkkht3aPvYd3md00EWWAl8iNRss+SLUHNwqDo65cDAqajWesndIzlt893QVA
lCne32qo0BTOjfDFzICFKm4fFPIHJyjNQzA5xoTAtUYpHIxy45d2Q3CAAjg8Qyza2v1pqpHGjXlc
UtmXV5dHYnYeOHgHHZ08krTpHhaQqdticawK2NGmpzGyNW2TzDISoDMus5NdWm9xQm82zmljWiWc
bxaxg06reuEVLocphVKLt+I9yXrEsbL71Caffv/iBdFh1WzNFLIsOCK4PwRQHGZZjT3gBBMh4QVO
5DHUaZMcZxlpk6pxmWOQxWqhenW4DySS/bA2778DbdxikflQ1OAg6BDCLG9yoJnIv6Ot1oUfidPQ
SjaJXcJAu3mqM5vmZ6Ojyqmf/GROS/6TBWugR4thEe8XMmxQumdcfQwsZyzyGLXV6TcgeXn0+5CR
4QO4i87zEhM0H5o/H42mpR2RZNWdHyGewlRSePeWr5M06fvJsWM9yYkYY4iYxOsc6Pu2kHjdFPXr
zhDl7fJ2e6RnC3r6X8iRFoEyGDvnKPrlYAehg+rAfhnmEYmYBxldGaT5wZ//7YeoRp7GXoZ7a90d
aYMSrDLbgURX89rysBGc3oRIYvjqmGd048XoDLT/s+mGRreGwHF+CPsVhN5EDMDyZ10Y7i4EevSR
y3F5wRDF7WSj58zN4ccCpOf6ZBJU/e2wEOUXU5PQs409o3mmeaDzG6IpZ5Lm8rQeky8dK/f290tJ
iTFEeC11Vp6Xv06DXE7Lcq4aU54l+Wg78xFi8HQKZS1gHjPPdqc45y5lgp2eD81ycL8r0LursC/I
fdZREiXAp4mhgK08dMPapdg5+LrTgZ3658Grk/4ES6vYQSV7yrRSO4GD105pP19zEf+fFV3TBbe+
HNzOqbe63Xyl+tSTPNVX0z7Et7O4hxZK6nJY3EO/Hi2oINoeYjto6seCu18OjpGzXC4I0r5j7aPp
wKqO+iieOcZ21F4gxwZ7wjPpy9OgvfecftwtH+xmmLFVoTJX1WCi3J2YbrezK0yfuda/zUn17FVa
HErG6DKXXZ53KniO3P4PGuryt1hop11iZdDqnIdf2FN/Ifrg23Iiw97/ukAnXJG/r9emB21Qwj75
CxLVoU9E2Xw024ph6HIhDwvhSoxVc6gpCNzlhPzCuM9YpuUsYZ0Hy5TFbXhkO/HrFCy/5fL7CgJn
f5Gdl9dYtvOdW4dH0r02ZVdDb9StnzC7aBQPOco+ZdwZ7IgdQUqQNGtqb4spuT6JH82caGh22HFV
jFSzeNLyNiITnZhWcyIqyHPVF/mBroukdUj78bUmanSbugFyAnDl3Mc97CIjqrrfh2HWEQJWvmoQ
9XmCKHSblIEVshTdKQYwgfK+C+k0IqGstOoC/u22ttm7aSFTWYjfQWyAKDDto2jEfaGKB/zA3DGZ
tIvJhDRC8W6AjJ+8/HroruM8/zQc41kPDMI0NdpnfR+9ZPpzHKKRgB/8SkrIq+n4NnAm/gWMLL5A
AU4hPAx3OmqyoooJZEBVAtOCMQE+fbuzQFWw86yp3jE8N7vWAY4HmDzZBWl76AmuIKu+e4xLs7wi
GvlaWb17CNLwqTJGB8dEvNVFYhDHAibT0Lm/Bro6tq4DdG2mS44DQYHuY2wBoqMRceV+aPQJtqDP
DrDC+3vZgr4b3e7UCHGd1p+DeedO92XKVN+fqexVlpxDOXywIaF3rWkXrWVmbgqgtHBBNr5LYzLJ
MiaEPtTDoIZx7NYPcSBv8vR2dBOSN6IJhXnIApoG701LsQLJEpVqm5xdwHFrQmoOMi7v3foIC2Jf
wXZeG65dcLrUbeKQVBoOGFZFlm79PrtuC1AmcwC1Pjz7DmM7FdjX4GjXqq75lzCYizJqCKmZN05Z
Prmk0xoWTkWmzsQOJNgPFElawzzQfm9k99jY7lvHSZhCFAdtr3Mh2vKhTpOTm+n3VaoQ1o3Wtqyn
z8RkT93FHlryvrkTvoONHmEtEcVYNFKkNYO1wef7NPo+qjavIaNIftW1BUrTIqbTDB0UQu1tVnbb
sGDCNFwpsnjhHH83kcIUo7wQ9uwqMQd5rmJYBbJg7BUKuJaRs40lcodSh+laakiNGHbSF6X19zGZ
yT2YBbIxE/s6HdFYukl+pnF+sPLxBO31KmGglXQJERhi+Mxb44JR9WmqnYfE8H54duuvGdWvp2KS
R1Cl9NkrNBMlYlmdSWTS9ytq0n1tt69Fkd3zLldGR9M5MJjm5ihTfJGmoMJz0k6Z2dEpmcVY7Nyd
aNpo/BkCdO+poHBMtvrB6CB+Wh0IeyaLKPsRUMMddyD4eLfR0LxOo4/nwUdWTdZlHYT+qm8Q/ZtA
jjPXbRGwBs5KDQkC86iK9mSf/qhh+258o+BWgHWo/yIfyNn5LkOJsOpADbcsflq7lSbjRjWxHNit
AUgpVbdt44JPmhEgsxAhoFbWyMSzc+OxcfNu7WKKB5CQbWKzBlZZMz3jrFXUyUwXs66/aoF3bxiW
HEaoiPiR1cBcVK/2bgeeKc6/00pG684uX11h4jrsvG1hGF8KDSN0le5SUmKtGJxBjU+9dN2W2GmC
DuWUCNFlRPdjEo5kO3RMqbq9leBFL7PQO+iJzbjH0SB4V9qZzL8zMQ3AF3o9vsVijci+tvaNRFsb
1gTSM6+jG4/qMiUPlxb/N5UFSve2A4iZ3jpmYJyG7JlZ2B374ulsCJxGXkZlbbffcPowelU0JGrr
fZC1vp9q/UcekVE/Ia5vHab9IDBWgwv2oLV+ipSkvCmehq0b9BvYN+tBYLCxXIxxBGH7gFOY/JrI
B6uVF/O9S52xiOPnT0Qq3zZEkRDkxtxaV8I4UcA+c9dAVOfTCBzzMywgtmqE+xWtfo+e4MMmCe7a
RPwCl0izLyqVN7qHhgocHXL+DFOZ6g5d0qHxC2kLEJzBqM/9hvWDVtw25BqQV7uJnShdQ9RilFm+
NnSszyxrm2jgrymD+pu2x7irh3JjiaQ86L7/ULEGnXKv+g7TnnmVz+0zq79CuigYH7/deCw2Wn52
dYLGA5Hewa1JNlDZsfhk+lnV7Y2oyNEVNBBYyHbZYvVWr23nfnFL79bWwGQQlzUJdABT45+JtMdt
P8HWsXvujTE1WUvygtm4Dd2rXdwISlluafwjNTb+4YGGV4wWv5jtsp0WEJGzKVzv1uha4BkaqwxV
Ld4cvTdZBt2IelT7cNoa8vXooiiakS51dF8nMrvYeY/8PAMS3MK1XfOTjNS5TdlYr5VbAmoRvbXp
xLZurwt/WBtCvNWDk1Nntv2+IJJPn75mBjnZYt7OA+WPa0TJtctbKxSCO5P+OVOllniL8EehE01C
pLZX4XPveoZ1UzPe+dK3GdZFhFsN5FxOAG1XwroR7RRBQUdkliDyLXQDFodp34PBdjDFJvGhkgfL
qvqzZrsfoSevYbpzwxVIJHPxmCekouRx4tAsZUEL2u7WR9nR1uWhj0g9M7PhAr9ZXFtc1aQX7Ke4
H8/C6iW3L7PdhacECdBmAJIWsUqsNRsRpZEyMJ+K4CWS20w1mE+IkQvKdiWkcR9w6afGzkqdnXT6
z8RKHov2uoH3suqYJGzSNvTWXWuyZ/Jg42QTHTjbXOUYXhl8Rbdjtx8M7Di0yXAB6njP4Atgx63t
u4g45TAb58ixl4T+9moJUF0OTmevqyTH6JOXj2DuHhkzMmNfOQqBf0xzqGyDYksvONrHWKrIFODm
H3xng19e+b3Q945vQlNu7XkxHA6knFxzm1snYetdmDMC/B7yh7j7iNSVb1aSkJMehnHpy7VvWU+1
YvJeojJRTvJOjCHKHWQNhzHtfkzG8EHdtCXoCFYw8esIz+78uNhYHXVLHd1ZKe+ncfqfQyiOdCrP
WuYKdIWzcEK8SzkiHwQ/w0b5OOlsryKVfoF1uy8qZIKqURtpxR+lKT4mOh6bUpHeOQi2mu0cCulq
12ZEuBhErArVOAJ3/iYswwlSN/KtT7XW2vw5Q4FqsFj3SApWtEzvLegha1RVW5lZW2V4R98GiGKm
cbWbprmV1GfPtWEW29ZpSpqZ1tG2soyWR0v2KgTC0BY3jhECNHNjbVVknr0BlIQpJoUHOIcashtQ
AOdAeQx1Up1D21slelZuaKg0MGXf867LN7r+WZXKR4yBMrgMzV1rY+Mqde+9L3NEK5hSsjVdJ6jY
OuQDd26Yt8Z4dqpLP9G08OriMUudmv3VCFlgjslRY6oTsBaUiiACnutzbI45J109p2SIn+qlj5BF
MSk58/Pfh6gMWS4kKz15iadhxCNClIFFrrgeQk/nO2g63zBa9mwu1xvOr1M9/6B8yO+YiQw7Ch5+
wvzS70OHvAuTnhuvi/mHxoNMm0MnQLnocH+m7IdLKwM4A4kW7hxYN8yJFrnKmVHn7iTXcdRxXylm
NIwKECEu9NKFVsobOCM6yvfL67r9IzbFeIwyuz9Zc6wAiTP0nUdpbPoALC4j/5aBG5OR5aljK1Br
RYkQeG5tRHOTI9SJ1jsgZlwFFdw4xl24aPIJ66d0yxPCRDbhC23kz0Oq9Ag5zIQ1ad7YizkbbvCt
e/jFVGpR+ih7s97Jwe9Py6Eq8+E0IfSMI1s7+PPGOY5Bj4XzYXn0+zXyFW8JJ2ds5uDOyOcdeOCP
CDBstFe/nv9+Ma9BRUiY6XrczwFIalsndnnQJJujaShD7u4+w6JaxiTFz8FB6dzOqoDSo6kEiS7T
GNFby3RLi/k6W3OaU1lNGDDnR2I+LI/mz0AJpQ6WhxeiUaKGonLrWgB/pWrR5Fht7J500+BXtGux
pmAzTyRPmqdyftTFRCw5TD67xiWDKekFQR897DKnTm6W1+KAlXN5ZCBGW+mtTYMzb78MyyLQS1ZU
E1qIMdjvoP9UH8uT5WWCJ9Ux4S+GzBWv43yo/3z0L08peJttUuL6Wt6fVgwWl+zGaPiFiRGyfh2W
l0el/ONQ3LXNhAGCbUKC6Ty+GCLkKYBFE+IXh4QiAXANMV3l/B7FiJXWng/L0+VgVwq/Rn2flNyJ
4Ry2J4cYsvms/OVNzE9tVzoY0+b3sXwEzCPQCUrmsE/k1ncfRVXj5hnLdRuWAXsu0i/1lyxgszI5
iE+jEBhDDEhOjg6uhcHyD7giSCgUF/RZqPMKWtpaRzebvI6zYUJLG9z4PRnSD2ogwjvHHkhVZm+M
IkLJnj8ViqskgdcXFjArpkRvmfQQgDQlnK4hB4Hoj+wlgMRDtGmyrUGjYmeN4kqxo1FDLvdJx7er
tXDzrW8G9pv7yRcRxUlwRdO35pVjHRlPhdF9aSm/gd25zSqIkX6PaOeZlHLldmDPZwCZ00EM1XDh
VDZC+f8Rjfy3RCPWouj43/9UY2ze1fu/fS1feXnPvv7z3w/v/XsU/U028utL/pCNGFL8A5WHgSbq
b7oRw9b/YQpbGMJw2fyRKPGnbsQ0/2FahmN6oOQF8SIu4fUNEx3wxIb7D4/y3qVxojsGHzH+v3Qj
1t9lI8JzLZd2u7RNm6RSIVx0LX+Vjei2l06xDMwHvYxxcY70Y7S0AGiRG9dJlMCnnIW3CDWuDNWK
J3eCWWd69UhpWCKGNSYgFxraQT/vtyLCE08bbGCJgYiXVNqVzpLBhM2o9x2Q1jW6FDzLuKv7lpin
vJLBfe+yjWDW/hiVGCBUdHCE0lDiEhmp+5AoNNtA3ajhHDLBqbQGXlO/05kd9M1hNAb7DU8oRnTD
IbPUK4mtdnvrgD6eIQ3ZxbQHfIqBDhDQhNZhpduF2hThgGTAbZHRdoh7dUV10UNGVeTAXitIN1Nj
IxwMGXM07IOGg2DCs500soIDVpmhxVYGmfxAXhXwEGdVEj56ZQjyl7gwagKAoAb5NM2paDodQXcv
bpqu/2zQzWpjKfZ1XCJjLvt232v2h5LjC03L+tIHDlF3dXnTKcyXZBxte2SqdyPylKNLijTOXQ8k
raLh1zOUF5WjXhrX/67Klu1L4mX0J/D16SIttwDy1hWA5KRPmoPpteNWNxqCoOJoF3d9e5EiuKb+
pc/vwJJIbXEi8vsbOGhy07faqxbpt01hTveZnEkXiPAf8qjeKcem9V+BgOlqAiYY71C15vp3z+94
FYX6Z6w8+1I7qP79IWY6pit1qCbAjQNSzlLBMCoLB71lgHT5L0KtPxRRf1VA2bDB/8LSXi5k23Yd
/jkgdLuGy3/TXy/kbBI4NfzGfsgpXxPdBxxktRBZBppj4Jr9ozRKklfBVWRp/KbLHLEFrjMXkPZJ
hmZz03kFW73CwEjeF/s+6Yw7Jx/kppk665Zps+0Fj0bBxmsaXawxJXbVRO/2E2Et2xQzrmnk0b6n
8ZQaSXkssWN6xKdStA04iJBeo/dka1AR021p5XQmWszgv2yra01zKbJmH47asLVT+sW2Sj+dMnl3
uql5mdlh3uQ8d2kr70MApd3Uv5lZDuakmaFMARKYxipuYmO8b9BWrC1ST+d+lPlYp3PoqYVI0laZ
9/Bfn3BTR9f29zMudGdehFxX14WQ4l/o5SWJIgH8zvzBqUjrCEflnFTIJr4L0WJjRPR8+UIKZHCT
ngcAwVfxSGTY/6PsvJbrRrZs+0XoTiRsRtzoh+0tPSlSLwiJVMHbhP/6HthV3WVu94l7I07sQ6pU
JWobYOVcc45Z9d9bYRh4aioASRNjRtU1nzjSKTPJ+uJgmXlzYaMmkQivsRknu8THvJwtD2Edxmsz
nEBCV4PJvEwQuaHm2+gS68FMymMXaYoEx59hYaenrOq/USOO9yGLH+qIfYuIvYiYFccXFtUDDZyv
sirNM89ScTGktfe70GPxT74jrMcHxw/eQnuUezCrMdtNTC80ZWOZixlpZ6/6GMgKZnAtSSTMxt72
L5oW7s3ECLnFtIUL268+QDX7D+5gM5n6OTqB9VW4xC8baR68BbNjUWKds0MDsp6Ub1M4XGxC6kgo
5BltdEULGtFtBR9x5F9bicDCE5bqPE0UkQ8i3cRRadH0FNn0hphH7kN3bI7ilTlxbKZaEAPAcMzx
Upt96e6aqif3nKh3z+k+yzm+pJEVXCr7Nddl/OyQ1k5bvAiZTkKyHyk0heip9Q2wbGYvF9K02gr8
VkCHOsC+DJ9t0VwKgRadZMZdH2E1TxMKvck5vNLCet9h4NoJnY6baSTRmel4oLPVTw9xrNHG8CHx
bp7OAnM2ewwE6qqqcWmn9h04eq8B421E7Fjano/03FfTGfM5y1QWmp5bYUgKu6MNsSNQxHZ74Au7
2jP8U2ERyglNJIkZ1fUZQfVQ9d10mqbw2vdOvueD/sW4JFlQc4DqpIrXgZ9+FpHWBwQPyUFuk7Wt
uPK+ItWXbqSc00tNXjRKRHXuuJjIai6uA5zm3WSa5KNww9QaSMM4PVpL82aAw2WN4rAfY2fedpMD
+lx5FbgPHryiQn7mZDXxN1uBYawORU5OVDktwOhg2syD/92ScbgTHZ4cs3IPfAjgxxc552FH740A
imsxSPjTwkJQSUJ6Uik9HmRo7W1KojfT7HF7SlFNB+6O7MofWld/dk00/O4l/psT9a/XXRYqf7sM
OEL4kmOVsCzTUpaU6h/GUxn2QYCF0XhKsoYcUrQY4guIHMpLFHAkOHbKbh7T2ofrDJO28TBFU5cV
GTg2+bDorUjVdB7jGdgGejTLkP4txB7FXsckehKOX3MonOc4P2EOqrpuvGiHvmynPvmF4e5JoyBE
VRysjbZjyW8B72VLhYGDXMo8dsfB4Z1shNPCHZ/kRbHF2LpUfoI38rwt9tI1L7l5wSHDYUFrkG3S
XDKdxS+XfMY5Cjt/FUmzxXEZ9Fj5pLtuZAEvprjUsFx2ZZONKzsK+O+PcbJ1hKT3cK1k8HPMrfCQ
Czs/NxpaE51AHA05AWaevNY91/7BYJ/uWM50wVwGS601JGlnm3moMtW6XXgZSQdwA8QDqA3Dyzfd
2Oa71kqpSywM51xPArhL9L2vYmyeodpLvIlKuOE5J0BU9aFJRmkCKuQN6wjhe4egixPThn2hKNE7
NZpYcJVULJsy40zUiyVPb/W7mAMxXWatfR0K7C7+lIttribmMicNz3HIy9vitsGZkSVcANK9bnhF
Ja5Jrar02o60PTRlVqypZGAFFqZfpceWt56eYqTZnQ2+nUYuQz/JRHQw6t0X0maBXeYXs6DAra7y
C32G4cPt4TD23W//+ublLm/KvzRv8Ka1GJ49wUoe6dz3sIX/dVoYMMsa4dwETzqAc6N6TJroxTg1
W6kPwpZvVZMfDGMen3rnM5nVBF6B+IsswWnP9Q8RWHujIMBkiIwpWI56Q9e03EXIPBcKGEjlz0/w
qZPT2ALzSBv/0cCx8+FTQL/2lYieqtwr1rES8d4mHBLXHA0dNscckRu1Vj6mIDxB45XqBURsr5l3
SMLZhb4atULFCfb8GD9xqZqElFJc13rettq69uNjgaB0GZe+TLfoWHC0tnhyAkxhreJFcxvxpmjR
mL2ZDjkLqxSToHtxhm3LJ4dA4ZhvyiCDN+XoTR2DmvrXT7y9nCf+8cTby9kGu7ywPOn842pRcC5u
zCj0njIXIWZMzPGurrh6viN1Bw/FqOa9wOqDlu/shhbMvBEtVuruQu2svZ6oD3vKqZ+PHGNbt9m0
Q8yl+zKt3kQgnHNfh8a6sXt1Z7RQ5uYGjc43nbsCsYCzP7XxTAbHoMRKhLDfriVbtAM19pwJnL46
ZxOCtSmc+yz12bhFtP9ivcShEhQXN/UBtwj93MLlBRmVhTum5KNhQxX818+RqcT/8CR5tmeaUnpK
2v98koa8iRuaQwCvDCZ3zCSV97H5qGfRgYftxZ4/892VGK/cfkQs7OaR4wpLlbo3bbpdudTR4lvs
U921zL7jsJ6CnLGWHlNg3BVR0lRBpkuIY4Vqvgq1dLcEecN1u3CPPi2Dp7SNr16dfGMJZR9KfYny
/iI8yuY0etlxkAuVJex2LXWFe6W9n1PEGoSr4vzi4cNsRksdK0ucZ1/Hl77PoYX7E4IO8diKiXEj
/XzcmCyR7mAZMzTEvTjTCgzHeuKEo0r7BDTev+QC0K3GhnicCoQXP71LaPB8N0zHORTxt57Ctkvc
2bupS6MrClMIIDKyX4SJ/mOls3umG9JaMUhwITmRlO3RFnPOVzLFyoH6upfjzjaAO9aa7gpVJT7W
KufdHfhYDpx1tngM2a/5SOR2qcPDkBOTSwrXPJcgKhGTQ4VUiUirH0ybOkpDNQ3b4AwSUoNHKYri
jS5dNnlZ9xTPt9ZLjKxt7d7NZUDXcSyiC6u8987SXDb0uLbK9Kccx/aHn0rEfh+GtRP4h5yZcGAU
X9Y3X73G7IpjoJ2gqhY5ESqzayipWe5AdlQ8+FygLmyZ7nAr3meD6d83tdHs/CgrtzYgjiLT2OiH
Yy3w8JUKbI9XQuwjt+sAIJIJO9cqco+iaMI3K2W/6E7x9BjX0Ynm24SGBvS01jdfh1Ed06wBzDvi
3xU2llNSBHqLeq93reHj0fO9h7bC/pwn9zWpslK20U7SUb4uNFeeMN/HsrfOesREUPfdebCJgdFB
88szO28jSjfcEWcXi+CWvljxKYqN6FL7YbmrNE6S27cYUfdennxaJR3pE6Hhgo8Ux16pmb+pFvZT
nnabAATTEhjKoX22rCmnoWgALdPiu5nYt115cv3fe7v+18GIi9k/P8UEVzmOLg1TN8HmHydSTD85
tpe+fnKAsrPsUsmmcjrvpFFU7rgpPc1LLtBpCvYlqfEsI3IDstYVNLix3k8BmFvaVJgoON2NltMQ
G7a7bRw8GHnxaMukeGELTC3f/ChkEh1iC+5wZEfyVfkkF2J/Ib70otiXsnppExobhOa+fbvOAqGH
jZERzIyCiVci7AZ4mMFX7/dPIrPUSxhC8+BlvutT+pSkSV4uQEABstP4W6eiCFb2/rhnwhUb1Bnw
miW7SY2NYcOSOjjA7sdYGcHPUAaY4Gzwdo0x+Wdj9v27oC7DQ5fT8lxhZ+cPDot7p7PO5P0Djk54
1Jwi7D48GMhJks4vrglDJwsFcJURUndRPfZkNBFkyujVmmtK0ONlt2iMyUsePLtq+d1iNq5j4GdH
RcfTsYuxr9QBVzfhhY89O+droMS8yYV1SQIXYoiPyM6k+E27Jni3SaYXt2bO7yMbbN4kEizZ3ifd
WMVT2AmX3FAcnj0LfEBF1aCyhrO5jDMUqi7kS+XhG0NIdhiZnlpMfi0awl4rHHSxw50rLrqjlXKg
Y9nJNB8b1Bpk/Z5i7IXpmgd3si4VLeiEUyKRQAKMSMC3rVHc6TFF1xiMt7gve1aaldg3S3OFhzt4
2zF0lKV0zoV8ESKqz07Zwz8MOrZMhGa3lIdvYiti85MD8iGcCNmhiH3C9W7DW6eu262Pt+KQqRBD
Uph8ixJWS/UoLBa3xGyLkBVhmSnOsDq49Oy1HnkeNo5OPwf2K89UEaR7p7QoBqPU4N6FvumVMNSA
K+Sfpn3PHTf4YZTYSQIyC9CxhowMdmwhKAbnwM7Tu9iPTyUBkNfMdH4i2JjXevmurdVZhfNTXWcW
7lJXvmQFvcAhm3hYbG+5NuS9Ftp6CCLLW+P5zHa+FgXZ0NznJVTpk48DH7MAx287/S1ohp9u7buP
yRv+2/AU6QFs16FNrPIxNr6ot/AXp5WP9x9KFM58az/1jk/qvPRf7RkKJCoiWe4kK/fpwLmL28Cb
oZHxo5Z7ZUpWeEPoa2NF3H9HneMAmPP4JZvwxyD5J8eQxUEVlkudOquYSrz0FiuWsrTiD+Lthxpc
9RyWlzlcogwltSBW4gPnYl3mtRN0mTTehWYU3wlk6kcKko4OudNdaBsFl9dqeksD3nYMRxFm7/d6
nHjzpOxUsX8UEPfciJ6yIj3YxUc15vgdXM87yMS54KQtH7yRJb9B8/tDZTfPXeuHu0zVxq50VHad
O5b/lFj5NDyMzGSGpn2+S74VsXS2PjPUuvNVvs8LGGdk32kwkWb0npseOO+h9x4Sp0JzaL7QKeRd
FIL/wGaUkgGO5p3yMndv97ZetzEEoLD1Xw4Fs9ET08qRqhXz4tvRK6s6Y8tmJ0va5kBEkSor7eRn
t5oYAzk/rTrDDg654eud2ZAhthKzf6I0OxcgMUVLOQsFdbj18iYAVIpwavdFdszDvt3gNwEQnYJZ
zR3q9DyTLX+B85erzkCtTD08h2WWXaU/jXurn05Up9Zs+BibJ+dHm1XNkcP78xxM8McnTG/UCsm7
mN5INe2rLvnMEkqJBW14F0lcaTaIPgxeEK3LUq9DdwouBm7fu2HxsKmqtjCy2QyzNBgeZtP68Arv
YGr9gadfHkQ+jUdlMiSkbeJio/KgMyU1UHQHRi4+yFWP75EdguJJUw98WOiVFd1wl1XA0OrCwrUV
ztt0NKdv9lTch00kV4QCuKbZ9IakjbtT6g3Te/Huo51vMB0JqNOdPrjM7r/fKf/9b7fK39Osn6QS
mziM2n98+x8vZc7//s/y7/z377ltXP787hp/NqUuf2v/5e/a/yqXtYz+52/623+ZP/2Pn27Z5vzt
m+1ts/PY/Wqmp1+aRr6/7n3+X//hH/uhl6liP/TjK48L8LttE3+2f10TSdMxmRn+983SNdZsfZq/
7Zb++Jf+2C35ih5LR9m32LH8SybZoalSocv4Hr/4X2lk8W+uabJ2kp5vcfpa/vA/tkqW+29ouFJ4
/AaOxqCI/n+2SlLKf55glIcrzsac47Pftmhd//v5ujHdBIErjE4SUca3w8cKO/o+vWURlu36lIIG
c9Jgf9u13x5cWg0bIZKDmNDPe/PLWUIgtwe/nBAqbl+KxscU1M53aZxvAjuaaSPKFn2sRFfmw8St
q7lgY9lEVv7L1RCp4qK5ihq3Aoo7fUNMn9jEOXLkyYU2v00IgKbHLHkf5DVTmhvWl8VoWDQDLFVF
Vmgycdb63fzcTyYL7nk+4xJjD5u6WGMM4VAzkxM1hcKlubUyP0CPUFTAkVpI79OUhI93qhs1f4Pg
UXDFonwhu5Rc04Ii+Kkr1yVEFFxmtdJW3O1cnaqVO1P/UsZw87nYFBvflC7mAXwb0glGbuiYa0fD
gvQYKhBjx74x0bNrSprxL+2kESt8b+k6ZoXNtTsF2xmOe1MG92MY/TBjzK9dkxTrsRK/LPmitInv
H9DRVhtTutVuxEHQobFu9qmyIaBI30WSH+aqf61ETiYgcIhAymnXlefKqtJ9Eia/uYn3lNYSTiuF
T3Fvp9vWwkIXhQ9+NR1bMxk3wq1OYQo70641/Shdv/cR8rHN3S+KXLzFzS43OaWByO3g7xjQr8Mi
Y0Q42rdJ7T14hmeuipbJVaX6vjGIIsYmYJWeO8rKm3k+0iB9mZmikK6GnmQ5TcvlE31u8w8td2M9
kEmMidQGgkWM2+IJpx9IZ8LZZmX2jNdiU/kApcsCta5uu2ilQrrnU1WO29ljivUbbIl5S04mNobx
GBkZ/pHHyS+WeivKKVLPflF5Q+aA1im79695UxlHnpqzV7NnCB3rF/XvNLUB9NkMJi+v4RgPWLSI
OkG6mIhkC/52DbPgwSPNuWPmhCOX9skhsAmzhTijgecW05EESgyTynycidsBRJHRi2+QV5wKSilr
i5RWJhglGRnvhVxYgml4dET/Qd5p2ljChaIMDqcwXTTIaSMHTWwNxZMSLUaanuTHqdDU72aPU5Qp
fgIx3c+DvYi2zmvPmRGMh4NJacjXpQW0uYf9aOCSpam1eXJDVPNI1giOfM78ZuAZx8n2VBG66nz7
KwvM/Hukj7p2zp2d4wcBU2j26YUmDPII/ks4Fx8mDu5NEMc2taLBvNPlU1hN8a609UFZEO5qo5uO
0rVX0pr2SRTnOydKrT0qB7sAXr3IwAYt+mijIvoguRHvzKg793EARwRyEcQPTvqAFokfG/sB+kez
h730YI1gLh3SypyS1jkN7auWEYTsaST2bZ4cKk+OtN0wWVULkctNcUw1nFKplu07vGjccI8OPYZX
acb3EpDJloMYgde7fHpttTHvHXTFNTspmRvhs8VvvyZ+codc+eH1/lEPHdtYw7uUrBBG4ip4blV/
rqTzUyiDXHvJGoGw9/oSV2yuY74mUiXUMYTRgMGUZFwT7WCfPQbQudB7OdlRBUnfIYm4AvpqBvBs
H+Tok7mD2XKeMRbpd6OPviU2AQ1NXJPld10em8CnaY6qBqf82STYBIWb7ebMRy+H5BmyxFoZ4JAZ
4QEkrQHliAXUQn9Nm2MY7k+dgumTTpxk/JlrU8944cDQQxnyXEonZnbrwoBsNdnsqRcHJQWgfQd4
kJkn2bSVjyrvDVe6Vw8O8dcdrtLzPLv3VhxU+9KtKDbo9E+bhD0kdfUrru33rk4oDilwhsayujen
pep9nOtNJEW1twYo02yIN9RLWZspdo9RstD3p+nHRKP5mrMmtgIP7TfnXCXiiA2mdR760OJOBMOW
hSRj09DuSI2fZNMfECDkQyO3DQ6ixBPlvmpD4r3A8mRF02i9Str5zVtYP4FeEj+z/zVM/XohPmsz
6NjL1A81LsxDUmZfdR9/JoWfnIM+woNmFD0CxTevTQHTTj4ONH/kC5jFtjP/QBvk89L4ZPJMV+0r
Q/QrIFzoVHE2HFIx/DaNJVHhFPFeK8p04eFmyVhDhZqNLUWu9ZFby6OwsTaUzpc3vLlx9o55laYg
3K5sobhrkiAP15kYfrVEnx/RFp8Cx4U4rEbsdpY661kaa9sU3+PmghGZ2BB2jRIab4snD1/vpgso
5HDDdVtlmESDUG08E+SUwn65avv+M3cgjIfhs4gK9EXNVSW/mxRLWDFTvj4q8Wbpx85qsq0bB2gV
qqu2I6vflfpJSevKVBMxAn/o91NsPRNLS++Q2xYhPT20FRkAz4TuP4aaj19tbsOy/m5MLI6tjPWN
UgMcr74ipR2U1jZyx1eYSO+xXVGqxMBuDg6QzQS4lA9ErhTE6oC4QKMPXXLqrFLaLNlps9x5sDT4
8AOFdegSXZtg9ogGI/ErM35HMErOjmt8OT5n1dTBs9LgGtnYvtev6VBGoKNnmj10EF8HlW2doT/6
eWs9lOaQH8OCl9WrJQByUrtTgpvErUDvpbo/OfDnCF8DKU4rB0Idw0ZWI2mSXQ323GvvCWqc/KpB
dxFlhOMwOxpkRnCXqepSeQ00bUdzygyLddpl7s4rxVsn+ncrFtxCNJ4Ei4jymFKXUqbWJ23eG7dx
7gxd2Sv2kPuiQiORLtfzqvCOXmc8uX7/MPA2guZ/Fs3Sphtr41Mla8sejBclkvvQ6mGi6fZOtOxW
5/akCENso9jnqjPN72nFh9eWvTqEIWRy5ANIgMKhVqCB2eVzM/McOk4bZB3iLRB4LfZbXDbD+xKo
uGbXG3ia5rdmpNcIOZMu54E6L5RIkinHZtTfg7kk0DJ58alxzF9xy5wRzMUhMeqE/k3Wtxa22kn7
4uiEELGcvAS65i/cQ9s0H0yBJZsVzuto5tVu9kijeVIEdw1cwm2rfEBlHjviFFjoJmdWWC8qtfXO
T0kLhpq5VptG+KadZtqSPLfJje47Eomw74t15aFsIbQmJz5eWBQXP7NT0jqWsUd0uFtvdE7xxOBb
FztHLSfgxV2wYtPRxSkT6SDTx7KSJweqMbs/tUtzc0fDZsgc6rqAIPCuUl6ue8s8cCS5S1Qsz2JE
PR4c+6vxVXlwsZLPDhNL57zw/pTbcoAYPrkYDFjKnYw+99c53pYjN2/eGVa7qWWIWqR8vNg1IBMR
nZVFJjLvUPUaQ/4KU0tvc9P9brc24WJk4rEA/FqHI72DqFLJYFN9AsKMe060GY3Q2VpJDteL53Mq
icOEy6Uz8xYZTN9blf19lLxXYiAns8qTTZ463wuf8Mnk6f6lFZGAGsnt8fYtqAZzCRyge9SCO4hS
D0nHcEp14LHlw7Hpkq5YI988i8YudjmWjssglut3BuOysqt+77mQFuyhfKopmMGrCSe97+u3PNSn
0WXj7NR0pjCOJFjcimvSMrA7ToQ0v4DcHw0xVAgNEEnZzkEH5pii3Rr0XuE94FkDNW808dbiJc8T
rtx5FQe8Ccu3vs7d6xzE91Y+f6vYLXETNmgTpApIbmpflwfYP8MWSoex9hLWrgHhXVUGyYWA3M8x
geSREchfueOQozvIs2227oVB5F5Fvd6aCo2KvnI8QihkcVdf4fHN97q+hKNbb1ONewDwAfW0/Y4z
h/42ZyNTdZ6dJxUzFIjyGTswNYGIHqsWT2Brst4YUqJQOm32Njsm5ZCc9OXTKLsPHRPUjbyPqSwj
wpsR0ZPSYSNHyWsycBkdWXKHKrEAueLLIdPBT3ptjDm9EyZ/EZ/UjBOyJfTp0ZrD71E1TaeFYRJw
guHg8N74drLXktuqbPs9l8bPuKGIGoDhuUFtXzEvHa12zNdNRS7BdqrDovV5wT4K+08HWuIVF2+3
DthqJJMdPBtJ/5UpDYvGofwyNp56wqhvkeOyqIi+NLXVu65uxss8J+fMkGc5Ub6CzJt2H8rJ+3uO
MmJWy+JsIJEGc5bZFRtz0/t0Sb/3vGo/pgQq7pgWv4VbyjGvvOaU3Qqz20Nhua9aj8905Ncr2Uu5
y0ZKDWaFN3HLW8k50gtNgUgjw2PjxocKt9KWFxwXc+h/SnexNBn4lgOXK2Pd69eQnNXBwYRn8iGN
ikZtJPy9cFZPXtRdipBlT4KL/VB7/rG0wZJAvnoyBCg8hXniR45gXBKBixOj+JKA6V1k81VT1TUT
bkG4iQ1eyBkYI2Z6h8ntwn7tvmll9tK6SHqdw9+/Mo3mZI090SFQRplhOdumEMzKPC9Qdmh2mwUh
rTkzEVK9tSMmfV+5w3NHmmw57oOTFP0lSEfroHNuqzQc34/D/GFV+cNI5hHFspe7WLInzll5ZGWx
DFaAeCnT5uNowsMXMQlJAlYsmmhyFtkbdUOIxhzusdDjiHKmdlt49Pj1FVgZ2xn3XR4OW2wD31or
TrdRMAxHAFrDSpmfJCkzPqf5b0la76Imia9m39/j1KViWsIxhC2pj33Qv6jUdM/kSWZSl9zjR4uW
B+aCSyEHhrG8BitoBYyWZXitKv2rcg2Xwot262TeMz4UIuOsFrYpDeibqUIBUEVVX+uElcrQvDVe
GG8V14HdaLvWzhS9efVp0GgFFOaF9dYCfRszz94qyLKxjr81ix18NugzMIR8xgjC7IhnfFrM4zMu
8mixk8ceJIKQn42Xrf+l8ZzrxXzuLfb48CwWU3pbcYQR23Clsatni2+9Up2z77Cy21jayZjUu2Fx
uaNBAGEJFuf74oEXmOG9xRUvFn98vDjljcUzX2Ged9HCJWb6eXHV54u/vluM9hjumXx/yMWB32LF
x8+I5Wlx54vFp49NFlo9PZGLg99dvPwFw1vtkWgSi8+/WBz/FdZ/Ss77JQkQLJkAp27uDf8lXrIC
yZIamMzuoVgSGCxDCaWVoORWt+/nJWFw++r2QK4z6ApiOABr4D0/1jRC01BI2OL2UC+5hnJ5uH3L
xZuwuiQxV+QZ6Y7lgRSlze2oie5c10328veMhHpwgzQ43v40vfwIt4fKqvWpB4H23z8EEJWQbia4
lzcQyw1TcPvqf/pWE9IBxKmP3vIDitwRJ+39KEVhHm/f3H55ZM28Tfvml2houGIE4ei9ZDJuP/Ht
K6uP7zPG/F1HagfawfJPjRgwHzXnx2x50vIl3XF7fqykIMG9JFvsJePi3uIuakm+dBT0LEkYsng2
USnRHrqm2NZLfKZcHm5fKfS5379qeJluvwMbtg1AvgmoxR0IuzDNtic0kxajWwi2V5RYwzsMTlS6
ExdBj68O46g5gPIy2Sz3Dk3PSmVJBs1D9MfD2KbEg/78RSyFzJo1sG3Oug/GEjm6oTtuX93QHX/+
WsG0zj4ioaiaxFILae33h8zoG8zk8cvoLnKbRwhyQZjcmCV9hMcXd3a8keP/XcLMkE23tiJ65ItQ
A0F146PJylq1Bo7AG1WG5RcgHmZ03tCVWtuNUfMKFQUOoaL7/VsjxXSvljyXvSiEyZLxSpe0l+l+
dEsqTCw5sJpAGC512q6Wh9uv+7fgGNYLQnpLmqy8BctAPBKjWtJm9ZI7U0sCLSWKZibXYUmmpbeQ
WrXk1YwluTYsGTa95Nr+fMiWrFu6pN5K4m+3X+fPT06K5qpbRC5c4nc33km1JOhQ66zVtKTqwtI7
WUvOLlkSd/mSwvvzgUR2B8Jhgf3cfvHBWpJ35pLii5f/IFDs9tTdQn6371k4U1W7ZAADwoAli/Zt
Yqt8ZQBUDD0ukx4LHktwTCoKAfIlHMtd1L4pzPU4s1Ku6ab9nTUuzNh0QBeZ3U9Zo856iXUcUuMa
9PoISApicAAXaQZfCIg4pSS4rDEfOMGH75WPYUT0QfTOrkvM59pS3yaWY9sgxzyURDjdkod4gh1j
m3V7jfBqrXPX/UqMZ1vJmnoT4rKu479NTgiz1s52rNeAREWD2uUTe4cx2/t8jvMelS6R2V1mYFMj
GykOQ0Eeu+DQAPotkBvXPxnYMLallb2FPoYLIpgqzfASdqrjfBGyCGuy57LyLQDg7W+MdN2xc5hK
jfQtTqHUuQnXS7HvM0hStsNb0F3kcjYDhIGDfgdItbtPSv6z+IVLVMryao1Gsc7rAY5SQwF6RrRL
tGQKCRu31oLBU5wnXFAmiTQ+bAHupoR9zqcKLlpARxGMRWvlKveHQUSeTOzGaVxjRV5l22JoXXVu
ylZy8I5aJc7JTxqTZrbGxV1L5WrSv6miJ6ZQTqSuOZ7Z/M0wINfdg4Z3rQ3rtc5BSXcMy/lgfCut
4sXoynnvY3xs0Mr2poEdw6b8hI63bfnRqxx6vuftslNeNISfs+6Edo+2YVACZJofnbUEsIDEbksA
xcdweCO32LygZOHRGPbgf7q1yobl2Jk9jqHjEd1LSElzf6sV0VY8L+8smRn3sC/wPP1gYZP9dPuF
aTlCBPWin+3sgfOfDUwrAy+GEXbjyhiKnzzh38jnbn1i16qlpsmzyn3Yy68+759hbLPOhdUBF2YO
vAkCNrqnMmF8KwQQZInV6I7xHoo4k77tcwXvuAcnpdoiv98XA0ijkR6+PhB7q/TSvbLB8rBajfbZ
GP6yUhfaJQM5u4VFXesfQfDPB1Om67nuONkJEhNmmV0mcAgbS6tXTggjrhuOmC0zQqy/oxV8H8bE
3oSQ4BYPM4cli1sJuMCHiXUdKocWB4vUvpyi176hcEd7WI2B+pRrXUR4XR+aJ4y5AJn84coI/jFb
frtjJ0ygDyJbCwnRHcvhamGc3TqyJ+x65aPFu8ux7yCxd6vQcT7sPM4PRfdU5thWRmt8E2ZuA2Vo
vwdGR0+sI+jg9Hib6SRCuUgYfIBpRFHxAWkt5hzubMqQZrqkFcg2nBi1nxybAkoDvjiKkbFAwWsI
XmZ8ANQF+uXO9IDFm0505cO1WlYZmYdjwPZpq+xz72hZWbUDRwfHI++SJ/uBkohsY3nAaZC2aOSU
pDFr/0fol+IS0F/P8dy5B6JTrpyE4rkOqW/CFnyuobTbvgHJFaI/gdkGFx2Q9sx8NAPx7ibpd4Rt
7BIhZU4D2RXfDM9cW7dFSW/bxF+2aWEujBztInIQm4iYFRHzcO+01LJNsnmJWKxwNPkyDP4fE8YE
V9+gHTKji1FY7s7PjE/HBoxBIOq3BsA2GW3zrYzxXURSpcBA8hd3GMBYpj1KQZB2mJShhuYBtYhT
j/6suAwzT9PphtC9ciNsfCMVcsBfMKu94riVD+IA+4vUUroOqto5slYP16nh/ih0+VqM2Sb12naT
1lCoQp+YgWPj0AcYt4mn4tDNXNhlBsW7CP0t+Q80soEreBf1O7+dLtJy7rhggY5f/AoSAjE4k63L
4RJw/5vTUxrqNvWbnEFHGhioaxW26LPx/Db0FFq0gURZAz3TSPeunCwkWrmrrGY6ZGZ8wfb2BqwX
iy4Ilb0ZgXI0MMdNU3zFDGBy6KJji1CXB8w3NPS8T4IRxmDvvjB4fhORZSBjjXtPcf8vIwr4Wnxl
WR5e43ix16tvXQCegBgZ7YPj8BYRZkMIOwlcb5usUubem7znwTa384S3VE7WCtPEYi4ltQAw5keZ
9d9qNgcrE/TS4PU/4nIgPNGYT3okHNhKA/9e0NBMT36lF929zrNfiIE2XIZbk05PNCtlb5kj8wfx
MVn4c7d/cHvA/kSNw4KjS8LsDV0z2UUzU8rtoYZaxgB0yv08QhabivAQu/bdQA2ZUM1TnuvhP9k7
j+XGkUVNPxFOwGYCW3ojylVJVaUNoiy8R8I9/XwJ9W11dNyZiTvr6QUaNEVSIIjM/O2R1qm2GS/5
0CqUOcwZ1k1oMl1Z9+awD00yAAh660JrVxPcghAuqW2oFWUM1zl0CfaDmPCtBamYGe0TMEkd8hPu
oD/JmIfyi9xquUi3m6jFym54lOU5COqHeGIYD1KLkD6iBaeLtsRlRGQyw0+mCxmoJOkA3JKgyvyV
QbJjhsIkVhARZadddV7vb5bcPhZUetc0ODTA9xRhQU+SUzGGvaCAsggujsA6QH3Q1HvJpbYVSGGx
sCqFysI1zkRI6M6cvEfKXRoVpWOmSZ+3mRdXZ/EpELVUcXWjEUSE5RVuCOLaRnz+myaqcKoJuBlh
d+nejfClCL1Z99YNXT0sqdbdkiSNS3UYaPzS4Zz5dcocC36YPhNFDt/s89vOiZBhZUWgNGjZr4hQ
qvcuI0+3Gq03WerVG+I8T1h8wD/0VybD5K9vC9fbeHRTamknvImYTygMbVOKP6ScAeyTjJyeWusb
eSt3woWj1WoLhyONxiezSIyj44rilIbYQmamhR8bSgWYppLGQqme3l0fmUVzCG3WC1kW05jbRxjw
ywSFef1trYkix4t8yixpbwZ+0sM/7sNRc8MAm/JDZeWHnD06TDRsjfrstvTpvO7BR5NVVr6OqXAu
XDmdSzFE/BIorND6hjUWYd1YeolA4FBGSlNIPoxTgM3YREIGOj5h3Vs3XjoRsT1iVkRumVyxMB0J
baO3OEXt7ugoO6NDmNmhwguQ9Qlnog2btCvQZj2td/sw2tiy5RzTU/11IxMVHOxI3q9pBH3i/65m
UFKG9bOEmldkQhcdU7gy4dxZsypkRHGlb07ABlrTAWGXoK4ljviiapy4liCMEzU5oRB/bwJiAE5W
xBK2jFEGclwLcm6MP0i+6IPQaYDrJvh7z6F3ZOtIzlEPRd6BLIr7zAn/imcQqtnnOsZhN8eLNEk5
Nu1TL9ztoNeIhV4tBh6RA3MEjrt+EZFHu1dO9BbgRyvFzoe+BvnoR0h8puR1RU+D39LA3Ti4KqCA
ACiLyaCR3SsI0VvAU4P6FEtdchrV1XBUs3tSXcK1qw6fwyAoD+v7jGse4Ui1Em/UhXR2OOMTUm7o
HKmYq4dUM3tuz4cd3BPtK9tRL2Nqw5P7Iau+dgO/MEefGmZCS44bSCw6vlNe9AB/afSj602XxMqj
E/TnNeJj4Bm70DFNiqBcLpSOXgsGcUM2sKtYgXQLzFAM8eQPgMKO+iHs+Tld0o5gF1aha4hHnqFv
YxDk9hQNYJ5twrEYSAKWeZOcdfbHKsGZyikm5kl/xEqfn23ntCfYg9360ePm6yzy9rx+0oqcSxJa
7P4mO75CUtxJJF3jQJp8BzlLvxtvUpmzc47FaX1JKgY4ldbddUPo3/t7Q1U1l3VjdxMf9OP2MDjU
sbrLk6GytxgLnBhj/9gNM6eZrc8uzhBEuPGCdXzSFxd9X+uKZiNhIXbrX+xKRbDwehxSg4Q2TPu7
dJo2pj4c8V2JGOcicyUufddtsUk777/N9SMOM3F9ggDKHVoQ5paF/yMk+3FNwOgaQmOFhlI0WEJQ
4K9hKoa91FGXIfQhkv2w21py4KeiP9b6e1lvrptFPzCqWO2GAMx9/eTTjF7YcbCydd492VuoS/h2
U0l4MQMkVSsO8SosAvF5n4eiyC7C4SdfYCwGQf/KCGZsUlHkxzprn4z8kDf1J0f5zinI1L1VWiwf
ohBbu2XtJrAW+i/b24AfnBkEYCRXLjunK7odcnqzmmimkhf4urHIoh+Ni11xVO16+FmDa+LkKJ79
2v6a9uKbyH2cPlZAOFfmHoMaB6P0vLs8pXunTskmMc3+grL82mGtRQ0O3+GZz4S0UColUeXMMRqD
rniLAnvZqsEu9nlNuhXZeSAl6B0dPzs2FD2p+eo04a3KWU7aHmUAtrpHePlWdTkXW/emRrwTMqt+
Asd3zwNY5YB/r53i+TkPzRMx//jVmn7LrPBMjjbRfr4Z7tpc3IDpH/00RGz9ZJE8uK9dEjEnkTxM
OTPjpO7LvT+7e8dmYcwklYlKP57rtvrJL5J+cINJGVmzRKeb3cQawiaqsUP+AFtQXufGE5vRKTG6
NOpHZT56MnR/xmFLEgPy3aCiv0vp5it/NF8R+j4EABc03WfZWYz9HytgXt/EwxNJPlS3VQYh+fpK
AehMQTsZNlNJrN0o/ON6FQlaghXRhHNBIXDPPjczZVk517W5tx6sfDFw6ZYBiXnSPK8Cxr/UlI//
bC75W7n5/7WexHYI0M//k9bzyjLke/dPeehf/+S/ymfc/7D4l7Dc5HUA/lhEgvxVQGOZ9n9oHcOg
77s+kncPT92H5NPU/4E7BE7AI3yGD8lnEJgEJaACFr5FDsn/RPJpgT78y+7CG2BB8h1LeI4P+68l
of8ooCHk3c+JMBNXKwzPTpqbdyjGzDvZj8Q6EWsEFQMZPddU+gJxXBN9OedixJV8veoq6SMAXRKo
PYQE5/W+9RK/7g2Qle8X//Um3S5bUjK803qrDN+S0K3P/5p5OXoO1ioFz9KcPiZk67PWx9b73mcE
Hw+j4IdTd7JrK+2cQUNLKhM3gvDN9zS0fxuKykJVuRnCxjivc4PMJHDcEQi7/C5mdrHOCUBCwMop
DNsvoqlPbcBAsqXosYym6WS5xm6McTbmdkLmgxB/hl41R2kNsXvXMu/zcXTtFo3cr5suJA6J/P0v
GFdoAkSlRtYrx/tcI7ZcIeKwPBi9bxzXSeQ6oK0D179uTkS0L5QO7rtlepCsdjde3BOesqjbGnZm
4WXEu98d1yyudZOzTCafryCOkNLJPCSGhER1gFybaf26MRYSvcDwuO2Zqj7l/M0VM/9dOFCf9/Ex
3ue3epK77q0bPkd/6Mzx6V9z3I95b1+hHqAc4FSmTXgiuvp9apCShSwqKtV88NE83ruG424c32dq
v2ZxrRsTzQstmsNpIhN/0xc1yS59bhwwdX4CsJguFUTvBV9eYrFyE4lsSAIBW4MuoCwPFSzj1U4t
VAjBxJJcTO3s0ScIfs0RSwrnMAK0naaHyBiCCwQupmwrxZWjaP12KnpZzA5/f2Yul0R7uYhh2JRL
QJtNTZhF1QQlBh5C6EeLahNYiB9B5d99TPXWy7OtCvNk+sP7xTqpKv8AJnF7v1pHOoR93YRopN73
qtkbqFF/JsX8i5xJ99ey6mSJmf43lvDPjjiD6+MGDJNTKTkzg1TtgxDFRSry+T3MbqwBmbPKdXZr
rF0MtgrkGvwJmoK+7gTzLIV5xHe9P7suoplJnclSy+1+T903JMo0QzqnAeSZo6ueXFbSYF3S3BMj
8dPonJmsuJbWFEvSsK1n4I2mU1SxzCRA0GVTYEnfFdh0KM5l5itmPI2YWxnQ1oPiZRg6zLrGbsWf
/fG3lyNNCBExgsc+bI1qM2JX6jW4AG1SsgZls/42vWIEdV53qRcgR630TkpuCx0s7mIAaocmPhgF
7RTgTXZPoB9COkj1OAh2XTORzUhv3n4JSQTJDVah8QA4JVRMxYKqP4spnTnFpLjIdnjJDTEfMoXp
PS6bY5Yl9MlPrBPD4tT1o3nBAUIae37szEagXmTFtE75hDGwDrQjGjD9me5zTnKbfAE0MX7ZUGs+
044dIoLawCK0u2bwxpMkc6nVzQKuizYvL7lS9PpmXUwWWdjR9+LvCEIbgfrBmKIf0cwJWg0BDYCw
9qch8U/ZkCA48miAMXDWHPsc6bimnRy9WaMA1731Pn+0hn0m0p/rr99vWN83TcbVgHxQoj2EFW3i
GhEuLkHBOUEEHmurligid6CCo0k37x8py6dTgwFnvQatd8l1smvQ3TLk3y29llkXNGSVY03eZG5a
LNuyRg4jG2/nLSVf53ouvO+6uhVDieEU6DYCK6veAlau+3XxmAU0vjLlUfZCki34jLvrvaXWHY4T
+NNwH9dcIWyTvBCgN+xy/mNgIbxbD6WbbYbZta9jontavehF2E9LgZ+vYibYgyjvzJwZ23r9Xa9v
NDRdJxe+d73lx+RzhoXHiNcm5cm0aqIBAC0MVmljjHoLAeINdrzb1riat2i9wDo06uG0VUawVoKi
S2MiHuAIge40pmnQhJB7kBO9h9dp3kpglQL5rXYstxe85y3ZjVyb15uhrX41ZqX2cQxdPuu36hNW
3p50fs8ayak0pjNqdIdeco31eBoKmlYAaN1dN1Lf+b6nMaNQo0etxpEmjSjFK7iEmWobkYh9RuVc
XPHLF1fY9uKqRlHvK41QFRqrEiU1nKXGaaZGpeewIJuctpJ80yPLgZbfLhr8QgYSXCLOogP+rOey
U+jzHdIWgctA3U7tip9phM3RmJoEXAsQHoOQ6fvo3bF3QU4MEhDbdCH8eD5i8j/LEkeG1wxYoMlh
iY8hcF6pcb1E5LdhMqfTOE7LBYRwM85kOQ8aD0w1Mhg6XrT3M/J2bFh6jR4CjxJwpBHFAGixgVqn
GNaa6vAgSNw20ULw/RQtBv51b93ETISOjpxYlmyLnnUpxPbzBLCZAnD2yYBHttFr+R7G80KaNlX3
gJx6U/p1enDq8lXpxvJEA065nuysm1Lv+TWwICwdsdO6Cf39gYA64pKqp/x3O40PhazHO3TqXL96
gHIbAoBohudUY7sTIK8N2Ntq1LcG/k2AgeeOyRtCaqrYDeVsTMDiCdDYBzwmC846wuKauw5gGY32
PgRozr2YylChyOMav+D46faeWhvFECwDU6N2hKoGuEZOZpxaoOwCSDvT2HasUW7dXecBe3fA36PG
wRcAcdwn+dEGIlcaK2cJSOUA8HnBsq0fl/kkHOdQA7DT8QLQDuKugN6nFYPXaHyrcfnIHQ6ORuqR
wr6yNveoUH2VGssnfx8JigHQRRycl8YOGKu87zLzzkwqYlGi+A1HKwZakpAczRZQHwqSXAI3ygWV
7ESfKjPGU65ZhlzzDYS+7HC16XHge60ZCUNzE71mKbCQWqdJMxcNFEYBlcE7S81shJrj8DTbYWve
Y4EAKTUTgpdPHACwYEc0T0LXXbyZoE4SzaHUmk2ZNK8CLgjOY/4hBxq9NNRLrzmYATKG+gABoylm
SseY/U3ilzXwf4oPP1sEO2/QbUTHCHqnLweSDhaWhMG0iH2xJPsKMihCRNhodmiqz2GKKTmPiGlP
zOJt6pyv8zxaT0OMR4jSYDXB0QooFVKB3xqvimlYpv1gTkauaaj9PSkfbErGz+44c3iD8Dv+UdBJ
Qr0l0kaCgzXX9UiTRfqMWauDdIENU5oW0/wYxVh4a1H3QI8TwJfeJoGng6rC+mB4sFxzH73YmnHj
JMhhCWHheug4RtVDiWgMkw/SqXxyd2BDCfK+8tsAmZdoVo+PgCQMnq+VHoxfDO3nGsObr3qXdbH5
OnoBLSrieSRA7uRW/rdMM4gSKrHUnGJ3E5phdDXXiJl2vCnoxxIakpBoa2NqZtKCosyhKknpwJz1
WUVPmaD/R/T0dKIVoEeltTcOZKcL6Zlr9nPRPGgCIdprZhT32LxxR54+ad7Ug0CVmkRNiTSZW/z5
MXqEVL5QclPv6iW96xGWUXGEzLKmp9Ih+IXUk+Fp1pytnOl6aG1vM3nBr07zuqFmeF3N9QrN+hqa
/63GE6EyD4PmhT3NEOeaKzYwjfSSioJaTWh2IZRDiGWiC2PWJ3DNMaQznANq32gzQkYTlg5HWB9r
iz+caDSSwtN9FFRfoqn8EcXw2URfKdSScNxKs902tHel+W8JEW5pRtyCGh+gyEfNlfuQ5q1mz4Xm
0XsI9Vkz64QAx3NdnC16NjcBmTbk9QrWTOh/i8swQTC5DBsssbw6DA/rEz4265M+bpbrv1xLttY7
//Xw/+N9BXwCoZaJTsHvkXhvIg2nOnrEtSZdiLXeXjeJfuTj5uhk//WwYM54oKnx1oZle8kWJnvr
Xi/M+hyhGGspyzAK1gzr3esGzuifT/24b90TCMFBVv9+pX89vN5cNylymvc3mz+RlFi8768vbhpe
dJ4xzv3rievN9zf4eB3iJfR00RUZq+O/37Zi5nwM8/5MdUCwX+rmy0oZrkShCjsaOVuUjfm62l7v
XDcfz/m4r5o13v9x+1/PkQN6+tLov1GAXf3jaf96PcrKtExFj7MfL7Vylx/3laoGU3t/5n/7yVSA
Iynzy+mvJ63/FDd4f8jG9AmzvbOgiUAfTqvEobTI3B46IJKPzcrKrTcbGKcN1OACd62JvKHWMMrH
4++3//vHVhpvfZX1+RjGaDlA+TSSWR0yJ+fTCVSjCOwgT/RSOKdBYHxYdxdXsqiYGuSlmurxNIi9
7n1sVjro46ZJFSfi5fb0cde6VxoRBHNHNNHqCf54dP33/919/GLgBT5e/uM5ZhA81XW1HEzDsS4x
cYqXuC1/G6KY96o2/OP/hzAZPfr5/2JXdzxHgPn97+3qrwm6kTL5/k8Q869/9BeIKT2deMzr2J5L
rTm+5b9BTN/5DzETnD8BqL/vBQ6O8b9ATCf4j+t5mMnohkZ3bZkfacj41nk1xwfglL5N9N7/qEUb
TFT70v8RT+Yyg5KouHhNPgb+IQ1y/gPE9AdRVdT8Wad+aZ5EYKGqzErG8TukLsSnR9imA1UeZdMc
80VCE24zd7COovBcVhuanZxT5Kgj9sOzLe8rNKiWPY2ndf1XkUxyggPbB7ofjoqjlw4XyDwYL7Dz
kGtK7YIAOM6hYE+Z8y4XA5U/07MEFI0Uzd5m90nYL4Rq0VZR0q4rq1tuCWaD8X32Z1naL3U4fQ1l
bR6cAP/bHE1vY/eYvLZex2xmvC5rYYBdv6Vd9GPN9tcCw6gWz4kt7rBZUOwpnP1gnOc/CamerhS0
0lC3y4pVDvNJAoUkmS0vmGVw1ttltCFT56EqJcpl8KKTL9Uuo8oEtUAMzUSV+nkh4BrmGVtmVIPv
BDN9SWX5RxLIsS34x1jjIc8CLC7Awt/TKQ8xdKfPrflK0IzjBQQ/0UqWBDivHLLvNIax4gR8fc9J
iPY2gnB5BybIqiooM9+YHtRyq+E+lrAUkxBGta1g/2Beytnc2llMIRqC9t0UXIRLJmxLBtPX1Bij
w5ImR+bdFD8nfH7bccQev2X0EkJrVt5OuTlcjez+TOR43tWJuOYNf3ahFNQXagyvcpNHW3UsSkJ0
74NHMpIVDxG5i9HJmXFIFGb/qx4HdUQ4gjsgCYNXDKjWK+rqM/PDnd3ogO2xsE4Y4FOkt3S2Utps
nfz0ycmkvSlIMWhIJHsYsMadod074AHFIAKwoS/XynAoFHQWd1eXL6SiwINHZH4AA/JR3AgP9IRT
uwmQOU6+hTXO4N8N+bEKqNicUbdH1psKSe1e2xaKzn4FC4oPzDU6onXb4DyJUyL5+v0c53fhR8c5
zX9jnv9M9OeR/ohfi2/8iBkaDhjTxr1Jz/mmdfdpzjSGVM+59Jxj6Zd3K1ZFaHJ1SGKfHiQGnaXz
SABoOQPK7JkWKYjMiLWPURCwQELX1qTy4cyU6cr4322GNie8TBSfmOFqo9T8Y5owR61YVKCGu0iA
10r9U/Mmd0SbmKLg1Ivjd2KgmNRuISfmXadAQKi9i7QUfBUQ9FpF4KLyKsaUTnWNI035t6QNEKoW
d2ELbAjS4Rb9z8z3j1GfYfhty35HArPcFfgNCZAwl73t5X8+CkWSLrrj8pJwoKtfuSy+tIUZHsJ8
D5yCLKKhrSCtoNxGlKcfKHZo5GeW+OPR062sXQxKjXZkcTCDoCXQcVs0gcSGsclI5MIXKHe4Zq2t
UTS3lAq0LO1PKZ3hGLC8bp8OYrmEZWpeQiqZ9mNJJ1iVRB0cfPfUIqmlA0jc+yIVhz7z7pvGM45E
xO+MOn2UDWWanTa5jSxGVtnBqNXkKJ2AD/OFVW1w6COzR3SoHuK1+cpGus9sRKPqRIjmY7tvOwPY
Thktw7+LKVmLylPkC4d2MEmJG1mNkhe/lSo+vX/OhOxXXOwHhAiAfialHw7ii7CZjD3htt8p5VKH
jietfHlbZPNpTGhi+EWs7HRZYb1wIQltfM604HRUFCpb/bbU5gNH+vd1JDm0aI6zKi3OUw59Osn5
nS+iRpkFYNjNyB3rS4DV/yiJGJJG+X0sWOGr2WJ5k6BF5lKwbcvuxyzthHZFlj6dYkk1WM2TZ3Gl
MWCbt02SyYtEVbO17RS62ffvhMIK7xXYavpzFYn20bV95943WVnncrla6V5w8h78qZWXpY4+tzRQ
HvOgQpc8jpIrAioFmnsujeseBTlWJIRkv+wZJ74QER6okTyNHq/6rhEmnvLsvA5EU+veugiMfY7K
8W6ask9lFob0UmdPWdW29xNJV89tEBwjq21f57biutV039ZbUdylGJ+pvXP6L2NpW2QddLRneCAx
TW5Ex8rKLBqI8I+XYcRRD0kdiwLT2NmZ5d5Zjf27H9ATtRWhwD4cIb6iwe8X8KbqPm5JKykKbRQf
sYyGTeB84dASvzL319msp7uyoOLIzvqbihPnUC622rQBYgNGTZxeIrQigozGtMFYGOx8lLZHPx3c
TZb1nHVTGO1K18AZnBvhqXMKQSEgknNO/O4QdFheO5Drxyj+4SL7vlYNivu5JXM9ntRjuyw+l/wm
4bSbZ3L7pvxWgaHXYYpoesrw3lv+2fOwMKz1yALLRUtu/VG2Y0VIYkaUu2vSCl15B0OUzh3RaAOr
XKLraGZIiJ433H2YY+jror7bA6y+ijmPNinhkDh1Q8wYQDTgEbkP2RR/EV5R3kXK6De4RzFp1KM4
TbNvX0gM8zfTEPSfCPtww7x7CEuEimgIzkqa4gjiNFBuhUcptOjkKfJfpcMo0gd8p03mg2676mwV
AT4pCyMBMzKuE4S9LCSpnrC7EJ5SRvnN5LV26wMcwnIv6TTgogQilWSPMeEI6aKGT6VTiiOw17PS
MYBJ2s/3IijLmzanJ4mZPufKpIXTDEgcdM6G4byGfRa+dZ49bpMhq2+ttR2GNPs0OMvFku5w8adF
gaxaPZ1ISf+9nY/EFBhIfLCdOV2OEMbFIL0tcnWc5gaff5te+8HF7YjDb3oeHXxR0nhMxyp4cvFU
k0bQtNcO+3KUoitB8DJJpztVM9/qolqmcVZwGv3+c+UrOI2CqHvwp++GoqiZJcZDJtqt8gYstL6c
78r6TgXk8SVeaF+UnG6yH4iFawP3UEXuwyI72OTsQU1OdPbdQTc/86RFYMKpw/GbWvzo0erLY2k3
4Cy9D8vBKUvs5ye+ossSEyY6R/0zNRLLQVjG1yEpCFcNyuKliOg2TdNjlMEOhGMWbxmFlqvZfoqX
1iCQZaSNPcQmPRdWdbU79xNweoQgvTUeYnOOb4bg0uq/obAld9lwzG0GFHtSbnxEQIJNCnXYpjak
ehl0MZ5qU6AKgnlflJ/RMTjRs7csDf1v/Npmv2peCuvroqz2FI18PZW7KeJWYrj1KJfzZ500Kt1p
lzsp4U3e8qlPEuuup3Hk2JuV/SWxj76jxDXoF5pSJWWhdZ9cjcBm8FV9cZemyy0sB6JKO0L1iPhb
Dki4W34YfATHiIGY3MS5I3jEQ/MV3JmT6e4cr8f2wflFAoRH+ICIvrcsRh6SdNSFYbV3SqMK2bZD
s/xYYXjO3cJ/mgYahdL5aViC9vMS29O+kY66ZVInB2JtMfJrnc4puR8gbq1jv3Hp29D43b/Qrnhw
IuQ7RcwZxywMweOEnLiIk5yisuJnmtJLThuED1qnvK8ZbvHozc7K4SFmirifO+L+i9btd9DK/sOs
nOdgDrw9F3waAatO54nG4oAGrT8yb26PRkdx57xE7iWavH5ruGTkWVGU7ZaMvjm7my0cPrxcVnbh
01T1X8jDq/APy/rFtLFW6sSbXwQh89Or/Zd2wVZZZFtjku1LmVoIvKeJq3qz1N+6tEYWQKbBFTrL
3pYIUOD7qx+yaKnimh0KSaqS+IaueSkzspat+Ec6tg8etbTJzIXerWwyEuc636ETBjn0hWT0qPFd
9Cx0UqFe4yIzz6FT5hh5ydjMFvMIYGFwmQIbDc1uuSXqdwdWAUohmTzFDOd9xoR4EJwdHFfDiIND
Sc7fOWy/zKHV3rlkS+yZegyHwRDO2SsQcBo9AsA0xq0bLBnWpzJngSf9r3ERXpNceE/zPBRbx2/v
sqrzN2mAcC6TzXRfBel3XiW8AhD6pD9U3vchiOwHRxvtk2CMjqz7IIkn62vP2rBZoudoihzA/JLE
kyLu+CPM7mxZHPc0cveYv+fHvCwJ1CmhCYIlLnZmjZUgj6V19PL+D/69+FOWTS6i2PFL2Q7jrsAm
fCaMfOfy8z8vi3PzsQ8cigYfVucFoKnExQ55+AQ57fHLMf6UtZOeBR2ydXWOUhXsyyJrT6A5y4ET
bdgmZChucUAjTZ3pews7SgSN+S5l+Oy42D/INKw3KdTMrqw480lewuLBEU1MYdyYfT1EWczKyM5c
cpO7M4MEul5VJefS837E42IdulRItPvAVgoR8TEZRuKqVVHdplw8Jar/PBIhf6JVzYe3ISEyF9Fd
3dSUydt2xSsTzNRGwYk0bKyRjfPHCyX6Q5vq78AtCRqBFCEpy+qe23SCByAVZlukfUD4QUloQQjt
UzqypiGlGLYGM4ydCKP7qfApRP8GBDES+NW1pwIQY9NNkIZELDvnfpZPRJr0eEwp/IkG6HEpaiJw
IBTubIIxPQgGRiZC1FQVn8NYfp2d+FjQhfNShuaDAeVU4mC4i5dG8f1k1DTQJB/wraXETsNBTwMY
e0l5PSFm8MMmztqmuhrRwE99ZMgfKakOUBJeVbZwkEOi3dNMPREWxcQViUdp2nun7n8vym2uJFzz
6UvxvY2otB5d+nZl2ZsXAu37zeiPwdkiPwrKnHiCTqinbKq/WbGNvr5OIIAogcCz5eZHA039fpiH
mF4MMjuy1DnNIQFKPvG2J6Rq1KrOxSNufR/9NPn3KEz6S734P6n/pfqMakTya+xr6NFJ1jfZSGPz
+OCSSDLKJXgK8lTdhir7bBTPlPXEn4QfJbfGtR5Nwvkv9VA9Gy1BuH4QdYJUEfeGdPauSLWl3yUk
i+bIh9hDDkFeUkB633HuXfdqyF9m1c9XO4Pqk2nDdwmMSnTFSE/OJRt4KLSjvRJ5dC6oQobEHVl2
29G1iwzotc4JyUBRm1gGFcKf+q0vqGVOrccSr+e3QVuRcf9PsX3fDUhdrKot7+3KhFYx2+KAu40O
ej3iytASXDELgmVns9qi/32aJDGGrCjNU+QnR8SfcK8Cf2rdktRfIiwYKr+/pomDbMliguh3n+dg
HvZRT7qDIJpiR6QZrmjTS8hwJ4imd/JTR0ZK2nvpG0O1TeQKPKJQ486kuOIck2SXsgo8W654ieJS
HbO5MqDlaBIhEt++CIhJSKSKmUujC64D+mayDitMkMWvos2Z1uT8nmyO94EhYFP/gImdniYK/7bL
MPyypuFzXCn3SIzJyRkpR50T93djBr+9fMLTYhU/PZG153jpD+SrixseXlQgAma6aYX96rjn2AqC
Fzsov2cjUedLsDB5teoInROQimhufem0rLS78qrod93QelR/j63uE0cCMXMxkmZ1ZSoYP5WQWh3D
D1BC/jXu7xvy6L+EERwwvzlCvxq3eC4c/xxU0UzDckowvXolKDDfW27AcBBXDx4/8athwIDjbkLi
0yMwqAy6ZgMcnV7X/2SzWwiOyppafopTZ4el4mCMMfNfLBVXb4B6bW1sj0yXHpKks3eUf5PWC+wk
sGVkLkd0HoENQ9F+E5Le1DhDXBijXotkujyXRvJpGph6znQUHdVXKiQGlu/qMLZWTUsgkBBAW0cP
KQoo45ALGnXoJAMf7Guubj0FwkZWnWJ76LcF4MqONup5S0+nTxm3KhBoAPgN1vdmKar9I6HIX4ax
4nozVQyFym4xwpnINsb5Xo2++8il33vMCzHQE8tAKVT9FHaVfxWmpBDVIM878Khxauvkmx0PZxZU
+VsxR3tXGtZGoXq7FbAezNS7jCliE+EJhVOHhWZ4mlT3YJngLz5/FjK18BcGjRyvjyi2LmlnsOFo
GIa0f6Ls1HnEsutsG9+gNdbR0roAZfMC4bkRiUFxojd3TGus+NRyyjUV4VBQFaNT/y4iVv1WRK6e
S8oh6eLxIxTIeBzztmf0x4hsBol3o+IGg92s5L737e85cZxtE93yEvnTzICOFZoQ0BK62aZ+ws7C
u4RsLRLuy2PnqOKzt1BpbYrkoJSL5davNk1vX1s8UEPgfSbpINxRBZZx/Jv4edCbWJRvjeyLJ6/g
BGXVJyLMnuOEwmsIGBs764HIP4njPc1wfTUkF0Zxth0oMbK7cFPM9AmTQoAmHu8yRCw/UhEQddMS
K14ZnGEVnTDGMOqosS+Wcu8bNX+fEvutjdSxDT1sv2350I4OIX8LV6yg3xHc57xwlKmAH9WDZ9ff
ptA9ZYTR50WC0MklJ0+WEGa+c/OWGZtx9sOjg7JgrugFj7Uff8bq7Gw2oUafI9H9cROy1Un/2ZNw
oGPg8KeUs/1APQyCE++oRkWqX0tKpI7nLokG43f8Eo3zrcyblzh3SXBIjJcyHwKmnfi27QxtwhKj
zhvVN2em8GHwbpImG0CsEQeqI7zDEODQnNLiy2gzscap88UDGzGYb3hjcWzm4U6VMXZbTD+Ety/f
7OQxjpkp1PlXzsk3tzAn8EeHVEfRfetjNznaVvgahOnPbMK5kBnmtZ4VtuhYbkcGANul4bYjLmCx
Ka+wU+vZm8dLAUaxEeQw7TKod6lPXjcGXjGepdXUfBRHXgHfXqNZEOoTlzUIgat2bWEf3bkmc9NP
X5Bsne08xxrhEb2P2ViHxwG6WhTFqY7cxQrMsmr5+swy/abAB5HGiZAppkPmOn9sXyx/csMnkXwh
gYJxEqbcr++ETzog3QGVW6uT7HK0sVnzg5qxH9JAL1ACH2Q1l9p5Nk9tQc2QZe07KxI72XfBtgFN
bqfmN7l8bwsSSTRpZL5W+T3JH3IfTe6VOQMVkRcZILt2vavtFsgJSEdTkY2qZi6hei35WGWgNEPr
wjf0I7lWHhlQFTltmf8kLdLszIXVOxHU1xk6xJLklQeXZhyyfQXMwmI62QYp8kgscG1d/4wkEzlU
uoeW8K+bJa/BuPxAdGbsQFOCg5mqqzcmPyJ37M4ZdWHgd4+pOVtnq/Hp5EjoU/xf7J3ZcttKuqVf
pV8AJzAlhoiOviAATiJFiRqtG4Rky5jnKYGnPx+4K6Jcu/p0vUDfKLxle5sigUTm+tf61sAa5djG
yeK3CLVEfki3mkf4/DtsxHQhhEjBe/Rz0s3xnZ1KyhJTnkVi76ZwerXZc3umEsUI3uzsKoO3tq2h
0U310HxkoUqeVLGzS0/7PPTSBR8vPxusDwI2AsWbzgCu7NEYfR2QuFwqgJkp2IUpwgKimvp9lNnZ
qWTeoRjDq7MGDkfyKUPxoRoQMwvlt5Lqw3FYuOLyVV0QhgEQKk18tS9mFioZbpeSBswZl/mG5vqX
2JUSo3f3gMVwZWbmp95QHJy544gllJ0ZFWjOhvFG84x75yA1hSdHyWm24u+YI+NhWIQDMXJOn6VJ
Drlb2h+pVXNulSNJK7FQZEe5oYefgXcOyWvDrpF60WwxMWX0Z8cQJ5cyB3Z3mjc8KEvo+joM9J1m
o8J0sIY3jevg846bQxdz8JRjeV/W89WSPZMBCLMzZ08fWu+jhb+kAjGuLniSCtdJVuthvYkpF4VF
hMLeVMqDUd1rHQvvmo8fhgqibX6l/LMO0imjkvm+aAsqG2hx9WPLie9I+V9oHLQO3bh8hLr6Nej1
xJXPIYlzzBfLjdaHFe6YfMJa8xVNFGCM8TkZQbLF2Thv7UjAJ+gmCj2I5gZNaLRb14rtXcf1l+ZR
TnNWXh5K9gfkd92tOb3Fc8jH10XBOCzpwZho8qFij8udundYOL/DZPk9Z6b5KAgjbdxUPmYDJ8kk
46GwqlamNVN7n7AGqEuJvaVVnu3mQ9Y8GMQSvccECq2u3shGPmqzQ1pe1z8B3Yk7YrMPZdYdcAKk
x1zVeuqnmN+FjXHv6vUXV0ShMXEJ6/psKgt966qWncFjF+tgCQPn0r9MI/P5eVj6E0atw9S7/kQi
AStrQ89G1b6mbn+1mmqFVDOUK3pIS4JIm23lnzRpxRuU+de5WtELS4PtPoHZO7azdbJr2IS9/dI1
KoSPsOoDS626fQvE0FDTHc+6cmcoLu75YnrP1Y8qHrH3oQfs56Ycts2saPsFyz9LUxfum8NgYduu
4WRn9pvRFM82mnMQup18m7A9yYURZ5jslkL/mKpQePUSv2jYQ8nEK9m+tW066hM9+oDAGliyKC52
QcmbDhEh7hx/bmOaid5HtpXnFP7lrKDBLlZ+hwZf0DLYnpZCPdSUbFM3NG8o9hmCBo4Nh7KQf0G/
KqyRnA+15zQMeR7VJYZ26zjHjcZMV7bbGvt5Y/Iv1cMMSVdW3yU95tvK+jXVBdp5bVJ2nikVEilb
/6a4DA3vGKxCI6LXUFL2UjBL2g8VED4hIbqMi+RlwKnuq+Ha6+rHzIvbwsJlhmtPvworbo9Koc6P
Vm8/jli2nIbSO7PFwCUsajptZWqpPLXxqd+psT48znqFVAUEO+XPteTTGL3SNeEckNQXYE76LmoL
SdN8MR9EV2/rdCyO2jS8uW1KykR/7boRN7W0n8eleoEf/wRBO0jqbg9ubh8VKxx1VLOHelSyh5Rt
IbET9ymqR/XOMdHlYmu8FyyrFWW4F2ZfVg2Hu69OY89DVqV00I6VlVrBURo/QvleKixMdIuZWec8
yKJ5YKvdEM8xDo4SaffwlbJdUvOsKpLXTBC7xF0dtCIkEYm5UUGKX9vACq8za3YX+HAMS64H+jlk
RtCznBeDP6lo5aK+d8rpMi2cunmwzrU8WHnzOIKPA0bXvA8/k0Id9+VifVAolOwg5c2eOuRPsy54
31bEMuf0QBkpjhiQIZ0KiYJgF0HaIJvwCjSzy+lnId9YpKoXill/bDUKf0uM4+6YMaUogK4rfDz0
OITuc2bK4ewyYijaQd1OIY1IbV4fnUyhNtDgmZC6Megwxv6gW/Ka8UgTmy8RdZk81FgzMuMutdl6
qfNpgWS+aVJiJOzkfIaQ+a7XWOpisR463Kw9z9uCZf2x79e1HSDmjlz9eXH11tdmndWJKQDjA/bw
XJhx/5XW5E/tmBYiOYEYIujo4Vaf7if3a6wJkafL/GxVXCiRMU0rOpo3R/+megd1c2E8GSvWq0h/
D6nxPS0t1FvLDGSe1IETUZ1LNyxpLWiR0MOApU+a/WhH9mGOVqgCCq3bvKKvFcfe6F/tWhuPUggq
2Graasn9XFwAscYU/spsnUxuKZRDo9gGOaXscygyfOniqmmso90U0pjtXOWa45wjVT/VjgRbPpmc
jEe0zzUcOlDcZixZtB/tFSKh95BkiBaFK6aIpkDi9/Jz1GicH+sCFsantAf09vzT1ea9XEEWUwwo
E4av9MfBaIDCEmewB83wDCMBSaOk91REUkhJR2A7XkizPvIObq0wfKD3uNmNWb8fByKu09KDgKEi
huuXOqW5f1DwbvqlcGY21bWHvVNnHDYdtMW4n+eKkkBn+Fayt6bm4Ww79ba1jPslk0kwLJWP54OZ
i/GI9vsO8I8MG4fLzggcmSjY8S3+VfFQOn38LpeWIMBYD5s+bxlUc6rfOaUaebRPb/ukvk/l8kup
4B2r8/SLHwjGLwSWXdxeodpdXSj40fTCwGsrLIeO1V7cC0aIc0YfjWNyoBVheM0K20HsrIJ1tEfu
v0H0yZodl8/ZAgvItLahlii+akl0dhpQiJohaZETNqXGOGGKNA30xF2rpLq30HEC5hzTjuQxAT/2
JExa3V0/ImAT8zkyXFs2VbjsCguyMKGVDbjqiIO/tDZpwepa4YXXqCAK0IA2qW2RU2raaa9MC5tu
vbmMVfzOyM8KkuQDs6+Czca+APd5bDT9RNTqOjRUgKLQnUWEjUHT0YKGInp25U/oAwmEdR1fRgh0
KOcEaKmEawzXgvOncb+VPI4UWr17o37PYtpBV28Te9ecbVE3jUE1UvmlzO124IrYtao6+EYz1H5s
TzQUwNxlR2aFvm0D9OphRIfxWG0RTRyf0152CuP5vXP6c1VO+V1TDMAEsHiSL8LEqu1TjWOXKSUW
lJzSdKvvtkNC0EvTKP0Fdr+xmD95MgVjGZfdxxBzeIrdtRSB4UpoHWSILymDM9k6A09N6W7Uuvxc
fzeZ5Nls7UujuHccvAKkPVqAX1NeOQyMTW2hSEwESEzMOfH0KPvuVWW0ucTKc9WP0ymv9WcQQlnB
k7w9axTK+XRxlIch7by0s65uUsjnMFeg32YpPF7Mxg05scgpgMNExBTraEQfGOnHUXpN8emhwBU+
15QmMQi4hZ3s2ywv8Tmaz5fRolaQWFbD4doz5gEAC11Bw1r5JMcnqbFJigB4BqaKMX/l7+9y+NGe
lpE9qE0sTV0WtZuZ6mY+NtUMqCtSAkSV5SGLhrMNAG4bJtRz6fqTwPYRoIk3dHuW5zDuYuZF1EUn
bLsKQnKkDLxyxCA1ZdVFtTNqmTjeT1G+nPRQ3mV8Jp5wpq0ToWAb5fQ5zYydhYkY0zmyOhCvgGGp
+5nhBIbh1ltTgVxuaOW+yzPus3avOJntJ+5SB9EPeK4QiShPNVIKjkKnh3HXHvN4gE083UWlc45n
F/KCHYe79a71TBv0PYEc+H1peOlL8al2fAwioaNkPTTMDWJ2K7bV2AGtVkfr0AZZ1g73lnaKW7U4
JE77KTUawDmvg1Wl4uhOV6PLAHDac8L825wXLOGq/BXX3Ncc1Qx8x7s84oxs1OPwSMljjUkKz/xM
FYmW71OGMGNF520Pvzux8xDQlLFymVVcR7PHZNK+qqbYJey4/HhIKAOv6tEnjg2HVfQXzIzJQQ8T
Nt/O7PftpTTQxbjzn3RjlW6A4ht9fzcYzq7LGSqMMuY+0WsToiWOedzXycbWlQwXz/KUhl2zs5qX
YSlnX51tYn9xitDbndVufnEL8ZLqyIVz2u8wFPijjWiUw6yAovbpVnq8H7/62XqfmT7A18a+MyXa
NS9SKxAzuoibWF+xk5OFS5oqGKrmN2YiqazD21LSDCfYsjecRuyqgBjLQzalImtNiTCri4guDO5y
yBMrKBkvs9MqF/GZpXIOFB4Sx5SJVxD30kT+Ks9FSdyp4n4Kjbx8z8AI1WX6q8S0306RfWdYTJ1c
NoGSxxXVSWbAmfhQsV18nZtz187jh4jFhNNJxWZJuXTu8utxISxSnRuVhhE0eRTmp9KtHo1B7046
Luaw5QegVJ2sXWRw+HRlxyHZdvbVwOXEtqslilFXn60C7Kyi8kGweh0o2dkNxu/USc079WfJ+dRX
B0UcRI1x0yp0+GpYEFgE8HJl+rKNYtGe4iZjK6P9TiRYUwafzxopCbAM9vtgDruEdtEHTRm0B9Q5
+OURwrDBWJjRHrAGRnI79PU2WNPQnhzFu5rAGWN8q0YcuQE8++YkfhCEmi65/ijd+6Qv9TeeE/zc
qUUm11gzi8uApuLoQWTjpsoAeQUmeaYcYFVGVMmrM7RYDUQiqQwWMnxnyyZPjdd+/CDbigdEbfPd
LIdHrqJiN/aJb1MFmCu0dJr2KtYyaOpqOm0IDTktxIuG890ma5M3m0JvpS9eaIe49OjE25ISBirS
2iBmnEcBWh8kc3rmI2iecEY9zOHcAEyM2Z3m19lyzmNT/uhthyys23qZoOCzz2QZkK4PCEMyjiLj
uqFuYmaAb/hhjeGqCKlNsNufXZoznZ49tuFH0QnBwhCjpC7K4yhJboJWZdgdZ76sjK3oi8kzrTyh
HHg9GVAfuaOBjg1WAeU8JFqKJ4y6hZaz3uR6dbiclwK7JtkU2mK0hgtbZd2bxX62i+VQgHfBkigQ
lwfW1BHDIeDR6mvkgQ8WwYEfCTJvSJF3Tb18y1gX0bbDC24UAsxqPO9RDTrKqPO4KfcEeirIqugZ
0MDY2KdEXPC+uP1F7bgnjIUmX1AijNYgjOK8+irIJu8ynUB6W4ysy7zdRovcpHNQ9xZb6XzweTEG
4tS+d9lAObS/IP7VWMOcGoEl5hacoaaUaX2oCP770UgFbiKUc9cU32GajltO0lL90cYL07lF4qW9
imEewSe0lALlGnln4laiWCyPtS1IDKAKkeuYe/h1+M/8MR2rtX1Z80UJestKxX3cj5gY0dF4pHKA
K7HlcdltcsllWfR5wAiI01jPzmVhbjbL9FqDLUaECV/07vOWTL4FlfN8ptk8gVTVJUxA6Ua1NnNN
eXxtN3gnVs9fCVwoMfMhUEGYLXNBqaSxWpXXYPmMTtXMFvjvuheHAnQz/jZydDeIUau2zwD2weco
mk6jGNfLbaA2YiCMABgCZpR+BiSCJ0ifUO/ZxAfh0jRs1s0RZ1TlUTyR+DJ+NZMnW1vBc1Ck4PI3
25vFs2xqYGedvhcO1S2wytHkV7MlT4KLuWAhc50V7KOPO/RueeQOOyM9I6709fMN/TLCctnHaod9
YrrQ+9btwhABfHNLnbfgE5Y4jA63lxNaNpok/+ln6dPUAjxihmP6hU3X5F/ub6pf62My9lfE7mZ7
AzgpekuEi3yYPwJsA/KEpocZYQkzXxHD4xDW846aeYPqEq9pQMKq7nprFnyqFiwfz9JcJHEXA1pE
J8/WUZqLiSFgW6nJz9qpyN5yc1iKSGg0SIDVzsAdXffXCFJhO49YxjVrP6UJwmSXegvA121XFNeB
5zDZ4dVUeuOUKXYJ+brQg9CJyV2PpusvzkjmLJx/rE4MxjT2M4wCB9chbk5PayNzZ4tqP8RFASZD
+dDWBjslKx97LRT+NJR2wG17xoeeMhbVP25EB+ZFKtFc6HpJw4A4rjrfjNjDwCoiAWtmbLzoD7X0
a6bWTpCaLSMxouy3L00WH7nh5A5M33ycsuTdKrG8auo9dap304yuPURk0ynFlKJkVofnJOJbAYbH
C93UL4v9aTjRiKsDumDumjt6JSwWLnHINP33DU6R5pQkZG6oeSaMFh/PcooG1phBg8WJbWbGRjKE
9Ix9kJokgW2bvPuroWvGrmGRc23Yoim6+xFauQMFEaG2tJUNMBjNQ5NavbTxbH3lur5aGKlxol+Z
1tvIkp7e158ccd8cqUlvLuwzD8BkY6rDTNMrU36nSs1t0zdXrNNTkBT21eU4QKSRQXm/KyIHGHyJ
qjnP+R3Kc4PdKccLwNHmCXjM6xKbMGMr5Z0wEdTVJMRvnH/enMMw6rA5r17nGREVpKD7yMGBzdP8
CWKacABFMrvKHC6K60aAKrbADe9xa5eYMvvGS9kLR9ECcTcks8Wg2TxCPQ5dPjdsp1tVcCcMPKIZ
b2m+sgILaiHabWvkT7e7SluhGpMed0FNOwqtpA8G/28S9lCsb67n25eFXiorDy+RJAbRK4+EKZkK
rK+8qptiqzvza66545ZNxxsRLQiPTRZtZxHDGQW8R5UUXKeu0I4wNtaBzYllG2Py+mpbSsAZtXOl
qKGa3pmkPX01RRuX1rQ+HeYf8YrNVpqI/4Ug8nKD+N3IZFPYXMTCcaWpwvfSgHVtpcneYE2yxuJK
G0Kx1aKlY00mqR3UY/TtlhPPuRbs2IzBGddosR2h8Zmwnfd9s17dqQlRgZesrpCLPo7MvU6OV7UY
/kxmjmAWhbtmoW1+NoqDy34KYU56Ku3FNM7CQ9wnK8CvHeQvBHKe+4K6OosH+u0GpF6IRjJ9YpKp
IFYnkelF47rI6dnToA0BdYZ5l90PK2qlmyXGsCS6UhzIpm/MI+wfWxuzD/VUHbcbjTSFb1OO6v0R
h/oH++p/lUPxUCVl3wF9It70L+kiVzUE7ZoajCRTI/fyt1bMyJ0GDuayxaGefi9ixQkIItYllXkY
lYS5SUeuXx0C1BHjCdTutVNotj5dZLy/Umz/0rn652vhL/3bizENzRG6adgcRXSxvtg/ok55PM4W
9OdqDygUwUiY7TafCyxHmXqGF/nEicQHQEYZMO4rpCBKFrUeymBH/xa+5Sp6raqnjFvrZCdZeVqd
0EjN1zrOsnsLpawkoZ6ac4z6JMMAIl/p23qsXEy2k9RZIYvTjHfs84IyoTbrTlQcYqLsmXRqSb+y
cNP56JRsnKYMFqFmZte+102McfeEdpPfTO6/1FF1QE3XMb5crEY8cgZueOaxakF1Uq8M5ssstkQC
Ig9PsPpI4JbVfRrFIYfWvhMVe3tTsP+Jch6bkdk6mynVtlyOyg/ioMKgKm1VUaZGudclw8Iihh3v
1GrytrhrI1deBlhHSKjE0SGlBOswmP0hVGvrYib1u95OxSmKleqO1m2awcLyqtStc0SGIFbQjtp9
6XCd123CMikoLxiN9Ym5OMaFZqt0U8rw5Kb0RiGi5BEzc07dxtYR6f1k26gwHVMJLLfGLs/JedtV
6hxoOV6YaufuTmcpDRB++h3mB20LhOI9F0sBUc+5mk2+nCvEaL+vaVloaBPkmk67HfasVYtuv7Kw
JOSP25eMRFlsND1XTiiHv3hUaMds5mVmKSLipBXOnRkaOwqI5Ymi7J68fS/POAUVrzDFRZ2a6kvG
VBoDtl268hOjQQJ1Kt4ztRSfLqZHEK/1awL14aQwpcTVZnLdh9kpNhce9EiLVaHrz7pCzilf0h9U
GuztmiZCXG0QAEZzeSvcqvXIwf42al3fqQUXE3mUGf901r66dv+h5dqE9okUNs25ejZhdR3MsHhY
ywLOqTVOiB3rL+lcU8+G3lOOVFfqJnSaHCoXXjUUQab9qiTFH0a2Lv3b37z9HZYCFKO5jP/6g6qt
0II0zvM+tFAlsJ9lQA0ouRnIsm2WVmdLKmCBRNjoDrFw5bWTbbs3NWxukgbHyHk1U/wDJYPo2LFN
r4og3yczbP65as6Va6m+mqUqdyVa6sJOChcI6BjuyfKpm+7wDhUPamFH+9qibyl15hN1d+6Gkjos
Yb11sLSmpSO2/W6UWF9RDDwBoAt6lF8ADa5a88p+E1d1eMkh1XvDsIKdYx0QehUSh+KNvfRTCGBl
ypyz2pYpO3HTJrw4LVf859WmcFw4Lma3ApRJ7Y2l7mlgGS6Z+N1E4/Ti4KQRWk9XZIZKhzNT3CWp
us1Dgi+Z02s8DnH42laKFjjbX05UtWBSR/MURsNTp0T1WY40aFma3Ca1MW37uiW2OCxIeRV9rrxn
7TY0F0a5CDkKngqiRAs8EgsUBvH6uDTuU0uFKERJYp5BN02N9qYx9ZwR4UxEVWySiJ6mOxt4js9w
ut1iGE12trV8IfG2Hma/fKfOlHHlTuKLCFnmPzwo7H9bm21hmabjsNSrxGL/9qCg2VUPrU6t9jgK
PLa+rWdqZXpUqXA4iUkPOaBk3xBMWxIzOZYBJ6nwv8vMd4WanPRRudAnkQdlSYiEWctv1MT/8BL1
NQn7Z1KWjKqgfMEkxQuFQv/7s8xpLUQ+PFB7qaVGADdC8yaHAR5eL9rl8o4rvijS75ClHGZPQ2ei
zu6UXuGHMZ18TX3Maac4x8iH3rg4/W5spX22MKsllQPPezI0hG7mVWiG9LKxoUfqrPT/8BRcqYl/
+ykciBsuRdmmCsBQWPz+Hw/BWsFKrwLcxjZWNmczEg8E8Dag6B1faKI8d6AjqvEUsQaiYTW7RJYm
E00Meaw+xPS7+sVsqYx05SfjJFxzVaPg1y3IhP2/LwkTiOO/vVJTVx3Qj7bh/tv7TQxRCSuKTPZZ
amGEovXE72rV2uvO5JdRQ0Kmm37KqH1seqd9762fcmYUb1tdu6PYZeM4YXFnGWUJXR9idFW4b2Vj
30GdkScHE3fQZjzqRQuSVyQ6BKCw4MBS1oK9KhkywQB0UxfUFo5TC02JQkKdM8VbaEk6jS/K7Egy
+BEe6NzcR4lrkZbF6q/2yDuZjTECZZ/Cx2Xfqkzybm/N/2eK/odAPptIB8jm/xzIv/su++FnNv8Z
yP/HX/pHIN/R/su1XU0XLvlDUvn/jOO7/yVsHVlAGOtCJFZw6D/j+Jqpu/9DHJ9A23ofaaZGbR23
0//53/+yJf2LBRt9Vw9/rSV/blGNv2+XMepqFhtXl5kB/NRbyfwfNych/bilPjg6TjwncAQiJN6I
jJZUDlUdnkOObcJemB3Y5nOxNnAvaxe3Kh8TJT+S55aHsgfdj7GAHNja4E1yEoW6h99jTbSgmEYB
/q0uVPrGMMiifmRKT75GFrnPwcTHsIgIt3aGT8303VI1t3aJ//GR/F9+St1U//3n5J3CLa/qFvqJ
qv9ttZedmEWmOxZBFUJ5lehhnWfFPlx5ekTj2mPiUMDVI8jSOQbPLdL4XlQ5Juzgzh+zJd+Xmvpa
hsZxEZQd160o6CNKk7sUADyzuqB1DbxhrvZi9Ta06aF6KhX1C7iY+XD7khcxBlRXqhhhwq1pRb7U
p0OirBArZMC+5OCKC7iotvOSTXeMCg+op8M+WVg5Zltitw316c5lJMVrNz8zowY2lc0uYmj77Kw9
ZNatLa1XGsQlr1dL9Xj7cpOj5qyyD6ix//y2a+O2WwrOeWlv+B06yv6Gtr99QQ+iQXPVj/5ggK+A
WCMk1pTAZw0ZaZZ4I4p0W4XGj2ot7v5mqJp5s0l7StWChYtmIv1q4gZprPfHeOA9K1079G+HylqJ
ol1pIaJXGSqRHBwBnacRXiTy5admghbpq8ccR+haL+ZsEfuvVj6CT62K8GhaRk2QAy9Iuf7n0qvu
H19u31PIaXfmbO9rhh67xOge5PqnOi6/LpqGvS5jxUe2oZqMZCsjBJRbW+MPU8k7R4estb1wcE1a
ukZxvP0KqV47dm+Z0ozbHmYizEgKySICTWBk9nWEvPQPtimRAmwdnKknRY4bJyG7bBo4nsO++dSz
QQvUtVPrJg7Mhvao9nxrUfVtQYbh5BJY2GD2roPbl9oiq2xEePBHtLq7oerkNquH19u3bl+iSPKb
xQqVFsbjosao6vkKTLh9qZ3fGhMfZkm4ISPzo87y8VBNJ2LPEDdVydRwWQTFCcttvoEDLBJY4RaO
VC7m6sa4a6v2lBNgoktI/3CsH+rQZYGMVayOK1j/BiatIbxiCFJeK4XdZz1Z6YGTD7vZBL2rLj2k
5/TYjqhtIH7YcCdeNWLGEJ376lppsb2pSB1AQRy1GALTPr4r58jCkpU8R/Qu0KOUD558GBi/HNsk
O+dDkewogfFj2dD27oppw72xt1NcdUpOOyuuc/7pxFJcP5P9vFP6/JSrpOIHpTE8pZ2nA1jjwRy0
7RJigkxW+Cx4KPo0VxCnVCNOZSQcvEpWnGtpiKjdvFxtL8Cwqjf+vn3g49KPi0WFaytoHogbOJuo
5rseqeGYutyixQihT60agKwNJkSUONOVZBO6u6yBU6DX/WtLyNZacuWIdVMuECNCR3rlYI93wxTn
uzhp8F6h95MKqkcT+tpUvjTFgkGtZv9N5Jn+K9BCJCkDEXEQsfL6h4G7aqvDVLAbgS6NtODFigFR
hLeIq5jDq6Gx4mlN+Vr2KEkygy4wRj9v/WBI8jYy5xV66nzIYHcyJao677ZQ8sBs9ricAhy7zW6R
xWNnDwAZVAROE3k5KMrnFjfmpouFzfB2VUUddvS9lMIT2qhsjTq/KCuhdu3+PrjRy62yg8bWO9TY
326UTRAsjkMWKkGmj99phXFqidKto6enTptwpufue8y5rdQ0batG+SuqfXWIJyYRc9j4Dg5jxnDI
d06iLNjFrc++M6DR1sZ4jBvCd2mTPU+45Z3GeCn1nIYOuM7goe8rKBFe4YTfABfNqPwIexZf4sG3
y3zOwT9S97OznOKjxG6GtIu6ioNg3LQlPZ83NbRrrXfFWniVFJWk9tpCMWNXBQcV+kOMOIc5C8pO
B/RFfw0ThWSgHV5t45VDEKOaXCEmX+Gk54JAPcM4oNsMYXQmdbyYYC3zAxQ8rDTg8uC2oOfjTPVd
OhV9Ijjifi0JMAuMXWmpVj6zaMmHMwmiQwkaMjHqIaAk1vJKd2GmMut00zJEMtdxUmlcofVJzCsq
1V3GD5PSnVXzT+pvxgn3pqNoHNVSCzd6c3C1UpwtAWyEPmqv67GAZA6kW6yGW2Pu7XuNiDD6ec6R
L1sWT19HYhAwAhTvGtiCbW9C/MWc8dwvmQIogXP3uEScQdSIMgBXjJfajrCfZocGwsQWdHJwg2Fl
65Cu00vcfdupr+d9WhTE5Znn5etgr0qaN12jDEC4yDvGTMgkYfsSj+2X3cZAxCNjpp5QqQM4NszK
8nE50GBFLJniEdzAxCgg65XxoO1xF53lOoDM1lEk3qXOGG3PqJnAA89jPVryXdgnBINcahJyl0pi
dzC341LwMmblBaYQ6mipKI9Wt/4+1A90lqNeL56jwPuwfoZhtHI/GKN2OlZiiz+v9eh69phAAmLq
Oqzj13wdxNpMZId1NDsxo01UdmbTVXIzEwLGkBY74cNk4W2w6vxs2kPQ5wzmKW8GBmIo23Up2xp9
dZG6VbzQn9Hp2ZvlkoHJLBxGiS6sYGzbh4VOGqytJP1HUiQ4npc69ad1DL0wj1bXwbSyjqgHXAC9
eE1yY+GBkiFNJFyW6IcKVniNEbe77CqcM2TXp3UGsGBR5gSb9BZm4ZJNocrgppm77NSwY3vLSYXF
17DvcW5Gzo+mxH/ULQUj9xZG9sQ03X7PXcCLGKZbYhmGudNncPe2Y7+nuhuBaaYENF5n+4Cc9Yci
nnYmqjrJWWdX19MzyJPUN0bzd26zM5mT7pQ56hbrJcjkoRl8PNGxl2v4iDu7tIiL0gLR/aaX07wb
ADClPc0ujtAO0WBw4MfCviQmnV0dqbmpx5GUWKm7l5gnN0RLMbyhg3uFwhaYEd2xjSIOiS6N5fWz
qRf63qqLE5Hks6PzxiRp43oLLZeTBsHKnbxOjaaPGQVtYi7hVMXBkYMZ9IPit1Z3C/L7o1Xbdzas
HyCMvzqn9opuKd9hpwPnxFuFuH6miIwuX6UjYJc4FX5TYw5cO7Y+mVKTjbGXCKcN0xa960AYNsCw
yCfWaII7tn8YrVNcmoIviKnF2aY/sR/eq7b4oo4+9hz27mn3iw/9qTLGxwytEeGneDCJ8eV5UW47
PaUn2TULr9Ze0JPY50XpPsfgIuey51aYvxawrhsti3c41LdNE3pWZD7ai35ZqEXZF6VK9iEDq5tJ
9xKFxLkXA8e+TDkwMK6ySwq/HaP8xqxLO6n1uEjH8snBnhWYnw5xyG3VIzn15NP1cPiQiJnAdt/n
vN4QS/zEEzd5MaHjUem36OOln1kmM+mie9Dwb0GHioSfOwPJtVoddqFyKAfmzFWiE6RuEQTpqckw
XVVv/fxrLod0E5XW/dy49ACVOkb2oXnRdfkqpf1e1uFTpVPl4va4gJggbu2laPeufK1L/J3SdPbG
HMJHVTz8bDGQHK7s9tAP3MGJQUZI1wpaHbHMGGApN5MJjZWNPqVRPW7MWU+DSZPE87r+Hil3H/Ep
b0snL7fZ0oFbcgPGVvQyi46Wsvy1aep722CEGMHOUZkw4caiHq+MYB2VenmnYYSJXdqphs+p0194
3uwMd620F8PvWh8PzSK5XpMJhAqxsgN7zt/2kJOQLMo7YyqI1lvumfgnM47HhW32tWM7Vhmt5ZfJ
ctX05ArTlqStirgSi59L+aMGNuGDV3ltR93iOpxOkaivMTNCJVdfihBPGUSpgwrnlk8jfWtUsakQ
lLEzOcuhTEego2G7ifsCO6W66JsG6zkVRQeKw+547pOnzO41cWjAdpys2vii4viKjVbdFbnBSU4k
Z/hZM2AI60HvzSmYpoZ1uCGgHbN/ok2XCHZ0kGnZ7BcLsP9k0ze+NNka7QGn+t/sncly3Mp6rV/F
4XmeQJPoBp4UUKiWxVYUyQlCpCj0faJ9en/QsR123Lhx4849OIx9pC1usaqQ+TdrfQtr6LCL9Czz
HWTSKkF1liMZXooW+otrksip6XWQxiP6W4/knnjLGMeV8td/hkLz0bSm6dTpD1NOPd7xM1ud6Rxk
hVykI0/crq2LaIzfa0tEQbx1VdaI4hOHTWSnjMR7gLgxLfdswgta8ak3Sf/m1PH9zK6HedauLbfZ
U8IPPRO2qdWchUpbi71XeB+SeT6cIrgiGHLL2iOCq7iv5vbVKEFsjJaYySG1OMkZDXBjfg/iuJgb
CbmKEGdhY6oapfueJvEWeuIpibQunNvFPQgPp/bqFI0PBPYlb7eXlLPQZjfas0SCeYwTseo9sEEl
y/8NcSeAd84FNTFwt5s7FJ1PjioQk9T4FVfjvDd1475aOb3Agl9aYf0obJPxuPuFcOvRyTBl2gWn
hCwMBIj5V6Y7VgB5+h0RJZ8cYBcUVosf6+RpVdS7GgsNYPbHoaiOsRn77aa+L6Rdh/RmOxHL8cbh
uMZUjjFJVW6qbsxTKQVJORfzn2FJ34kPnHaxob96HTOQheDBZPpqFN4csRw9E1+jh8R4l6Pt3Kss
rS/RtBUl7C13+VR8DX1y9Urvq46SnTnQItZFjc1vOA2bTcYTLWtqjj8kAhcHcLte/5mKfnkRgpoD
XW2Q9iczZspflnZ36Ir6y0J+QljA8iBsDX+iZu31Hpl1wpYNILJ9sDGVYwQlG3Yw0gBdFYS6IQUj
gXQjSLMUkDw6ykQb581fSgSqZc6s9Sjh8d4BBbPyFFwe/BiVME2ewWogFHsUdvyjMlPXR1HMxiFH
KtR8m/bwbdCLyBI5nxZKZ/kY5x4rbebw0E8fxeA+pwCgcZjcjA0f1RU458zai3xhfzhU8NqEY7ua
CZ7zIvFW9OuxlzQOhUOgV9c+840pmzIOsN7N37SeeLkc6yTwrRkRKEWeqvMkVIq0nFq9p8VUnUjR
OOuLMPY8xlUgOau0+GrnjkNIyOJQFMW3gV7Oz/Be7KqiRrhFCEGW2f6iwYKrW5X4ktMdyy+3bLEg
4Y6nCv+IE1heg33MdrOgnocUzWzzosXIl5Ep7hM9s3zyxagBo/W2/a8kICT1dsOcw2GvmjxU1jsT
RD6uM260hWn8QEGCfuyUaMkbEBDuV1achdsy/OeObQpERnOdUzHwOFAWbLL+FJdx6fD4by9k3hg/
3StieV4Mx0YhBZXeMohB03Kity1wVxuwfAft5wPbKHEbOVLuqd4IbFrLt/D+FEn+3ABaS4pvwSyg
nTd0nmlEaLysB+xAGxIC86JtrcQQYriitn8FrXdwregH+9plP3vuS0UR6ZsdPJOkjh5Fy0WGcMu3
aIt8nvD7dnV/RyIlguDJw4BMgDf5bTXlxlTZPkIKVtw5TuxUoFuThfR26qgZCLt6Bo9cjl8pgaNB
vWnvJEZN+n+DXp57Ip7nme0gr1s0EdKR164f9VHEbpIwutlo6cibedrNLWbmdTDTkI05VmMriSG0
of02S4QKdvPpGfzAIkmfQMEB8xjBC4FYuCTkgqD9TxifGFxI2WsTy9di1PPD7LXXZhJf09Rzx6oP
NkNB2jhH5O93nQXzEt+1iYlEPFvkRuy0tHxZ4vtmc86UCrj66PGvTUdjiG7dHDGwm0LcuuYH3mc4
NWu+TH8oLXBXPVnZwMbXmtGtsp/2YdfvIIuRnoJK2vcuWE3CBc3SjiofrmdFqvtK+CIXJbceKgib
966LTUQhHKJrxEmX0gmgfEl9twaSOUWsErF5Vd7y1JJneSyAppxLiG+t6M5D1x97r74akmq+qEeg
iPr6w2znZ9DR92TsagGax+9GYgsn7InVr/VkFe2rTOQjWn/TGl5rS973ULlZYe1magpnLi7SyZ+V
ydMyUvUnpfFUYkSInBpTCRp01sIXDwVSB+CjyrgYiug9orsRQ8qoar5YlcAqq771bqJrwa+9Q+Uy
1MPRE4g3t2fNrL/brvpZ43f0V8x71qi+1hqOQoYEDWKg/aCGvtljc3khAvtHpD9D7IqJ+RB/erXc
uSBF+CySG8KnB202FL1d3M1f+docHaQ8UB8I8O3Er1louC57gXO9ND8p2HwIhqyw+/ittdMT+YsO
TfSg7dSYPpC0AQvyjzHmN6cm5bvR41+J6aFQboO0bu7tSv4Ronyut59ZTOqHXWNGHjjIXQ2DrKOD
oeGd8h3C63lNyDFF3m94uO83oqNUv3U5k1rt1LdGu5vj1CA5rDlhAkt8fK9R2FWeHjoa2Cn64BA6
zRTOHYMz5vubMmre8poIXuiXlBFi5q7nhUqynfD66wt+HTUy1VfiFAvvOaVXMFuNWzp7FZG+Hokg
Ir4UgV7XEpYNLXo4zR30kQZTYoyG/D6uQIs5JQ4XWQeWilosY4s/Y1BzCkpmN495SsuO3x+wsRSr
/l4vGhExDb4iDPTn2imTYwqHhhT0/hLZW1ayzRsKX/2rVKjOxyHHxYeQqZnoze3S7RgRoN3rNXq6
2yTb1zzUibig8dZRnKXy1bWoaMSo2f7cFLcWfwr8sPWzaKBhkqgK6nwkWFGnlQjdsWHl1pJZsOY/
+6xzA9E/sdI3AxuG4POsAQmbbbzJRHxs06djW9cfNQptr6trWJH1b9ahVBOPhZ3cscHnla66NECc
y8Yw6X4j4fJ8mUr9UC8APlvotHcRRT611vprLr2ZhIhC3vBfUaK6y0O5yhVXfhyI0sjumibfqQ64
rbFwh3CClsq9TxKwdflAJJlD1NyhbmzIomYMLWXF7NYdi3JWt3RVzNJg7CWDQ4qrIh9rknfGkJMs
hwQkwbfjqUr6BTtJX1Fa8nOTetUjRh+2oIhoYdwMSYk8pfrF0JBNr7KwQ12wsy3H7GERXkQHMsOz
JWun1lOLPRECAvYfe844d9dW/LlmmoK4iip/xbgW4Feag9K1ngHUJZc0Nv0ky84kQi4XqmSOr2WQ
h97pPvEQ/UYPXJ+dyjojY4H4BRppXNFmN5FmoTGwp32UOZ+dhTvbcaNXYBs38nY+Z2Y/l7ZmQc5e
rA/nSey8HlV0ZIwDx72ZwVHpsztIBr5tzJyCdf8ryzGhjgY2XxrH9dq75XeGZ34fmUylWBzjxIpY
tsPGeOyFLu82Cj/r7DzMMbkc+FGOai6ap6nj4Z4hpqGinm6aSF4jODVkzMy/VNa21448mp0bIxqX
M1vfza1jCk0DYreclnkbVkqMxvrOVEa/14yE8IiOKg6TjYVk0bxPW2cjHmYE/YL6Ow4OGlrA1Hs5
kY6bZXJ5Wup7MSa1n2nN8JhW2l7rDARXuA0s7ZRUSF2r7k8Xi+nKm/d7arPmkNUgRbHOsbMTV0cb
0wtUN/gg0aHPKfEd0a53Q2/9mAyzvveaW0XiKEJw6vDyoGmsE8o4J2WiZtUEYpZIXNAL4B7JUVZn
KJ2c35Z9ZTTbh6YLLbnX2t/OsDzFC2r0JblTq/2mcXvkcnjLxWyho+UddehBPTVjxEm/W1XKx8YA
xECdcI7cPyP+y4I8j52FZ54CmORwLZ/OMfi0/ZIS5SLW4UnCJ2V0NB04CneWUO4zFMQotFb3JfIq
hAF1PT32U/qNJu+o6JEgbnPFY+x6ndKEgRePJOCJXxVercO2LQzwzVn7VPPeUrt+gT2p7qOZ7FYM
e2iWlvgtjug4tFw+rtOCNzRNRpZghtxFafoTxd8GN/oZr/lFxQxR18Z5x3r6BDwhIAxFUNthmZoG
y7yjghhcasO4ItEqrdrHzNQmeqByuydGdAxyOWHDcxD/M77MIAe4kyQKuz87RHPvUU4lvqMnd/O0
HC0rdiGZ9C1qkTXfF07kBnoJ/ym3wka1MXmt020yAA+47c06C3TmuyxqcfIoek7Dca7NXc5aAtGx
s/McRuD21k0m+RysyHl818J2BqPvG43LY5YQKgMRA0iRJu+Q5shgdNevzXiXDy5Ktqi+VF77JicT
/SA2/qG00dvlFmdinxzlYD/85fBS34Fh0fFVofcX6IupyhME3QA+1rgmVxGTMEDoP1Gtl3sil49Q
exbmdfktWssvmitInGkcOrb3a24Mk+0MehhZD0EWp2TAd9/FNGaBSMHfaIYH61pI52ZFD11pyqvW
Vk95ToOXLyaPZ4YR2Bs+4hlnWg+cahHuz7Ycf9UAXK852+7Ay9h2GnWO9sm5jmXbsfeApyOUNjIv
r+9z2uZ920fENCFJM7F4jqZaTo1Vg9Aeqf4mOb841gde2FtaAtJl/TacdQu9OVcJkEsktx7Ob1Oz
Nlc/a2mz77dQuumk1qbCol0/DyJ9bUDteBKyDoNFzGsNhwBIpyAbtrn9inqWsA25eV1UYM9VHrzX
jKp/JqPkT/fDvtNIEEnxxt5KrZkuSkFF6HDJJBOm22Zq91FeX0t9AuuVgttJWtgTRjo9gTmzT/mL
KvJ1n6GztCdSzCI+JKHSkoGDShiPC05Me/F+5IXsj3OKLgZ4O8q8pT4YMMiQlKdflA1roNBn+YZj
PuZt1OOjy8xdiuXjCOGOFs4pn3LY84cIUpM/wZxlrY9Xgcy337GssIQr8aQK5fC6OPGDkxfT3h11
ho34oLti4zLZ92vaQOFcnSer5DaA5HuTNIQc2oM/Ssc5S8f4qsCcBPPs1kFkGPHPXN13w5+I2vxx
NSrv1ot1X20JBiuihyUnyWowBj5uj+TvPJv4BY8qYiw3xWZ/P2j6Z4kif5/m4r4fwMBQ8V+FzvU8
Fiq5ayE42m0VaHJqX/HXAeAqjMNU6QSs5YfOcK7FCF9g8L7z5NeEia9EiIxloTWxqWp7BxpZjHTe
H3Rcb4tRYU9wBcV/VjqkhVn7ROJRVQheA4k/6wKNJBx+Zmvzp+oGSmRV+EVnvntWXf027fJslfsB
ivVdljg4+szh4Kx6ewAoSDxhV1zWUg8aMSfhajk0RRGlN4pQXimXBwDUFgoaX6wQHMDzMZHGdlpM
01ON7ZLFIVo8pLv+0qOTwGL36SwZ0V6jbgTkwdzlomcMv3h5mAKesuwYYuxcXochH8CJMWtkoI2T
LBanohnGi56vh2GwQCXNb+DE+5NGbYSQOSXqKtGueVljii+Z6zUkGwSNhBY4jSKhJcVn7izig5Ex
gaLlChEHhfUIp4ZqQ0Bc+0V2OQlJ07YVqrBiaymQ2gIFsDHDtEKmH5BCUD6aW31jK/QcWzRFM2EL
sxmXkzdJgz2axf0crfibR3XAPGJgxWS39pWB19g7nY7cFYkokbZzoEcrwkVg1E4vT5NkE8x/vg+b
qnhKcSivYz7eD4IhBfELFg/Y+sm68o68LXTxEPDp8bjMYmyN/BQUOP3TsiRXrcGuZlnOZ9YjAoA7
fIIEE98sOXD3gTGhZdT3WW6GGqOiO24NshdWdW9DaCaklkc6b++6lP+mwVnRa27AkIDICGOoH3Dy
UHSmwtwXrZseAd0c2bqzNDaYaqPDLpnz9IHQq3cvqzaMbR30RsfyJbsWOIufHZJ607m4/v0iRFZe
CfCmsxiNIMF0z3YuJXdNJxvMyokT85gQVJsRpKtp5tPSAJnQu9grncg3CmcMncb+SGuH3W2ymg+e
1nJqsldENcAmAhLORc3WW6yqCw7JMciS+L6yQJ6VBe+1Yvle2WTvxspCR7JtOnX2VcZIdgipBuZy
37EiPHsuBdeCjYyTucdu7dUQFm1Usmn7Yg6Ls+8bAHRM6uCdnCELw9C3jENrISuexpqA9Eng4R/J
FcMq8YDH1TdntfhWPd/bblEf8p6kXQ9XdEsZSBH3PVcre0vmmNMwjHvTY3tgg/LYubZV7xt9jfa4
hvbw52F56NMFXcp6gGx9iI0xu8XCxTxVMrVekS9yBzK4U6SnE3CBumcewWpvm8M63fVNvuwH2zh5
uDVvf79oTgZJwdqPlpmeZCMXhv6JdmhmjllmchJdWNb9TKio7GWsDhokY7/FkD1UbnQbtN58mHFh
X5Mtr9Bk5GqOCf1ppCbUrish0KZ3NUtagarqHuJxI8Ha59qmdpoVG5AlPrpVBRwVPcESrxeVFa9x
C4/XSDbYam8UOzLmfiEFbvdl0YDecOMFOLJnBMaU/UTUfFiKXNu3owGrn4MJZ9BJvGYS7UYjSsCy
azsdCZfICCyJeMjWMTkUuK3KviF+babyjqcR4p03rk9mAVQcgAfk+Nx5BmTy5e68wZCvjUlZC9FW
q5ppR4ADjG2FVcHm/TFz75DaZXmWqfMQ0yN0Buwoz0TViwRYHK25+WPm6W+n1dyw1WwcQQ6JH1aK
F30oJY/AWjeHlU9TbVifBZSHy1RmTDGRn2nCufYdUpQK/oqb2+84MpkuKe+OOOD4OWPxiAEUIITk
ZCx+tBsDBvGXkdV7w4qROZt0dMCF6P25ZTj4WcPuuzWufC4ShoX1EtYI9vFvZcfG4E3v6Rawv7NQ
SyH6+0PshsZM2sUaPwwsyBjfLb049C3ywIpEQW6xWzfZC91mf4nxfQGFi3YDHNagS5ihNKqTFHWA
zF3jIBakrsYw8zfFOmoAOGINyLKa8kCw2Q27+ilOozX00lQetWrAN7ZU77b7YuqshrQxv9aFxb6m
YrrBXB0dvWVW5UdZGHTbzIA8tTzR8kcnlbGN0WGyEJZi4EHGdOu4Gr1Sf2LaAiEwm3jNDOsM5Z5R
POsIeuSB+lZb7teE9PKseKz7ik5pTs4Jcr6DJ00m3BOITIgFtW6j98OMsdq66xdw8gL4n+927ooj
DhNijlNxDxMPXozFubuWjM00194DFExeRnsCBtWsj3LuU3AQESrMehQ7+ISUbqt3KXHpHbeR99yQ
tpMq+dtb6O0LrzoCI9WByW3OaLyQWaW/5npWhDTwCwmofPn7T3/NgwowFSpHbQRkGbEw1WcAoJu/
7O+Xv2oMpAmY/wttZgmdoDHqzAybMFYCIsidkYVPWlOwJvRTqMMq1RY+02j2QvzW39//+2XDloZK
uD/4q7PyzXhHzx7syDDS+4e/8dR/fylmHE2U7HSE+iHOBMaDr3TqUBYrSyrODAbxuQqpOnEpgNcQ
4MrX7QuaQgQgmaXRh5l0fMswnplwD//88loofmi4o9jcRPbibEE/fyNc/v6SR2rS/2qpEUGnavl/
aKkRlOmYMP7vWurb9/Qv5++u//4faur/+GP/GW9m/sNDw+t4Upq4eYgQ+y89NclnlsWvu4Y0dHf7
jf9QU0v9H6ZN9rmLBpu+05T4LPqaEde//avp/gOdv6Np/I6GLlj//1JT64bzf1o2LEwbLnwHeKpS
38Tj/93sYDBeLgFKIOqa+VAmi7hbVc+q15sTP+s65B0x+7aqw6bflsmL6KD8kE1dnns8ekje2pcY
ht8Qt1pA4QONErYhZYBSuxxR3W52WXFlRZ2FcOt0MlvsD4n17xKl2o3QcyvUl5VLxrJPutajnGKH
cTDfOKk6hMOoi+pSosLidAh0NZahHDw2MgY1opeay3P7izX2Z4dd+LGXRr6XvXOriIy81l3+atQt
LmBYbJcCKHfQ9xyNRSYED5yQnMbNg1spdXPH4oWT6W6xxv7QzTGnJXNcRlWvnmUQJ5SDNktmss+A
aYyxj/oGOVzD8NkW8qwkusGW+MlDDMJiTL3oZajkl5iyj9b06kOtueNDm7F+blV9UgU3LrPedVhy
BhgVK8NtfQkiH0WvwaVFcEQa9BopN26PZy+f6zJcahqBTlYv2ao7YYtvZm8h44kkCEUUY+Whg3MF
W688VtPBjYipMCa+c2ODoIzLtAoWugy/rrXzKBjcNIAa+8576WwMHYkDhjhjwjClVyYb0RklgqiS
9GA3XVgOEpd+qsOzqFe1x4b6wiiuZ6KPzquCN8YOgv/Xkbmb4JIfPY9f5kUMuhEOa8EGPGh7tnUp
ew0NHPGwZEc1Sf6hZezTKyz0LhEzdYYGwZlLylu+eRHlF4i972pL1IOPWxNo+4Qim9ethGALylvt
R9TaEHmBgG5/AlKK2NNjEAiU6ZBpMn6tnDHbK6t/UGph/8bLQR6Q5/cz/eIIQHjtXjUx86YkJ7yq
Y2CatUvwmzyuw/paJRsWGLmBm1HfrovTPSvQOqQm3OmrQyRerq7TpHOOL0DiFyuiadLZBebM5Ywc
xtTM5HIZeXnH8gfkO7zrnR1mS0ODn58XFxGbOepqv048Gg0fuhSs+9in3IsRkRYtID/rDB/xlRlt
vOs24r7XziGCnMiH4Uklf1aEF+zjtT2ZCdRQ9paHmKotXIFzVGx0pKOj0yWaApsbkVqTKe6XNH+r
1vuaKDLi6fCWOqq4mVzUrFYdkFkowXIPHlW7AaOScfq07bcm00cGJj8tfc22N3U9S3IygtYWB0zd
7nVWvEj5mrzBxBFncwIL0yGAPkmzzvalUR+SzKhfWyeHetrbhzmdKjRnvAXUT9ap1rvnmI/C1cUb
62vKDXXSox+NCBJwp4/EJ6pHPFXGITKikURruDsOieh3RYHGdBsvdR2hwVHHyJudv57m+Paj2jx4
rQ2KkA9PiVBonH1hMFTpyuYqNs3NmFC7mGzvlpJeVoGXamrviM4osF3jQ1fWI2kt+T7tICyi4b3y
V3H8+GHZrMSNW/XPLsQcZ+nY2ztA4qNhqUOXtzSAtfJt1yz9sm3JNVn8a8qYrJAVlXcgfpH13fQC
35USc0aFEhVJ77NS51jszV2t02E0siEMgGBkCgmoumXxmY4JaQFL9rtGCeTLuH1ht8x03wL2s2q8
vVkHB5F3AT9jz2ixq2YRWrC6hT4c5Z/YZRAbEfGD2W09LrN+XmnIkT56xXVBYOw3TpKHrjM+I3QD
ImA2K6JKCb6pdl+FPfERdfX1Ma8QGIlvkJc/4nVhpio2qPuodknfa3sUYXFbf7t1RTBIBdhZE3s3
ST/FjC3BToqjYrN/sntC9BgcfpL0tk/JVAQMawaagy8f/eXoWw0PUGfk9wSpp0CxI57TmX7aGtyQ
1MVL0Tnl3t7+pRm2Gq8QCpiVZSZmXO+QW3g9KzhQ1pSRKXik+qs+DBMNKunRJuVTSzMXly/uUK3h
ZGJ+NfkoVPUekVy04VdSyWqZdfxdrns3t2S0PZGzGEj8ROFQOUCxU5bpCMr7YErj70w0ZJlth2r6
O07Gu7hB6CSENjILQE/iLmpfiXIJJjtlw88oRY0SZTjN1U4KPOgV84lcQ4lqk38S2qn7J3WEcbVr
wC1rZb/3jWZfaWqMsCjRfIO2125z2h5MAg+IsKTXXOxCv8L9ZRhmjkVYGqp9MOAC9xWdV9w1j7kj
m3tnFOm1KuJD0m/paUYPMGF1HmcaldPEb17dGOON3uWPXd84aCW6HXlj7UHGAhwkqVyembUXCyc/
ZAT39wxVNRZGdLeoBCXZYPxZjYwAmZIfAk06jWba9ndtT+z0mnM0KR7Pin07H7jUhP01XPp6ftdi
b0HoZ20fg2OZKI02jnEa4Y6+3O6twa1CL+tvcpnVXjBc3S8tZ51zJrqH5762b4mNetGcwcZHySe3
/ehn27cjBuR57n6NGh0A9ieGzdDh6AXaPBw6sA1OnT55q8rP8XA3LHF3oDTjB4Ytv/V1IezhwY81
AWhtexhX0HtjowwImNF+rpM5sNwYwY4EWwsfagd9EiSm/l4YsXcghePmRPMSet2r0Qt0GZ4GLywu
/brjqNH4tnyKwXyl822otPWo29GXK4mrrhbkZebG+QWVgblBOkfYbMyfHPJAzDF9oskIbHN4dmYE
djapSmpKkRV71q/VcF+4hsaggnrAKHRChjbMEGBlNcNuH8cgb8UQtNVk7N1e/8PFLHV9uWXDIoBy
DjfiS45LDxkHWSbM2LJ7N03FB4PTNo8ajAv5Ekq3G/11YbAb5T9r6RmQHP2/V5mZVOrMWA/BLQWS
NbVOMHObO3pRBI5mHCrTjs46IBYExyROLB7bwJTFW/bep/TgVTbroRqSF0/2N3NJk3Dy4BBLXlwf
Ckm9Q+VA2G0jfzYCvfIk2IWkrmWdZpdJleruat0Kl8Q4a0xdeg45ahOxHZ2Q4zwDy0BzYsJmy04E
yaJduAtTP7NjZ9dgi7mKxeYNHRi4aTbjZel604lLsUMZktb3HUb3XbEu3tPiqi93lYjUo/FBt7KQ
bar7VFbPtVq2xJQUTwxstcvUoHcarGvN3VxyNz5Vq2miflUe3tbCJAuULCQma2XqpA9MtLH65ysn
KmtE2TWBYUfTSwck5Jq35m8CeNZnFhAL6rPnAchPH48vf79MTfZjmZcN9dCPL3JGcsSFOx6jGK2j
rW1EuTVihEUMG7qSBn0+30nJpnoULLLIoSUZwLZgWZgpL0RbmaeoYdi51BqXthW9cCWSwhVFWhiP
SbtPLHjLWmw4p1w6BYN2YoOAejsnk5n/nWrXd3u2yFCqFrHvh0l/olYG+FRaLxrmxZcoz0Ot0vvH
f/6SlwCvQORyWRZoB4lCYwnfxu/bGoZiUmlBP7XGYRFi2ZsM1sIBAuAPXfD46mxWQ6vcdnGz/LKY
/wbJxJtrKALy2i9GkhYTa6MC1dAweUcgcPOwLXSEE43Oes3JqF1BWNgzUqFJy4MhtggzA7tXaSfX
qUlH4X3boexPXBC9SAylPf4oyNrcZMCs1hsgS4Z8XCD1O8OE3G8lYo79t1/FenzsLeCO66RecMD6
Xtv3r/acOv4Gua48lsUADyj4myiIqvS1iJlqSGPKd6VokyNXXBpOU6HvMCj+nDRmywms+8LYci6H
+s0G/bYXJldJMhpHZRw64A4+Ch72ie2h9i5I+w8zt9aJIKsfyAPnQ05+X9wkR2uwIc3yCkGowgra
GcONhuOxikma0h0uPW/UgoHLDiHeTpMu1p9mcMIkdWWYSYDirFxfyrkqwinFV7iquj1YZRx2qbec
W0P/ZL86BqWEzVCa7GkKG+sBz42qGBHF1dqEBJBIiOatbvnYELO3dMgoEGsWFRys7T5ONcFMlFSb
eWB1Ny1sKOfxd/bR2ys7h4aVAiCxg5t3V8t8sS2vvziOhRJ4q1BG0VzZGL1UpdeiyQPbklifFOdq
L6Fu8VYP59ybPtnqm48cN5euRZ6YG5Pp266qdp4ed1e6qRnDMnWPYR5HgZ6qtOkrnfwPdgwSCogY
ACSYP2uZcTAsxnbUJsRObYgh0/22bJ4NjW6yhDEV9G1zdIUbihKIbKqVx9ng0Z2rXZog7JRvsSXv
zDjtD6Nt14Hqu5MeE3rdUcWBuMuerUR/c6GVB2We42wpGaC7Mev0Mb6rVvyY0Vg8RzAHRBdhZ6RZ
Sef+eawibCeL+h1z764T22lV/lUnGW/w2FFHNXa8X2eEDT0immM6Oh9LM9LFzsZwUiNCVEvGD7ZQ
RIwXAA5dldt+atNFaIWrXQ0KCX66uGdqySIvRVIVT8I5gXsvCOZ8aqlNuAYNDKTwC704/dPEdQhR
ejy0KQJKlOLoUX87zoS7sKhJu0LIC3pdjkeHv3Gg21zdUY7yo1QMRFFS06bhPN5bNQLXyWNa6Q3R
j5wMTX8kLgopMPDJfEIqyIbaGxKMBlwSEOHdQ6QhDHQ9jBjgOoKp8ZqLFxNqopfqfqrlO749SLqJ
QcZg7RxztOZLUYhT36u7SBsQekEVYW1IbKTynBIcu32PfjTlg1L/ojz4AurN4oj+wbNJjK1X1HPN
RXP6lzhPYSnDkg0mKZpdgVAJJYTOIy/FqwUF/ICck/CqluMiZdTM/JiwWtkhf8vabTGlc0hiAQpE
jAWnasi61NGX74FRln7mKNBoBnr3FYay1X3azqAuMhnuzNY9syqibDDs5FYZuJaoDjG5EaRIf726
p2Ea5oDR0kTmGCU19Gr8M1R5pOTaor1LuI/QYqcsGxP9LtpI5Y5unwY9ckmEQVi5iIZndPB+6IR9
BBRY3+AeP1cxw1BN+JwYPLFBMlKFEfwMZC0bMeB42ovVfrmbCSBah+pYtm1gr5ioRcNfDsgXsa8o
v8dh8G0aGbli+41X7d2odO88E0a7sybTCHPwSITbUzXKSJoXRuUPsTFAh+6K9zo9EGAOKXETpOFJ
N9ynZcBmJDVUlwUA6F2TEAWnJdgnsXkjo+rJwJLU2Xj1EOzsm5ZVD4pAIMSRTxWma4wJY9QHXZCO
E9wp9JNO0XvsJlg2YnInNaDX7/K20B9vYMIONK6v3Fx/RihQOy/3HlsTnGmmDWzjeLgh0jCimphT
zS6+v9oz92qCJiA0+UzwJDpBSUm+aonuG/PPItG0w6Dmg64zQesULkFt/Yb6iTLUTj8iCnCQZ3CH
1+XXqLC0WiYX+2NWRx+YfxX7Yjy/5mZrs3qXU2OVXyN9+JANQD3thhF88in1UkfZNYtgEJRoLkzX
vdmn4aooDWn99nWJ224c7i1neFYkltkojo46pRCsrl7tS916ICOQp51YMj9BPZz29DIDpQHbsDw6
W3mJS835YEvbvef3ldQsP6q7hJhGZtOr+EoUY6mefAyTb+BR5x+qLY1iArjnmevDZo4KRrahK8s4
lGo2zUGcraRKkKuYMc7ad1ADqtlCD5nwE+grRZPZa/40CwGnK/tcE1pmQ2MUgxj7Utngo8shwlBt
pIzRmugFyK30EUxh3ft39s5sOW5ky7JfhGuAY3DgNeaRDM7DC4wUJcyjY/76XgjdqlLyVmdav7dZ
Gi0pUiEEAoAfP2fvtdnFxVWL8tG88VnMtlMwtig5V6nFeb5uJVzl86pUjGH11NT6sBnAnK57gIvh
dNcL2jZa0WpY6F2efdECMxvJVnGVL6kmYAoikirnup9ZP1dR5R/Zntkbv+H2ragK5x4amTQmlG1u
GZmXzD9nLDlL/1oRO7BwUBUiTbQ+Y0Sdi6bXD0z1OlIACjJWsr1MHzTDfq2JTF3qki0xKX30wkiq
n1uVY1fPbp0A03TmPHgNDsek78QiwN2zC6zqcXRxqUK5vvgjDgkIsoS9qwzJV4khlY0T4Ytjvg18
Qo3SNjz4Kn3AbJseRRzfNU5/asnYO9UqgHPNxntNl2QehtN0IR1wvM/M6KWtOt4lW41UlUcVDe6x
cLCJgarqN60Bjc0v02WYGdgqy+EhmsB2cY2o2CO6eiR8kkjp47Ut//9pMP8wwTA84cIM+r9PME4F
0QTRRw6f5PdIZP8FovD33/ovHIz7Lxfiisewz7XkTIT57wGGZ/2LxUvwH+QX4zcr5r+AMOa/dAGr
BYiSI6QnPAYp/x5hCF7Qw3TvSSE8XQd9+P8ChAGF8lcIEpZ50xKmZdgSwoy0r1CqP4gw0Vj3ZMka
NWmy7HGjkEe3W4+P1YRkdd5eX58nOXuT7VizCxoy4MQpHtQK9nqI4DOcEywkc3PPSU5ce+MW6tPQ
tLQC/eyJUSOyk95Y0TrVcKA1NJYbl4qj5F7Oh3CfGbhRLLQvCPcPjqjfUqvKoDOTpx6VWrWiM98u
6xf3VkH63spadQBv4YIWrwQ1TgRomtzarbGPOyzaA5vShebL0wQWcjPwzHLLjBnm/LxyoXq6OdGn
Xs1BVBkhAVa7Y4v7WFescTVafyhkPPk6C+mtZZCpg5YWgSMtu1xrfzay0/ctrnHYuQHkaRNbjjZu
kE/RysvTjzLjBepyPAzkt26whhaU5tVwNFxoDTNKwu1va1JiMAfStEHHuWa9pJ4bcPS+hQaPZE9C
JoMrrrHGCNK4CvxWsFPpxxqk8rGnXHjgydh/oObM0cAvEHBMuxYWjRvwUIxd630kTWf3xxX9v8B0
jP+8QMBqCsvmKuGaQ4L71xFXPNLEKLqy3Jem93htN16/pK7CYuQQfcUCgEU0bW/1loOyUtpGbNR/
n8y/P5ZvaDGuVQv2o85ET3dcmPrfqD5CM7AtwLDf9xoLQFTmbyb43XpXaC0lTvakeflP0NP/dAa+
Dfnmf1aCKSArxrUhO5nfzsDUOsakQifdKzqCdMSY+Dxd1VhhXK/p/tTsuwFPx3S8WboYA2jkOm/9
vjnwNpw9CvPnvz8PAlTUn+Sy6xFZnmR+yQ3rMs789pnoQvVZrtK9FXIiIKBYS+XRhhr7ZjsUhbnQ
CJPHGJ46ayeGeJynExQNjP7xBFPFhHsJN+RnNzDVcZzJ2HpFur2+lOMDejEFGYB+/PD3B23OB/UH
3u560DYQK4pC13Kk++3Tg1DeR+g/OGivnjaRGncNLMV102mY1GMY6ExaI2q/6s0xUMRWAfdh5GMZ
sjy9WNfiq3JYWk2PXXmrFXcOUj9QKU+pT3t0EAw7Q1SYYOXTKv5sihJzp1DJAV64QhwwfnqtukEE
yokQEd1YguR9u0DwHYp7tDfNGv/14z+84/nC+PaOPYmuGQCJ7llA/f76MRHimM6Z6yR1N/2eXHFc
j1WE+qp/Ct1JnEzPXXs51b4urPiAE5syVzPm5hkRn+WsPyxJWak7JreoKMKFTiBHROxuNIh+IQbv
scNdhEDwpvXR1TvzOM8rAXPkqf/hleRH2GTaUF4acJjt9qMqBkY5GgYHIn7IzpNLmL5Mefx/ul++
oRb5oG1dd2Es6pKgQ1a9v77t1FASSgih6A2T0sJre075dFv76afW+u22+gV8epULg64zyqAVQm2w
FWupAmQ8CigKFk4irZjdIG2++YeP5H87No5PwEBz6RGLbwN7YHyp2dTAiipGm3UiD1NavBb4PJi2
Oo8lO7kFwVvr63IgOqznDlCjPECzRVutW5Llo6FrWpSteFeSzcE0Jmug3HdclmrVdpW7LAiOnmvs
X7alsxsUjxMtHzs/Aqa8VIFR72Aq6+sCW/wK7f5FYYZl+xqBTigzdqXRe2T5zvnv37bxn48wdAqO
YXiG43jS0eef/7HKo1Jn9OKU8X5ySPpFE3qBJkpvHb/HEjbTXV4ReJ83275BI+XzzTRixTYI1Y0z
i9k43afFPxzSt3WFJjuHgZ5Gp5SxDX1Wafx5SFak0X4PvWgf+h73qj7d6qFjbeuM/Eboc/uwcZNd
QASd8Fx71cj6BiIu2wZ2Y/9wJPNt+Mdtej0S28ANwfgWbjOikL8cSYxxTKs1btMm8pe29aVCaHgz
mYt+e98vBc+hBMLAYUI+jQRuBZ683DVZORzGPnWWZiOfaM6gtcRNvAELvZ5T5P7+GM35uvyPYzQd
13NY+XiazGfzjw+QaHVAQ8XAo0TZN17Dhr/WElSvxbMmXPU+NxkCPTvKqPJ3Zfgpu2lOxBX6jR1l
NxSUX0kMP9QtvxLbi4lCwm5bE/I2o22FBq7bJ4BxWXhWvnanrDvGQntq2/Cah6vO6UC159Y4ISQq
lL9/Z8a3ZWE++8hnWNMNRwra7N/uyG40kqgCLrfXLaYCVQMnourGY+S6Aa2+nHF/A2wAgvAcBUJZ
kbYxbqsRCboqkEbL/sBgXCax9g/3jP2t2pgPDE0PJ9x0URrq7rcLtEP2V0w+6YZ97G1lg2pGxUXM
Wj8+2joTzSGGXBUl073rm8Z8AkOsNZHYAMulRZhRhDIwqXGlrdQAUcT25pQqU+4tMRKZkyrCY42l
I/v0VscMspEgePHuuMh84BNF+LsfGdORsDXF2keRlQgXO4UFr/kaEotQpckAz221p94SOLnt7I5Y
yhC9C5JbrPAIiUU4Lr2iJyPHbb5o7E3HpG3pdiVYBjo+xybZVXbZwI+Oz4M4cKph9zBy9lLcix6D
OWJlaRjP+aF+RHgHIbza3d9/+HK+bL9d1njH2R5Jdkie7nz78ClX/X6SmrazKD92jLVZvQmpnSbe
OMFdzoVR+Z3vOT6hUl2+IfUi3QBILDeOAWbECMQWwx45Gclg7yWdbTvMsBu6+mokHWpfF/nPwrSq
Da7eFz/11I772SUrpWbkQZm5oE0a7d2GtgopDB5C2/KWFq/1RssDbCHgIXEq7DTd1JP3Ggehg2RA
EGCV+/5+7MziMCmLskPQBSf9jdppfj4Mxx49b9n2v3olG6bqNpEfFrw2R8cB3uMeFdzLH6FCN0oq
PNQm9gumpGWnvIB5P5LFSEOaGvg1Rqiq2RnuDCB30I70EDxshsh3eTHecsTNoqoLOkQEzFrTgHvQ
9n6LF/8CEP0TGDor9r59QDPN1yRGi6A/x/n+AeleTtss5SxpEYqjJle3cMx15OEtSndj3MZ2sy56
VJyViyxJH/JHJ8UlIN3iLrQNtP9S4NgghN5MLIQFtIzXf38JXZ/Of72EXMKa53pDuHz9vimINMFF
pClU6HMtXPXdQ+YHZEjorO1Yphc9t9kMyiX/sZg2aU39g+TifYwok+VoqkUBRceaJAbGiQ3YPxwd
/YL/OH+zFJGtgw3H9btAcHSVrawB1IZbC4vwMp1cphYcBrj+jS9AscMlGImyaEamUZGJ6WeXTbEg
P25e9EJ8d39/QObvHf23E2bi9dVhQ+omh/atKk3rElRdJfzdYNI5t02V3GcDZRcZ4HmXa6/8aAPW
hnZSBG8mK396qSg/zOINCbTOUM+sf7Qoo1EUZLt+ItbZKn5SzrRHn4Q8yD4EUYWReSFHbSCjoHI3
oPm4rzvuig6Z/LJDq9/6xaELEaMlQ3CpZcSWirt6z0d5jgf1VZRFfHbiotypZrr4AlceY1z/IDmT
mzAI3OXkdebWqaPPOg7D02Djb02KultfBWy25xzMWF6YqkIA9DhO5jajstwfyN5EhxmC7B0LHdOu
gsnfprwULBO1sS1Z0YoO7j2HGQDGvR7L6uyy97PoUMZ+vzSLadiGnfrFx62WFf6djRjdL7Mu4bal
NW+KYPZm1jDlQNV2uqkvBSbmYxFEc/aqFT8K942THZ7J/Lv3dcvfSMJGV0EDw9lhA80i5xpgi4CW
+mnQP/vI31uF48dDQImyMBArV5T1kQX1XZP9dGcSiG5JWhL2RPZH1oc2wQZ0LoIRJbhRpG+SbPtj
RDMSDV5GPZv5+WHqrLcM1T61XrRKPLkipMw5A9UajhmcDsLbXXfntaQnFm06LLzQD7cFWZGvk8DZ
xCCVpIt9k4lfsGvFfZvGH3Iae/pAo7Z1FROCgZ5+S3dr6/SEf7/yELzJDM07g0bZq77xb9LZZ4h4
cEKA1/NJut1GeLHA+UkztQ79BsOD1wMWBp3PoCO8lCIDrWTlO19Yxpbdjdg2gruafC5tP1kxLW2N
5KSwkM8B0Y6rscxvFB3uTeSYAEZ0DGXYIt9c9F7LOMiLwxh5kBh690doYe2H55ic6AHNiMwUaAZu
gEe2zdnGwdTB36SzikJiTnHmWg7zotk7df+FDqjdBppjYG8toalCMF0pGA40L86WrYJVJIEnDJCH
vbF/gqBfkYTJPe1M7aqrjGah2EytO5CPiDWco+Vd9V0K5KKSW2HVZ7D4IbZaLwFriRLHybWVYTQJ
QzJsRVaZDTsnsu6E2TUbmQ/UqS1ulon2+ioecNmnfhYchqy6TO38TzjyJNNCv9Mr4xh2bBsbLD/X
orvOffh47bSqjAwMgyMZdeXGli2O2BcpKbl+bawDDTt1WdvUiJIExVqaA/EWCaheK33xDWKclIL2
khCfdUlTpBGTYvky3ecCA89dbWi4PJIUlHChd2fPGI1ntFnYQMST0IIB7Q+2HUvhyhYUTGBYQpjp
XSBI4lbbxA/8E+ZV9mMu1AqzYl87MMMdnTM1UBlnPtgPewJ5ZN16EIrOevaj08GWTRYZU0PiYYWb
DzpS3q2RMuwNC+YHShqUYOySN4mJHKwLg2rlheDTSNepzDC4EeMPByvjWFXMsLpJW1hxkS1rC0OS
Fuf2SYc8zGbQCLYMeB8taH8hvK1TN5jWWtdYyokb3jUK1SSUzVNnDMT+oAwUeUh0yhwzO79xQHv9
1ujcem3F7fDslk0CsGB6SkimpX7UdnDJ6ltXcHAJM8eXsJmeMU96OO494zy5FTYURGkwnuxt1k/m
cylhjmmkth87k10uq2EUJin6dH9TKjs/OWbNIC1KrBeioR30uzG6EhGgF9aU/lb5VsOwyrkokA5b
tu6cJ5f+hIHnJkqwIhmGmM0h7o+iNxFQBRYA3hgpGk2f+xqS9gPablodYyyOqH7eoYjjyeJ2pZS8
GWW0ptBg619Nr1bNo6ciAYQxGq0J/yci5Zh9gPeF+lxtKtts96bSuluQnpzCzLvrEuVw9QHHYJvN
DicPdq03GKt8tKBi5jtbho9ZP9S3elE0KwueHvtxqG9Jf5b+LR9lujd60KAecNpCN8o9XCrwIlpH
UIahv5JHDwexUYc+jEKyM9MjOOPtRKS4HXIPFrWJfc+zB571qlvWMUkfaQ8LImq3Zt1/5IX1zMAp
P5PkIlYdosgNcqVDRLBwSWf85vqqg5LxEkm2v06Gvl7Drgo3lvFuDTXPqt7Ol2Gqw7us1aJDkXOe
FACXK1QdQB2pjKQnCO8AG4lLHMLWwjX6HGrTcYqR/0JiI5dAAS03fAPCbfdQo8pAcGCS7uehoyaJ
Hj9+4dyXY23chrTDZeuiJBdWeiCaeCLSstaRwxT6LgB/hJC/X2s9YayuA6krJeZ4jIittmm6+gja
lm1ejee+qJ+AmlNDm91r2n40Gc0bdiwIEtzkZgjxhsc1H3DEHLfPbIfpc1pveF6AI0tjCFh5fFvU
9il3nPjUh1lNudZjCzMxIwL1YlVjEayywnwIMcVZxlHzoFvqVb2PtWLd55l7UoS8G6bcWaRrLbhi
92koXgkUIq1W6sWSPDhdopoxMkpA+IbxsvSKhm1k2+y8PDmW7qNHNpONiO6QacpYILuvV7ruIIKK
GYqzBZXrruzw1mdtfdTJOXSiWlv7oTBQIZbmDvAautdEGrBh3CcolqArwvzsWeFhymhyteiDgB2i
LkKfd0S8Xm9R5q31BOd7F9sO+5h2WTjBcHsdpHpIaLLul2r0+JJM2n1q1eFaZcxQRoC4qzQZkR93
yaFWNmCPYQJGGE97Cxj/VjLDYXjfhhs3K5Bd6H25x4v57Eb9e6+9DJkzBBBMaRGPy8r17YdkHnjw
HN9zF7iLyKMytGv/qeyXNW66XMqdMvldEVjGSWRr140eopY2I7ecYtFF34tWcx7rTFuzL7dO0nzo
4FiY+j4PY3ar0f9esPOj7QSlUyONcURuTBeaAYlynoN+It1d+TY9M/9OVt4hyUAQob0iyBh4GGGU
waZtyhsT9caipnba1Ia1jC37gZIasMA8VIU5GQB/JdxoamnDpJ/j2s/bzzJAe9XRjEGo+RZISGiD
n+5cK3msaY0sdK19bXsoYySvGvsej+iia7DY4xCE8D46aqn5lG0iOdZ6Ga2ySW6TCDi2PsUVj7fc
WwxJ66+ZCtg7U+gR8s21PoDd6hAzly891CLW0wTyXsrSHAXisZ9eBfjLWc0crRD6dyBRLXM5yKxZ
99X4VfYmPObU+TKs8jnumUVjhAedo8UbUk7p0iAIgOy/RmD0hjZqUyVw8NJaQbGweb7jNiW6nphv
MZxA7moI67RXq5mh6OMHe3tcq5WLnpntdjrs3VxAy0gwTwNSxRJjqqeQDRxlhVzze5uuQ2UQhOWn
4ZhH6WRoclnkaMCE5y6nZRc729gE7EZmVrauY++Qew7oeAZ3UzChbdJu0b574EuWoBgWUpLJneBn
XWDbs5dDBsEYbV/TNXjcm7RfJRMj7ZjO/4LV69YMtgPI6LFOFqgHt4SWQ6SnGeSV4iNqy3M1klfY
oPOstfSHAArkBcS6IZfOERpy0edUCm1yA0GlYbmu9WXofyZueu/I7KF06p3TlU8N/YbFRFtjVXls
0i1sqQnmlTzTd17Ag8+jLYPVgNsF/M2PBDlzRqDTNMGXaXBF00s0ViYIXQULa+8kgbF6V0WW3xHX
tAt5FKwcspAW8dwN1DvU6XUZPpQID+CX2vWZESC3RIWuZJzqd4ojluzOJgEt9J6cSGfpNPIt6HpQ
bvMXLC45tkUf0AvxBiBG+Pb6g+uvXL/9/WXm7UeS5umiu/5v73frxrU/rr/nZD3r2PUXPcaH//6d
6/djpUfzU+h4/e73L8Ks8zbeoJ9+f/vHPzW/NHFVwYSr2/d3BlaEtujjbVllfBR/fWXRlAJvxHzE
/37ZURF4k2KPvf7h9Tiv//f7b/7+pT9eJfDEA4wxgCeiizAYz+dDB0dMIR9DYZuP5frXvx3fHy/5
7Xe+nbjvp+b368wvG7T5k6doRo3BGXQX89mG8HNbqe6WqfCui1EH9HL48FJQ/l3QbgdAolhdwumg
1RJuSEdnH/oHJn6eaJsYpCVE0q6/mC4Ffpz1r1nYbsIk+uiS/JzWtEFVaePhaTa1lZhImsLnvhkc
LvXWXesNmqWIJIm1MXQvQZh7ZwmbudJ7H8VLmLO0WSCuM9AGeVKqhWF2F31KakorLdvXfnhQbpmf
CmbvjkTf52bZxfT2yEgTOCVswdiAhPhPwCw4Qv+lQi+4j/XPusfUL5LIRQiLIt33rGHj7qec+lwb
po86Su+SgcS/vlsaejkgFcTrT7dvZSJBInFjOAMf6vepgSMRyw0RKuZdPc5zCPI8l+5wasJwUUap
viu6CdPcmLKVcpt2Sy7GNrQcUBQp5NcR25WNSV1ZmPFd7QJLpaJFkq9yXByLHjsOXqZdYGvafbCu
2bEtg8Lyl5WGHrKCpEvUtMZ0s4XNY0EJ0x8iWt2ISOUPt2uxBpjeErgQIYD93uHSWUjxlVKzCZOz
0cDWM2w0fbFMA0ZuzRnhhLkkMD7aDnlbn2lMUPdglCwy7SYbKu9Wc/dV1p/pa3zoGLIKvUVihLo3
U+yDwp4kTdk8xabvnkIv20Q1Z8/0xrfS8C4206RtHRt0cjNt0/VITCkVa/xScUSPNrkrASQtZODJ
3eCPFyvlgYos7kjcABGh9U2f2ynmnJ45lvkiOmh0Tkchgpes4Ghpp5uxOtXsqG9dwItBdSN1Hyj0
aNpw7kDqDYVbbf3MGg7IKlfDNMb8XQ/OMd3XqBx8Ioj1pwQz/tKdtAipFHC7vGKS41goh5FTGfQe
fKN3t3mNdcsZ673b0vIImWSOoFhlDpEva1kDR60lLkUHsHytFx3N6YD9GGqVgolZ2VMQ7Uoj+gKL
n28y3fzyxzjcDuMMT28c9ybEBW50HDE6E0BQEkHm2JYX3po6Z0wTcubKN1oMKjOSP1WKwEXD7IDV
BjlkbNstmcTxGvhPXkKG8DXE1WZV7Q0sU7nHheVWQYx35MvSlb7nL5FGPgD7z2Z6WOG8d7DbCOX+
jKcHuAfpDuEoDXxTnUcXZ2JUrydwIgtLTB+2RSWZzzHyuY9w3/piimTVEvS2nAM3tIOPlQdwc+rv
Oulqy9AikbcMQON4hBpiG8AcymL3OrQk27gzexfiDLk6TXVrxhDd6BwBr06Sk4+FKqyZCOi2ZCGu
PZ5cVX0UVoFadvp0dVpnubE2CfBcYBjLN3oqX4DCgzaA/Mi6aT0qldzN44ERgwerthNtzEhhnQtO
tv0JF9ena6pd6gldS5iBEZczszwdYSTqOqYjwNe3WJfHZUoaCR9taeyqyn4n3oSHhgVk2rDRXEpA
RUsyb4mRLZtXuPDHRhpAHszpS49n/MH4IMp+G/1q/cBYAlU8dK2n1o40fnEBEjo5pNQQsfVsSLAB
1PkweCyQRJrERmQK+LgTcZEmRhqai+yo0iUcJm/DNhms4khaMparbJ1+UmMMTRAdYbgR65IiG21A
CczD50DU915O+CIPjGdC9oj3jZ5Jo12UgrBdcJLxNoqNMySnbTeR8mB5dFGtbm+P0aNGzMeSmWKw
khX4Hlez8BnDz+/XiM8pQm0aLTnuzqWWmXLdZhhUaFuYVfwr09w7FxzWovGtAUq3tY7uFTrgTVrh
4CzG9C5LMszWQl8zLDCl8dWYplhjBz5lQfXiEei3iGfKXttnj+UE9DLOYsSacKLmyF9nTQjuBqB5
usG5QT2Df6m2aCZgqCXFskLypYoLirXgrOk3iJyfy1IxnTD7Dx/ZBLhRg7yndmR0PQXPCFp/imr0
N2puPU2TA16CkgI9trw3m3AjTfI94YHZFcmbijsgrLVPRQLTopevWp2zYQE8eu4anAG2/SwRN+oV
WQh6tQQ83PHwG/eB0i56hX3PNeABJTgPKcPJRpHMzojSbbda7j6HAXlIlZ69ORR6VUOukmix3CiY
iqt+cB6hne8MH/6x4g7FI4zqRYvxHxYW7HsM923GnLSIh50edyuHPE429P4H4fb6IjGbDmR4cY5a
+72lgbtBFMroQ25pir5iRI6OiSd+OgO/2wKNngo2iZGPM6eMK+pv+sJuxJUZejZZIyKvFgjyyl0m
Nk7OfsONRtJuWpVvOnkAhwrxBhrKijK/csFCY3sbT/3M7Tb6gtyLqrkXJA6yuqaPqt1ojoYilqcn
W1VYPWlX79NYGMc6nLd4SolDUzSPpce+3iVaZNmWNpQgp9O3kUXFz1J10BXRHHE0sh+sI4h+uVxh
xUx3dhP88iHxIFSRW0oRHss9k+1JYYENmhk+STdxMXeoemJfIa2zcOrheBzibFeQnF7m3cICBsuD
04GTtcoThHjwxJ/gzKDUFwMgsGi4CGsEGk16sDLh0OKkOls8vnv0/WRuJUsZmPBJQkB4c56k4zVr
mwjcRQIqpptvUt3D4cO/CEuLzBJMFPTbsoXlBkQ6hhknNsYvb4Brckd4ULoR2GtiLlD2g6lnDAPN
vu1PVfAzj1ILW7skSF6UgKPc5D6GVLRtjXJcyeFhKsz8i754WhG3g8yiBE2VRi/ksby0s2AZSgzF
kVEdtRllm5d7f7KpgcAM2WC0buG3LfB9yyM30ZddAFrsw8Q8jLk+ADQUN1qfhfBRKx4NnXgNjGjj
HjDoWjt2OzTqVPmOTWZYi6K8iTyyiivp7MkF7yAPeP1GSaKBMOJtXAgBZRcf8PcUYFwzHX4yXNgx
zLzdqI/3g79FPYfbrK63TlzjP8IYtYzegfPhIV1H5cjpMdpyAWnxPmu8blWbLdSH0nquvP5+LNRz
FTLOrkLnBe6r2GjTbUtUMfql5qyHlCRW1pyR8B31wLyAaeMM9Njjm/AWZjn2Ltu5ie0u42avfGKb
6Hcq9eK3zsCTDQPJYEHmG1gaK/ZjXCPwlpoBm41CtCaNvDsYwakYmkfmBPHS1fAI0Pe/n4xLg0Ed
ySaKp4pIv4U1+ivYksWiBdM5afUJfaC17oaOksub5lK8usE1H57trL9vjY7eZ0E/ksm7od3CSXrI
lNMcrjAxWrc0pfMIK1Bc0k35/Ydtx3i9RhwkUKwTujRgwtG0kiW2NJ8CwYyqDTRtoVQsmMgAvmum
Il+1uGfYwLKZ3zmhXBdYrQ7XLzLAeYYv5ZDEDTis+YvjT8UqlLMxodXbg5y/gOI6yEk3d0RskFnX
ktBSAJ4kVUQc+lSjWGxKY9X0Kjr2zlMThcwJtHR6Q527TsxW7ozEGw7lUKNAM4uTP+ceXr9ocyDi
9f9Yrhy2DhjPrn9G2oE9VPEhEXFNvryklTn/H5QuhqhGHzRbfKR7S40VjsywOvTXd/g/35ttJiHx
kZIHjdJsj3aLWbkrG5POT1McnIkpYB6xfwCTBMJr0bjBi0hSH6DPeoxLoEzzv5mboeJn//3PR3Tf
FIBwkqCc/kDLOs4WXj6RBjJpiO0hiqk3Bs0wgOafX39pGFC8DYK8msn0eUA3SiO+IJmx/rm9dEr2
H4HUy3Vq1IzR8xAZvUU3oiZ0muwVGzxZlGMUIEebVJN2metdAyuCsoIrALQRPoLykKgMPuUN6ZrF
AewKb2cCmo8vINp7vhy3tIN2v38479/5IBkUDp+Ti1ePWjSB492YAe8z450w7L4jbDY/XL/ELBXY
YSyGQHNQ3RiRy5iR6oHa9yZ2MjSoZROvqOKIVwiIsxvmL2ASkcwwLm92dQy1tRnFAWZyhxnYFW+E
vDV7N0p2aLltYCrBR+UQs2vmXL9Nk21ArDSH6xf62SujlZTKmJSXI3E8dDRIJbn+8Pp/6fxt7ZZM
UhoPiFvL0DPUCDAz596a7IZnlZaMcipyNeYOjghLisunwjFHWmlkNSTjG09AYJoLBFCIaLoUcqsU
yAWImsLE8Sso+OOp6+9S95j4+rOVwhqjr0GXV3+e2NcukKxexGC+GMJ4trtILRv44+TY3PtRtxmn
IaR13u6piX8WAXXze2C3r+Sk2Kj6eGk7z2+l1t+hwHxWJM0g13kaHCoQ2X3once/bVTNSqs+pWV9
IL68G2qHzWapD0s0S/vMzY8aTf6l29MyFwKsKVzmjh0l968F773DWHjgqVTALx9P4FvZ1M1/9D9f
FP0ohg5tuM/HBvIJP0xlVW21mD37/LNvvxql88V3fcnrj/W2ket6sF6+/R4hwejrr394/b1J2S55
J9a5SDKmQnkGCWI00yWjhl/Qx84Wxt1N5UWvJBNEq5puU1bO0WZUAPBDvObQ1frK1Y5Z7LvHGp7J
2iHkHZgjXmobo7Ryb33o7YgsoNRXZgPblA8EQA4Udf/eMudJmK1t8NqwhwVhaZv8SLmMNrqIyBhs
UvKBW87Qf7UAEW9LUh/yocfTWJ8NHh4nRx6sPsKsmISr0eviezMrwK6MFDd5kcQHkhmPg8qGG5t4
y2U99+6CNGeOUTafFTLPbYHkE4zcjkaCgCBXPbLtl9R02HNtEkLsRt8INMor0D/T2mmNByOuBoDD
AUX37D5zqTFGluut6dyYNSlgYaUuA8lwldIJ+PTFvrZD8kFcoqFid9iFbFkoFVFch4jMt3Qi2es3
xi9JwushIZ1CJUySYjN+LYeCFo01rSVr/ti/6IbbHUgI+DCitNkIx/mBY+osHXUHVu3iNMGXZef6
kfDPVRAQQhF2T30itnqi7D38tGWvU/yOatvYbrdnO/uU1a5gNsygzsjGLzz9z5Uwgw2Yg3GpCnnD
3fEUeSF6AyNoFpnpbtwmBAzav/K05y0We8sU7CXC8JFIy4u0ETkx759SYA5Zwn3W9OWmw6bEzGVq
t0i+fmpf7LP6U+w6j4YTELUUEbiLd+IRx0lzsK1xWpLSGRIGJn+VRQ9IfAI9iB2WSduBOWbmaeiC
a2DcyfRgsVnJbGFsjezFdKwfMsdcOMeMLpmrjetZC90wjR0kx2P60aylIqevZYjUAh/dRnV2mUk8
EVLbzgzXvSZ2rWpP+TAVGxtuE8n23dLSo4tmGu/SDC990F1ixAB2yoayt0IiKXxS7nqvonWdrGxN
X8O7Zae5rhLnOJYwg02GVwlKEmHjLpVieAwMhsB5HX5pJl5fs9KOeQWnzm3PQza8WfA3F6HZX0jr
vasdehWNfa/33UuYdq95GIJvxfNLz96OSwiDY/buSvRnsO0XpsZtYfXFqcjzDz79BHdIcEcEyg9q
rYn41XAvxuTEg15nrvTlqOLUOv3PwbB+tozkeUB/DCmCNmUDuoray5RnNbRHRWSiI04yGz8z5f4C
XElBbGOaqXXuTuNiqi80MJ+d4byLR9IzYto7PCinqvgx6g5nP/w5uAnNM6KJlrCwb8LMfEumuRUg
mFmo7nn0BJiNKEYs4Abcog0dCgJdELi/cV1G61iXNNkL82YM9OfGdcJVjE6YPry+qebXQS9CNKIB
mnMckqPp1g+Gi+tBMU2kdZItbZ/YIbQ6swxQUuuRJ6TngtktfoFUTCdTmgzpOfBEgWoHp/wYVw2s
lSln1F8dw7Z5+z/sncmO5Mi2Xf9Fc17QSGMHSG/gTu8i3KNvMmNCZERGsu+MPb9ey7yugFclSG+g
qQY3gaqbFe7BxuzYOXuv3Rdmxej/PfXzHIosHn1R0uwbI22etra5aja94dwns90eRAWqymjpUaAh
F7CHwknMd/YI3xKBQbYM+WFU7dmdGWxwuL5PYotdnbBLbEOyfVU0ed3YOfcLvStPr1mWQ2pvlJzM
RBI65Me01uTXZCLDsbI2XHyRhJY2ya7m8OJ32dPUTRsIOmKGopENNRMQg9YvTh5WKx5AMGO0/8r2
aCj/yFuqdcKnbOoeB9v4FQX+E1eY9OiZvX18WGKWnrLZQfgIBwJVjaG/h1J3U8fOsbbofGF5rcvp
jQaT7Zl/ED9XQ8CEwMuf6np5Hvv1vZlIPglEcQOG/qwKBiAGt2d00D8KGlgi/UIYkhf2o51jUfH6
4BM3QQdRAo9jMtl7+CYoapxx21QY/iu7RuXaISX5FaOl2wRj9LFO5rjTttuCtzIxHhyw/rm5Iqhh
XjnYn7QmblcHy6eMmi8Cod4lfZ2s6VxOGd/NgAwNCh+zK88hIrh7S1L3lakFTbSBDjLBUd/AGtgz
hf8I0fkwtD8jM4J26pl3ZmlcMgHfNQ3e5phRKJNCBHEE/zgrRUP1Zih22zpovuIkoxUIT8PAELQf
/UjsOxr72yXgeCq7HwyT5HbK/OaIVQGb1ziia7NMqod5OVnW+DvqOb/kw/qgXLJloqQ0Q2QzNMur
PyZtUTbX8ZF0AF5K1ARL1gL0TF7W7ssAHkiWLowLq+9vxRjxECHoh4WEfRoYV9UiaqsTopXh124z
+PRL7KWXNFDvMbSRDRBnAhjppm6YJX8KhgJH3E+ED5ZEUyasJdJgEIEwoQwNnG7hanA9M7JfUIPS
Al0tG4wLfVbTI1p0TMy7QMvoIYvcxL5z58+ufG4X2Oc5Sr0aeQW0oA2h2hlzCnfHb4nuR7eXyCH5
Ai3Q37YrOMV6wisyRBNcobg92hzEdl6ekkRkx4IMTOTrtcv50jRNwfi5+5OL6VgEyJ7IfGd9tawm
9NAyblaFtKoayv4mJbNoP/tNS0Rx8BL5RfMMfpEWiuzGA+VmugsGYkycPk9vK2d5bJnnnQPZe2c3
ba093pIEoZhTn0UZNGEsrEtgFZ+xBqZE+ChOMzOxKfDa86D/gCTW72YQjRu8e+6NpX0ny1zc1jMt
crNZK/KMOCDmue4s6SBjVQzBXtswl6IUR/pn926Geu76hz8QW2GVYdk6Gt7lLTdpZ6MJoq0fuxM8
moFNVMihRI7Q0R9jK7m7/iEWlHvA8PaeXB98BveAqSftSkT0SRxOcNYZHPvCnXEWZgSVjKh+rbaW
55nNECLuAF+lnknrGSDrUKuOzx6oV3N99p2c/HHTsW7dobbIPGf6NZaTeukFYEJcEVSJWWYd/IxH
Lu4d49GuX+Ohhnys/8GNxbIXeoZfAy4YpTNJXgMkBdJC0Z133XqXrAn7qks105gAvIKey+NalTwn
Y/XdyT492JZyz8WKs0qo9OgyoYOT160Y+BH/eJF9F3gzsrmBkGk3xxZR0AneSm+SgASt/mCRIbzp
s9XdTCP04SUwGK6XPT8NUptca6b8i0nPpQ/uZv8w2c3yzE8JrawnH7Fl0p0RciBHsIa48WeggS4/
80Ceh8CUzRZHAC9iRssgNTmfYR/JgSNDAuh6GUygG/bJCLAYJZQTRSay2wFoSa1Ifw3ap361ExqB
gvwgeuaY6BhirMZlVs4Q+gm1uwtkbYc8pg95zSRLanQ0Zvz/jt8uCEZ3fcvOlHb8x7YZgwDQsDyX
RrzR0Ffsut4PpxH1BeIBTJTyJkoRVHZ2R63o3cSFfKjH7CRo/FFBGVCXrTff5OxxNfQODaxKM+7I
WODkN9maOskGupN+thMyXoidV5d4br1Lks3FYe3VfbPK89oRGjt70A5G4zdAA4mWlLisWMtbasz8
XcmFQK/D0VUDLSvMxxSB2PdnVph1+JTLcreOcKSqkTCNgMCAuov9MKGGs2u2zQpTC1C4naPidOeX
C3Q+woDzaFLHnm4eEqf5zsuiW/2/1WH3zTwCkdqgfU8QiTHWTNREBEJkvTRLutz7k8Hpk/XfJq1j
XpKf0J2f6g7+jogjhCw5Cq+FbGWAg/Q8NV4mZamWGhiFAGoLkJo0u37QGSfxZ5FBhg9sGF3pUq+X
LP0qKic4cdingep2JFCqpTnIChlmGmEpNlznkletzjLBkh0HNMFUfkPjtUOrlcGMJ7mRFdRkRua+
45LJHvp4+tFGlB/JMByrmAPbOmXnIOvK3VjKW4BB2jJNulJAyeQKYO9xbsdUM31ytGdO1lkJlJR8
j73VTtENeA7eSrPonwjkPGbyd5QHCTU4iuuZ0eptlCUPgzMap4iZdB8L0sHTCp9SIm67bPbD2o8R
YBVjuSvpEepn3NwNNq3hNcjb26UX+7Ziw1hm/5QMjTqZmK8yRzLsGdfHQhQPSVu6xyogR515B0g+
pzFgu3r37Iev5tz85BUischA6+mvKjh5wBgRdxr3FvhMiynUwR36zyrLppvBSZ9QFWu3yXxeMtKZ
htTnFEx90VXTmyLSfnUnVCfMPGaX5qwLpCchy2/rZkxI1vWjHdVAW9E5dyb2AdlwoiKcHV0SMQNY
KbMbnq+UXl7z4BBbN5PQHnZeg/u8kqdhRUoTP1bNKPGPO7c+aHgH0TJTCee9QBFhO4A86Mti6K7k
p1iFsa9yeI0dE4ldOjchuMXPqzX+esXKqh93eXoPGayLOmyh62vjHE0CjjYNnFLQRugiFSjXWlIi
FoIcsZzKCoU57k8UIvSBaVL4Mjt3gfM4aiTj1UJxNfuZU+/cgujDGePMw8ZznPXooOi/a+TT9W+p
XqHQDPC0gilA7F1Rg4xJhwIqaQNuepRymEaIYPkHbwLiiQ2DqiDz7wS8qzBoobnLKrvAat4MrYtw
JPcJlkUcd6kDmJ4QRcykb/dXa6YZG5/xUr5w1mdmtiZHZi+g43KKTdw0cDGTKTaPwqUZ3K1ilzvp
ZyURsSJpgeahvfZilJDCGOBeiYcRbwAZcJw71746JDvNrt+WGiWAARyTJjI9Qzp4Fj7sZoLZgmx0
V2vCVsSA068wz8Ue7EJlAIlKXzKJKgr8JyFObXQqbK44uqibEqPVlRU8uGhm0+JFtrMmNmE1pmdy
lM34MNhUXCSdjoyyUEtGqtl1QTRsrn/TyznQXpfU3GnLbSyjnxoiHPdARBNmSMjXOO3CFgmnwPhj
j6BMyhau/7gyockxUCusIeisQKca9K7g3bcaHJzlD6KhF3fFHAufz8jbLEwSpBCTRW5xNp5Tx/7l
CdYjMnPv6oSK2iQmJLZY5xPmx8gZeRece2OS3CTLAWVFmgnfyu+MF8LNNLpl+dkPnMWIPme3SrnZ
kgyaZMkojAxUZkBkNEWZYSTpST7F3ZUtPKPwoMF58BAX2mUByVckn9f9ZG29E0jk05I9jJbzlcDo
2xClAfxRt++UjSaIvzpTS87V+CNZuXeiNghHqCvs0IhQwNLr3Nl7Kezq4DZzeZsFmTgqDATd0M/7
MuGQ61uU834xGa9u0s83k5DH1jTv1s7tLqod+kvNzJ0QyOIEfXo+6RoYTHT7QMAmB4dF/hziST6M
lJHmbCkMf5o+Z40Pea8nPGvIrK0Kpwk6UDW4P7uYnJzrH8Y4fCSJEd9AjXJ2QBTPRjyY0ZbO3BgK
DiG3xBC9J5OBfJYA8Msym+kRQpTNaWd+YtgO+NQynxqnd/esJc6tPUS3iFGohyD4Nxzxj63ffgSF
sLZtJx4TguxCEIy7v+DPPFSmpsgmg/xhkHUNiVxfP9prN86CM01GN6ukCcpveZ4Dgrl7mJ2c+UGM
ehsETuap94+eRsnS5Hc3aBEY3IFjKiZTnUg9AvarZbdigEAtLOgIA3ePwmDckJeym/RJzVJWvOsY
wPS1RnvZY3yCWv0jG1GC5h5uBurHRydv7rw5xlIG+g13T1d6qE1VyrM0GXeAiaBsrxRNhZs/y96p
kOF847DTBFAE2ILT+oboHIIz22YBLUrU1uS+9Y2vOAZRLsGh3VVd+6aojLftzBp0XYhorxBgEdgB
IZZsx1FhOLzsn2ulT6ODx9k/Te/7lrffYy7B7J7iFqj5nHK4tckg9pj601kbCaq7L02QJRPkoKMJ
JeIvbpMlUXTAGOfTWI2HbnwXBobriLJMwoWh1Gdk3ENWK9QNrhfUtiOb6vU6ue4PY0KbJgWeeQvH
0PULkwG8EohbHMwpfl0pBENKV/Z6GCiCrIaUIfo+4RFAmCK+lwU2K+9kaNQSN9aAWMKfIorWmUYm
rjo6CryrKQkVUAkzegYsWNYV143cp+/HgaqHoUPSMDP1TnXOGC9tkhvlJZ/a/N93xWdZ8TQhpEXs
LQyyKbXt3B+fY9G/LTxWeJQgqfz7ETQVQ+8Mz3cshxcRjjkrVr6wPlbElrZ3ebCwP/qnVCQ/cNF3
YTVhRIMKQVnCX6p777CUDkffCMI0vbVvEwM73TI/NBVLfnRXAmPddO50oXW9bD1wMGSC9xsnRmSC
PqCDFAgEysfqIsonzvF3RoxB0BMI5vR6NXb7EVEEmn1W8m7hwKeZUVJR8mEQoVVpZZ9Bt1yuLXVs
JECqOMUjk6hpwWVLaEj37Ok+JUv7uo8aTbnIy4fGGy4piwyQ9s9eDC02Yn6bxix3K6GbLdDcMuqS
0KF9vjH0ffxrTRymG0Pk0z6Yss+CodW2tTHLFISTWKN9W2QIKJwp2Baa5u4v95xJkruWKdSmpG/7
PsIoxS1Sx/vCI26wxHNoTr5uZwzfKQ2dIwQ/88Gvze95fo6D2vqgUYHiuVrXcyrd7OjYq9pCF7RD
gwZVbZLORmTAKXWs4WLP46kcOfwFQloX0hRJIV7RWddLdAgI48bNCyGlQr6Jtp/HuQF5sGk9IuDj
qQhTRQyYb1SfTiUAeBS8j/oJUWL46oPl1bKqC0yBu0mTtiIF3xbT+8lU8kTvm0POIBjr0Wee9NPj
mC2LFFWiqVeCOcjZZllU7MIghqngjZOx/7EOy41X4HN2Zf6uN1neE1QH3q5J0s/Ei17qvH2sVvmj
X5LfReEek6liVcsIlqGrQcgzLXyyD59bymt7okNop7qzX1DuSv0StTMf1NU09lZHWyHL5h7I6Bar
L493Q9mB77bfrAvNN5NjS1AQClt4x+uGHXG2Na1bTHPZJo6dIswYeAzZ7XhrKf+zMX3wsgHuQOtE
6CX2rL75ijqfZ5aHyxycl9lnTi5LOIZhFZTLpmpZoklP26wVm68/8mhLBilsftmni5kaomBw1O+u
lXXrvuTrzIb/Mvcsd8rM8o1h9OQ3USsOupyArr2XLW5lv76PNMrYBHmqOlrdTizvanR4m+s3VyMu
7cxdCPs0ngcN9B5n7G9UEc0a3FnaG7ysbAS2B8SkD1jkErxWs0ceL4//FUR1fV1iMMAYJC4G2ml6
i9xfzcIchoyQ84YKiOjBHYaNN1f/a94HaKnKJrqLXaXGXxuWgD9qMhmWRd4ZbcFVkJ5iASMjMpWA
UPW/NxekVpSufliMSIWQDKmo5U5KJqbLRU4RvDv9Wfrvdixw4JE2dUxY4PW404Bv3lo2b9KQXnBE
6S49m05SEYvt2z0aKtohlcG0xGWxbQYeCh9PU+Eqbl7JHjaUxadV2jcq97GPaU5WllbHwqOjGMVa
YKcB3muQLbulvHV8+FSJPtuXBtF4tfPlNJxUopL9OaEF7SUN9EPDdHdUPm8jMbyG4nDH078pCiwD
V2uuT7osD5DuFM4V6Y3xpu04ipcFJYJHxLgH/IjhDoYMY7KfWwuyJ/I2l10c5HNG40RHtrZ62+Th
qPGkrwcsGsZubXGfgfTkmfuouXPwOoPXDmONSI1HMutipOwBU1NJzBi6u22kpHkQxO2GUdc9y2l4
6/UpC3r9bT8Cgv2LamgyLk+mhwxvd1is6eeVKKikexgCgpNcnQvS4uLAgKSOMRJ/NJYrkpI1oGWs
n8fpykeqR8m3/XNdu/HS0WgQKNjn+jiSMEzdyC2bbfvZb5vszlvkd1F+gjGbfzAGNRfytZwKIX6B
phcn84mkLqi+oOBxP8sgdLyMEBdCf+8zeg+kpgBq5G6DLioDZuC1/8w4Z1tNiRXyI/YYhZEH4b4T
vEEnmRW7KZhf82FJwkDliHCWjhG/2QP191xSRMk/MycRXYyVFcvylhffRhPFy49bY2S00hJXMHYd
xG1sEZmHkG1x1EmmU7tXy31Hx2tFt+Rn0VtQCUW8qNqjw3EPY4xrcG3gacCMEGSeYjUN1L63B/bY
mAIIc0NNci8xAHPbP4A9wtSy5MWTsFHe1CzfGGlGRH3WkF06TvBbmyZeZZjVw8xp8WlFwDmgJ/kL
6fP/6YT/JZ3Ql+Ay/s90wsuvtPr+O5nw+l/8m0zouv8KbNeRrm2BdiBcCb7J9N31/+O/GZ74lwlL
Aae551ounAD4Y/8rXMn7l3R8UAseuUzM5U2AB/8mE0qghY7nARoyRQCSAWjhf/z3v5Emun/889/I
E/+AZ8Hi8WC98YOAwwSucP+BX+m9zDT62YBwt2ycja4LwbBy4Bw21pe4UR/DCyH04coWcMJe9J8u
1MNfMIS/ffg/AGt8ONRGRwc7acoaZMS/43bqyqlbeB0rDTFyHLFw9LfEH6Nzp6+LuR9Tuu9+o8//
f/xYzcr5z5QfvMojiHC8sD8G/Kzl/WAcAJNtF7rq3a0D9qT8Lz7yn+yjf/6i/2AfYS1XkT/yiYiy
hvVRwIjudjEy+jTss7f/+6+HoOF/+zhfAH9DvGOZHoK8f9Imu8Jo0C2215U5ukEccYDaojV3lGSV
31IGk0tt60xYN4j7cOHkdglKgO+J55SkPOUYXhBmZEZExqAbQG9dmMxOLRnGqyodGBY2bs3OHMic
M98jbxSbGk/ZfinxRNK7ZEPfzNx4BGdeRXNUW2zssj/kTIhpzcBwyqb7iG4JlQJqGFdQXK5dFmLD
q0L3aoojGgJRKw4w8yRr62nAZILDZybcdsF2snL8IB/3LkJ/dwPFNyR67z0P2PyNdH61oZTTD/ae
Z6+Ini9DanFYadLjNK3mLvJMMI/0ngRttKOrfoFL5smzWb+xYNfV8uqYwCArGNmycLQsyNvSTLsQ
erO1HOemSoYTs4wvu6aiilbGJJX9TXjxJW3aD/oQr9PShF3XXQxneid8ydt6PVd2zRgLdnQ2csFc
faLz7nbgz1ekwoX7CQC14YQFh24dJQD3YXqdO3avplEfZkwKAJ4TaJTGflkIzS1rABouGInQro9t
/sVw/JvM7JaEYO6EhRXStfhRVpw3W98vt6JaH2tRH5qpWHaKdIAdl+1otMuPyrhx0SiBV1wZRTe0
EMD8V6nQOb3pTsr6w6OtnKVMAoflO1/n18TFwBsjGFLzK1zhZFsg+hgrxKW5t35joX6Nm99V2f0a
urZgjq6rq6wzcJNtlzwrd97UfETYHw3P3VsV40HbHV+dpvw2p3pHyEcR6p9T2vOruTj3S/3gtlTW
eSc5Ua7ASh0aYFQ/jNOfcIo1gBJwWpNkE+Z1vZNWR5BtVG3xa02ApBtmvnrQVti0eMqOq+bjGJ9c
TFfIXjcnIqVxotfy2wDgckBlvpWlmW9yAxgKjGMvS/90uj4sOyY+idGfc1vgGrMBNFiF+kH/EVV3
3f0OasSXRuLNuyHPb8qcv22s9jfEZDwbMc+ctYIeBtwvRA3T1eeLtBLa0lqt5dYcUb3C778UGI3Q
B+YQnfnOXlc9BkI9gRyiuBHiXGcBLjyDdpdtonAtjISsNrKNLEHTteX5aXNyXZOCwyWdiCvSMclb
xSPDfzC2h+uNDnwWnTb6BUPngZ8FjKxnjY+4GBOAzYapAZ/ehyKZSAyyiJPAbqsf30rnskfIT0iB
J2nTLx4hn2SU9N266aX/lOOKxdzCbxcZBJyRbQ/KzyHGzXPzk35u5qV6ycvpbrGcmH5i/yFaN95C
HdjVNRN76QXgDQKC5EcLW++MdByY4ndh4GpfEvM4DujMp/XWs7zsNJiM1BqbDIJcPaBcg6AxdBeA
Dq9GpfCSD1y+65NnkhvOukvGU9xwsOb3KNK2PGRZRHhWFO8c/cbVCLu33oEmxp64CaLHF97ZVlrZ
caQfM1gNPmJE4CBNeDvzmAQrw/wuRf9Mxu1dbomtxqJshf7DxsCy7QbWeKnUPnCn19HjGneO+vC0
1d0LBix5hF9kwQImN24h2CMLGd+iUVlUbci4ifhp6HDPcsv6qdPHV+zI5Uk/Tn4NnGqxWMziPkVc
n74W9ptqLbk3/SbfOKX76NS4H0knHBOStpZ6ofGGtigyecXpdkBxYcm/3k/kBAvhOchQ+svgaFB6
gUW+jPilgpYJGR+SxfIbBS/59Qt3BBhxvZ0ngJLRE0mE/N/cVLla3wo0w8YOguNqu08ESdD3TV/7
mX9ZBfVjKkGSjNNhUNWrYeVqTy8Y+0BKArV+KNZ+73j1e2BNr+24vKpAN7KjeyZ0+L9T1DJxNr/q
GRnqiedhbXcsqjyME46Ymu+JWJY1RpUfKnVe24rQPcIDAmUDSqKB4fA0spYx6rIfJ1k8CrN8LIP2
D/lS4YihP7b0eyy5o+vM5eqMfC9HlDQms8wtwwD67QiKpaGZbN1lMLkU5czdGRjlJFxWJKrediZQ
oYHDxWVN0MmBpCCz2NVwsYV8lWW+qMJg1wxQtNF+/WZeytqZpS9Ffw/Upl1pz+V4Wlk/jYBfLfYz
8iiN5dQFijHY8rqAiOZL0jrAqrApsf1Bflmvv6AwUPC24M+vDzyMuQ/cS9jD6dcG6w7wJI0OwT6a
1s7B6/qf7MiEsFvJTmXc8IBo9J3ZlY+e7C5s7R+JHf9QOe711JN4Qtf8DF55M3iQSIKUhtKcFGFv
2btBFZ+rcJttplc1ZqKkJ4kcbYNaW6CqPVyJKd1FWgAzTfmjP6nlWDcoBfomQkTodY/ZUtEoCGDd
+Mo9iMTBJUkmiEjUshVT+agqXgprnh5knYDPIa+LjIqNVsMXeudL+uLCTPZRArhHs5o8s0ffcguj
MBtrDvQIO/3ptcHuv5eOBVo/q4miJwyhj6tDiWsxRAHThII8j87nV4DChQvAQY+10mYyeGNvfDS7
6KyX18AjSgqf+I5V1jg0TQkYKk0gDuHHIp9BTS8rCiWT1J3ewohWuARe+rP/Q7UgTgcrsDcJ/oXW
G7F8YJ8llA/5ZNwVO9PhR7Gp/u6cddeQJ410Q7ABzuec/9U9Eu4l6kl+Hq135Feh75SHYqSsibLh
dsr64TZzkdXA7B8ZYp9XAxSUHACrkNDcMsD46Xo8ym098VGz9TEJ9Po1lqCEuIVarcNpdFuQcnFw
v6r5EeUHNusB2XXUk6zFEGg7Th0okqJiVmPzSyWVz+Us3BKAUU6cCd13C2cBI2d4s3U+sCOv7BUo
4wmcNkwWbbARrQQGUROBN6+x1M4KKBxTfyKFwN4GjJIZ8D1C1v6UxIRv8974MHrY1ogmuRrLeCSh
qKbDxHRtIsTAsp6M0T+pgJ59ZjFHQumFCm/ee0CYeNbiJiwVLhBzWP2jIdXZWtt7e3Kr227N32KD
xWdEG7Kz12zXMLJzRvPoBwL2lGhCZHCIC0GCUpZF2IVECZeVAddx9Kev1WuqG50854+ECYwOcUD9
+IJ1WtLP07pgwrf7xPRJ9PBvFps9XcmJxkz3m9VuunXH+RzbTEz7GXOTPw2oBQfCr5zoFx7xmbge
/SXSFtzA4hzlcm8Z6zmY0w9UT6m2neOHtwtYQATkAFTCzG2DD8FYF+8zw3w34gh9Qt8cXUCWx7XB
VxeYjZ7RJWgZe8TYHEI3eSJfFjt9shOvDL1+jG8UsXc43yFj2UFUhaKm/EGyqw7z7N9JGolVSnuM
vTdrab6kGdMHxzvBG/mMfAnmyigtUrxCsc6/R4+XKkpEc0kBT7MAUxT0UY+yGbNbEjcmsVD1U1Ug
2zPa7qvj1aRL9Bu1G4baMfmSeGTpTAIHzApTU1JIjaXiDbOlJ9gONY8z/17NUeyIesIih1aA/h4B
mHrJbY0gpcDjy1+fKBaK1PNT3pfokjIOCIN5H3kKAxarR7ycyfNwERNUNMcJMDlyJfD2QSzaJAKw
Wxbj0J6N6KFwfscFN5uwlGyHceGCNLrYYXshvxCz1Fw76W7xo3Znp+ln3pOyOZcpJ5AM4WEAdylw
VmZNLXI56ecRweg9xOMWrjwpo+z0AiGBYZmvqQ1lOybLk2ijfBsULeyTyflVlmNIsXXC/Ts+lOnC
MuAguY2jQ8QWvs/0FMOe+j+zYiOe5vyTUxHaVEtH6raSWriEe2PTrmyamB0d/TePMZBRu6k0B3pf
mdabVkRue8H890phFvUdqCpjayf0h4l6ZzKS5E+NibVat+pBbCSHQLTDRiEOBB3W4oHPWI96axsQ
ToAPbszC2rHPMkUoUDF3aNcTg7tyO+j+/yzlnVs7vwcOrIwGmWIyN9dTfjZ96f0uY+tPJVdIOw6l
LVjCdNNa3FdXEpQwu+0JqVm+7Uwa0LQ63wt3fPIaetii9rQUOTnFPiBlwmf7R+Khw9ET0y7xMgZL
wx9HzdHOaUgurJfs1TaLBFD2NJ2oUe8c+uhWAYIm9e16L6yxve0oLVDLGGbbc9jMsx01pYv8scPL
3g0cNoiASdwB74KZ790F9WzsRXtbzagTOv9HnwsnVNJ4ThvvyWpGl9NE2R0Iv0H0Bmsc0QpVM/M9
5GIUsUvTHaLsGIxOerGd6Dm6oFNynjooi6gVsF/gx8syiWC+Jq4GfyjtQ6gvNZw5vEXViX/69NY+
CYXh7qcAzQtJ1y1xghmrzXiw5TtSth4NevCMEag/UVkxCMR1g5hJg1YDjyV8cs4UwuVhnHmvgykg
Wgrdd0rLIBkmiKudqpii+P4ez+8LcgegC/OnVAWmTWbdQxHfZTgkTxWd2ahwJ2CW86cGdbIo8p4J
RDy7KSLwkZxtVNWQFXZFP+0guLmhJ+Pg1E/4qX2pmEm4M6e4rv8rtldmajq62FphJfub60yT0yaP
Z4ALaI4VFmuyq8ZJP2mFxEDlmAe7tRAMO/sp4cSoREAnmtWShivC1ZRwUDR/p5VYuz3IzGXPrUrq
OKQDcax8E4+aB5Cno99Q5TuDPAaIax4QANIwAz+/rafm0hcYqwN3OVjMHL0U9lAiVyBWyb7B/ha6
lf2zEs1OCbBROh7XM5KPKUNA9KVMsompajaN0/6qJRDUjrTbXMib1gS6B/Np9WdwVUzSorx8NNf2
O18WaFNcw0Dh/k8yc2H95/mlX3h0u+qnuUAGqCtxWurmsU6NXw0OQGbZHL5K7N3jIrfVKNjTKHMY
yAZPPVDN8F7ULooDpX6bUw7DBG7ShnCr6gDWer8CDwJHSTJQXT8NDifZqK+TrZb/ZHZMKFBFWtci
kdDzMc+VpHOYawhAtBshwYcus+tz5OFaqkzk6G/XnOnVdZJ9JMo7S2f8pkiWIU8Wu7JKnR2afuJf
1r1shu+ya57GMnn2qujtOrV0i5Yje1K52ItYVD3j1jYdIywTqZiA1u/wO60Q5l+9j/ydRT9q006M
HZmrEm3or7cNHNQi9gD8WOV5VvZjlxJx5yogTiaM6YzQxIGg5ZOUfJvC9Y/SkedgRYTFIOViRHRS
Mm4bVa390GDy3CO21AOzEi4V8eySE0ro5eW+LNpXs6J/MqMSi7QqFLuRDOOmfHC1FkLQTdotDce7
HqZTOFDYwz9hEYwahLLt+NDbs6I7pOd9pvvmUiQBbjO2pSIa25ODiwHDPGGZYaR/XFDNQM4c/riJ
24bZ4TpfrxqGvFYXUyPp0TXcT3R8BRhtVTKgbEV0U6Cq2iC2Lsq8OrokzG3pPr+ivAz2+nyH+kmR
Yvtu0cFAh4dLoGJ5A8tGbN3CmF/rTdvmbvB4HZOlSM5FRvmzSOOmNq2nYup+eFUPbmPBKDSWy13u
qYAFBeKLnbqHxcvXfYI7YRCi2k5dt4RLyhKmkbU50WnM2nOGSvNIps2MySxNMBvQEjwupQaeino+
GrbaIujEvl409vuQeecBkf0e43F1kGiHb2tizV3SrLDqN8ZpdLInHL/lqbacR7u1SWijCIr0Up/D
LDajeo98t+OdAz7B8FmgNKDza8dxuW0NjBi2iapnWe3PpINR2jX3lofjjFBm1MHLgqR+UnvL8ySv
c3BBd6ROw1ScSFS/L9rauZ3hPhCGPR2uiTUlNBw1JjScsL5g8/hrr3aHoNhOHNOyhFNTELBhO11C
qRt5Ae00MwmntX2v1/JAzD21Jko9MDEc4YXWWViuTyXnRQ+BXWMZISr7KnxprAJDCJ1MgDL38zS9
RxlkONcy8QQuyc1Vz1V7tjqRoq7XxewVZrk6BQIRqtvRdVV1fMD12W9Hqyx2StJqbZ13qM72zgJK
o1z1uymNn6QI+tjqZty4ObtCQcjqpC+gxRRM4KGjoPT3DYPHOF8k4rk0OFReprYja69IIgecRfDm
O+h7wRzSYUaBvnP8fF8SUwin46ZY1K0Lbz0x6Bp2ATvmNNdULHmY0WnjylT7q7CKp2YjlpxJpBY0
StNwt0m27JdxIEtYP1/9YKcHIqKQ6pZE0E48OYXBKHXpvtxI0q5zrDfsE5e0qHZdnCZhrmKORj9d
JaZzHHLing+zUqe6hI3RTzQfMcPxrojiz3XinSfZsHccynK4ccg9Bc88D/d8S8f3N9kgNAULvpky
5KUg5H7M1N6d53NVCS0atPIH2RifFUPNOPdCy2x+BQoT04RujfliLW7iD9f4Y61MmIEiYVpCcYpa
Nglwq4F4sUeGCgTQzRA0C3RGF6FAQ2gNFb8KVdYwPYLnPBuSA0SwEnPaBvnvamZ9X4I2O1SvoJZ3
SLyi7egQ7dp6LUQFLaTIsSDPDBK3thYidV55doKE9pzD8wc6Hx+jnpmTAfhyVVil9uRsQaokuzWC
XuURMLFRLp2gAFSd2cYTXVrEqPonm73/cg0gn2H05lb+NU0zeOSlfEyXX2sXZAe6KBfXwKrwPwk7
j+XWsS3b/kv1EQFvGtUhQIBepESKkjoIWXjv8fU1oFvx3q1zMzIbqVAeJ5IA9l57rTnHDBER/IbM
gyGwSbhaCShPYRppFiPZpQk40xsvhuphkBmTctgjH3UobkMLLDWoGQdA6rmj51pqa1kHaag/DAIN
6FbcYryxsz67Cl+ajz59bg0b9YxhT6EG4DNy21JBSyWortaHbkUwU6dW75W2nepkyRfkSN5o/ofu
k16P3JbiyiWqez1bqFWMSGICrZt3ZVTIKQQxakzkz7XSAYbxqoG5mjU87wPvwizq96Qm0wAsMBpf
LSCMfV3U/RfxZ6jIpPSkg7vXkoDCPW6mdfE46gdFn9DqyaOwbrWMEtFgz2uxb5Z6cwhKn+lxJ12F
Eii2Cc0QVhIfpEDwjxZeAgyLWl1IdAaWZL5Eufuo9tSqejfliaFNJ1yoUN9LBIQAaO5xYB6YE1wa
icVuEHZlxPh5luv3MZlKeyiLjR7x1uqxeKcxeI9G5ToL6nVIIFi1w1Fg5rhKFAu5Swk6mjv+Hdfk
kyrkr2rNLyRCvbeajhwBDbKdAH5JF8rHtARG2rBZ/iawTyhY6GO9/Mp0ysg6ZNwL6KeKT0VAldfW
CCJ+xYTTcyZJb7BZ+VhUmQAZ9rtfyYtRsJJ3GQy9CikGqKJ/6THqiDNwatgp5ysRO5GnVjESrgxc
QTCGx0XFIXGsBbI0OhnqLVtTHwtdtZ4Un6iBiEMgcjs792Etjo2ZeHVJza0xZtHjWrf7VsbZvZ14
JG3L93tPFGtzNZiZgW43Hi7Amje4k9/kGMVQpDw09JfWsWqCtdPHMwdJcjI1BIoZvSZZPyYNLoap
Me6zpr+Ieh85MuHMdhgWwxqiItmV/ysr72NO7mLQUXQCWfzVaYSLlOX3kJcGdBFUknoBnrqhANY9
mcZTo7HsR1jrV1kQ8xo4+80Twp7WMEowdMWT1CsmulA6ehNeU3Q+Ewx5uSTwwW+ty5B5YvY99NZH
bsIjwS+00qzqdexZLVo8nL15FQjDdUMyx7G7EfChBUh/KIxIvCDE18auzDQxnugpLwfbVtlofg0h
nMcqVSTkpNnFXCLtupgFcgyLnblotq2OssSQjGsvBY/ohmmg9gN29XL3W7BUCGiAZ/TpHu9Tk8c1
4mzjPMZ5cUCaUl50cdsr4nM2gIFpalHfaWN0j7sqQO1HaEgyKa5QiOG+YFZHJJR+06pB3eDToS0Q
eUDa/X1G7aIyYqqqUt7UWfKILqM66Wa3LZCRenMTxB4Q9Rh6G5oh5RpO41cjoNKG6T/tKfbqPUGp
tjBmFvoNRjA+p/lunNlNmoJNN+BCyL7OSsVnRmonEqOeHD3tlglRsEWNEmyEewUZBXPJdq7NHep2
8GZLnfq7FwISR+UrP6IAYDcY9VOgsWWDKDopAg1gFKPCOtWOlWJiB9SAXwilcf2VP9ZjCK4By2nk
N8xGR8aIIhfvd6FHsZCvmsG/tBrKtgrp3u+tC+mJI76YasCcliBAIrkUIBg/KdJERyU1XszMs4jc
nfTo/gS7FOMXMiwDnRew8f5tUaGZPWq63+ec88qPUnPdkcvVkURfuSp/uiBcmz7/LPhEaKZloTj+
hKx3uRt6YsWs5TUWS0BglcxOu2RoVwVHCxYtu4qLwinyQl+FE41QZFB6ybgX4cZmjFA//SrAQuyr
mApmrPmmbkfkW+3k2Hq3BsakSI7WZWpOmzihAogN4lNECfdfAdXb8VX6HWnvXzr1SaGxCFBgpkGX
rlHcISVL8RLSHQ5R5K6tmV15bjpG3wCYXD6huB+mnQRuxMnz2YEJzzOoZDP1CS9S5rwhw5fdtMBo
rEVzxNkLrqQorM1R/IkkcDhWaBm73thJrf5Fgp61U5pAXKEKUJzQaMfT73dIniWHG1VioD9GLokE
AGlJakS4ijpXZItoA5ISVcJYVgPVsV0irnOEqbzhzky2UrIxxoss8MzGbUbuQdiUJEtOAP5NVutA
usuRv2deme6kXuBJJgNvsaxID1gJkZkPPZm6iCPDmMQbn/1xUwvjWcM7TsMiix5aMf1OVXaZUa8h
OFM+6r6cvlSx4tWi5Smp+gqjerzM2sRRMjqHdGbcYI6/ctFgTCqbTG0kwrW6JXKYpDuZl2+X2ds0
kAHbDylVo3HMQwdfm7US9DY+WYufppp7PB9RdSchmG4UhylYXSC9sH7ELxOvfImIjvdazdmuDCwH
pyvIWxMcgEZnQa4UhIRVGXlGoX8ODOA1OeWZLSFzaljK8yEmGKKozsOyoaHCVMpaZMOLsU4pMSka
UQ1TMZp+upYsqBYDIrqIc885YqVF0HXyyqP1/+WX0VFoc8lJFZHWW4gwMLOYa0QB0mAj8O8BFOc3
o3cNpUXCP1+LCsX4aDTfFnN5RwD+qdLvLVs0mAzokaTHPQUyo1VHjSM0h4YGnEqed2JSzLwojvs5
rXMpqg5lHjJEyvpmW5XJKSsrUH8yIHwtadxCYYAl+f072Lv8Ona0Yq0EQkfd3GB1F9uBxG2ZinWx
7oGos5ZkDUUkqxeqP42xk5FMi7w5mDyqm6ULPvYHtVRDoHqQIlX/JnM8w8WlkTUaXiW19h02PpMy
cFK3Pv8VdX5iOr7zdRF2sAEaOcjNIwbpdl9m0nvaookcYd57A3cjqEtqOVSX87ow+trLBIafap4c
lGT6kRmIOB302p1Mb8lTk/wlDxl2WhhkWbwAsYaj25MpsEecvW2Cwvd0raU6kmVvjAVuvnlumBMR
wCMFPeNdAb/pMEQA0INFOyGhTjVolE758FSKxPLpGlsohY1l18z6TGOuHg0VpHaFvrKwzgM5xrim
Rg7hJqY8QUncNu4fEnWQduWcEauQyOscpvIm4jwUVNBmSFuAdhBIHDussNn9finYxXeKBEEWifv8
/76VRW4wCT+vSH9Y1d0qb07/+qvMD/mt3z9btfWsvPz+C5F4jX15lSJW4GQBXrhVITrXXEf68fyz
JLtFrhL7NzEoNYC1x2tO1vxDOpCnKuWB4nGyyWyAUBYKlNm6WDwBtlJKExiL0tpIlpsIeQBnMniw
YBe+P+pzUWOZtXxyDLhZcvkjb43v5DIFgrSNWuJCysl/KJthn4TWfOY9RDuxxNAVayhpI9LVxd56
EOWyxMgbrKdAJnovYnpMPEuCAOZb01jHMlE1ELYlzPf5eU8SG/qMbNqHj5Sk1gHf1TbX2sKNy/I1
CZOWTsLwGmeSnY1+fxRx+HqDCXOQsAg88pZyDGoVbnjKNVQwCY7l0LnM9XOk8lGyz7LRsyI+kQzc
ykrOtP5YFXDz4GxuyoKznkzJlMW5G1nKvo78hMoaPFxW1K6QFLdRRpgREw82o/tibR65gll3bwtg
PUn5NMGhWktye9Zr2MWDTvSh39R7elKQ+WZsMW3aazthQXOFUqJuCdNDyo0HlP8tWBBamOHFD61F
inQtvVsFxvfIcAfNL7m8Oyh+dEorosDivZgtTzoAF+y1Y/QIOuLUD4axCukcriXStXZM8beVyHQZ
p5uLxp2jzxA4cYbXNhB1JH1gEEOU0CTlDKZrGEpz6mYqqKBpT4oogxicLUDpI3lwDWM1ug9ad0Ol
E3Pwngg9ksstDUAcmaK1GcCTcyKFTzZ9T2Ax7wgqyJuXdoSMjNu8QfsRhUybqxzX26TRy8t7/Jy6
JXduknOzo9ZaVSlEkq4JGX2VSbAGW0FmvMDzn5Tl1xwqhluG5mNZDnQmSqa41cRoOl5kSH2oxXt1
1AA/1PpuIjcCC/jwI8cDKQTYGyxmd8Zc/MSK9qwN0yexNMiKIvWgGdqe2ZtDY4hmJPSapbN0R5YH
4LnLr9zE2kmdSClt6xQ7dTirT/rZFKLu0kVwV+SAhqUoxQ50p5wsHF+H+zEY2xxClGBkMFeZbkEL
UzQeld44ApMePM1IaZpxIN/UbWbu8R/DEm4Ea9eDXNlWUJl3g8bb4PbPtoEFjr4Qi4YziCUf9M6f
vTGRlWPslyY5Lr12Knwm7HF4bCrVP6GHIqtGjsWzIfn5mqTLfDMz7UHhgna+xTn+KNGHdDRJ6x/p
wHbOIGjCo4JdpBco4MwgG59aldF6LbTRtVIJ2xXqSrx2VjVhyzSyG5IdWIdGQQFMTDAu1nbcSj4H
KpUnzNZzv34eOMZgMU3qZ1A63OFaVD4HoADtUezy57ZiiFQSmvQsmTjGCXFJnsWanHfal/Ez8vvU
JhEkfP51gkpSEjz7E/OlliL1NuaICNLYMm8sTDTkm9K4Ia8qbDyv9Rmz9hqjuUyHG3mUWaNI/P3f
OJzlE/xtcT1GL11KmlA5MFv3LYHRYiWcw1jTtpHeDCc/UPtT20YDWOlSOXQhc8zl19tqIKTJynrm
VIZ2bKR2jytvI3W6+dwm5q0d0EXm8wd0xMiBPkpPBLvSOjOD13huMdGFNePjoDEcfQT8qOfx6BYD
1OSmA7tv9lwIYSxIzcIiz7xycqO6xrzc6+q6KpiN1qI0HWXqEhojibJO2uxdmOYDDJDiHOsxsJDy
NAxK4aVVYpxnXrEQ64c8iHdWXKWPmcZyzAQ4o/dqsZ71ObooXr+fYDdIBtlnI2IiqJYoJVQ854vI
sYWcUtMAF9Z1FOroAoz+qKk905PBN3eIdrCa1N1jG8T7ti5mr2oGpjVacgY6tenqId6Ni+bLn1nk
+555MglsB78wB7udd35l6JgvIio7yik2gfYtF4t5w5CtWWdT/WX6MQ03bKzLqh2QPg7Wp6sJbwDF
UtYas9HlXMuUxIbUqrG4s4jgrD9UNVuDHlZM/XRvDhBiIQQrEQjIdHlCBVsGqT6AE/BuW2kvcleZ
UJI0XT/GFJscmkCRKFO3lwA1rHJawA9GER+YfO0BiQK4883CLc0Iw2BajxtuvyVk7EHoxwoRK37H
PqJ5bgBhyCc4jipsMFtLQ23T6Tpn+jF3MFRIa1wQnBxiBotqfGt0qToH0whmiKYYyzbRIkWFx0JB
Oxo9z3M/Pwa0EXDToW3JFdE/NuEQ2gqe7o7Mgh2SOIBwRI/5YcpSEtR20lWwKEd6ArzJGXIgwXLG
LMl06o6mKCWnhlypaejUQ0ow+5rYE3On9gQxd1GYQTeZ8EcIy7lMfmAqiFBVUe5CXH5PaX0LETJz
Z+GxKxmWj5qkLOaMDGNOT1w9q9YmDTSalgW9WsyvB9FvaArEE/Bpa3hAaDEaLMcW/Kwde7+/nvQw
t/FY3YuR+cgkWnhNuhz8yqgOe9CSiicbD0B4C6cJGdh0pZzthLAXWfW7w4i8DKMSGMPYLKoDldkp
mP3e7bjfGK0nUEDC4sqxTkJtRGDHaI27dlRrevc9fBUVJPfUdi4nk3SnGUK9HiaUeEXwKogWsnda
xt7UVedpXPLY8Pls2ENfZJljUKiYS/NnUxv1yZJxK6tNGrt5ZaYe0UDV2vIXj6Ye7DozY/Ms60uj
cALuKQhgqg/0UHNCeOZxZBbriwcqG8BURn8wjNYF+F1D9tMffg+OfJKrOtMFL6zmjZGCMkw1FAS9
5qFJ1S+CXuN07rR03fF+XHjUR81Ajpvmvb5ORM7RlSijDBeC05zJ5aGZOV4IygSiQldp65A3QLVD
y3XI0I33cfysBH66S2Y4u6Ks7y29BR+htRs1js9aMdElSQOCgCu12+L35SzUBqm0D4pO2s8980EY
ijRCl1/7/dIv3/mzhSxNqyea1VmjOZkOmKzWGxIMDNI/yDkTbDxWrupX2VYZJ3EfLb/x+52cM+bP
rYUxPLagdI8mHp5L33qabM/QkLhPd9G8QiVqXvqXAbn7NXCqbeRI5/zFfOs/rQP5qWqI19gVaPwC
03LUZ44L6qXiRlDXwwWrm/+uYIQbLk3lWWgJhdXSVoEVqLqhtZJeg94tvXgjblIvX+uf/MJD8aTz
V5HRS5w3ilX2LOPzOs2vRgyMyEZkp51JzSF4uL4Zh8idj4LoCpvnGgMdTlAK/AeimawrI0Lxw9jK
p1ixlafkQzdctXBmkAfe6FSJk3+V14RGW3U0ygdY0PoleCaluqk++vLIgrCgQthHGGXme6lZw2ZR
ZKfD6Ypz8ogyOoMKmdOwcyzTi0pODKkbQz/ykMLIj9VHAZJik6VH07gKwidvHXGeq9yS1kbaQ49p
+Kq2CEtaRpHvMFbHk4pMq7bLXelVyTV7oupWYRWAwkCuyNpxwUPSbfPn+Fl4Q0pAKwnbw7rwOm2t
PKsfqbyXxZUC7j38bo/KzdpBqE43XYb2eBMwTFz1ewByGQz4VfzWv2f9SrmEjnnmzU22+jl6w50s
argH1+5ZcomlQGp7JFKhBMr1xK6GhMjjxCmtkYv0J9VYQb9OUWGs8hupTKhJhGsMzAY3Z7/uW8dv
T/NDMzgwY3LmOQx8aFeu4O0PsQ268GnYYH8pXIY9QrxmurUHm8a1mXb5IXuWHrRrPtiqfunkTYrC
96juAND1HdA713oSL8ZVnhyZG0fYkqRCefnS7fAGzPSGY1s4ZHvzSOOYg+Q13qbjcgcEnDimTXBn
YNe7+Xd9rF6Fy0gEmqt42XZeq/sbwsk1eW28mTvsVwQ1dJM/G0red5JETuJJ+hpp969AV2NzeAAS
375hh7izAGfKtijXUuQNqocSo2VTPVnbEPF1YxvbKVuJyja+maLdcZIddwZNZh5Vp7tWbn7iHI6W
YAKWvAufiTSzdIcr0jBiqZ3mIK/iXfA03gQvPmletDVudX7Woi0xz37g3KWLfPa31KYJgMh7C23j
u95nNstgQ7OE3qobQINCCfoKweWl3vsoNu+dS1j848JpR8e2ajfhkh23Ck/je7qrj8a59N7H0G4O
ileuUeVWDp7ne/KGIeTJuKBxKV6WwGKYzGs1cQkNDUmS+Il/INggnmiqFSLEk6ic2420p+kzvLGU
KR/M+RZBPQpwj+53iizvpPDBoNTc5E/Wh5bY+Dtvgs3IBHLRtd2bA3KHjfTRvIkL58221sKx2oqd
jQrUskfbfKm25pMEMeoTKJ9Te91D9rQ4epDikhW2SZ7SYSNc6RXFLZeUdpB4BfTy2bzE7+ByqrXh
aZfZWNX3EhTsE+fE+QfYYptusoP4pFysSxhvaYP525kG8olPiMM6GGtz1XwIqtN6lBv5mjGRvgt3
xYP+MrjGm3+o94GXb8qfxg19O/7AnD11K4tQdaYn/OOrUl114sovNszp9p3xmF7A5EVuL6zSG337
F1GxsXyqjra4up1mg9saMTLSuuEnEI8gZuKOLXFlfKHjnMhOMU8D0hp86KxAVzwLFXsNNw2sygm6
CdI8kshAqpPMteWTX5XP4btg4DWym09OrOO6nQjpXDGMTVeEw22kMxEraEeIkNp3h6jmYnMzkZOw
bE2L9mFlPpQXjOZmAUmI2c5eGDworgigkdfp62bn34i+VKEy148IIsf5LDzJzB0f4xt6boFW8CrN
PAyk0nHaYLxTN8xMW5tV9zM4mccS5KEjrtuD8DSercP8IDBEpWI4WodAO/rfA7zBAxmHdICZiF7Z
EeFW5C/a1Tgbr8ETW8KrsVW+hEOz4fmLOdTTMMjwo9nhpn6ud4iBIpSitvhgrTEz2OGr/hPskYkH
DF9XMvHENgRfJhKwFLmBIQ+uIo9BrrVrAnQKpAHxMDuWtTafanJ/fsRgLeziNwBE/qO0lR6q7j0+
ZHc4Y3TtCJ5bgtRtTm3IZODiDLych5SlbPI3FeuhOHjqtqmcYJtNbvxjtaRorExHG9gyVeKAbAa9
guUEmsOTRYYwNJvXbNuUG0ZKaCoM7vOtcGQEi8p6chTEMgxANvMlzD1RXuXrAJK7Ha4NpNkXZVrJ
bvtsHSXRK/eYIDVjVXnjQfcsHhPpQXhJ1u2G0l0+R9/BMS4c80vstzpr6hngBdqFzjEyD50wRZD6
mW/aPTPOjLdY3eDbTYMt5/a4XwJQ18Upf7VeqNGlQyWA4Qbu6Ajv9PmR4/pf2imBCHtOiPf0Z/Qs
q/bDEtHpITA+1j7LggPP7ynoL/q4m/ep03iNHWAA8qoj4Xof+V2+Ti8ZQ6MPWj/hztxDaVHXzWv4
XE7r5pNHDnpXu1c+hEc+XVciGMfhAzOGBz6IubKBvUTXJNxY1iUeVp20lRmjkVYqcJV4plfKXYx2
urket1pyAIe+kbwZkcZLu2lR7porGKn6lw+rbXQABIp7EoONY//TAuGj9yXTC/Ly5wbBoN3fhNeZ
T7pfE3pNUBKIRuZN63x6hFqZ74mb5ey/qg7hRv1QrUsHNBNly2QDFPr0t4pgW6QAPMbaRiCh4UY4
JP7FFqYPni0+vD0GxWlNokpQboYHrTvooYcbA/DuD/myhE9pAN+OzOS1C8h2RXiaqDciW3uuLwMy
+Q+o9Vj5cXqcgWkjqUFZa6BMBtC45sEE8OeZmwx8HtkTEBjOWbmVcicUbQZWyB+6fdqC0F5N+U5+
5M8bJCXhNujXZET0e5LJF21lArp8xRxJD10ld6HEc2aP9AuVQlzcdPXYtk5jXjlICt2Rgq38rh9b
C4rmxqcMfYuzrXRhgUL+JEc3moL5Y/MQPeR4KndDtQ6euntSeZAZeWIY16yIytmSOuCWn0B7Qzb9
Z+1hVPCpuJyKUQbom6AABrGjOUc5hwopOgXv5pt8ZJFIv+NL/2bQu9sQb/JWHKptuOv27av6WKbe
xEQYTekTZEAi6ghpscOZRF2nXFfGxnprM89EUZTtC1IJ8gfyT7AAhgBKHoL5qfgq3xacDe5NNA8m
pfk3ESLYPfIfvF2Z+o23bHrBu4gNK9WBIaGdx8JoUzMSyPxQw1TZ0Sa95l7U7Zsnpp3+XQAmeJx/
ioP+VLzEpu1vzGtA+bXLn/Gg2kprj3jzjqXmlFwsrCO6XfGwcpW42S6VZNcoUOz0Rh3X5u8BSbi0
Ro8jfb07rxNzKOYBtq8dpBMMOuYjEze/vGv9RThnTzhlRtCKPGacOpCKfiD2nL/Z2CqMEXtoqvQo
/b14R7fy1HDq2AGK0Ji1n8wNGVF8fAR2axftiI4+fp5cnxr1gxtfgNKyo27F8EMesJ2/RZVTf3cH
iMg8MmxPqOoQ5D8D7CbrakPd4mQX4M21o7nFLnVB+hzNQ4kXzKQKtsFFPlA5BG88M+m+L3YlFhjV
IyKrfNLnXRm7i982QcG+BlRCdChqOknbaScDAPWevjp9ChWsJlJ+FyAIE8/yifFv8CaxYFFRxQ7G
knyfmF767Evk4X69Cm/l+CYWl544vRe6zgE8Q5cKKvKQKCCkpjwjEXxUCSJ67ErCWijrW7hi1D7i
yvriYrCrJpTxHGi2QKGO2XW8mdGqfyPiuN4BCKPL/jVpK+2KoYXppETgzLlm5OdWd8J2AVw/khrE
qT1q9iGFn0yGkWuSJ33jAS1Qjrsg5S6Bh8jWZP3cEXF7KN57cxXs02twKjlCWdRKHYKdbxoBj+oH
8xkOohSs5hqbjHVAsQwBELH4Ljrnj7xs6Sy+gau60szgx+KO4ozwitcHGii1uLgvHC6usE/f6N1x
UEi/G3+PgGSZsl+DL1Zj8oNQVLUn845h9yP+qTcxI71tuVY//YOJWdPnzEeNvCqO1iNeRvp65WHY
ZY0NFnEdfmUxMyzOQxtSDXmO6l28Zo/ifunIH1j26+6F1kdb2aQ/c2hwggf1UXjNXPFTnFxwhqCB
hXPCeojwk4+8fSd0Q/2sgetjCXfa2YZ8NGzD3gHR/Onvm3tQ72PEvFv5IDjGLsPmFjoV3A9zC1z8
1SL7ZOQJ5cP+QUIvgD3f4QMx0Eo4/uhqnnWpL+0NMefdhBGC/xHhJ88qilB3OoSQlNfxD6uflDo6
AJ+PiQZfsPruS5sSgbIJfTa7fHvvLqFySL+0F+7Ox+jd94iH950xcqy9cZLwF34xW0B0Yc3PELGL
taEghV+pb8JB3FQY5dcWLBSH1V/fMzpxQqIJEPqs422zC7HAn6WnZbFZRGKc4YytdC6XQ6zJhMGj
nxecppv08lJJjOUd2j4MbfGcszFWbyladnt01RM3DhcpvMj78Bv7q/kIAjT6ia/9J5uA8CS5+Wt+
nTKPXEv94nvj1nhijeKhML6Yuh2Uw7QDFWS8kjIHZGYmUMceX9vA6aCDkDmqUKXZ4ZaK2P9GOc5x
He1t/K1yxKAyUiH0rsIj9irxkVU+WI3YLY4xHphrcSrekaNbRNHZCAMItfMfg6eQ52nl39Nv7uH+
hRJ6gkRli5fogeVIZsnBcrZi3NXcm7v22txZHsNHYihX0blyhztnV/WYHyTX2G+Ti7g2XmqetgpB
aeGyeLJYaq/U1rf+bdgwjbmXNwRqpLaiI931lNLu9MKBHd5lcyjRSVZO44qM/Bj2PVs77qaP+lIR
xRvY8CBZMoar+TKNe8vpT/7nMN7jxhUyTxO9gnQZdn273Rgn0to5+i0OHw5xAzbGlfi6PEAjBK99
+UMggryZVTejAujI89gEHn+w8LT9dCofWAXRHFq7iRdbe/Wjths9PgHxoKwbBoI3PMbhimhiWhJk
/hX0hdgoGW6dlvIZL+FHTlkWrse1+EX0QNKsWcDvAgv5IlxYlRvjWL43L9gpZA6e0kW4RZodaG3P
o9SpnoEIerBS4PGMZna/34Gm7XGglpbTEHvjGDWPNOJ9DE1vSxx2wVyTFGimbhK07TXU8GQf/f56
gggrS9qKW8VK9o3UE9BVs4/jefJBVWKYUub0RUiVxjVajfetN4JMNGzOt4EJl1eld1bFuEsiai9U
yihEh+6ciHHlpYQ+OmHZY3WeeBiG5UuM7MbumGzg8Z4VZHDNQZVGyqWx+N8vo1kfO7XUvUQP091I
HrDaqhSUaZ1WO+vb+i4aqz9YQNKB0xcFTVj0CeusFDip/H7RZ7LShcBjuEATE4ExyY51RPkQmndE
lvUmLCnM0T1iQaTxrOI9RclBi3YiGlGLr0JyDuhYDGVgIhqQsD7Xp0GVv+QEvHgeL9xr8+LzfncR
BDe0TJ1TVJy5yHfqbAt3dxVM30rpHyHMy5SwQYd57CXW5YZHRcR/zIXoVHmDXjkj821mexwvRkOM
wYzVgs4MgzO/fFab+6SiXl2+j8wRRmHUfAlxfLVAqddj89gKc8IaqdrFmL4PekkLdbpPpaB4rQr9
tNddaTLOyRRsSkE+KRw8Yfs/5pL6ZJA7tzJkUgIIDiVKRiGkyL/4DHfWQ2s+l92suUmAGsgf59sw
yw9cDgoYsl7pE5VfpgBOyeg7B8rzpykTrmn5IY6+kDzI+tDkY7PtcFmxzqTplsg3Fq1xM4hTeKoF
TCeYMSbPrzqvF4PIXqBgMDOMo5la477PKTJJhXYV6GCMgWbVsyz5k9xphWw/w19FiDOgwfv4R+9z
p/2oQ60gEuGpS7rU1VLKhSXJCwP7Ka5CTsOSaf/X/0f8/BW5BgRQ+S+gzfbrv/9LU00T8ZKh6ZaK
O5Mf+gfQRR9TOe8Fs94MKnyIwgJT0LNfyMRQNRmxLlnl1Wq8KxW4koRR3/7+x/8n32X56ZakiKbO
hEj9g5tjjNrYaoVRw/0afvxRdcQmoHUQ08UQFoES4UB0u0S80n//cyWwQ//xtiVZMSxTY7ilyssL
+zdyjtgAdZVHqWbSQs5HjVOs1r3IGM6Tjhd+FlHTZ/URG95Rt9BzMk7mZFsoW9Uadv/wUpb3+OcV
kGQCNki6s3hFf1wBKdHECXlovfFFsAhxJYCFEL5DONgb4SGE/Md8cgHCcPuOTM/6GwEWM+F4btEH
0z/cDsZfvBYZ/paimKomW3++Fi3yJVkoImbloIFZHtjgF6xAOpXvIV40XzDVf7gSyl/dgDIWDwOL
iair+h9XImFiN5elQMR6TrvPGLKboWjoJKm0uhnW5vLxG1L7VpYknme51+BErUZKe+QAuEzSnUIM
ARLjmFhBDjBg9vmUNP6Sn7jYbnFc1fWziQaknFCmthmXtyT2BGklbd2ctKRqHZnt5e8v6l9dU1lR
DCyy5kK9+uO+ngKVpIMkaDZmxkZIHhuUnGr4h4fn9yb9885RZJ4dTYS/ZRjy/72JR5zOU2vJ9aav
tStsmkufGfvBoPnd8sSUtGCNIb/MZQ+OweKbwdyOsXbE/wHncEgvesgdlTbleSCFwiQMGB+0qX5b
7cIsKd/Sqj7OEwCNUq88sfHPYhf+FHVWu3//Ycn/Qc9iDVJkXZNFy5RAfC63yL89jJamAg6XFY4D
FqVpYBTQCkAcdoxapoxrOtdRtgEWvB2hPYlLW9l08zp9DiSYrmECYUQfvwl9/zaTGmAgzAUlgFYw
D8HZz+D1/v3L/cu1Q1EZ3C3MMVn//f1/e7lKY+mFEfFyubPsToJqg+HKnhfslJT1t4SR+uLpfxu1
fazQuwwQwNGTWaWm2P7Ta/mrp0dh4RZVFPUIQ/+4BQKEJZJgTvUm0ZieGFUyOQttZArpCVVy5QUa
z1PbM2IPGGMMYfb19x/GXz6+iqXJqgjnTedG/OPa4Tf51z04IihyakmmydxHiESnmwlmcyUrxapZ
njx8WQlAkOXi9PJTbNJXWnAyIzY5bOzjNwFQXGnE/nYbS9+tkdBwDY5lWsLuSTllE+ZK3vm1D/0P
OBF7bJQ0TON+t1CW2gVD9fdvTPrrT9bUDXZjWTX/Y11Cg8oNJNabpthrHS12XcEViGrNHUHNkP6S
bGfJ2qY0zmPIL3//0/9qX+QOW4hnIsA95Y89QR19tVMz9oRp4fQItCaGhX3eD7EnBcYt1nIaJEP7
D+/5r1YtVYSYpML3gWT3B04uIS68n9Kh3swj1xLBzf+Qdl67kWtZtv2VxnlnNclNt4GuegivkJdC
9oWITEn03vPrezBO3YvMyICi+16gkCgdGQbJbdZea80x3y0ne//+zs5d4+jOwCfr6EQZsDT5XY9W
uTac5Mzie3JMMhk0IZkXFLmPx6QMYbXoNZOi0FaiowQwsIrIngFmZuk9ftokvoxgaRbNNXqZe0RN
FOPpH47jq9gtLoOyvW5V9KGOruGJF1OlsskY+IP/HuTeqp6YpFjCDbDAhic4JGRGJ2CUZz/kgftj
Ao45Ll0a3z84bZrKv6/2QlVNR4DnVCUt+0d7imHmjVCABW08mtNnNdv4zMCUXKcJCiI508yu4ifU
3ZQcwN14SkHVJCf0zaHIf/9R5KlPAsmVYNXUNft40SksW3WGXBSbIv1SPIrtvk7+2q416rgDZpe1
eykAVvji8vvr/hmd0DXp0FhnW7D1ncMT+mXhlZ5Wj2UUF5i6+AtbZ05WPOx5lrfo0Vh0J//J7684
jfijZ879OaaNcN4UxnF0LKsgGLEqQB1mQOgN6cwmlH3Ny/D5/+E6hq5qvGBWc2O681/uDN8DxGWl
nW0ccjeji+8SJG4w1WdiTUecup9frnMUbCkitvDe5DogKWpFGgt6vjnlWzOlpy1Aywzqig9xkF1g
eNezbudvRnhhF+GO2yfX0DbtSpFTz5VIloJ+LE346iokEpqNuEZjvomtg0EKCtPNYFMYAG4aj5wR
/o/I73MVLwWd9hZI4XT0QvdppENThes9erCWdd3lmB+KC7OovNXYrrLET7ALp0KHDVY2l55BA3xW
L/1s/InOXLnoOFCimexoj6SWnzc/W0elvSDy8XQuUlQ7fbTv7AXHU0ptEwtZxs6bZtMpAfYxR9zU
1YvsgjYkbYeOcet4/luXWCqNq9B1zN64h7r9pcLEW0QuFWzbdMhhjpq9Kk3zFePPcLzj0FysXTKs
maQA3lrIbcKI5gGn95+Dcdx5we33I0U7sTERUNomi4FKZ5h5HC3F8agIjmkZfsYAAXS/e2zj9F50
+qNTyh9kI9qZOkT3yHleZBLeVdI3gDR1SP2vssDcDqnxiHj91dSKpebnT6MSv2sWXpm6qPF4j/X1
OPgkdgoLjr/3XLYW9oq+28wRJa57jIPKCn21Hd0ja6NKZfjPWUvpVAEIKuSPuOseTVyvxrp51CFD
Vy3A7zClIJLIm7LwlwYywtrgF8IYO46+WfgdWs7wPtGNK7Qk93rdPiKZ88qPcEgvhNA+Bk9buwpo
b4NEhyj1fZNq67yn9Bjw2F3cfI0giEk1LSFJ01yBZmE+fU7d6KJFZTePvqV9HH6vta6qrLqn+3ZR
tRAqdNr56lhuoZJvTMqCTanuq7DduD1rmma8Cj29QGexjYP0evT1O880br0INoRfPiljdo3aBeaO
7z/5XfRW4iB7VfsweVxPeajT6tpo7A88zMnmO+VLhhzxLmqxuknhG49N9sAZlDE1ge3PjJATG4Uu
oaWSfDLpyrSPFhM3gVqqlwPd0WDIMq8ctjXk0rklyUMmpbmCov0R0MBOS0ZJO4vKa4+qniKoK7rN
mc8ybedHC6jQbQPchITlIY+PKGRZ2rbLk2wDDoT2dGymlWASqmGGSL9cY2ktft24Xyl5t+/t+qeW
qY9VSWeN7zvGMmtzqomO4l10dX9mE9P+PHUITmiqZemaAxXzeG0vvaFV/MbC0RjJAPmu3KFVlsIL
zeXepduXb24yQie09XhT2XC2fKW7aPBZObOpTXDk40cE35b9zHHwASRi+X3tr4cIC42hAS/rPEEE
SNbo/xJleeCGIOqY9WE/XKYxzYkCx9+JplE7A55praStOIaHrlo/zeQyRk5AWr6/g/c3XmeuQvsT
whLdiOa6pHPWLevFaCl3oo25l6DWIc7B1jKwWnEba4ZkIz6zeZ5aqTgf4f+qmuQ2dP0oDquiOo8j
NFUQWpubWpeU3ss9DKpZG5e7okt3cTPQ+iNGYDHZ/vuR92cEbUy7qWaDhLalaR7FmVGbo27SQuQo
DuUm9EqLfhh2ZOtWgVVcdXryMCo0D31/0RNjiqgd3LVtExgJ1Tq647zKssZrm3iTRbR80kuYR9V+
tBqgH+Gt6dInnaKR6/dJaN/TRf3x/eUPIeDvs81QBbeta4ZmWeZxYOYFcZ4acYHrnVkb1BZbRoel
03qHp+9o3Iaxdd8iDqC8bVKTVkBbdGQnitaY9arzUjZi10zfxuj9dqjQ8ue9Q8Yk2w/Dg2iuwfht
wwyJvl2ee1t/LhN8cA4dBO2myceflrRf4p/CJG9tNQkfHNG9L1ADj85HiAgfBOWZ08GpgSFI+lk8
JiIh8+hSPq3CrlPLaBNFcA1sFB6evU7M5tqmzxvJGCfKWr58/2L+DJi5PYjpAsj5tNgch11GDlhT
cTBJYb2LZL7PBm0HkmGh5trT4ZFHbrI0dPvMePwzfDVUjuRCnYJ1Lnw0CcyKJEbt2tFGaZrtELcY
2UW3gaVefX972qlnaqqkuwT+LTzWoyWMsKsPAv72xkvNe6vlDI8h95RwY6vM3gpFXEWGvgpVc+XA
FjAqVtlSoLRqhouApkAgVdhaCEyrFPfcyDqxCPEMNJX43dFVixPh70OrV/QeMz9kvyU6oDHwH4XZ
swa4V3VQXzbtm4Yh4cwKYURp54aaOe20x/NxWvpsE0gYO83RtdlAMKDx62gjTeASBkI/MiCwFlQ7
Y13PuosaptsMgSa4BkgkKR7M3AFdxQn+ipPFW9e6IyZRwfUBeOtoCAEdJrXQ0B73SQSxhp0Ai3mm
PQkzTS8XKONoCsmbdOVW6UNsICLvJ4LMATpWT/6bHmoSdGLxpGjbHVgGSuEszQ540eHHAeJJ2ElA
nxCRk2oFB9d173Vlbg+uLGOmTqJ4fKYdUcxhH4PkCH6Q16PzrQfup2TtBhCXnOtasQfwvMqnY8CZ
ATdN0j8erCOn1IzmSON4wI0hDFffYKEbOuXdDemX882lNWyTkm60AiCKazbbLIVEgmjqA3XOUuTV
3fcf4uTkwnKA8oXU4f8fLSSJURA8eFm8QdNJSxW3rUbazrHrM4e2E/lGRrC0OPeyqFvk+n4fwajd
RJoXabzpBEUnehOdBmQH63RVtFtCqB3MA/rBwWXUwsStTb8q3faqc8ZzH+TPSGXK0GuUiRySnzz9
3z/IGKrIiEGzbrQK7kXDP4u+XFfePkqGV3OSch78bQrzZhLCJ86P//0D5ykYbOiGo6rHGTmmgdVG
PqvZELkf0/Mu6S9LSvfMYq3/eUgmCcbKSJ2B9L1+PGv7Kkq1MWPFsCJKDBLO/yzOY7qz7PtowLrE
Ys0KRb0JWkvOuppRDnkey9NhpWNlRCxNpzlEzlES8k7lu8CQLwnMHN3FbKCnPbDSaHA6vwyfWm2w
oTA0yg4n0jKOVTog/NqIzs5mq+DrreT5nkc5x3L+alDPrvonn5MuYN2BvXD+qNzEPCTbIvu1Gfpb
RWtAIkf5viFtChLSobMmDn408Q8D8EungKvqiEitYhukNMB8PzDsaQYcLwe8KIq8hiYwJzna52Sj
A3jyimiDyBiVDqB/B/ADBErMq6KA3i9EUlld3flEE4QE99Kp1qrzZjvGLqG3JvvsPaQrQdJuKsKl
kA0S1DQejSP/tBLHoq43r03pXg+1vnN6khk5g0EV+d6oo2cp6sckz/ayV69yQPV4gaFlKt9Kx1wW
Hs5TyCj3pKpJQcrdqBUPAloT5lcTePgzyCi2+04ilpluXaExfmgFCJjcLi/9RoC3wPAH40jXtgGe
Wi9pwDGXYa/ScdqrYC31K5/hMMPDFNbO++H/21aCSS1POS/IqPjZj1A9t6saJ9+9TYaV9Q9t33Fo
X7rVlFJI2NmKcpsCW3KidttR5FxME6LsOvqD/GFjariA9ziF8aRDqe3CMt2HXvmz8auLUTV2SkCU
WXcs2EVZPMLiuBuNsiMslfOo9H+GPzQJcqTxaUqwhjsUXpsMFlk0cabs2KIzWrE+WgaXk5vVvBX0
PU5rsbD5lgoBH7xUjlqnRUmQeQ91RT3LVs5sA6cCDE01OEYi8JbTMe73VTG2mz4MAIhslFqbaX36
4PXuFtc/zSuesnLYqzm9Om58L7PhzBlHP7EFaSyGU9BMsVYcx/u6xqw2kG9vRlf7ANf2Cuz/2db8
ZSHTxzB/bzSxEZvh05qEZSaNO/6rmtlXmSv2Tls/pgVAPSen6pdPmap11dNAobvpinwPkipZP/pl
fPH9XD21upLT0izifeKxP47dLbTVvvSybNOFdLTZ6UXRkN9JuscySi/GPNqqnb0SPgotujSHlA9H
H8msU5vHuKY7wvaRzvi3mHr+DHvjNXHUjxEWXOg8acmwjyr1zJnq5OvVNMqS1GI40x3vvoYiw6B0
qmyDnO6msLqSpqFnr84vVTW49wi20rhfDqG3HhzzrK/QicCaa0+ZZ10zJWv172OLJa+rK6NgbGGe
MscPngFmXDFr1ma2MJXwEWX91h/VjzxWP8hTryC2rdPOvTH15hFp/iyqMbxtgE8LNb3+/k2eOuzy
4TjOCGIwTm5Hq26C/xrAed7kWGev4MZWw2i+hibLpefbM86nV2pKbskzzRvLk1uj957PfIIT5yre
jCqFY3HAco7DwNw2gjpJyS4VQ/s4vZ/OkhuvAmJevxqyfcTc+jlLrKs+cm6w7pX0eWSheMWp8KO2
vXuMKF9TIPsKlrVois/MzhPbsSboqpHCYE/6ozrfwrfEA7JI6YRuOFdnn6ZZ7OKKARR4xb3TpOeK
wacGi8BmSzc1Xee4dzRYGBlupldjuiE7sCoxiCvhmcwgry5yy38M/YH/2J+ZztM7Ptp5qderphBU
oA1dTivULwf3fOz6UnVJXqFYfhnpY+zRhtv1tZel5xLf9qm3/eu1jsabVMIoNIwpUSbhY1WBi8BU
g9TFCUcL9kWfAWBzaGs0xNpXi5sxz2xEOM6lM0gmrbVAsr6biL6JYa886nllPlyomfECqD6hko87
CbileFznk21uZ6sXlZLvkMT6IPRFTbIWisSlfZk35e5APqZFM6H8CJsv/zRSbYP98iY0W7Ar4XhR
+dpFkdrLNGtvh+DD0+2lrFI66eytgwablIuOe2CdDWu1kJd52d7IBOiLMqzLscL/udhFAHwaBakp
AtC4vU7a4UI0qNSK5isM611b8Sm99KZPIZgk7vhoxlRKdImlUYZIex7YIGxivH3zH86FPxnPZoaE
+eKqr1jZvEWVhYlhM1MGMcwBact+0aqY5AiINKsCPdqBcCm5lZVBlyRqPGNr0RNkh16xSno6pdVk
n9OaRWaxwgervhy9IYaFmrKPWAVOPhkjELzA2hDYezrSC7bMYJSglFrWodfRuFl3sOkARXVDiEFE
Ez00CUGikAZgkFiN+RMTdZ+2RFgJ5o3f2/4ashAt42SwZ5gwvOKz2WPjINYptkCOkt+D0UOjw6gf
nfQe1PlC5MRjttpfVClboQk1LkIv3OIdJKNPiTzIDqqd4zqTM+ZnG2T3XpneK1VNL4VLz5OBpD37
WTnaix6jW0yj7DnsL2AZzmwL3C2FgxcbOJKbI/IGUiz9jW/ytyL3WsXUqgEcIHxzVSsX05DoreJe
DvalYw2ISPmQ0zoAJH1Nf+taRHAPXf+qC5rXzPb6RdoM6++Xy5PzR7NtjcVB0LZydGC1iqqoB4sF
Sa/cRWmxIuOLOeQ4XtAlZAzWshnlJbd4Zh08FaSQ/+D0SjMFvUpHlzX9AYaKh+lyTflHU+VNGiXk
89MzK9HJ7cgkwhRUbCkjyqPrGDQHAa+X6aYb5KbpGjRRkOAT1LpkUzLa6WZ54N/LUr8OsMUptPOR
wqkVn03VtnjGZGGPD44yT4ok70wqCmg44oKO04b+906xrvjPNzQKcOhzZq43PrD4L32stRcgEa/U
EkCyQ/IRX9qrui7vIh1LLce6dBOdCpYJLNnFiKaDnDlLtJQpWLkbL04/Mq9+aHxvC1f8Ug4tMAXc
ploTp/QmJZvvYRTiISBOumYxZNZONGDgIpbLZphqhLEy10topf4wKZ3UYS/ScYNdM03f9lzDMDnx
VRr5P/QqojGnRYCPrxcm5cFDkd+XTkYPu4FoQK3H/fQ2M8hg6L/6aOGE1jNHqSjBozkfwGeF9yW8
Jci9RCLvLqawf1fsfNYNAUdvoXkBiZo2vHYIUvEqCMEpkIWqErte6GGLW3kJxlEDIRxjb4zlBy4E
NKjXcf6JkAowqQqbu2/B8tMY0XkGlga1sct7HEwHev7tvPbAO0gU2hocCmqPdmttKxURZVx6s6ZH
Y9uGz2OUQ99IpiZxNJ+BywUmrOD3c/DUfmkJjuiSfjeG6jRHf9kvA7UykzRqU+iH1Jj0p8SKL4dO
XUcadjX/X5c6PqK1ObzhDOTjxrchKabwhVNy7GAS512tnLmtk1GyxbmKvhTa0TjO/X5faqHnWWGU
3Fe0qXzc9Lx06ffZaorbQ21403BMH1Gygxs+c5unoh6yNKSkCLU4hx1FPVZJW0Eas7z0lH0hoCcJ
kpe6vrF9eanlvF++/v7Bnr6iSSZ/Mjb9I9sAnJruFjiGmzIsEYCVO6gye80dXrK4/KzZQ6A6Lb+/
5GHpOI6zpv5Ycp10K9vHzT9jlUP1x0FhE/axPzcwOWzpcURsKTEaVcvZWFuPFWwmvOC6+NFxdhhh
0xAzECOU3VTqy9CY1/cKG1WF2BWdaVITkQbjWg60NphKBnUC5xE7MS8jmt5IdLmI4sYLK7et+YhF
s+fm9dx2mG8dqjS8BshtX7ZwdBfMlcsggC9F8bbClfixjBHG1TDhEik2WaI/9bK4S5V0mLlkYmlo
Xvi1D01YKtFCxz+B3GyH6nhSnxcV0CQaADEJy+acPtM5HP+30IE6YQLH+/6pnhy1jFlBKYjSND2o
v4/arnfxSvNlsumK/DMeMDgmk+KOF+DrbnRjWTeLEL3jeC6ReWoAwQMikUlC1/jjZFC1yuDnupVs
IFR/hiOvT47VfojrfTL1YPRlfg/3Z/f9zZ7a/ak80fGuTv8coutfVh5VlhENyZAPI7aQDFzNXNKn
NW39ZWZuQ0e7jbNiN8Un31/31Ir3y3WPz8/haMRtZqoJwuZ+7WBVD2eouul07aXM2r+9nX8zBf6P
tEnusiCtq3/+JU9kqHEhtmgS41jKqnCUKq87B0MPTJk2Ig0f+r7tFgFt6x7ZWL2Ma2xc8i8TMzeq
T+N6UH207A7MDPKGGi/adSt7ZlYb4X3EGfQjy+pvQ0/cw6rsExfAqYhp8lO0D89Ci1UZwPJc8y2k
R3Kp67Tl9djuVTAG/RBwjjk+1Q1IkzF6ZG2E3Qt5auWnF8S0yKJRm1SotXFuezmISywnVLF9QnYn
b6IMNVKhcN7QwF/POHmRMM6I9ZV0h81GhSSEvLOrrb3WxOOurnDTwxiSVqplanZv7Wh0mMBx7NFq
c027141reZCcO+CXeJqwBdcwJqK5p8MQjkR/b8T+doqbi1K8OETEfcXYwFJh6fn9i+GN2GDVuzBr
brB7yJd2pFz2kbnswM8Giv+ljOWwNP16i8dsfWOWPm5RiF9x6D2zxZyaNHIyoKbwwGw9buqM47yi
7zInr55zusrESwuOolaNFzM3Lyn4vtRYlJ1Z6fVTg1fSk4EawqZUfDyeOF96+BayQFixfaMDvKft
1tUXWjUvIOEGkzuUNpXgqkBuLDfE0jBxb/ogDDdemDyWDWXNXKfsm+DaoYdfqZu/0m+PuVU7TmiJ
6BIWL7yEBqA62Kxl3CIB1kxoEN/PwRNKAQONBX0eOssNucqjeeEpQ0xPZQzzyE1W9E+hcFfJePel
dmMk3BX+W5izI+pTBvjrkeJjticljdlDRobcQ4ioyHrdNqzCdfqIqx79W0id1rgWoMSF346lR/zc
ipVrCeDxOcTLWsGAIlYna2gV39eg9Tff39Qhv3S0JxLtm9oUTDmkf6YR88uKJq3BSWpdxJsei/uC
pDooNWdXZ1Y7L/V+pUk3X2QJ6PBE13Y+fAXO8CnyXg9vkDqN1kHEMQBqpeM7Z9ahU40YNG1TOpqi
BPuPxKzXm2Putiy2ueNfNUG8V+Li3s8QRpsGQuQaj5MSjndl9jvgj7d+X1+blL5mrcvJs67s526V
+OlnHfGioNTT5pZ8DrgV2B1/okmdS0xr6PYxlK8zz1Q9sYLSG0GrAA1uFHaOq5pq6HoWaaOE/uwS
I6UIvV8zsGy46hbnZ3pEeLr9mAUXnb+VHeiBLIzGa6nCbuj8D3Uo9FsKaFS3Y4hBwp38OZuCrjdt
2Hsj02WIf+APmS67tL6Fjgr3BGdFmZPjSC1mixm0yiKEq4pvJ5NtgDpuOsEDixWAyjSzN3EkDdx2
U85SjthmOg45wicvPFW+4Kb4WwBqQPpiEhRtO3FN3U90ig8vVSF8eg2lslSLnM5TRTw4ZvCS0oY0
E42hzbqcWMlRnKtI/rQ7lmArbD48U124JtFM2m5oZFsU1jvE0k/P9ba9B/vJC82FJ7L7aT9p7Sds
MN+noLCOxUtVljutaT50an0tX7eBrlH95w8Ltd75xPxd117IvKZA7l9CrW8XXtB9XbuquJHsBp4R
RmuyhUjSywLLFGnfY4fM8REiIEtsC/MrrzdjPHFHB/U9zYafZ8bCqaFAQ5pQaVrhUHtcVRsoJsRV
LZJNH2YxWEgxA+/7kHhVv+Y8x/MJ5H1rKJh4TusXOpso0c50lpwIWhAIOvSZm9OOfpzgxe66KJIp
QJMZr6+L82fLBjHcyoJnQzvpRg7FckRHOgtgLZ+bxSdWf1Il1HRI4xIhHmffU2rsTZcE6SZqMJHM
03BjZDDMbED3C1Egr8oQI1055qPJHFglrg88tNq4eYbvs187az0Nb9ym0C/EMFkAthIIIb5cqnnR
Nr17DS1zgWHSLnAwDiW2WBPVEBOW5d+72H/+FhZV//ovvv6Z5Riven599OW/dlnC//5r+p3/+zO/
/8a/rnFuy6rsq/72p9af2c0++ayOf+i3v8zV//3pFvt6/9sXy5S+muG++SyHh8+qievDp/A+s+kn
/6ff/I/Pw1/ZDfnnP//af/AKoBEje/5Z//Xvb03iVmR3Dima//z1Cv/+9nQL//zrel8O8T6lIvT3
3/vllz73Vf3PvxTb/Afw7KlJVCXzTHKdIdJ9/v0t+Q8CeHQyNKxN3R+kvdKsrP1//iXkP0hDsS1x
JBUWejYmVpU1h2/Z/yAEJ0NlISmwVVsVf/2fT3f399b294vjefz761/DXe044SSnLohJ+0cNhITC
8fRI1SYsEz8aN/nYYBPfjmwORkUtA8bSoCRoqUkgRUSp86KQJhVjrLHiyHZmTgE3abA+JB32xmTp
KTBr+OVRnvpwx8sHH84WNmaDOrf5Z3sAjdU+om5QfErVbKceYSye4DaYdXdLGZ3+gKR8Hgzyw0m7
1hKbbkNLVOcCuOPkIx/C4WiHttZkR/sjgKtpgWsL0+83Q11gnsVKSU6qQyKT81Bsl0R+PEs8cYPQ
+PMH9spYw7YERsqLGvERYxjqJM0fMxtgWFgb+F4EyTxX43d83w0FrylZ8ZkV3znXOzstcIQvv4Y3
0+mQVQe5j6Mz0o7zmU0zOEE72DXWAjYAtualteN8yWK1iV283cIeT1YnCS5tP1QXCNXMBfS91hrf
ApW7rJX4jmChnR+e9RhBe1XDko4DXHW5HnpBZA0CtW2rqbte98ttIC3sVd03HpJAW1Bf2imXwVP6
vpYYauQ4e8561l1PbcB9NDrO1oUTbAKSZLNxo9nl5Cre6EsCywHL9pAoN2ZZdPIHnTauuWto+PCN
E2I37JaDDR1ZevHE/S4wnp87aXTdQ3N21aRDEqIABMXboXL0EKiTy95ophdGkz96nnKn9B64woyf
iROLN5OCnIgwM7YDfROV3HzsOg4RSP5uw7mpe7NY2G2yhhOObmo0o4WJitsCYb4Q5vQkp58uOW9Z
4R2AavJ+YxMAnPQ4x+SAkisDXREQ7cvcFksNrC2gXphhIn71UjuAqVgA1HYNYCK69yW9LLzo8OOa
NY7pY67ZvHud8Zo5FEGKaYC7kx8WigIV3Jto55IyfRdkPLvokm6an7FqRAsROtFiUDxJW9stv472
zDBhv+tFB5htIAAL0rklOFYG4bOBj+0CO3aQZKCujExc2aEezaoxvyvIDwG7i6E0hdY6lRjFuJJ4
q3rXJqdC59YwlFlRVMO67nK4RCD3zBwyYlR7yazK9U/LBvJaKwAr0NsBb6B56TBLlVb9ohw3qxwu
wnTwHHMinVMss7uXygrfzdS/yScnHhm9lwR3ohD23E3kjiMoJSzfnFO8rWYlPKDBUzcDf2Q2lN5l
B+ghmLRHvQhfejN6P3wn0XhNLSaJvWk8okypCCrBS42cx6toBIkJPaP1W2rNlgIQqKueDBUi6RAa
z4oXLQvLjXEXJyVtpHTjYLFXFzw7O2daF6P/ZefeFUnnJ2SgM0sx4bQ2GUhcB7uvrAxWkSNhQulk
iSH6dQqFQ5vFo+T0ixl1ceNqDMS0IwTSsLGsDcpecapS8QFT1mUay3LuLA534AWwB7N0eDQ6uio9
yUgNS0BTakvzzvTex9b46izadMvuSoTdrhuTeK5oBUltXl0WkYmrOHHmLEulUkUPHe09br9AVQsx
vyPN70KPTAXUSUfkdxUlvCV5qIXEQroN+AuDg1O2ERXLBts9bKZsDxsfALe2h7lmVGbxwuzGt7Cd
CH/qxPjz29sxgINX9fy8x0lgLGBJ447oFtS3pDLctmP8TM2fEl0nftDYjex4GKKVl2RPJfAnVo5P
KCU5lkMKZNSue04HWnVyxdTgqgEaVoGThO7UQCkYvYGkUZ8epyd0+pyvY34xSQcsdmoUwJXklTpF
zPPiyWUqx4WKCslKBagyr7vsim6+aha0DCVes+17qJimjaagNoLdvH7rKc90/v1sTCoRtLpelUVL
jlGb2zWwDdk8NxormxOihTq8m7xhfGQyfh9GlUO6s8YiCUb7JLNomCS4okicuLmAb3Gm03LtWtWM
H2XCFoHXIu69zJ1mgPQb9kzn8LalmWMegkufGRFT+/BGkBCpnP0xG+yVT7P3H8qeNWKA1+cYfOo+
DpN5sKHxl8S9x92l9AOnOhDGPuavoztaJzDf/JR3lJFgyPLDMKXKRN83mqgMeKBdLvrsaeR0ZgyT
wjp610SBse90IaIUZnS/NRuhg8kvg3WsBs+VU9wK2DYA3Hjt7A360uu8h1HHQysdmRpthSWZ3Iec
AbPCez0MkbFjNYtV76vKgPDEvkr7nLdytBYSXfDAycuZ4T7/LuMSXqAWfekqG1BesXk0IRJwTcda
pdXiW9Ok6NLCxas8AEj99AKFRRWvXESZvMU5mmMepXOA9wt0Mt1CSYZFrek/PQRzM/q7J3Fffidc
0FBoITLugfukQZ1v1g1oJOOliicQRO9eHAamO7B5Y+zyhTmPulAAvQ6CTF42Vj/qwCUhR1M1oKLH
wygSkmWFnNhe+HCBS2dpu+wSqs7rLKYBXiHDJzufXA067uNNMZnBIlN1mpEBWzK2S6wu54qVvesx
lqm9F63K1nqbckNSZ1FJpiU6K8dFkpAeVAEupgUk+MP38iTfRl7xM6WeQ8MTcGoYOhCTiqWTsBSP
FPYOWkWlnv5Qi/w3DZ6t6cqYKiN4jm4Tkb7nbKukGTCoxwy9BcgAaJK2oiwXuOlJlmQUqg6LPC+e
/lUk0eM48zz2nbAIFyBsbjUjzedkuD6oVjOI8+Kp4tm6Dq62doMHTWHyZa17dJk17xY+LKUxuSb1
lToPYNsddmwNrcCikf5n6FcrKmLdIkbMNzcTAb7cfGq5+0XrJO+HOEDBbRt9Ctsk72QGgJ31Pr0Z
oKXPXZvTr+hf6oJNJYyoRg5V9BXlzVtu2HeJqczNDB0Oxp3UoACChtFX2u/IJRTzvnDflZ7BNdj5
FDpftRmO3Wy1bIPWOqGHb9bkLGT6mFykQMd8opbF9MyE6u3bAHDMFHooeO4UyjCPFXahUSWQpvX1
J5ClQDbzf08LnmmAvZLNajPLKx7u3yGIhk1hWyQTlp0kYcWwqDGMHXJLcsC8zQXOTLpY+T7T3OuK
x7Yen6VFItqYATO6EVG6DOiemxlIRed2D+CMQ/HGsPxFVdFvj9MC1VZXWVKTohk+ui7FzVAoHxxK
yIfFTJXGraN17OiXuSEnhFP/4sUYnOTTsooYpyL24emUWf6O7ppFFDXRXL+xKprxBBY5h2dRNWq0
yBMMVjNkFBi2dDMvIb4SJh8h7Le0bLST2Tu/2bkzkiWT7S1zWfH4Y4Y9fHgOLUOWwUJKwhhrJSRy
2OAon9Kgozpqeiy5C/Ib7hTqztXRQ6Wq0W7nGcpz1sVftsPWakrGD57hsGTlF+eNlZlLf1GyBQ+p
/goFAHk/jF76vSof2xQi5WE9TnF8b+BfWse7gyG2wAaXbcPbTKKUSmdVVsiJgGjE+WcwNlhKEBb5
LKDtEJD8jGgpsCAb6vjezNIq+Vk1zYNekIMqyAovhM1zDc2Xqfm3FSPCwrdqWm8RolwGDpbVRk97
R9M9k1mgSt5+uTFTh24xSPTww5iC8dzX69uaQA9/D//Lma6ftBH1KVrr1K5bxlZy15Txeximd7mC
bUpAg6A7Nbgd9tHsrvZ8dWMjWzes6D2enOjSjH1IKettEvoKOCNVXyaNcTlgqqAavbryNMZqJTBb
QCb7rkXZ+2H4yRaafoVbeYbf0FjskxEScu9c01bDMJriuaxP7g5hUKC/xR0Yx8NiHGrY404xyGER
Dys2Vy1U710BU7OJNOKeqCSdRms2r7JpqidZYp+QUnadidTZ5Ulw16fVe5hzqtFJr/U3vf8kcm3h
jYQZ0mN3TtQJElVFPw+xr22hanQV9nChXCYtMXg+9U6yHoAzDOIvOnGZ3QTccRW9SY43M60lhLRU
dxs0AR6E0bvvlqyXVoIpgQHAHlaksdWG8s4Z3VXWDOx/DiftMKzIcEZo7KYQdZyW/zFC/VRYKWzR
KdpwKOPZ2pvbssCWZbvxK/M9SthI6bN5jGV0n2LTQggQv9uVAZmxnKOh5+yuzdXO2TWB3PWpYI2s
rct6MN8Pu+OocHDVreYm6YJtQQjOgSKoF6F5h+37e1AR1WT2+EGAsrCnKD5O3B25T4JB7r3v/Cvp
tXftFDfIBEi1B0nJycIv3hDHEPY904j82cANIaXiZ6LsiswHQUBxVVYW6mCCfy8w9/9N2Hktt61s
6/qJUIUcbpmTJMqSHHSDsmwLuRu5ATz9/hpzrZp7r1lnnQvLEkWRIAl0j/GPP9jiz5CxSCzSR5aK
ufOxNoo/67kf+Co7ZnEWkYLCPcoMw8iAQOaBKkYM3UuFo1Ag9P5CrmUqsu+6XkA6/FqGNN1jRj3s
+AXmtbw3oVoeMsRbG28aP2T/XjRsmOvHvKTPxQBEHOXJghQ/vSdWeIJdclMpa08ziHe741jJcDpm
8O2ODGdQIXW/mEXoGBMW6/xTt0gMYPSC9qIWVrv1PNb7cOO6J3PmsKqBsr2o7qMKb8p6ntG4URxS
Is328IdS8505y3DoGHpUXvnZO5DKxnHez63uc1UKQJ3gLEfLd8mM6YvCpwjW0602q+yhrourUfNB
uESLN/5inAyj+eFk3ltvhj/TKHoMSnkvfa4vaTEbL/3yt/CC8QggWxyeCpMlphlfs8WvWZTUiLW4
oZs/uKFsNpKItVhtF7WzvX4/LWCPdkCYbRSjLouK3VpUagzA6mjXpQdxwsVafW06ZXLwAVwp8ygI
rTojQir+Hsj5Njg1eVAGpQXkpDefDXITBcZE/8UmuTAdlZXEPt11trKx52OdWbehjnDijxH7NZYR
ndLEeRJl9DnGAR5BqtzlhVccog9bNv0xHrlqhiQ+TKMJn3MQNzbrWxJSiXVLebY1XzBqFy52z8db
lMBO3hm49S0fkj7Pg2A8N2OOa6WPFT5zoRcuRnnxoqy+9EFNjPxUyngnwW83pqjwjJ2WQO7yEJPV
COUn9sd5e1F3UabS3I9VaB0iFHl+VsvL319qCs+LKRCfbZRNfnedyGzH0sCNBPK4VeCdmFyTsdCM
b45+6vUgYpti5cRISl7WG4cY+YIMrGxvM+q/lGP2BJjsH8x5GC8jhdgl8EhrSJxg2BXLjLX8YDTi
sn4xLZsY1jA9/X3TX3eBfx0V0FfDf93R6FL+0LQzOuAYx9lm+t8Ps/7133f++8GIjhREb/BlvW39
cf3u79ui9ZH/vvHv+/w/b/uPR80qDGNHkJp/vbxqfZGjl2MA9/fzrIfXBVh+9z3R3usv1i9kLV/S
fJaghkbbwUHhaBk4u9X/flOi3zLKpvMaA2WZ8IIcsrCwiK1clBktVLdtOyZ8IKOKO5ydHYG6kZ+T
wH8e6rA5xFYlcILs7KMqp2PTi+Fipu9DT7YQ76W6xAM+9VMXTwSTlf5lwJ6TIXzY+xeO27usN65f
yOpOd06CD7qXOBggAyTRxRXQ7LopuCRlHl7W71hOg0ums86n3kI40937OnYPktDHi9HW9oWgWvsS
z+Mz+ebYsPh0mIxAfhXsv3VMw3FOdLz9NNB9BdXetyr8PUpCUpWZH7lueYEmrUhlKBIicD2QEUYX
KXMrXxQFxpU1xMLIfSsNP/o9zPt8di74RxBYAF1jm+CvbNlYbHh+5e8JW30YJa38OfKIlwjNuDg2
NsygGL2RjZPCQYeg9emj1+HZlxL7yR5Nit8QOlz0GQVER9c54llXjM/1CE3b6sSjEZbdVrTRY2zi
YZy9JWZyUSVUNaaIUGxVWO06a4lP+EEcyEd6KHx1y7oMDmXg/+ri4l47rr+BHjJgTb/Q0pTAnSSy
bgdvCTdLnDxNKDacIbkvBlRMQxKfMNgvQ1gUV1VmCRtdKA44I/6xZ/dXKEhzMxoCNEZV/SbbHW5g
0/9qoJRO47SfmpL4a68+yqy/e/nw2NUWVXA13WCW0674LLyNpzClccMzY4IH0avd2GHhKhw17dTw
u7Tm8UvXdc7ecTFrqKtgD6cAojonRFgGJxlb5XnyFCRq0lva0pFPU0VYGydQAGYWnCrypDd9jU6x
0uN2H3drZmgF2A6u0Xabfpkq36doKdyr6bUhHlXw2BN3IMaug5ulwhdPz5cjtJt2yvBcoJ9iTkAK
BuZ12wXq9xYuJZhvNT+OlWGdgnxmGImlVoOx29btIcsQztc0GFG43XiNol5uSdqbz3Didl0NNRT0
ljSS8d0i8xYEZtyp6MXOgKFRil1tNVrgtupW904IZyDEYVw0p9qBw1/5NJl13P/mCOhXrDg6Fk4N
sZoEkBHla5MRJwGkEcJfP7pmiqgeVXJC2h6Hke+rDHO2JIO2EtnysViCGzlFkC+o8KE3g8eZ2xwz
+NHsvXNEzpszYvc7dPUvWsNTUtvvLlvjsaASYz5s7oe4qGljwBDzlqciLhY4NT3Ai7imZhg+jmDX
nEBQVFsTSXSTHWxMyj1/2QVKugev6xGCetZ76JUJ+fXuk6nig+gM/NM7i5gHR331+/QOjPDmx+Fx
cFgsCOC7Sz96qKzgNY6BRNoQTZaVPXWGml+NzvygcQVS8fPrYMhvVjpAqAuGe93hPI7X3rZ0a4JI
sjE8i6jBlyc/oaojeWlGhAqE+hj0JO0UCm1c3yqm2NOZTuUDaOgjXfKH0XKuRom4OxOP/qOb5gPi
EeYklsrYjBlVdvHNKLFx8ZFXiolk+qr4aQ3o07su4bSNAW2sRzHBz+194KrEV/iJm9D8qMtPbRN8
m6egfLIJ/NXonPAXkpll86eKKgydqYwWe74VAhShIkUj1mLJfJna3RL799ap21ODOHK209e+rh6i
nDCqedDYY2Q9qXF8mHM1XFA/EGBbtFuAby7UMt54eXgOu2S/xDXBqGrJ9kNN/NFI8iTYwjn1OpLn
EMqKkjRQW83nfDKyc18Vd9UXNWunNewl7j/XZ2d0vRcjozvL/fEQp5hjkkdKBYNPSz/7Xz3XI2mT
WAi6F9mNe2PA19BWX+c5ulPJ7aKRCE24afNGhMcl637Gy4NX5a8Y5hxZ6l4zpbbwR7aZRGHAcG+L
4ci3fgTvbbxT7zuXiJiDyp4wUzSijUdBUsgEzb7TvNS4fNeMguL5BBn1wPCUCQc9onbTSnWUdT1i
5+XvFju4mzEtTsEmFnrTc9mlvxxyUbJYPs6wZsNh3phU8c1UQZcvd4VFID3hfAqrPNMdfuXpBDbR
SHvbVxG5Y96Hq7EMA4QRaJ1JibHrybOs48elsx9qWb/2vvWOeeMTsy2f2KpzPFYf0HhOJMq+GlaS
H25jaKS3Xjp7A42CSjBVH6tbX0t2S5wayv2EfjOr2ycsDB/SpnidDZaNSMqHfNy5o/2R2pTBdtOe
hGl9VYn9HPjNIen56JEgAGt5zca1KMvhKD9OXXMt8oQ5wIDBNAbYvOdVi9Bvsb9bU323yuRmZ+rJ
9sEPvACgfZH2Rbr9LiuJETLLW5tQq5GeS9JZkiMTXyxBllMKTOXmy64rgy8OPddm5LosF+KI0gk/
8varYTrXCjxCuO5X/dHoh8J7+NRo7xWQMbt9yMPvLga1dOzwstrxRxz6v6YmeMWRIYKnMk3BW8nH
MUz1j5lrSEHbDy2cgdMPD2EPYdG7uPSYeKXwycrgnCz+pTaqS2QNO6sobTAX9QAGv3GRioVA4MPU
n43pfZpxqHeATsuw2eOjtkO09xM85cv8ZU5IhE9M8qpAPN0Y8/0SIn66RF+MigkFy1J/LMuGVvW6
GGLZKd54zCS/+lnw3IXVT7Ekl17eQ0CdsmuhIDfvRo6410mNnx0rWZ+DLGEGSc6FBbuEyf2DY6CN
eegn+6YMkqvaHFKm1RRfJm/+Ayb2jVJl19T1rza7hjmnoWC72oIfnGH9Yz1eXacK8gqEdzPqrsvS
xAffKkY62/B5BuAIlJfSYSuiVjHkFkXebEsruLuzIL6NVhJQtLrFuN+BjnhXH3jNitqLwcWs3Guf
h4i7ykfq6mQ3+92ywzz5HTe4P/WEp3rfkYhuJf7OtPZNZXhXAhlPeS1YDUSvp0z1rg+nj65oPvyO
XV+4nIRmwYjVA1Sub1j07i1Q7hD2UIpkdyKMOR0h6MHd23YecbOxqGmjvOSHMjjXtPF6nFIekBC6
VwaaiSr0lp059FjUBmlHlHZzNoL8zZnpj5rKPlaTS3uRiprYXFqqCj9dVznBlSjVmoCkLyDcz77h
ONu8ZKP3CZEubSK53VldrNz6MlMkaeSl2MF/AFCmHUQ2IudBnXKDsISpcI+sfr8sK/7qJUZ27Ovx
x4DDyQF8adq00/AuGaCmMMis7C7l8sOcBNw3wZ6OtTM5pIQcGOzYrkvSkfw22pwjKq++DRHAaQFR
9CAyBasGuI3N9cGeiSSP1fBjJuNuMAn/CmSTbheIDzqK9y0pXd6TsnkzxvnBz9K3yuzxkAyIVltg
3PRquOa2d1S+TfqG/VTE4CYBOfCM8LI9Y5BsA8HsE5edcrPzmHVtZJi+Nl50V1Wos3V8p/hwF+pr
aj0/AJWaK3rhosqecxwCVeyeXLv+MQ5PVr/1QuujWZi88m+GF0G9vh2UzQROHXwP2SrTd3TZ6gCD
d8OMF1SMaPsN3CFgWHdjkhKs/yxk77b/9btssrcu5X2LIRi7HMNnYqE4QUyewufh9aNl6Hya2jqO
6c8Wlt2//9ROa1YjyCL6LhGzqwn6MU8nveikH2IQzDnjeDsHw37m4ajk9Y+2I3ZO9rbggcjjJg2e
8VpHxJ1jnmNIMf6PrYKVkKOaHIG8ZthmxSuxN60EmAM7i0RxsNiQ6tTf1XzvwK1av9e/41+NbDPi
zMHNBmMz7kORajXDvtW5eOaHOrXS2DgOaW/8XzPepauAjnNsDU5GErQi/n79FY6N+nt9OUY8Ti6i
B7JrT46Er41B2hPr0NYCsRt781MfmMCTjRElMG+mnuvcBpsbDz1/gYop4sexioBwBBfOsXY9VKg2
3G2diVJfUil2+li9rilJVIzfHZjB+snrdtivL4DBtVOQgNI/TY3Y6YfTx6Wf1tAvB4nl+tp5jMY7
JnRb+q/T0HxqmWRbFYgJd21VvNVvj355+i3890uNOCp7opoDN2sWmgkUXxmDNTm5e9bvQ5NztnFb
xwSMRPCd/l7fRzLvN/0Pk7bFlaAZ3LUr/ro7ToFHMyOZh4cropgc6H5rgWOBUDRpcNA3JfxaduFJ
3wVd424Z6FBQNbhW+Us/lEkaFmbGXKvVdm7bDyXFXT+kvk8kH8vlSd9DH5OQf9LHfx+Uzk/WB5xI
76yfiqd4UCMZojTPeWetT6cfzlcD/MBHhzgrWpQv0XLC55rqJd/7Qt6qFs8Dhlih9l20ARZbHB17
h6ketlAbMbTNbrSZdCRO9gkN/tXhqsoVKbeL4dfHNDENtvv5vg7w6z7/ZLt9NSZO18prMEqoXpMc
ZzuzMk8DE3Nb2YyDcxKVerBoU3AqQo0maz6ejtARPuuoO00T02xslLKDKOKNr7zm5LVQspv81iQ/
ibRWbDb2M93CRzVOFQP34GmlQbgNJ+pYPbJJApbpoYjbvLqScGiUfx2SglnSyHfijJAvtav07CTi
RY7IBpYQtg72FA01DnBDeenk+Kz/VVFj72tNE9NUsA7SkI06/jAerKBjgsUmgmk4JqjxKA9Z8AsW
OOlK3vytj1uyHD0gajMD+V6o2NAE2XunDd6cJf/hiCDc+k2Ld5SmCrND1O+z178UCfXQ4gGy+zbT
Jmdmz3BH2jjzHEzCO896w2pz7SHQABqT0sDalZivK9yNooZ7yizYGbu2qm4Y2DKr0hMYALty27rM
YzL8Lgw3O0WtTLdgrJzegMJzNd/7AWvkvJQPCbaDG1+PzMweBkUnil9umxFqnNA92orjF39kKBnW
OuUP+BN70+ipmBjun1VrncyKAZKdmcXWjPdNX38TtSXwqS3yXazDgR33sFgMWvpwkFt3MF+QbjEl
s8v3WA46lVBA4mVIIZMYj1yHXmcdTlI7n0QAdiBSgG4bXt+mj53jEvdMYku2YYwG0F7NR8eX4mAT
vGfWpXuuW/PaRoARsyJxUOlhpmfL2wrhl+dKcpgr80pCFduYtYL/Nx6yCaWLGYNlW3oMrSx4b6V8
SWKK1PVEDwOCSQbh71sr8vbYkQ+Hik5mDsbsKDqGfqKqOyos5s6DPuVrg6STRXn5wWtu/uw559ng
Ux3GEFMg6kYjDE/Cm9UDhPIdYxXvyQwukTS+LvH0KwsXa59F+WF96oaQ+41fGNl+sgURk24izsSL
wf/S2nEXEsnkyMfftIK6rwzgMXKxQnPTdDAhHvIlU7suQeWfcV4o0/9aIgvd1grgdCi9wxhRtyzZ
UyyR3mczfxnk3hZPQq7EIX11NDNDsUbnyAUmA708TIajwLmhEkDNqQoMRBHxxXHtcgd/uxz4bLNv
XixDgpeiFx8lxUFYpHKq6RcVp8QaZMatQ8hrjzcUks/vpsVwIlXljT7Q287TQtymEncnlb+Yd6cb
mDfRPnXryxA396FLb5aff4blQxRRGjVl6yK4AHXW10I8cG4b1fQG12XY1j5rgIX/gj3SRFhmf4vI
KU3ACacU9laFgzOGZbAs1nGqHiiuLKlKcjwUeXj2Z+++ch4s6v2ghCLSK8qjPqca7DiVgG3SKDVR
EFMaub5i1DVS6JXZZQih8DMuWocGbclcjvLjvdCMfAR/TJD4yXTl3Vu8LxUMQoY9DG64gEmif+wH
56uX08AJ42gycixGeRv9Zs92cDBzn5mPGopDHDARkAMxxvJQxPfJHABwocwvC7w44VCV6SdRTKJF
bH0ra/neld5LkcID0iwvtg6qR4ZlSy9Ah7iAK215XIYlmYTmHz0/W4k5y8g6zJNePQfeBFjxQzLH
zGnp0dwUZTMRVB4N5jqznxLwN2cMr01evNtWdXdqzgURpT8MRbRox1DbHvLgUKqA63nCImEwd17M
ht8vEVmHPR2oOX1LE+JMNQzkjTB5stRrN6jkqIam4tVawIgEr7Cd6omexCm2eUrCmZ9ArMRR4TcE
MYehKoq+BIjMSBBnUIGHO79VJzWU5EE1ZXSrjPBQe/bNLcYvqBkzoENOEH+kWSewSPsOCMqIqt3L
Rnb7UDovdRc1F4Zsu0xiRuVbMD1k7pVnPOGeHElcp2//qofuw8QSbu8s1ACCbIts5COIXPqLZIsP
wV9jRvj7lzS2W0h10Obh9BCWWCDLxTSSN1KPmYaW7sElMBvZ66liONcm3VdMtI851nfbNmCmHfSf
hNG8/kWeUt1PUX8a6hmfcuEO1wJt2H4d+ZWZ/7DYFolenOadZnriF0cQqgVuUo8QaroW0kgi3vXE
juQWGDgMb/bznH3qoaAf1l87W70UVgRYQ78xzpy9AMFI9mr/mfPmi2iNjWkgbVlnZ7D4N7WMvrdq
+a4mFiCZM/tsopRF2KoTdB/5/8fDYRVd/Ccr2MLpDGo1xjvwzv+v6Km1udDgwPbIDOBQzMM6FGXy
G4Y5EfXCe1kgh56qDhjRNWJAs2i7chfygTdJGEzdNT3K7Fn4JjZ2zVVqMs4G2cq7oZmMQUJZFEfB
ef3Jiyd9upfvvCfNJU18DMd7/2F26HDM+pKXA/3byDgy0gO8ZmguNKBfloT37b/Tyb1/0sn/etlO
gOt58I+YJGhcsqrzpj/Rpp1KFo5psR6iAPKowdZMRsxDUX/KeQp3WCl5mya0iCK1NOdC5lwQdHKw
AihXJPy7WdN8UpgAeyZLnxQhP5tOF2BL9BE2I4ST8DB4vHvrLgrAtiWl6DqWbGt2Wr2MbcyFAAU5
NrJPXTal+jzF7gDc3+Hz+ItrrwkOQgAFxc18p8r6oVpWbL3CVT4hKVArz6HZZKcivdZ/mmx5ag2M
mf/7m+b8p35Gc8h5obbjh3gZ/iPPCUlNEYyG052MzIEAV8evCzNKHN1Yy/Qsd2pfelsnYmrWz0qP
YOpyli5wnN5aaFhugYzIufSMt1EYj0ljH1ZyzIJd6GZZWDwCf5a0ceW16DveOZ9TKDXTZ2DSH3+x
2VznbbSZ4y60SJrckKjstBTtMxImNtX0rGMTU0BpfQX+95cf/POccXAEcVFhhDAZ/+ENkAxNYUcZ
MUym2dmHrNwZcZhsg5RtojIS5lsk1axketPGBLYLs+tK0jMcPsqs0iRwzSaP5/jJw9zdaYI9i99p
8VnqqvHc1VAs14Jhaoi9gGkg9aaSuNX7HPLOCOz+RFnxhAQrVXAgWH8MTD0UM6Jo+Ys65OUplDna
irI2sSpQ3V4FEm1ZCJMqn2B4lNMpMJH9L/PKQ8qV21y8rj77IYYOiPNpsFPcYL3MPUtNxAoT8kOt
kjGQA3xEnldxjFrYn8W7GcM9Sua3AmrCEnTYv+vdlXFVTUFO8PpaKNt5tIPHDQDmnhuYWLv//okQ
VPCfoircOx0b0QqxVch5MYT5vwuYh/KuLmdCZnKJM+RIsXrsQwIxbZRklVCP/uJjZEr+z040w8X3
G3vXjukne3KN+/rG7pO3WZ98teZZEVN2RR72gPWaj8cff2Rk4ltLiGckmF/9tSh11tnFELAbm3xv
WPZPUy2/gyx5h3t2UF32akflZ1iwcFTGC8AHG2prM0OBVVa0vrntZPCQu8P7UhErPDcxn4f/o9E8
Tvy2sj3xgdk+nct9FRhvcZ/i0VIP6ikKpn2/9Fej6c1DMdqYQArvKizlXT3orkWBrq5lTJLy0Lex
mi5xNLbcIqxzrOxdVjVPHVjdCVfVgsKrw45BdiZscrizu1oBN5ZmtWdpQ7wh3zUHP2h8wE4WPM0M
W+lsTg8D3XN+6xW/LamRdJHmt+VnGZFiE7I2eS5V4MqkWn9vU8g5rfFsjsmnqEryldC92d3vtaBM
qvruG0wwWzHgI6OvDE3cagPvdYnbm+6Lkzr7HuTtOZLxGyvlu25N6aJJytbYUFr231XkfY/Neld4
pCK3Y4x0JGqPwJC3ZqHiigxqhEWO2v7hhyYGUfFvXeTIBziMn+44PTdVdbXN1KdJhEOfOVThC0HJ
IvmatOVpZar26U+ZDB+GrR8rpYdAMRoIJBFeVWGO5Rr7seBMWVImduYg90ZBJ5o14tb6wWthwODV
rC5dcXZlZ2sySLmFVH4Ly/QcJh5S2L/4bYPuO8TIRWdWA31k25wyOKQhIEKQAnVoAp2bMnYqcOhy
BYdrdxVu+7UN996tXwcLPn/TjdtQt8JUsvsOYuShG5xn7Eu/x3oVChae3Oybr1ljf18v8LSt050n
SKTORxgAdYIAprHvdY7rJPo0i7mKpmt76GPbb2Gi7p5jsNjQ92w84qM8evLQwNYRuzGa54i2CA/9
L1Mjv9SZvM9aN0HA0aanPY46Nn8zLnFRcONXA/B8F1sEijvkC61td28AnIwWUMBCeW9p+qM0+EM8
stJM3YbkJ0i/YaynbZpeLatl92BmVDrhtfZh+Oe9k11b3mR3qSFJCPFdVcu+CRGyFYrBNZPxt6GQ
1nWAnoZJyVapIrvntjqTyqNO0o4AegKMhtRC0AiCNCALfMSkGNlPzMg7ukt69+gtz0bhl7s6NhkA
huqm5uXDK2b7pcCvF+utG67Zr/WCiKUP3kIsx5jBVCbCABCnDL6nSQB8i48Q8JYAkO0z9yDSzt4q
2xn3dOgkxCCsGIby6PfkQE942e9kNGmUtKdTdRnc9ZrYA0lTnILO26/EoB5Zz4wfBp8EmThpfIFV
dnGKujkUhrgsS+bv2sl0UA0vDzao+TEdDYgsQpyrfrYvS7Q8pMIt9khg7sZg1TxcvZBQQ/aqu5gQ
ur7Xc0N+ptckB+V1n5PNrZ4BxiBxurxASXMuQdD96zvGhhY29BfDNp8XCx9c6Gun2nTsXeo7r34k
l0vUf1W4z4IvQUUhAdcjI1J/2zMMGvrsKNNigq/YGFcb/1ooD9OpiRfjmgV5cGmXz/WHTt+yfoei
jiFo60KzFTO+8KHjQQAMHxbI6yfXDaJrPCz5MRTOt6yJituUTHj7LNUusiqP0dRsXjF7fBjof05S
LY9JEOSnMi8tlCMDdPOyIRbDIDBDjhnOHdLzrulo3yHRecf1KNejcAIcNITTfcoYDkssRQv5IWOk
Es7WNqYN3UrleLhuj0c7mdOzX5bMd5qCqLA82noZT2dKgohNExO7EuDcYni4d3QOcAdD8BpWX5sB
ep3tJeciaP1rrYuQ2EIlHE5oqRGbPbtJ35+UFx4DC0iloO5k0DJ9RQd+WLJ5N9n2b0flxT4f7Pbq
Nn17nVLrVwM5/VDprOG0nsgPDqvkgE/uvphG6xy4gmEOKOFV2S7hpQljQ9bilzgJvxbZSHp4bEJn
iREdVf4WTwh08E5+VfOz18+PouNySSPrbhPnTXrlAn/Q6PLT9JKIxbqE2WXhAIYlEQBDeJFAchqP
nVVekmHuj2bl0yU3zdJdPCPoQDKczbgwRNnms3UXMJwuEOzzcy5juMcoF8AIraK/0BYWiEwuISs1
G08e7NbHSKDy4urmTFs7wDavzNLHDIY43mBAoDRjGb5BDOM667IygIsOJYqUPcwsQ2zbDqG+E6Sn
VcIl+x4EuBg/E4zWNa/utq5aQmszoFf/LlP/za2Wt7W6wHJR7piTHZXNOC/pu+8krhaHkHEfTO7y
PcRwpFimfmdqPYOHCzi0Euyv4/1KjS6nKTumCKpmDyOstviYk+S60rOFXfrbgEKacR2ZSzaiNeUb
j/CjDutRroRpDREtcXWf0h2kxouVWo+WS547Q5XtMkSMv7rXtU5qZ7YPlVTHNIduVcZRuzXwP9Zk
Zzxtu60nlme9fa4ccsQvsPpb1n5eBS6a+RfixqDcdsW70tRgE9o5ZXr7ujTVu+bDava578BAR9jE
KHHadUgCMkSQsST6WaPmKpl37PqU0j6PVCuoOfgFdDHVZY8I0SmYw9XNtiD+JwdX3AwDz9NDfS4a
SGfG0NBaccsqklmS2ty8r9z+MaVzD7ID9vfw1At1tAb1uvTZeBYVjnSZkz60pZIHszusmq2VIIxT
XLVtTXrREZ79PmhQlkGk/HTIv94gnkNP5tDfNtMSYhlQXawe5WsutQY1sk+T0Ty2ZvSaeAuzSvtO
d4s2xFevHszdqsw+l6bkWmUENRivhbZy9/0SKGt+x7il2fRms7fn5t4E7knMPkIT77Q20IFmGw9d
8ARb4klVnXMYO1hcfdCeyxVN03rAyDiTTHU3taNDlcxIIsi1H+Sli+rdUjovpQY0a62uMXLwGBPb
UJUOFC3OzbPhTdHpjx3KF/7PFFjlHIgYl79pm5tNQT49KJo9XZzYKRjIIMlI4j9jik3iekYsqQMW
SRm5ye36kSJabVawZYrpT4Kx/Bbg/4IR8nekaeeE+Qq64kLtzFyhJOKgu3M1QFdxJ6onkVAX4Rm6
c4ZlQaJbvXeGcehK49v6BIkXQ+hhfXDE1G9yr3vVoh2X9YHVtvmma88VP4jxMeobL9np+rxr2peC
0TUiGWrfCtAmz2nrU0PestYgFUMFX8rZeWyM/iELYEHHLUznjoQLYrkh1Wr/BfzZN5FZI5zJ8Uf2
cX7i0MzBe1UenmrJ9M3EQntvB1wgveLjwTvRhofAHS3QZ0IkifPSqGurtAiskvoT8v+EYyT3o59F
t15LUTMtRcLDg0NzmdOtLaLBQ0RB+hCOyW8jeZBozkGr30wn/qyNhfRI+JOEqDW7KZDU5Gq5K8Gx
xrhKMz0K+q07yidCIHasPkhdpnKfGcmHJXgPdZXKhk32RfC+qOb9JOfoh1lVn5aNWEBft72VPvv4
Sox9/aeIi7OlAZAK5Bddr3ku5vb3CHLq6GOcqH/rYMCVIlp6DjGCOSToPqpFxpelrc+VY0MXw4uZ
RuOkDC6dKHa9nWHgODU6iBuHxj16KWxdZ8o/V0QEV9ZdQqT5NgAI3LkM3debyYHdxKP1Ehbhz3CK
HsGg9rpeSsdhb45hrLlWvANaOiSTd0HM3H4ZsEjtlmuh1e9/rWUJH7SS+XtE0B/pfX8wOGxAo2uU
1IPAMx8r88k6zCmdPCRxlsMO3QSZaJOjKKqdYy0HGhytuevwENmOTXDQohXdj+uWxJtpr6nJeJIi
3TbwZ2ZJwOGqr8+dn/gHIRjUCo+1P6pTdu0krRHP9CWOktHrKpxaFRiWPqma2XgTpDUL5NQrALfi
1raumgPigsteob7BUAFeaYLkl8Kv0nwqV4li63ChFgCRp2GykNkTwbgOAFZ9DlGKnAiwv6xghEqr
uw4Cz7dZh/viufU96l4q+9EibyiE0xE9Dkt/rKSNoxnck3PWWZCx/JApTlZesjkVbC1vg+vzYXjX
3E3Olmt7W6cL8CLGz25L3o2BSNd4HBf/S1+LeIt5FjOefgT1dn7NepUt6EFV38Ybo4V4Tr+Gnsyv
uYjEyZ0OdQql1cz8YO86O7vnU1wVsWY2sxOJaI+cdiox2bIEjX6l6PbWQ3BzVlwVNz/c1ESfzsVt
TO5TNwl2V1akvKJZbFxU+wEArdlRHBTK3TfxfLdmCwIGqgssbkkVrM1gQwQT11NrXVaBqEpOrjfQ
GvU7pJ6GeFoHnGuTa4/o9pzgRvAJc3bQ97aSP5zeOCRyeewUF+qquo0D5pVeMw0H52OIptfI6KZd
7yJQyybhnnMTG0YSvyQyiENfBbea2BgGagD59WwSw4cHjEzBHkwbpW98Wm065sGYH2z3K+ba5rZS
I8ISjfh4iYvmrwvFDWz6EkRoD/Bc+mxn9SkLA/5ngH8zPgTbsrznGSwholNAD7hsVs3yqjxJl+bM
ivYauc2PdeQ2z+x1YT//WCLrlpsLYeJLvoEKDzAWFZqlIHZNlP9YFW8oRdlX0+EjiJen/2HvzJbj
RrJs+0Uowzy8xjxwCs7kC4wSScAxO2bg63s5lN1ZqequtHq+90WmTEkRwQDgfvycvdce0W0PpffY
yvEZRCWIOPdxCPvrunT2vjq/drQqUI3h2VJcB+IRy22uXF5q3OxKzLJ8+OU8qenwGgYtSlZxmdLy
ESWCc7nCcRD82vmSqr5riGlERip2yo25PF2pNe1s2Zz9wkS6lD7ZET9Kmchj0KGhC9tVpso72bI8
L49criYyy1BDDYq6/geMyJIOuC73QCAzm7N7y81lJXfC0T+LjudS0+Jd77JyBjm0A9U59j20rjow
2WVL9tPoh5aQr6hIBb9G0kY9rJBEucoT1c3aVag5CoXKqqyuIVILZvUJTeeaYX5d1cfOYzbReI8M
mthZVI1U6qxMnY9dDv31cRzzBMYWyD1d++rt/rUNB+IymVfKNCJt9yBcHo+KBsZyN2i1qLbLc7H0
EDQGLIx8eEH6k7APvXtVMyPaTDfL5GIZYLXOB9loD4uXKMDavNIQNTpzAiDOjyYaifNzPGpIGsJ4
V1AP03vks8KJwgifOWtGjbx8SgtKZhAt9DjEPcDzQSMRjIFqZ4zzVaRuyKrj7Kxq6c6Cp8AZ9KjV
xV0A5hXVYXFlZCy+DTWTiDQUD6i9KYTGg6V2PB/JJ1bu7E7VYxYU4hx0jfILwoZQvS9VaRmUnsu3
nMT2y0Dd6Y80fBaLl/HkzW7Cp9SZSzYau1gKRZ2jb9idJzv6VrM+EaNPmeVN1Sf75bUcNdWdKyap
SS0fOfh/FxqWaGheJ58rv16MxYo0p1Z92nZgoMR+6QGNqE6WfvMYGQhOmUmoqQv6M3etU+0xwa12
Cd5DObTzTo0wkZox8/K5LHl9h735teFwO8vgCesDgwt6GSjqzes0i1+XZ0gaxrDzxhrDilduo3La
+i0OE8WoUZY4d4TGmPnR3WKk9ZUBX7l5Pe0zo0mBiynY4y2hzFBPpt9n7zSO9Jlz8LJSdAy0jWnc
phRKY2KqL+N5GXHMOVCCyn2Y4qfuywEuvRpt9p7Qu8GX815wpF4FtC7gMzBeKrJvcvbeRT7ciWDC
bhkZy/wbDL+00B4v/klC7GnuVuyceVNcTQomkHtpsavGvY0foLQ5N6ibdRLU9q3qTqmyhRmZ2ACJ
2y2uQlXPCYVCsHLsr8qBuMhGHCvfZXZCy1gy1EY+hVtTO1hECru4graFCGkbJ9y16sFi7HNyiP4F
81Yh/JiGnY3ZeahssKDl9yIYQGLPzLRoN4MVtZv3utYMFOX5nZg7CpTIfccLA/06f2ele9WDaaeO
M0J5a+0mv4s9qmM1/FarXlJ1W9T+BYejyFoNY/apepBDRw25OLjZP54jWDqQHLiv/RRrsI7XR9Xp
Fa3fDp/oHDrHwSXmbfkR4h54ZFAQwVQSResQ+6D6tIW6N0c/fFy4Fik2a/ZI1L9tdChhAqSV3q1T
x3yH/spQnOdKlPTTfUDlo8bgTEIv4s/hNXAMqUz8qlGjuYiB8bTYuM05QshVZMj7KXMlJ14Ofx2X
Jajwx3bOqtcwEnNbLMUKTqi7oiCTyo+/1Teq3i22ak5kytHRmPqvnnRumxumZ9XKcdKrgg7y7BTZ
bmnz6xxMjU1R559dJq5V5TSnlGjUtrssEbiKC+4dxirPukEbBto6uhKQr+b8IjsMuB6NDlcVEo5p
G/A75vOyZjTKl54kCJpS/JMrfCznsB53tMW3fFwOegzTf9niqWzGzuPo7NPLNSAs1S5t0nKcpzXV
RoqlgtNulG8U+YI2EeMd5XDI6/ZLZ+ChgTFZmz0LSf6NdJTmbugdOyOgn8IJzFaGW6ftN2jJIOyB
9kKN0f90k2SvbvdlTUwTwdt1yW6Zh7g6rv/MY6RECbaUmXrsI+V3fvolFoguv0psWMu+X4QnZprr
QWruRvXAF2SBL5wd56ibBVVgKFN8PNHlLR3MUjk15PL8xJaHgYM27yrPyKmq5+hK1V62xzy0iuab
cUjDdSNqVHze0ySbChn309JMWPoYWjMBWe/NhwWOUWcTatu0Qe2JH6hPWUb9IOYMbXmnGG60FXPn
ECWxB/Ib7ZrH2WbrJqqTPhOxd131PdkAkIgRHtfScR5iJuCrQpsPY8s9UBRs7HrQG7syPXQK85J7
5bXW2TBI3OnDH74Wl3ooU+QlAd95R6/G55DqVIL06YbVvGcrmPF1BYMp10oY0HIiog1frYkH5TAS
0oaMWYesULJdC4Co+Sk2OuZoxUZN33WP7mOvtrqhem5ZklVnJS/pxxjVQXIy8gJEf4iHv5cDdDs3
D5bVPffDaK9Nrk8KoH+/MJZCxiUaU9uhszbjMMYczxHfDhwwyO/4SqvyOGU6JaBLsqSnpL6qUY+6
7G0S+YcZs0QwnevXw6yz1iHZMj3EGRomHSG3doWQa8jcswj1CUmdfcmV4iMb+htZmzPzGnFj+2iw
6hkdXK7EU1VE8e7wVNKc3fZsLdHk2iv4xmIl6ZJudEC2i+SiBTS7cp3oyqVIWcuA9TicvzwKW7Q5
uF4KjwTgX1PXOX/NJW4Mp4YCVHu83ghQkycUYVfqbhfxUOyipZsijqcNaFIQn9nr6FiLiqEx+o+k
BYgs+Mhe/W6ZDGQdJLlrtZOrmdhC3hEuAxDp8KIawFTN1rdLA4VLLalKXha4ikjlNcmVD2rflGjQ
adx3ZwhV2MjVET5hOuQZPOZNlP0su5dlCV3WsyJ5Fy6HAqtCS2m/ZIHYh4L+gNuPRBnU9bXH7HXH
Mf9dI6LSyKtLLL96v/uoJHN1P+GaZSYlm0BVtx49DJhWetWAg1zGeAsqhGK8Ij99Tf/1XZ3uiig4
+GJY9Qh1rMKlyRPt5Xxl9rHCAzT0a9Av7+wqOGtauM+N9McC5cg1VrhctabxEKxqJfqIQv8xaKnA
QosKzGc5V90vDyjAoukY5vg0+OIVxSHNvXG1tDkrRj1r/IT7oPfEYQFDLUqvQa6siH1gEQ6o4V/q
IqL1o/QLyROVUdiFK1umXwtYCNgt46XSIh/WeukS+ytpsicFMFLbpl4mmDTK+tMvm2tElJ/LuA61
335qqpeZtBZOu20F20VxG+hyKs1Q36K2bJjsxurhq9vyEYvmcRkAGx4TOxo0KzsI7mAB3obI/baY
MlhqIzTvbfigjk/jSHkPxhF9qrKb9Z4iWFEd5kri19n5tZsG5noutK+lOWy6yk48kroB6oUJCUJW
h+tuNCjhi5q0EQ4HKIgIZ9WZz2Eq6nY94rf1cpMyGO3XTu+uc9DeahBPjgfqWfXtc3Oj62EAmbfV
FW3CK6VVwr1wWGq/5exWajciD7ezz0wzcwU4fsT2aUlwXoMw2wLQhERX7Ec73beJ+2KYLMmoTX/E
SlIbG/U2aExGpNQhVu3fE80TnURfvbSGLzeMd9aB296gNUMIr1Bi6pQ2KiQSfj+b5I431fMlWwJ0
gEbzU7XXCVYi0zf/JWRtFWlsGaN2nfnp2EWx6ZzPzBlxFCqchDrZqO6oYAcsGngM1uhhS+TIlvHH
nrLPKimIjTQk6f3bqdOv43JGKmBxPrMdeYLWyTJaeB/qgUhypGkmvhpVRS8COPI31dxUvMnbpOZA
kasfNFYVQNvdage3zottOPpQQozmsvC70pntWvg7dPM+J0ATdh/j1q2LNBzQeMyzHGq7YsI4bTKy
WldgsA3TfVTdcSIwPwut/lBEK3VmZPDxhKflIDN5p5gipXCuZpoeNJGpGUeb6WnwALb0FRchPkxW
cpY71pW7fNYfF/Zhpj5+oF2NuqZvZYqHuFE0Okgi+T60kOk2Z5qYH0uXxRhZOeJm5iBaP5X0+TGe
CmSAwtqor3Ca04qP3N/7SsxTEvvHAAURDEctKyueM32Zqi8SSnXwXJ7cWdH11Bls6T3RozhZVC+Z
nf+0VP9Ufct+NV/nlX/yKsZ1s/szHyQ2GSS6ev49KVqcZ3+aYryoy0N2ZLqLGW9yLGYY4HIfcjXI
PyiY2UiP+pBrast7LHxs6Izx1B/Dh2YjIItBqspKfc1LRaza6cv5eoQOzxCZqYf62xN0ONTilMzL
CbAFr4DzOD1PaqFQOzieo5S4txU5jYgkKpJrJ035NulsW9rWyTkPc2p4x5f85jQsvFrtUnDDqeGb
mFWp7av2PazLW5c4rUXlOXcormvp3y87SY/KB9yRTinPfD+pqES4Rd9cgIX5nJ/sMILZxhLVXadF
96bWmmXvJw/+xkJ4tEUnak87hWLrVC6ZGYnvEA4GjHZBhAlsQ1FUr235MFnO40KQUkWva83vWRGc
ceAp/KBF5lUUvbQ3ehO/VZr1WV3sXWqXzqauuKCqqlg2G83HDTpNOySRfqhKVTVQMG8aYAkru++P
STEcsUndItF/bgYQ8LjrH4vhPs6ZJGOJeJSmaTFITFi60velviVGTyNXbCUah8BLOfzqxhkGzQDH
wdloRtYvFeQfzOA/4LK/IYx/+8//J4nGFhsTgs//m2j8/EXzsfgLBfmPf/PfQGPjHzY8+sC1dJao
wLGQzP030Nj6h03QJIotG/CsQajr/xCNbTDIBv/bt+nkWoZiHf8BNLZNWMeBQfwvgG5Dd2zvPwEa
/6YNIz7Qoez2+IC25dm2bv9VG+YbfTeL0ncOkRv89HERWQIpwjCuCJ2z/gYNbKkX+2clre8aBDGR
Y+0rrjNytL++Wdj10rTYFg8Lscf0O5Om/WhhMbPEViIv1z+bRj928EP16Too/FepjcdMQWSV0BnL
3KnMSufXOGigdkrHCcOsMhD4NNCFrz9i0HBoAFpnkTkBFhAOO13dYFRJ/fVSbiSOuCoj/zA0VCQ4
E5kkafXfBNR6v1Oi1Q/quLoPQjhAdu3+9q3GCBZGC4jpYYrsX+ekBfWzIJrseZ0aCBoYdf20dZRh
+GeqkYGeKFiw8ZhuBYT6KMwPtNy/WSqvsgxZlZ9SFLu1A4nPZBTocqQw2aTMElhRnRsvKXmXJ3Of
skwq+sWxd5lDz5FNzdBa114ELyGprJVubQ3a70pyQui8lzwL1+5O2QxPeRUX+YA10CJKGYBKVhvz
SvNY6nDWM7rqOTkPahsIkMrAL21fFyxsHMkDXoenQs1Ko4KhgB8kBwgmCAKJkuCfiG8jmQ5FNdwt
7dy44cRvwoWav9SWncKjcpEggPMSDxX6d1NNZvmxGKfa6Rv6+AhtdP8BU5oF0KV4/6en9Y917Z+J
3p666X6/KT2b6+TAFucJ/e2m1Gu7snL8AYflcGHI8JGWxDtkjVWvRoJFykwX/R3nTZuTUi+xY6i6
b3adQ6N5Jf3Edm9k8YEuLDzkFAIcx6otikJzg5X9VBEVt3Wk/zqi71gTeIsKFB5kElMYEhNDL7DG
m5u1gDuni/GC6s3ZqO3ISUhPqwSmb+lZMZJq7nvZa9t6GGDj2sGPLLaZLdfyNaN0wEKIT0s4CYYJ
aCNOes7N6ll1VnNFoPOYCKVYfBVvrXGKu7CZmp1zKntUXaaLfDu7SULttjPbK8fj3JGfLL2h6ddX
8Yq/QCOQq2gXuoMtMrjoyk4TTmz/cZLcBgFaBDt7VJusX6cnLtT9Usn8zXX6Xy4TGRkqZNW3Pdf8
LU+F8xkIA28IDgDG1KGJihdlILsqPOPWfGjt9PXfv+G/oN7VQ+yTcuLYpAA4ZNL8dbVyeqPJKwge
CEIttHPu3YIwtNXD4BbdC0eSG+TtZJb73SvCNoUB4wp7tA235IUcCQ34bgxkZ9Gh797+/Wf73+5Z
VL0+dwvB8/+SomUC7ylyLQsOnnkVNGX8q/PNTqYsy6riV4ksBQyF//htbTx3KLzxQUB4/+0aBNT2
Pjhm/6AOSCPq00Xxooh2jeyIGRvTfdr4j//+TQ1dvexvT6hj8r9JeWSb+pc9KokMk96Q6x+WEa6I
4HOPCHRpei6OjIW8Z/cpQ/snVVQTWcvkVyH2Sk//NowAMCF9pEVIkMQcKpMSAxGLTKinGNJ4mQw5
94SxYVUokiMfBI6vchAqWa/dCE7iE7klqHQL2z0VvfLUeoDUU7fcSt53m410fjPbpRAdWu7NO9ei
h+O5+DnTLMe5QHkakUek07Uv35eZzUJ6t+JRrr05pHVMEez69c9Wf0orFAeh0jOTtbpaxCyz9N7b
Ac6Fcj2gk6BjKlEShUEarG3f/qblezaUpigRLfVlPm79NMPBvepcGpeTWniIpb2yIzYDnQ4RMj7G
VhKiFYdmoaj2VjZhwy2fltlLxta6Cqbp3lNE46Uhqdrey4xvGUM60np1J3ScChC4jOwHibPaDHa6
H6eHGh1zqZTjox2VTALzv/FYIJn63WbAc6kb7LG4cnxMFo7agP8piIg2VdbFcz0eokBNTqxdUvS3
sLJnuFuEUffBBf4wDHejurYAE6/i1rueB6z0mYyO02gHm15FPxFioxeMhHz9YPjM+7Mc6k6esBFR
q6wd6CQYE1OmFB1YHNN46jBBAwBAup/tOhb0TdvhAYptckaQzmvICH4KfHzrKaehBykb7sCgGAjM
E0vP2TIwWjcWOigMRcCM8um7LdyTh7N1YzvBjxLtQDxwMCNFU/SIS8um3ZupXV+Xs/2Zao1DYNr0
OFahRr/X2ZbcTg0Tu2p+sPT4KnOKex+g1gpHpIVJKsUnb5ivQZcNO/SIO2IwPUSjQbptE23jANFD
1EaJFRn5sZ1BiHbGtNOKotshen1xXUS1dTzt/dx6atCGY6UFwd44L/XUIBbJxEOS4KnFeAbsnQSh
0EOuDbUJGdKNnLsjAW5i07fehfdt4AYTE97VkH38CRf78GAl1cHs4TpBZ9y46XBdT0m3Qcm99mhK
bO3ndmDIPcqeqanzPUlR7vO62hW4+gF/B8nG9fjcYRJfYgprYD149N3U2KVMitcZ4GzMVmD7IQFu
vHnkKO5usqnEQaw5fHv0hrahFRy1iOKrStWklzuZfwtrcfqgNGPgidA5aSdSEaRl7Gwj3EwhXbLZ
iIk0jhG9YP27bZpK7HqVDZAmQKsTqzyOHsynAkQX6V5I8HGPit2gZl2WlVc0m5OKUah5xpugHyu1
OVsCRXUWt1uS9AjwMvLXyeHYP8r4GfzuAwjfs0iqI6dncy1TOvuJiA/I3w+ZtDZtWO0Gz9nHNjfD
VNgb3aPznTgj08zsINW0PGQssYZgdwkit1rnWv8QNSA6KqN+ynlcUZNbF+WyPdL6OhuNOX9A3nNT
XoatxN2DxHt2JIHyaNro4ccayxDxzzq7C+wVVkEzMvd6PAA0mlBkiqcCRXJi9EqhoAPtyKqn0ZTe
hkNzg+CoRGPTGXsvR5Zjp+ylMeoklHjeuIuHFdkBID8LGlIDVBF4TN5tKaozk5rbCZ1SpWkfeTle
KFpX7DYekkSwC/WYw7kN+7feLO7h5fBD1rp+durx1JApbvZUqA7VSulU+a7otAcrVE77giUWq/Oh
ITuVMdYl8QueJ3+4bzSABDTN4pWtmVdz3cAUNXiqWyMhbFXMa9rMbxaPzWqEmVyFkwmBKblO0cet
0nwvZflWk3xOXjowNjef6NaFVYi+xvoI2lMYd5+S1eYIUUJbBWOzb5zwJpPyofCd42UHMuy6miwC
vLXiWmfM7CbtpvLi5zTvv6QnxarXwwMr200znjtXvrWye6S9iPsXUNp8kkwSoPqXyTadmJm1dZGs
Z294yRwH9E5I0d3uMR/doKKd+RK8Gi65gqd0JTiN/KnOmCqDSv9IfcB0TjrCzp3xSXkWdiVk/17Z
97uMpb7QfPO2rbN5M/Ux/gdEYqt0NPaaqaRAGKO9LLvqi/BxoJE+jCh3+gaZCa78t6Tg24nt50of
cmgRolQyaX1NactogEG2lujppUIMd0CdhxjFkEhAXQ0y48ZMk/igjW2+6aZ1yLlxlXiQrWITLmtm
45zmNZ/8oaGhZ/X3MsZbjDKL1RAHCEKlJy8gbLytblOrTTYqAQxsGdoP39/KxsJRMntP5C0Wx7kA
+12R7rqeZ3q5IP+Jv/K7o98S1GcEcA+COPkIxWPdBO16mFg0Y+tSwP7l0AVg29q3ox3vjTh59CQr
aVK7EPNaxPcw9g44WCeMkPq27WW5wUjnbfvOsiglazinw1MVTM6qMbtiHczdqTOOAhI7Fby2R9kk
gIJMPzTxzlPebMNkSAByB89dE1xGgx5WFKRPTVXv7RGoU6tjcrvodR4d3SbfQ9LDUcdoeBMTj7mu
+m4HR+NKh2WK6ypmXNMhdpqt1yqw3xChA6AkrBzkCWmCTMLd4lRZ0U8MCn0W/QQNALxAImOgmnoC
CyfWBEQnm8oZTmbYvOha8DNEtuBWA8eIUHtOXVwmHsIfzvq93JYjI0Pdfu3riS4u/LQp828ToBTI
dLND0AebdOAYmWanLvC+k0RNqv2aD9qXL0NgaUzljO1A7Akd49cwem3Mc1bEaKlpwq0TKyC2A99X
G5uH5d8OYMQ3gu2tmYPtNGZEYQSUBoPhwJp38AWlI1bc4SV2wSvUmg8eOSH7s/Zs/1B385PWEZI9
4NDAnJshzwFlorPmtuk3YwVyfAErHlC9vZTYnDZSd7amtI2tTjrUzBpHLwL2ivD981gH36N6s9mH
w4nq4TmuWsbxSPAmGT3FJsc1nHRGMry1Womayns1I8N51eoLw/b7fJjrrea1UBE0hMeDzRLPaD5/
S0ttb7DnDhOza7f3x61TEVmgBcYXeUX1qZs+ita9G6BXbdB5mEetGl/p0l61+GDIatkFhRYzUtGe
JrR7x1Fvt9NAQPdIwbM17NnesA1kG7ird2l1Ngkgt2tNnjROro1NDKUDtUaLG3UArH/9An0AfFWZ
95vWdS6Uq/OutPAU+OmksmQ0+jpKYQV9QR75cbsTyOz+tPzuz18i1aAAewHYGDs7jO9wPvV+tJ+K
zN+7jl+drAxftCupv1sS6aYxnU8x0rNTkpNwEGSzob7L7uS3prfvFFrWQXroB+fIz1EkZ0xeFGUs
lcVzrURuRd1CpgtNdo4BbHDsxcB8EwBLiIAqR79G7bApBhPvT2teJ2bMHZo/cYuz7ZK7gMLDjekq
U4040DKQsOKANtvz7AP3aQykT6C7u1rcLSAB9pwvx8iuvfhSCc4e8xTdAa65pkwagUvGd0PZPBUN
ibapOOdd+VUP41mY9sbwzQ+/c99tBugcP/ugJQm+/DKz6M5s9TVaZBBEeLrXiYEQ0U+v+85lX++e
xi77ooY693jmYaDFGyU8THyaYb5eob32YbhMDDGylneZRe5sCWh659w3nRy9m06DhTGs9xpe1TXw
jBAewvkbuWWvwXSuqv0CDF64xK45hlunKwHSwXQmRL7kSz5ipnDOUc4jqglYzg1Dg9PyS4GA4QTb
5oa6O9yFGrfs3LGMZQNMOruS0HRTcnJFXsPvr0tQtu1PUkW7XzfM8rvlXhGzY2zEBIGH8WgX7xeu
MEaN/LT8zrc7NJ/Szbcx1G0lq1i4OE4+w8XOjXXqxkdR62+Ljm7oi+fQDwlyolLRCbNQCkgOTAhA
ShvVj3Ol3LGBhdx5cpW6QXeUIxFdBDmFK6OLTv5Efydq6fsLBqbg1NNjklPEgfBq15LSbW0j49YY
9G8dc/4E9nZcepjQ7phlliR2NRrQeIMDG8qRue5eObVRHqlZlTtfu/g5E/7AYt3cDi7HE3LVGMYy
+1COexx8X2OPWHDxn7RYi5wKOXM0w7qxKTFPHuMegPE8iBNaO+l+p2pbV62/5ZAYEl1VuUhE7bw9
+CXyneXIPas4IEO4wNf69liZub8Z1duJ0HoyjGkb+ELJX0mkUG0ujRAqJQ1Y/KYJqh88EoniB3/b
48zoPDu6Iz9fUt/EugZRJ2Lwbep6vBWtfp+YPj22gb/kTbeYKErm1OyubkywXcd6CCqWTBBmmtWI
7qgDYtu3xrwxXBIpXPMubDGcDxMlXCKqD5/Bs1Pj7Z7wZ9VWevCy7oMBImGWvXnMaJGDn7xakhty
Zlo98lYGzeZw8Ointh9NyQlK3THjrGBhqo/ponDN411v0D2oW8b9jjOC4Ce2INIhOS2Xcpn6JIWu
4MI8451qKw6oDvmxxguOlM/QZXBTDNO5MtA1MHcEV5g0L6Ff7b0JkZGjl89GNzfApxiwJelwrm0z
3GRENq2H2t6WSv1Hz71AwegBtVPRKK7W3o39kdllhw5ku1yemJVGxII06jB5X2JB+rl4NnW2soTO
4OCUt0mATjzVIdlrIVQJexyQkqjIj9S60Sz/opMNsF4cF37ALE6AjRoDuhJqEuupHCem42+MYS9a
yGx/uevSMUZ8rGP0UxM21NtIdvXveaZ+ILp6aYQsqu8ZNyq3V8wRi/4ixIDHLGEwu8jpOLVJbqij
75jLBbBidaRWnRgvdy51bf/MKgaT5A+vaCR9CU2/KeyHuC+h1MbBbvlKRSKHrQXqXk0DI2X7KMDJ
qMtZph/UtiWFTx9febnq4yqTiNugeecG34KifcjH8WZJK0QDQpdN2P4K5qG5Ia2HWWhuXGdVeiho
Nqwcley0TDHHluu6NLcR1uV0todjO5AZhGJtQ9p4sS1TAssZWFIvDAlsehrDZYXlwGiJTs8mWH7o
SI4AM+WpnJL3CHu2bWhXPVA62JzlKcvt+9DHa0T7nu049s5yMAglxzO+ZpK/C3LSxRuEk4cgfIgb
JLJxOPPQku6pXBFdmW8AAaHiGzgpzMF4NMR0rDXnVQ2WORWgpEPE1kbpjyFK+2PayQRp6/yd60+t
uoGdmMaaCpwTQwgJMeR4jL5gr6wIgJkvA4CGXJGCFu7B7AhidHE/Kd0f/Qs4L+l5mcmoyTntFYSE
isObmfDpnEsTcttSQDVZ3sLn7Ch3iDZe7rFFoTYm1s6A9MGji8ZQ7+SlaTC3Khm7PrPSdjU0UzRM
usjNTTg5dMMMENhADzY07PWcWDVTBOuxzza53tBX06rjlPbKOkFdEpTNzzAMr1UXFwFaK6d7Yqxf
dIVnG11T22RBBewAtVIlqYIjoM9uCNx04nnmJ2y+ZJXW60mQM2xgucPUaxwSmwZpkAwHjTWFeKPZ
oP/AqC2PevQzQRVuB3GfuuNHLUklAC8X2hN2oegqAN+HyFIRAwnOW40ccxobSpLZarcok4iBOJby
UOsmfiZgTfawjyrEakwKXoTdXjCYH4A6UxTgbqKJjdSLY8feKGKux7Pb5hRjUaTDj32rjYxBRzY9
ubN3ICL0o/e1n0h7BGhVDbkcFZy0ji4KyZVIBK0oh1htzjeVmbxUWQzVfhrfPWdANtenx97Krkgo
5lxTGOiLMnRnSIVuQnx/Tms+yhpc8yxudJndWJO4dAD6tiDTr+YgccngqUHK6dFZlu4Po8teSUi8
yoWfbYNeT7ZJxv0Ip2MT6nPPXuS8GiHpZ0Mjb4DUKVuBSM74KYKNprPXtdDkuVFLqLCUKW57ETb9
zJXoDkQVTVvTsb7C2ZREHoVy3sLqiVFo4b9efol02YHw/5//rolvymQ5nDSS1861NOq9pUX3NZ/g
ZOTZtPZs1pB+1KYz+rwVawm5l6xLiPF1/YTnZMrxgtb6afnvIA5vAcqUpC/5Od1Fq7gKGcjOg18w
q/O2Os2CFRjpaFsM+h4PP1A6zTJOrSJagEbit5VDZMHyu+WXNIXjSJJass2Ua335JeyymDMuUN9W
mdD//IM5Flf0/Il4SugT1sSjJJH1EHWWuMLSIgeJBkdDoQsUou9wUjGfpGXK0bg5dmxHzlkn35JA
oQjFTJHopz9/cQLgfJbdAeIqoYZodn1aRgP/X5TwdzHLhq0oVP+3KOFaFMVXU7Yff8lZ/vWv/pAl
+IQp+xZoJ5geFjN5/c+c5cD7h2n5TOh9l+nXX2UJwT8IFqbvbjumFZgMgv7UJSBmAIgI6Z7BvhPw
yv+JLoG3+evUR2dwzqnD8xE78Gyw+v+1xQ8MOchbZo6MTbQyRvpbeX1tnWFXgo6eGkq5s1u1PLYj
9PxN5XskGrEFdbH3KBMzj749wxqcT4xwpfZkh670n4eqbpvvaKJ4/5g9OO6ffeJjCUnmhrOGNYML
HJHppivpMxyk4IB9nmzKys2ah9rxJnMDtKl5FmbRAwZoqrg7jBJBDkE7tcE43c/68KcTd2OkjNkR
gWRxn91SUVsVoGQiQ3d9qbUg4vRujK+6IJBMogpBFcLcZKpuIx4oSlvSTMy92anIQH6SSHDwzYp3
Yg80jc5IlMKoyMjkQTToBPCJFYNb32daaxCjMSKRbBptGml/g49ZAdZoXfiD9HUQZHaNezVluDrj
264g01GjtMmCpuHdEjgkxxjXLSVPkjnC+PDiOo2OZPrQ1mSDxMAnB9rXsEXzod6HsX1vDy6qLmuW
5aosPTBz1mRW2q5Gsv0DOhznLM0Osvi6jXoiOtE1AaU7IGnN8n0+x/RmEFEE4VuRU5ns9LCZcXJi
HQFeI4zpFAy0QTaI8OiG264Hxr+bY294sgZfWg/8xaD6dGMCyqJggHoLhY1WKoMxxmB1TVu+RbfA
SzlW+46sn/mkFQzhTa4yM0wztB4Lg9xZYThFtJUJ6kWIDARkrnlbcMu2aV8KN7Mm6klSEuiWl3hC
Gxl6T51HGuyu6Kt2vASdCYwixsqabExz0o1TjWk/R/lmpXQs6Kbb1Dpz61Z389g4YsuZCRdojWTf
3dDkJaAtbJJy2hEmMTfUMlqPKSuTmv/teAOFphYgZib5rE2DAk9OkEPZFrVHKdCLSMBvilxr2uQm
Fp+1XVWzX20Kt8fA3JGb6ZGPTPdqn/iD2qOzTGMGpTd5dBOhtKAtJphR7VwUzPpNVeENTmw28v2A
BFJeZ20TRdcaBBDvGRgZe/YkGZKfQlYUy6ZiIOgy3Qq94qrAA08bQFIDaz12fDDAjHZOiDy11wrz
wEPPYPfegAux1UJBvDMlyp3uqcpGKqcN3qJbo9I5k8LpFZ+ZbaaPWt0M+6Ew4z3sb/FD9mglRs10
zrnuV4eysUNOmXmxN6uR8hC4D+JctwSsxUBvG2etdbZrQ16LSNKRLQrrVktnbRMQDPaY1S4ZQ8AK
gHBLQO+xTlkWDhgmSZE/hdLOjzUy5QdXRuGmbmkP5gmtf7ZE86iHkfOsw6SiMRQI56aZrS87H6aP
Dqb8DVukfSm7IbwM/Qwd3zCKS1X0Ed9HE4P17ZuLr0BJfWZUx04X1kOc6rRSUoDx13428hcz6e6b
cTBemZqJgwXp8uhOPCrMOyFUBoJwPT8BQZ5jL2F0EaUHLainba250VUE3ANgaWkkOPMb/7aek+K9
GMlfkl0Q3bluTQOsToBlOIQqiUL423ka60NTm82BqO/iElisLsJrqZ25Ffe9BpkYN5Zz18MF+jCp
7nipsnqG7tLewXsmo6TQpl3mJf3tnESc5BM9Y23AaukASLvTqfMwG8R2fpMyz9j8F3VntuSmtmbr
V6k49+wAJm3EqXMhgVCbmU6nM23fEOmOHiZ98/TnA6+908u1au+qiLqpiBVeICGkRAjm/P8xvoFg
RGX2kJbvm75o77TJYRZhadydmE0V+sloF+VFlUt768hep4U0z9bAiDyTD7HI7XfuEBaHeZ5AFIjC
JnzDHfwC1oBPGIGBXGkQrS9U6m56ys+817rpcbHq/mCFQttbTFIISp3lfAwjrDZ6PhJyAz7ed1qa
gsQ3EYmX9La9H82l/Mp0gREk6DE6+n38fqga666ZzPYOyn3lh3w/Rz2R5iksgIvjo1MOAIkVnNZC
nOtEI0mTypXnEBlyU1I95241l4HTwbIgldsmHMe0vzYjviCMgslVFel8oMOp+LYuZDA6NCwhmaMZ
ta3mzmk6ncKujFE45PMt7h3GrLqaHuplmpCcw3F3q0KcTXLYcGXzG7MMi8kpPyXA8IZ9y4vZeXba
Pg0oXJuXDuXBrSOiPtAXihAQWZs7joHNJRlGNzk8VRW4qpp4qdQsQDAUFNzQ0YO5AURV6YukbZAm
WMKM+KBEWnmqdZozmhV2d/bMXM3M5/5M1RvaWm6Oh47rJoJkWwCDHDRwfkN467VoOMzEdu65ITjB
xC/6QM5vGJAvUUFQVrNbNzf6tzwamzszJcxWMrEgvKUqAkeNk71E6AGKl7IIfKkJ3BRAg3QhuKpP
Re0T5cY3Ps/DKVZGOM9FvyZNCe2qqPQEYQO6LzYYqw+QyPR7ihW9xw3TDkY3zYko7YxzqJC0wM+b
i2g3h4ykuVtIM54PNYP7H7HBzEQDSX1QFqV5dCDU7FSz1/x0bKnODhoxXsUiiFuDPFTMmHCKwk3P
4DkaclxRdzgKbkelL4Y7jSsH0GlYQwh/6TdNhHyk2FGwSdqgc1VsDKYSM3WrRDIdkwizQlJG6Xlo
ZXuTLpGPTLF6L06gLU5uKDzmKZwO/QCdfcnH5RKhS1pvuIjbbRf3rjVg8tas5dSnY0gREd4SRTia
Am7a+JPGL6MwyvmQFg0uZCqfaMqa5tARe7q3yhFOf6r2eA6L9QYyVoSZUr/QIty9k9Q4S4s08vIJ
5XsGCjXZjWbHbG1QuYc2IN2Sue8fFSUlKLhY8NlqlXXq5qQ7KObE116jSogaLjOtcJWj7QLuMt1w
Ys5h9cGSWbTVydRuX6tG1pSuByMoYUvgipr60SY9TMbvBiuXp9xxYhI7nLZ5kX21HMS4yDsjT8ec
+bGh214ajSNkzaxtw9vELBk7VRLltPE0i8nXpE3jcnU4SKDp6sXqniZ4afGB8WXTUd+T442bOlnX
QosZxFnGTKphUes9HnmDfiXGq2aYTcpRTQRRQL32iLm+RKTN60v5U8H4Pz0LCr5Xd6/F9/b/rjv+
WsmZ0kXc/b8/ryL5/uN9vdfu9U8rftkl3fyu/97Mj9/bPuel7Cj6Xq1b/lef/Lfv217+5fwG1fU/
n98wIuQ/KZM/z3C21/19huP8TVMNTXOQWAOyBcb6D+G1q/3NQqj3U1ddwuiL//3/CBTXMDJR65rs
BVUdmqI/JNdC/ZtmuzZCaR25nWWbzn9naqPr2u/6PVTX5JbwySyE4YZq8sf+Kl+CsYSxWrbZKR8q
wPlj9xn4xx3zHfRcJVRBh9+RqwwLkTGZw6+sPEUTARlmt6pLVzeAIRmU2/ND1og1f21BLNZVJzJu
XvMJkUuk9d/R33Cphup4zshU3Y3R+GPAtnNtmWhwv67odVLNaZmy7+g2zvg/Z5vEjFgZ7sDYqSBm
M12vPIatjqc2NiFUMbq6TvxodDxIkxldjLEA2/3QR/Piq7L9XNQR/bkepAtSHuHR6437r4BmYxBC
xntrxTFuHjgRxWANl/wwquFypMAaTL1kCKY2Ma2qBMOQVrn3aTbQIkWPdEC0h0AkzO+wOGUP3IF7
At+Hll54wngvV2eKLtFXBXD+mTaFANElkiO3nE+xSJM7txriO8gKiddp3NDsKZyvDPdHWJiUoxms
n4xCGAkwM4kdLFUUH/yTgB4E5zib2t5rEpsPV7exb5J84kB12tGq6256VtxmFzOkmQ23mYv4scpk
gOppfMjj5b1j2bRo0yx776hfpqE6DXE5fG+A3ixt+Gk0wOVB6532ChwEgipqjRowXrBkOdDzQ9ky
OQUKQ/25DB0Dhe78RB0RIETbsKMK3ZWyBjmEQ0ga8XBxxnF6WDa0Cd39gM56dVrqeW8uSg6Tnqls
w47JcRR+UjWvkO/RhPD1z2tkZLW4lyl5LML84oTAbjfHm8oO06ImsFgF6zTisMRenlY7gS4D/X4G
PVVvAkfwR1LbPONDjy+2E1GB65KvQ2ymjDH4B2HQH/+Q/5X9sro9u223bfJXq9sToZGqATaj67am
IEvbE9FBOF/ao1j57T22/cntmW1xKQz3UEfW428fw0gd9N1L/1KLtji/fYq3j2JyVu/CDoXV22Nv
27297fbYtkrvV6OHmsQMV/mb357YVqM0onW1Lf7y+X5uqSzPppUDlI+yGQbxPzb8ZXHbcHubBbcp
HGmSUPWi2sdOpV63f1pN72hGODR3Ru43a70ed1GB0HEG82e6BP+KaHoqi6tFkfuXfxRk9ldbz3lM
qSuKv0bjkdiA6XokqUyEgV2Pn7bXbI/2Dg0E1MGLP0TG2RzbF+7q6GB1PWrgX9btEZ15rDDzmqrS
j12shxTbYbF0o3LdlkRcMO8IUUN0+tRdcns6j+64nBogo35Xr5J74opU7WgxgLoy5RRXwixYQpZ3
NWCdMT7GoZe/rM6ZYHte73TraLcD2WHUXEvF5FBTgDkMcjSuEV3h67bU5Wj5W4StLtVooCGEgnBi
LXpqXqNSWQXBHMO3x+wYVERPG3pat5ib8GtDIISXZ+KYjCNUyaK0LvEoczAFGclG63FfplgQciyd
Bnc7oKv0EKYwmWRrIrbKHZWULbba/lGtXPu5JJw4DeSYfdQRDnPxzF9BLhWBKMgXhtsGmNTuj7rj
mpeWCXA7q/WxQJTQaYCNQqP8SjhUtmOqiLoNz/sNisdzKTsraOqxOKD1K3dzVaw9EtIgxVJNV5TW
03VOYyzFRQUSfJ6u1foPxBGYHVrjAgFiC715YB4rLgVX+jPRbXfxQzLCDlVCoLfqQEjQRCBAPJfx
NV3/gYQhzi3gLnUyCRoViucgqsJ+zg6HhOGolWTVDfwF3qAc0mKgjvgb0JQ2hxGiwFWZteVKSMpy
bdOCPFEZnmmS/PH4MoLoUg0nPWybpeuZvy19qY2zcJ2KytYJcXp8YM7PdarmKyjdEedoJvX70lCH
k+yQGqpOAzx9QFw4NCjIXT5JtCjpcWDMRlzOYBC6xHXjSkyIdpqL8WhUlG+QWGUk1knge5T6zUAK
83k7sRoB/smKYVUQF5rfauQut6WloUOHpmGuwKqhtO1hNig0Dupc3DqCcjyY4z22R4pyeOzppUT4
YouHhmGXDy2O2Gw4bLssaqmppTLHEjUjaFVaYt7xa97bZhGgpMlfEqXMjyJMSUyMtaO+ZlFPW6gz
FhCg5mtOM5Or8ox0dWRcPQ6HZZTMAzqM47t03WZsu+q8Lf188G19e2GqVvEfW/62+baq8/UQPdzf
b29t6wC2ZIKfeXvy7QW/7PrnIqjrDy2h3AfMSX//JNv7bW+/FAUPoo8EIYvRCZziPz7EL9s34Ef3
elRGtNppmO7gfJAVuP7jrNqRt9VMT//DY9uz/YBEzwAYzfxTh1O+b0LVArNk34m+9pU5n/wqTPnB
WV+osn7pwqj2aBx+oTn2WZuaAQ4u2sxsSPIgXT6aYA4m/poTnB9+QAZsUhKGdG9KjcDQteHYhJnt
yQn27qCjfukMwjWXRMJpzOcTVpMXKjkni3pJQrahsUBL1WMt2pu2fByIj47L+bFbrXmYSPmblfhe
kTSIMsNDkJt4stJ6wlEKNLTW6Fu0pPEGVAlXiSXFX2peSUvsjsSyt3ZYeZp2dlPM83SZ6lNOug2+
AAszO7uvUH5bNsgJmkofxzKtPGaf9oG05KIp1JutIx6uu/ZJM3Z4o17gB67Icas7WhWlyNGooRct
Ds3y5pCRrLWPC+VzIYsBi7cJ03VyjnWc6V5rahCbScDxnCHpr33BrZYLIfYLi+lkRTc/VWFU4cUt
h9Y9AZhuUURRpgVCcMq6mM7uSEE1rFfytYj2ehLnno4WfQ/wRmcgKU6xSUPdUFWCHesWFS4s0Z3T
dtOudqfagxnxkmuMwMjtnMibsN8pfA/EUqVHGI/JrsgiRClmm60IMA7CmL/KoaUhawaYhnH4im+J
WcWHQgXZNKVeZMgbjTlKKkX70YpIU7XCNdt1Xr1XoE/CvGhOsslyL1EIuFCG7EmShkggSipRrlmf
mR5GxBs3UAQ5PRmLWQ+zCU4GIOTn8tnucxJkc0pDStXuC7X/2FpglNzJ/oItr0E9AOO9I2BK4tcS
Lr0MZwTkoo/AJqIpCgCSYMDHxkzZKPbcm+2MD5JSth+SaHLSZkALY3YcqDajhjaNvdO9LEv4Pe5x
GaHC9Wxm9GrSWyd3EceVLXBrymjaqRdtGfJbx+nYJS5N5NFl0kApk7kHXVJTno0Kq3zcHkgNiAgT
+mFTmEXl0quXOWbz8rUqUS22agWLH2zAXJCilFpXCsvxDdEMDDSOoLCmPWaJbOcmMGxE414EWFr8
UXBGNPEZFND8zqJe3sRZc0tGziXHIjfAhfVgdpygjiTOD+l70Z9J1NJ2Lje4fUUsGg4bMCqWsV6T
3Q9urPR+bUwA1VOC90KRBwkaSoyMDeUdlEjomSAxctHxsmi6ZqMtsLW7QWzyf9c5aARKa7X9bADn
9agVH4dGFUeSJo8xXpyzXVH2KG0ijsrac9Vzo3e5X2nVvT3zGc3h2JZmtMMUbByKKO2PvRiP5Kr2
AqW4mhukt6nHATP5s2t2HyyRvE4Wnd4pJ+KLiBMR5P1dvUayKx2XFTNBjQj0KfJA5irePJv0khX3
w9SK5zRrO2+QuetHDfFQcpdZULDdBRI3ozDCs0ghDQvmgPQAjEua3VtrylUdg2lJ1HLZSxDf8MdI
lkyIM3ajj7SX1dPYTh9HuiW+MyKqTGznuqblOl15b+KV9RG1xJ42dvrRmsDiTHGTw73sEBilulfM
fO5UtgKiY5H4hUsycBqrBzPKns3cVnw9RoWgy1jZ6y7Hp59nfxapErh5Q/NIjSU8CQxOZdje1iEO
ZcM9IM48AFAEWbVrrXNiIW+NIio66rx4vVRuC8z+kMt+phC/11UoQ8boMbRc51L1gy9zm/MRDcme
Uo7qWeDedmXkPCiM5EvwdvsJBCpkHUtx3KPJNYQyL+Zi8qgY8jKUh414llBxSZ35oYNGPSZ20QDW
QeZkZDV/e5/ea0OXMwnn0OoaOW851W17zbnk20hNKJMikd8i85p2X5yVMmJMa+BVMn1mxkonaNBS
bH5cq5y40tahXXhcAO+uMRmcwQIgpI2jhXaBpxgWe21VssaQMmiuNZw6l/iHMQM0sNifyqGBiGOg
OQSNn6HeQKzZ1elHDTWsn4fw/Bg/LRE0FdqNsa8YHVwTPDMhXm/fbBxam4rxLerP2IrC9y0HfRc9
kCkfXsI5AgoRGT9iShgQQZBciLSnGUI+soXgd+d+Ek1zavKYabpifNaVJj3Pms8EGTxxXn+CJAko
oet+yCTq9wUHesd1FUb+Oh2N9fEWKzGxZDlafLtjZlGQxTGMVPLV4ivMdxiYArEiFl6IREV6HEuM
gej97dR8F0GAFpnw0Jg2AQYTr3KRy/YzwpSiBWGllTTGQH0Jp7hXE+eR6uctUh+Jfrup3pTXsLSR
/0ZNdylJc8Nb9ynS8+fR5GuwEN+7EwX0PHpGV2YFJTySYCgfJTPP2gwTRpuyghPbEs6F5kLTDLzS
YerPJareou9A6LvHlNArnAZfdfy/EHHGbu/WySW0a7iuACQ8BKJ1hmSytx5aDLu9glW4SWHTGLMm
Dw/SISXSqS2sJeq7rOTnp8QkZWVl+y0vo+OY5AY+BfOrRXH40VC+O8Vw7NvIfZxqcpEXZkPWZAai
1o7SHD42KQMLZ34Y9YiRfxGhJ+b0Alg57Io4Yoi87KsO/Ik0Dhz2AedwU3iLTL6PtfHJIgwSUi6X
8VSGmU/L3uRMueQVdS2QMHyJik2KNhFQ3BhLADBcdqVZvW5K6MrqE5K+4k92Yr4ShEXW/URhSxfl
U1xStIk+yAIO0SJJZjDwYvSW83GxpHasYuUY6st9VfG9xpG2j5g27BNz+tyBNKeJNqfHtqOMMD0m
NSmrUfnVIkm7IQIBPf4HqRxntfzc1cRYmR3aVEI5z1BL7gYnTU5tPADGzgwa48aMvYV0R7wH0KKo
0ZRq9jiP5WfFlOkx6SQmmbkJaGiYVOKiD7TwZjKuGXLpmYMgoOEGraXMTvN17ruYLg5AF95LHQWG
5hzK0bzR6qLLXyvoDEyk5BZh3+TRHWCbcf1QG9hOGfCwdnmpVojfQMC0mNR2n3fSvZ8x3ZHOJy6D
nWGgzoB6jSTI1Y27BNMQul7bhLSdp3t4tqbomsNUQEhE9mgcnIV2blHELz2adirfxvuyV5/nuBGB
EzOFT/ubllfiEomzKdTx9DnLMLS6qJv25EygbnYu+jSWl0k3ET0Z9UfX5qaKS/m70lXfI53LJvJX
YLMxGt64xbYUF3p1yMO7yjXG+7mg1KG44d6qDGafsZOcDOdkSNItAV2t5rZ02THg7a64I1rCNpIk
1bzcqRbUAsZdV4+QiWpnRsWxWBfaAx+OQq0+S8uPILyf8G094LHHplG4E7axdcqOmw57Dqm95Lft
uU+GjK/DI4306H4UdHQkyEk06O+T3vihF+hap4SIGr2bJ9SPCSLUVG2vjOuqTPsSM2jqwynzpd3A
/attDAdMSg+kAE7LrY8E/snMOScGYj96ePGcTsHY29DOUHZkOs4JZL+MpwWAVhx9iCbPFbZXH1JD
ciKG7KYq0YeyqgXaVYecINQW+I6LT4o5v+8GGsjWVKt0UODsIALCAkT+C21K/WtPZcZDcJ6cOqE/
j3N9aZbZ9bQG4Zqp3udoiXazVnLX7Qlg7rkpglHvIomJa0DfpjQMrM3K8IWsrzoNkz5FiB4trjdP
FvmgpJLjHcPqONQPgx4/qq5ReE6qc7uaOgDxV0srhzPd3n7fogEvdHpQxQpls10iG6PCZfJCPFSo
gMOhVPrShq2vdeP6VTDDCU3rjjgt4BIyvbcKlCkLveIsMh8QO13MortpMR+HQdWN42Ts7PBejw2U
Dp3zMiPDQCXZPktS8zJpPNeiZ8TbuYNXKtljrvWIZuRs+ti8ULXu4s85ffs9tt7BI68+qFCsUNoI
5ml8TNLQOUolvqlObV9oPVreDr1DeiYLcM70gypIBu5tfTwIjXmM1ZCqDKPyru/Lu7ydJn+9Wkg5
M5sjJODYUuWPD+OAZ5coXlI4i9iXgti9kvj2YVXtGZBLfFfRv0lLsYl/Q9gYUvyXDaPkxYSFLE8N
SBSQXvJC+xKjfggAKjLd54Ha9YsVd/I8CWfZk0xSUlr/JvL3PZ5ST0RwuDone0x0mfhzQwRvwc3B
k9H3NVuLlOSe1iui2lROWExxhTjSYfLV5Ik/amXJt1gWh6pMjlPBTdFKgf8rawkL1wB1cp9Zj0XY
euIZBfHdteV2fj9Vx7CluGBx6Qjx0e+xEULsCu8j28BMiV+GM5n2+jQ+QdR6aJzW2YezAmPbVZ5s
fBGepdIkz9rTmqWNUY7RUXcisP64xPPFwV+xQ7VQcGvFxJlbNmkqRo8tu8HEMOomw3xKpJGz2AHT
ypPRIfRVh/yYlLbHlRzlYtnT07UZbhiLe657orYNi2vwwL2Q9ioGrtoleqSvuqe0bfVzGzPpKVJd
uxRDc6LXQJtCRT8W2QquoP5Qz+mTZgk8fXX3OBGH5kcDjLS2t6jFgSnc8VkH2ym9NuT23tvnoW/L
gw1X5WCWDnk/nFCakDAfStivrjn7dmIUq0eLWyA5jUidQpzv6E567pY1MRfw1szvtqonFzlGn5L0
6CAj4mZnpOiNzM8dycwqrh2mGJBgE9t+nSMJkzjvGQfb47Fv5juXevM+alMicFHqqEbuItm1mdoI
rG/LeBwm66kJS8VDqQo1oVPJcePSj5jnUxRNDFVK5zkKm55jXFKtcZV6L3omz2qJyKqXdRC1WJ+0
5cT4jeaRSpt4qT8LStZa+9zgiiWmlMChJVFmviI4GzGz2Ub5AmSfQfYkrq1W1z4zEoTRB6eo7Ucl
N/E0x+a5KydJGXAOKUMY3zGxPoMtJoA9nqDKK5hkdTG+VrItDrGaPgOfjtIuujVxWT0keUbSOGNz
v2yeS1wN3E8o5NhKfuiM+mDmKvePqdR2WUEkRr2oYTCMxZOIwt5HnV1hXylfWkENeIExuGTLN6aC
i0lqREnTSM75u5hvjBp3yn3+QYwMoTuVGsRE2lLvWu+MGi4joP2hGJ4aZbR9G6o0GfByIRndwNQW
Db54bUOiypXaInEbQYC3CKvZk271lDMzO2mG+9gv+rm0pyBx9FujhmlA/08ykmeumjxTNCoONCef
qYri7zG6x279kVKP9Gbmi/syN85jFyUXZGTZl2Vo1lPNSHYazmykCKFLuiPOz15BOBcbaLOWo4Og
jYwLez6AfC58uFNaoNoj9nfjebQiIKFmy6wsXn4saNv8TkFlUTvqvv4aRkMgoAI4OPz6aPpmLj3Z
W7Nybpz6YzihmSkrokhiwj6Bkro/ih6/uKzNz4vItSO3TXIQ8nYmc2m457To/AIvPJYYKIWoE2J8
vdwd4ZgjSHIJ966/5G10bRz5JAZC4ZOwBXEjNUrR2TtVNZ7GfOL0atuCmr39UutQsVMkEbtC8201
Yg68fNGMSvOnurnEjUsWqslUMcKVQxBJ6YMCSa9kYOB1nZjpjNW95BThd+0C1xmjmOpx/rERQvqx
1MSemy0RVoisuVEJBSafi6a/l9ghivAc2fNJNDZDaxXNgvENkc5Tk/f3OVq4XZVNryWI8Z02O7Vv
CZK1u/ZGedJTojY/KiSntl9ScAuXWgjwlqUvJ3qvWtLHOwg/6smavjHGTN/bFt1Gsx8ueFJPKEeo
AkqXSfnoDzFGctNk0pYgqImogu26fCD2OrG/L8OCB9cw73SbEXndtlReygfdpfEcG8rsxc3IR+OK
LZ3BuXNFpR3NlD8/V8W3LEKQozX5ty6jBR7Dj/GgDdBk7HGRGAwvdzYXz92kINzPuaB5yhrzZhGJ
ACC3OKAtvKnW3JwQgtBCHZ1A4gnlB0Q2M15PVDHJSSFXw0mw04Di49So5w9z1xIQB+7oQIDTqUvq
9GwMqecWoJTGyoGkDTIJTgCi/aHUkquh3Np0oKvSFPdG2l7nkuJhY2dVYFM6PqMg5nQUL1U4mj5J
wPQf0GolDF/NnPZ4j2OiU8YHXFL2kV8MVYMuQzKacs8cm8bvx6732kI51Kk27gxB3k+luQ9drn7C
TAtbOq4OGN7cq7A+5HDcd3m7To9SZ8Je2Htcn4JCLV+ZWd0WzKqL4tyPtXs3zTKkLKh87rCg3AYq
BcEMxAPGS3tTrJjkCjet/dm0hkMVk+NrlndD+S2ZEeub4wmhYsff5O7tgcSAwTW+Jmu0Xly9F/nD
2M/Y9FFG+RIerC8V2/ZhEYaAoWfCyakyKMqjI4CrGcxDETYxCMSpP6HVUdUHh2ppUGLr54QaGdTn
4pYY1pNtN4HpdH3QzHnjyWGx93WSq8c+pjYwXXE4tvuhNytPSO1d6cwXM0VsIyd7OCX5dNMd0DPS
oPRoJtVeVSXVaDJs2inB7FW+WzL9ld4UpLkTErUJiR3AKC1LqEITQkSR4EsTu9Ej1+YfpAZQRCH6
Aiq5DuSAiZLf4L1HWv6QFNW1AuKbdREAaHydbagUJ41U3SOBhA90/uE/pYin05RsFzW0KOTkFKqH
GtJ9VLqQHIaXuOagLV3GAcbr4Q/dZFFJj58ZiRDKwkmN63Ef13lyWlpKqrNCJGZ7CFtj+AjkIFDU
AZ5/a+R7w0JtOKsVgBNwt1g+7T4AcL2cSfKgjDBEfcBdfJVPTa82ZwINiWOnxgPnR4vewcijvaVf
TTFiBZ2rD4BzynOn1OW5b5PybBYjjce39W2pWZ9+e2x7iRMpDoFZ62u29W3pt20Suth7rF8qPwX2
UCIMXgMTUdlhNH3/y25+vutf7tIhiWmnzq3u/dxoex/uhjSh39785yvttLx0FambNHyZU4bhccig
6u9/+3w/91N22lV1VRc0zvoXb/tq8EYzZ0qC3/e8rf/ccPtLWsd8jQld8bddx5Se2MN6IH++cD0o
23bbgdsei8leJhY1nInB4Nm3IwqXrgwSQVhwQ6DtADnWdKlVQn35nOuN4sWqBTMBHSTFu9VDlSvM
XAbumJOuM5PMuOnqmkaaHpNixszv7ixhqUQd6u4pFbAAVIPgHUxcjNj6DzlXuBQ1qaFFX5nyRzjm
UoAmDPD91Jq5zENvGl3a96TSKSHRVNOMQtkqyw8uzJlZoGcx0RcPiJhLFYEJglOzz+5UdW2ZkK6D
OckuYbNdScvCZZ5+XVsYzbxSInp5k2J5zdoSF2xtXolJDFy0JDuGGLYJe0i5E8XE9R7IDqKkCBDv
0BESxf1kLMIHVXBBTW0UAsIEyhWOhGgsEqQSjsfFvbeIWqBXBNmlMgF8ueemjgs/EQaxL1bQ04vf
lZgRpgTPomUhoZaFfhm74svScHgrWlxC2n6kwp9wRfuhIzgKUg/tGpJsh53IpxM3tqMinYBCGnka
gIIEtbx5VD6i01H2kT5dkebsBTVbrMPqinhsAokwHqe5OJjt/AlZDjOH7oAuMULglR6MqQ39hMwY
htbyuchJKxrF5A31/G208T2CsuDCLaoBHif3QK3vCn9YPsaR/lTlDG8lVzJvGCSs4ZdepQqKMxk9
9aoNxrIHEPA4rs6HUsMC7jQ00NNkAY/jOkGtSvaXXcIw0Twi1zAXi5LgoI6r6UB8ya63NQ27qrFG
d/Qf6xH6BiFPxAwxrrCwhdPs+bTk+o5Cmk07qvkye1Gff5m5qfkKEo9DV6KpTqzxajekKxvm+5oS
Zz010UG36cqj/rzjMgYSCPGC2SkKumWTD1+7Z3UJ38mWsHQkcJU/tdbzKCrSNEprXyp5fejmA8/S
ZiIeZ+f21X23uM+4R85m1r0WU/KwzHQtjbj/pE499EUNdHDY2fZh0zxZaxjQL+rDv4BIrkjYPyHq
aBdhERTA1gRDJXR9fxb0xSEC0KSnODXPNF0KAuzPdkZnIdHyh1xF3bHG+ZpYRX2lKMEFgdw4kBtu
BTAdNJD4JyT4AT0UbXVi9hetUNx3xrRm1tvFfcaJUNntey4F0b/44JuL6le23vrBLcCAtFZNYVH3
//MHh1zVQHKT3HFGJzspFjbrknIemA06Z33aURpMweckeXxPcHpyngXex39+8Fbr2u8Hj/qHJcDm
0ENjlPfnz5DUSWpNcUEiad/N9zLXT5mWxidGfhr8G1s5VgQ0HkJmB0rNkKFXz9Y9KdPyX0AVxW+O
M5rxFlJRw8VcpyLt/Z0EmlXzbDSZHZ16mE5Yqhvj1He051UugmObfhyWqAqq3HrSnKi+ORkS/4Ri
yyCNkwxb5QaEo74yoAcX6oy3CMEM96ucO7oWj74RcZlGEardQju6hIYJj2REv62QaSxt+uGNQk+6
zMlZrDBfWc4wHKeqDjK3sq/bPzCd7GuXLx//+eH/i3N3tdgZmm1rjurY9vr1/MLS69XOibshBhCk
QZYdW0nSo5vNvhbZB2liVDaW5jrUI3PLYTmaOqGEU0l/P18Ytk/XEvvysVBH46iZxXAKjRhCVYSt
gxiHIYAsqx97fXzfh5U4bJ/8f1r4fEu+NlVb/ej+LHXe5MtvOuj/RfJoOrg6v5H/3P75oXuNf9VF
//GCP3TRmur+TaXhCkPR0rBxGtCJ/wBS02T6m8rlwDVRTruOClv63/6QR4OdVqHjrp5Ql+sE9d83
ebS9KqdVwTAF4xDa5P+W81M3HfHnC4LqYEkVKnxRfo864OzfLggwf5OY2Mf5ZmlA2Ohu0/lElC3P
vyxads8oAuVIff65+PsGRo6Abmf3WMLRcwHDWWgfmGSauFVHU5hOojVSF62wp/QVKsG5ToKSCgFp
USO8J+faUHmBJG84vqItP6ZKSR7KeWn2GoR7LFpZeqgaMpkUAs9BLkb2XjT6HKR2dFcsTEHHOP0U
K9yrtRTsYjgmR2kwxc/GKdCh96GncSHIGFpLU4emLiHqBD8kOI/221/iFG6JLmD9qxWtcpb32yJB
yTlq3zUiZgg7IGqKtP54QdLnfz8Uv+xme9UvR2nbansQ+2+A0AiuURoPqg+GtDprWW0x11gXIZDm
B7RRT7TpqvP20PZPFunVWS2pI/3VY3QoU76r9SW5Ef59EVtcRkDF+srtqe3lb6vbY29vw3ySF27r
/2Hxn7/7tqO3/UarO2tOmolhTCPPqpPI87Y0rKvb0tsTbQZE6m11W4oAaK3JtGz99pK33Wwv2VZR
kDGCY9K6/6uNcVgTePT7Hn8+ur3cjGDl4QHm8yXYjZY6/vlhf/tMb++37eu3t9pW4/WkgMA3eG+v
lZPB0d/WgargSpQDgtSZCFxCQdZ/k3XWMhopZ+e2iByuPFsF4URRUwXbQz83hLhVElfK1tsmP/ex
Lf7caH36bfWXp7M25n16A73hz8Vtq992t63+509vb/HLp4yQ460ezApWbU5FPF2nl9n64bYt621u
6kL1wMIJfeLnerVOvLaNts231QV525le0PrS7YG3PWH8YVa3refr7relt1fShWPa+PYaR6Fj0BdQ
H5tYuRcSOlqHgIKT+W2xD8vmXGh6fd6ep21CgLfposRQIrR+GpWAobcNb1QUGk7GO/QO5knDIv3/
2Tuz5UbRtUvfSt8AfzAPpwI0S5ZseTwh7Ewn8zxz9f2Aa5ezs/bfuzv6tKMyKEnWgBB8fLzvWs/a
e2Zb74kgPxpjJ6wBwI3bKRzsYspYCTOEb/V1U5JSruHZmqBM8u5fN5dHg8Y4qHMFbrm3LJYXLs/7
vvvbWy4PLn9envj9uuUxmMOIKaIsQGRP7OiqS/OPbiwDZ/Iq+mFw5kXKyJDQjBCeR/NmzsPZslDq
gUE9X4Z2fX5UwvtIhHwFxbkdehTh4bBXDU/fZjR14xFepVrecnyFjtxRgSMVFEq5rh2rtB53C93L
nL/3cut7sTyW6QjGMS1CAJm3x1Qp9AvSMmJgr5RnNSoR7+Ig2gZVqWz8oB/2HliWfQICYB1O0i1M
hx5Eq18DtwD/he3+WoceQIIZFNeElCrDvkSAOd9NKzoWDd9C7nAiLiw6BFV4/kNTyu24Q/my0NAK
eWAwxE258a12TSWy30ntE0FE74rZSuu09qG+Zm1xwPAxh+A2nCFIr14P0vTgJaatF624Lcup3lti
We+pCv91q2baSouotZV5jMa5h21F5wKe3gdj8jwE14UJFXq5+f1g2Il3Sk8q3KIZXhbfEuLvx7iO
xxOQqrSBOZCWRRxU9Ybmzg4MFFyTQBdFmIB3pdgIG71COS0UPYfASO6SjSqyhnVGq7VqqRN3JMzP
P5oyL753v+/HyoQ+M6XWhKAi8SDkebIBd1fvi5HkOK3C97/6vr/cwoIH0WxEM0g3guAdoxv2cWHM
v7BSMODBvCFfYb4fmPxpKD1+lZ6+Y6YajerWXls6SD5o65m9INkiBKz9182m3FptLe+CiRBCqFt7
n97Eyi+wLmPcQIGVWfs4l8yvRdnuEPlzQm4jc99UtbkH/KwiUYOd8qVhHiYFRqq/RloSDC5URAqX
1N076E/jtY7W44OYrZRgVz8Mb2awAXOG/BDQ8PTEBfgvKqm+4pSpTcYbu2L8E7ZSfAm7TeG/tCnv
hWl5O7Yv7g+lOCPQUTErB3hZ3G6QbRcJpCvXCHyJuDO2ZEOG09kXyWymKfqz9d67dH7rqLKpAyMC
SIhVfuoDLlFcMXhPlePcPkYSBn/W3Cb+miA+ODt6/hKgY54+SYBCu0b1bR/26PdAp0FdtmMTsZnd
0dbt1Udd3araTkGQ4j8bnzrkJe1Rs9y8peC6raJTrj8FyqZEnx+4xGSn4wFDShbQxdoV4tasUCq7
Oc3iYDORYdkCyFU2NZsTwF3NgAOxk6BKqYSCQMiarUy28GugQkvrlHC/l2pwpMnlHb3ijgytNKMD
aAvtcUThhc+tfU6FmjbUpWh+6t0G7fgB5DqJS2a30cJ9hP5h4EoNYzHuKBPj/L5J9358j+atVTGR
nH0IQ+aW7hHyAOW996dVlm/Edg9oWiZdrKYqTDvnPOMHO1I3kBPcQuWJRIP0MgK2BHFmbUTMTb9k
shVfqidT2A9ECv6CiiQxX7uTTrOiL9l6mqtDySPc0OJCy+6eosNguf0dXjfpsTmFjmK6fmOjEOKK
Pm52o74biGAPdkA3teqzMWhv4Q7mUtaWwm3urXU8r/JHNDGlZpgE1YUdw7qii8z1jVltKDBXxiVu
D1G47yaOC+oEyLTAIub+k1qffPajA206tjeqHDLyIr4batRfmc/83WEME9hNh2BPsqGvuGQUqN1m
Kg7aL45ZVUPA5QaDU8qEYu+lX3l1zeJdMdmKOG8wtpMAfsxr9uydsrEtzV0koEyywfbCCODNmre8
PaAnCgeUCFjbsAOvUJxnETUDN5tRqbZhHsRmK6FhOBb3muBK6s1K9pO4BYRZ72AcepUz1GsjPyST
21dMHY5GPwGJc9BRJMTJHieEne7wNjwifoq2kuUm2rWRgaIIq647ag32nTUdV/KO0cFoybZFkjAd
4KRIn9GbLrCqKFoArqCUlu/BHxv6WrzBE1OFVzE7hcZd+ILiQJkguO4lnRm4nb5auGo4FHySBS9F
Rd84vJ8GZGJ0Mjhqq2gnhjTp0daqa5Wm42gTjtX3B5kEN21FTwO3Hrel0R5RI80d2mNUfTTQgKGU
RtKtNe+aBM3blmA3IlX1nwVyikecZJqrnIGZwrogeTuHV1jtA89F3te/xj0egU00QjNcF+mGy6L8
RRhQYdBHRaztiKXDu9TCJgpAsDps8zM7s3Gyzsoh3ZA6VrsCGcKMm+0KZOqKOANfIY0RgjDy+JVC
LE/zyIWTQrDyoX3RlJeSfkbiNtv2Xv5JKhuNF1bNmOBv4/42z1UBtQCYysZMj7ICgHmF1+CxeAaa
TwNMsQ7JQYS8IK5z+SHzbBipFkOx1B+7/qiL6+CjDc/Il9p2J7wn/FwlgEF4y3V4xitW0T6i4vmY
Paench/cqTfBbab7IKSiuJLRKyh3JG+3WHr0jDmcK8KtKTdKcpKGo6CeKu9A6TUtHhFUlyhPhYOV
XCnkI0RIr4BxJHUrzLGXqzHZNhfrGayq9SN/Mg5kEA5b1a0esgBh0c6/TgcyAicaz88W2INxA/+s
j90O1S7HMhD+F1HZ6xNueeCV1rZOONcRmWrDwoxnOsaKQn9wLISbJsDfvanTHtl8z0Vp/W6Jx6bi
xGADhVOAvqoUX1datPah2BF3mj/c2uA2TuBmtVVDRR2WQYIsYZO1Dz5pceNrp3L5gOsgDJ7Tugaa
cJL9uy4YEKrie1pDLUDLn5j34gQ7bRt7BGVvO0aWcF+g2ivf++IoCYc63rCFYk6FgExKXLAo2FdJ
sJox4A3wulUirbqf5jtreRe8hOqBd48PXNDgtlNwTAEAvNFU2/T3AB5xUU9IOGAWYiLhOtuBC1FC
hP6QjFW+CSrSkpwb3GlUD3vZFlbRmmZC5fwgaah4LkZHv9AA3KlXJV4TMudkh/GiV67y5m3pSqCw
Nlz2NMONe1v8WTAcPPm3CLzjg3GG5siaU81FTPY8WA59KAuY46N6MX8WW//knz6r5xYa6zkCE4sH
zrPnBip7LHcEV7BJub2HvmB7WzQIK7SrNh2HtXb/Y/VZuO2Peq07u4AYuYtyzrbyZWRQYALwqGLw
Awf9HD0j8pDwpD1r9x2OGGOVqg5BpN4NTjr/D5ITT+3R93c7HQvTBtOidwHS0cm0mtdmtJl9zR6M
BkIAsI/YOEaYQuVO06393gWvgOR3GyBSfqs3xV3oDsTtioh57rlcos/tTagh1qMb7lWHLEN+CbIj
1HWXnac9uZ2p5HzAY7enbSS7rbyWnndq6/TEd9vKcXR9HCer+iz8EJ+oQnfhqn6H2OyS/nUlj/Aq
Pvr7+ERWA5GGGPq86AzwJX/M4RytCBa8mq/Uyfmb9Ay4Gkvr9GGw1uREr5CJBPkOk6uPc5ZpG3EM
bNvICa9o3jW4iGz2Z5EjjDIRV0+P0k2mvvsgP9VnsobX3UWDFrTqLvFBtxXgIKt1i2OfjWZrR6RI
Z1RqO2/zJuAtPk7H8qyszdL2twJ3rcA9cXinYNzJujrS5apujcc5Y7WemCCM2QPPAIS/4krnqK2D
12andXxx0uX33v6tfh+O6XkgYGEFK8XJjih7jnS1cfCzHWObdGnHWhGjuYpOnk0ygZM5+SlZW2vZ
ji7NDhNDcYvPxU14Ce8Hp32PbtYKNv1K/FU+9W6xgw9FDMeqefWf8dRojnUDhoNojkgplsCMK0da
c9Z4ZiRj12ELo49HYsYEESIlxh5Un5fpvjoCkC528VnYEit8JD3RQU5nZxvrktnh2ngVeG3jBCe0
StMruRQ27XqbEYpWor/SXwVlm9smJ5fXlG+18TdMSnbJgd3hKbo1x/5XfDY33bF8T5j1UPl6EX+9
pOfwfnS9X8Fr9jPdimwJxhjtoB3akyUAf1oxfj60J1i+6/ZNfAyvsNN0xpZVzUEVrm7iZ0YzDtOq
PT4ChB1WN+ujfWsA07jxobymW/NdfaxexzMDIQOk+l69Rj9os58BnQwP8SE+yI8w1i6kFDzGrmiz
UTfyiaU9OQIf8FFADttg87Azh1qhdjS2up3vg5d5p9sKzzQcGd6QxzPClW8qN08hPYR5TdKrtM3u
OCXuy0/21fwRm/huOkTr+hGuC2NM85zHbn7i7BR/Lvt98xzdIZzg38BR5AyHlN8rchpE7vpe8Ww0
EiiLPFSIXJN+NpPTPPM3DqawxeFygDVAEi+aWV6GvxxtGayB4WP6iB4Ez45iuq4rCbMMSLZxA5it
wYb3KHyIJ8Zl3dbWcHiwWJ+zi773t8Nu4AcZz8PP6hW6PxEo6FlW2a1nSv7DR0Bo50/C3bSW1v4W
Z1QbSaCoViLdvpd4I+78XbgbXM7FHWI8l8y6k3Kii+0a9+nnyNSuxgLyMx7tEtklCbLWcImfsT7o
1jq4jvfixribju14jU/VgSkFkSgcK+Ir3Dy323qXz/Das6nRHeNLmJyeqfI+uiP98HlYBsBllPCY
3XIiUlf1I2J1tNuIDlfaB9g2/jVIhRg/OA1+9CedgeCp2WUOEF0u1d6bu3JvfaSJS2OTTJ/YNt+5
Vb0GL9qxI9Z0Xuvp6Ed2fd9Ba0O5RwDyg/EsPlZ3WPBi2B/XeX7wJn2Ub6xihL9JcwiyHo/TMyfE
7gP3DqtHVgWDMQMbU4T+VDMsjS7ciWo17kf3o9syw8Mhdq+ciW5dESZnB7bvVneMpZwm36b01I+b
+jG5Y8hL7voT2zXeoshzhUOLE+1O3gccoUyBbOlN3CXVSj9arrnjwFcLHgQQ7GTbgeFG31h3BACc
823TONrNf67WmB6oV60ChrEnf/sROFhKN6Sqe9vhqh+7FR5YO7pjvYfSlRgkRRt5zip9JqTW/zB+
Tq9Nb2s/pVftjoxgJ1pb5+y5OIALOgR4zu7lyEUZ2QKbw3NyYTpIHYad9nHYKgzP1a63K0c4SA/0
ujfMUHnnzQWQ9T1ziv7TnL+9v+8O+Wbatp8d48Q23dZ2acPpXUcP4TW+aods3d+vK9mWnmV2gRg1
miM/dhyZV45Z74naIj+g+on7NgtdXBHv43txqW7xfXpujhmjoPHDugtuxoN0VyX2tPP2dHzPULTd
yIlePyJHuB8OHYezsp3/w7gZ9KuwsvUn+T25QOtDQd8T41OvyPUSXkS83sDimELBzl+9mAEB6hwu
tXc0mzXz4j0ZI24Iy24FAOnoXaO1dGaayV4rPyJSTNaM03m/G27+XsXG6WTRWsYwZXyK8MpN/xrr
AEbupsYxbs3Nshx/r7MfVRyx+b31zEp8+Bsm+BGSuAXwH3dMrHTZQAuccH20lN2EuRCZ99Jfi6/H
CIwCGaFTK6D+hEPsr0oUwnF6OvNjX9UoU2rXaHeuXIVQi1384MtiqUR9311u+WOPP7qHRLhUoZb1
QXOxx9hQ4K6XHuJ+whkMkab0+mJHaCD62drYScR8EeF2qIU3kO8B5tU1LRVy3OQQr0/u702O6nn1
QwHvJVK/LQkqdzI1+U2V+FwAzwsuXXRR0Hc+dExMnJTylls1kt/tpGC6HWgZ1NFc1ZfmcAoKQKhq
lptxA4QGYiLDZVLnuyzQV3JoUsE0H30Tje0E3wsaQnaPWxl9WqZwwTvNksZRKS+VSm0w1Kk4LCrH
JS4jCKTaIX7+Q2p0qi/INKKAGTU4fBpUwzBPylN7iJPTWKD4W9aTqhYdATESDdg1IYpwrwg3GKrO
Mukcrl4Kd9Rot5VfJQycrJPiK/hk8+ehg40HiiC1NWvupRhze2S52Q46JY1QRVuylHSXGu9S111u
GUuzri/LQ+r56SZSKH8vi3Hu36Fr+Ovu8lghtOG2Cvy1n40dJRWpr7Ai/itTZLm7LMSCwlXXcwW2
1EGXBQFRxIgvN3XPuzbw1dZLXfarVitPANnlMmSJ/1DYhkVCGIGhQE2YK8Pj37fAv4BPmB9bFn/c
XZ63vCwWMLNRQBrfJNIRVnr9GYv1pziY6HkMBoC45VAVOc80Un6QGlneW9UZSxbfa6BIuR+BHu0x
MA+biICk1EMC4UMSbRVGIpWqeDF3pYaazt5yi0jZw5Sh4I2m4ZKLeibhf6fKmJat0R2gwN21ZSVh
xdTL/SQX5b6kqk6NVH8yZMKLvu4tf7BQAjihT83+tweX133dX252g2tlRnFQJmquGgO+DAocHHxF
/bjWtIDe2HJ7eXhZZPQq98m8+L77/dey9qi4dnhy/37G8sevd1HaqpoQ+PzrxXqfXc0WUGVOAqqN
TlvChytqpxAv0bSS65FgFSqb3oBxuJE4Br2co1HAGupa0vCaJ1qFkUvdff9tueUXPMucJr7D8gJF
L2u8yfMbLIsSzvxkq3UC1LbAZro8aXkR1Wsis6SljTg/fSA9YsIOMb/V96Nf95cXLC9d3jQyYk7D
y83v9/t65vLg98u/X/P19n8+HfBWtq6q7uGPlywf2BtVRSIENe3vt/l+3p9r9tv9f7tm3x8NrSzZ
yFZE5/nvL/vb2v/27b5uLq/0vrfxb5/0dXN5wtcXtFquMwlMRqI1/37Lmvy322T5MgaRnH/9eL99
8vf3/OPLLG/7jzX4/ojpbWrUR9p0rxDnUKjOg/+kaX8t/njsj7vL8/54jB4Ada0/3kZamlbfT19u
fT9neYscUyfIxvmj/3jLf/fYnx+zvOSPt/16jqFM9w39tvUiOzWXXqwfjfmmrKO/JL3z+Xb56yJZ
/ZaxGkuH81up+pc8d376183l+bNTGRNg+6WZ/eMtlrvL4vttvp4yb+2vtfl3H/1/9TbLGn9/0vJ+
348Ncxfs/2uP/o/QjNhEUf7899qj82f/P17zKv5dfyR/vegv/ZEh/ZdJ0LYJ8VKCyojg72/9kWH9
l4EaWSTVWJ2hvyiJ/tYfgWeUyGEWRd0gl1mfZWp/4RlV8f+FPC/9I1t2kQGi5tQwA5m6/gd4Xur0
smPOl+9G0U/uCORu7j3SGSI8M32bTvguqG6NiHda3/ul6THOLvSJ/yGWXEKE9b+IIk3WwrQkTsMm
20L6M326q0VhKk0p22UJZvBC8x4goZ8IXpLO5PPhLkirUwXDBNMkrhhJcH2t+TUORQCLZIpWqlxV
/0GnKf8j1V4jJkCVZUM0kGUp5h8bphIU2ShMMdvJI/kfMcR5R2xJV0sS42faROIFCOu2nENrFcX/
UDUDArOm6w5ZZSsI4vdehl2kzfp2o2iaxxvQhjKsCaSESHkQu0+PMaqUiNBufNcsPM3JjWor9PW2
lyWPpvLw+Nue+W9ku9IsJPtd/cpG1kQcSkDidIRr6szp/E36WAoiw2JdZTsRFsZBMQYIfkFeuQW5
jwoRiFsZJyhQ+UHeSoUKK5qWGDmYUA6O5pDdwtyALCabz4TFWV8DzBcy9d+tG7v6P9aNHR3tnjIf
JPP+/vu6NXUTVb1pkM3r9/derzs90LQdk75x4yPRo0eI1pyLglcNRfk+0aiAyD0sJ52Su+LF011K
OIw4/sf1+seOiWhQFFkrVbdEfqg/xHmRKAyFXFfWVo13ZZMhe4OObWsC14mFlB0byqhj0JBRL2XR
Rvb7pyLtkddnFN4nbaJ1yRXp//5nBL/6x6YyNFHRTRnvHr+lbM6r/NvPONaSOPmkSwEWkeg4E2V/
0LlsEWVTOOEEqx4S7xTLin8t+ySC+6/jfqIOMal6iB+IhpzoFQOBUcQx5p3QOt2A93FU/F2WT+Jz
hc/AAO5wwmtI78IU5qsm9QaVXTriB96rrbpGYI85Y7iLcOjvBiHXVhPuFCckYWE0B8Uly+EjbyGP
mDja13WeH9XaoARc1DtNyV+DppFXQz3HZ1EDU4T6rPQVeac5Dtwqc8xx/EV6FQS/QIdTbRSdY6gZ
xb8WD7luYaueiAlYgXvqnFH+TwHspG3/4zgxNEnicY57/DDyrBj9fQNnGAb8KG2AEHL1rAOePGN1
JbrCsg5ypFS7CA8haeBmdxm8Ab+6Oh2mOMsuUZBdBLIuVgj94dZIgn+wuuqzSrGIjiUbaGx/9kHO
d4eof8CF7B0Cz/hRlFG4CcPRYvvi+dHVnhq0ULx6TWyDILLsZJDrTe7Jxh4LySU25Zs1BpC+ifs9
CxWL5VZs+f6+0dtLZ3F1ChdVd2tBCu6WRRJYZ4lo5F2fS57b6vnBqLN7fsaW67NhgAqiSbcO0+eV
eB5QO+0la1LsrDGCoGkOdq+r4M6KinIF0FFw2XkmB1OHLuf4PpoUnqOooRWVaHVr4LPWgZ9nuyKL
cF9NkM2tIj7J2sfYylQMB8k/yQmwo2lqk52l4K9GNwIcvaSbJFfki4y1etSJEo+OsZQ3Rx1sPmyL
WeMAPyaVff+aRs+jUGPTVHE3UNYAg1l10pn6myyM41k3Zv9dKQB9qkxHkjPr2AclzS0tN/aJOBgr
KS8k3JQxtWIRWFuvjlyxmu240gM0Zy1RWVEzjXshUIdjnRTrJG2VbVx771nXPZokWSMa4DfSk6Cy
y0CRHKOvG5Dr4qsWWBIFEmoFQ6/NLKN8p6QCGRT4UbFUG7Dfpp1VGuEVE9UhbRCYBPharp7QhVcx
AqeUi/RSKtTwXN5LD20GS0n2THDkA6gZmeQDDbHhmezz8dwL7C2yOmLoTcajbEQGUdFqebX0MNrl
SiVu2qJ5C2cbXz1IGVBbklEQ3NlWrA1UAMyeFBPO8pHgp64Jr5sPSaKjOi8gbypbrw/O8WR4a0tq
AjvIJYZZc7iPqNnsBU0K7waR2kXUUQuZiHhYZXqVgOxVpgt4BPHiUa2EURLuyrF9H6pyvLSpMFy6
Jn2y4hjRXKMARR+Ue1WkDhP2hHDO9xBL37JpYCPPbORxhDpV1NZeS6C4+5Zxtyw0rsZ3pNBgIp8f
m6zM/PpDrPE9mo4a9/JYALcdZkYxbECtUCOfn6xY1KU0M1NdQuNM1MkYUAu/9q/VvEjSydxxkODq
nO+OJYNppQTDSa3AjM4PqWKGtbSX0DmRSihaSJZkOfYf4iwwNn6szpmkqnC/LMRI2wcJyBxxfkZg
iu02Ic9npRQno1b0y7JoZDboqI4/lntpZSJRYqQbmDjux7rDYgXw72FZgLB5hUqA5oNBG6BCM8w2
Wayts6SrSlIu5YayAHDT098brObBzwyXEyxk0QJRZ6tYT6D86XL1df+A2Qr8oP9U4GsiN9wYt61G
kzbX69Zt2tm1b5Fw3+LgXOGvx5bklTDOShAh+s8+jMPHZmQnFjsMVYn2JGk1xIQ8pfA4GyPaUjUQ
uAw/kry1QFqsEkN+w5zbXZBoee341OrNQQV1bwQBFW1qBlmGvWJspAoSrOZEsPoOiReRzhtZLkCL
lYZOe6clWunWfaO5Yaod2wrDXEgpYBOrieT6wK7t0axIziwp9icp3Ge/F6nqR7G0wwb2S2ZoW1sF
+hhYeQBue8aJSqZELm2mHONeoMzJkoN3BXP61sBvWKsMvtt07jqglD8TahTMeZGrWuzSjVhAixBG
+TFq9HHF0FVe9CC7hmJ/8wZBd3vfMu1BI3QYOl9GRgWNT8/0T0kAMWPZmok6CTtYdKvZvrArYvqN
YfSstW1zERvdieao5GV8gqir3Eb25ap+MUWhuHKmOqfK1B+s0Moo1Qw423u8nNph4DpkMyU8ytRd
dytlKPZAs9/UWp3WalifMan4dtszSGDwctTJQp1VkKKrRvhcTLPcSoDMO97g1U+mBx0u3jH0a8sl
WybfQNRaiUNvuaIVCvuSLotUg2QKpPTA73cx/bA/NL5xMYppIF6TRns5xuS6BsZWS/JqJUgmWrUp
3mQeQDkV9CMTDWVcT6lJpl8ISREz+4CjT/oQhaxivtq6IOCx6xDieIg6gpKGsAmOAyZS0Jj9UfVd
RcqmM4bRQ5ZHAizH7YjPHdVRgDQSwAWthOI8tWa25oIsgfKchWtVCPZTj/cp7p7DfGS6Mng3UQEo
H4vaQ+yPjtqiOmB3FJ781jdRLpIT0naGM2r+dDHLa6VF0t4jl2ZtFEPBx8sIwRqTE2s3HcyhisEF
I/Yi4Ca5I0xRx6k/nUKg6L4X9Lu4TLV9YabMwH3OrCM56cdgngdgkh8aSsC6j3EKvK5hiz5k0h+i
mVMFBAO0heJzKhM5P4vWZ9Ar3d7zlBcmNdouRuoWRvQXS/wmO6Gx7qRWMfYaXg43gzDj+sRCbFtD
Ge51dZIOGaQnXOVNCQAtNjZiM1SAeUkK7zJdfc9rs3gNjeCpi3ttr9SVia4MK2WbpIi7JEVByeBX
+9bbVzqaJBPsFuJswhDFUkeI6RpQ7BCj5CM4mnSbxfpFitJ8I1hOUZDZWFrFSMhXbjoGmVIr0/Cq
3bLyQuPX16K1TrlfEJMMKH6ljbDMmjYUT1YabyaIrzA2b11XVgwDXbhTmoGzv6kGW5I3X0twGkS+
oGHjm41C1UA0AMRSq2F6GAJgS2CeEAoyRy3bTtlaSnmXVF21RQ5X12Rj5l3RgXv5rLQsPwFLgB3r
Vb9InFIgmnECjwB1pRP5zlEp4G3Mqy0+QmXPSS1zAfNotiXNPmIfqX4QG4ZT1wyFsLGe5a5QZuxn
vInDFOa9kAs7OWJvmt+j8WhVZ5lUgkfrdkqraGjMIgIQZKz0igc0nbQqomUazj2+Za37RD+mWel6
XiEcE+CKzlThp25r2Jd9IdMHR7qkfyZqOF2CxpWh3uzkBj9sFSEjU0dz3xatTNwiEpiQWgUgNcI2
rS65tb1Dk4kucVGVh753DHIcb1UrIQyvVunQ5s/e1ANyDa2b3MJ6DicUYdAwbVZHWTFuVGtTNyPM
9uIv4qUIuByN6J4YJFZuVN67ToAQLqXFWgKMBnYSEkrUdMUhCfmcROPQhaDHqamJznptMDdVgBkK
wGyc5W7bdsORMwubuDMPQcM5CiP58NCm6S4WaHmXvX4yM1AghY6wJBl178Q0lbB5OU5f4GVdYKF1
n4qBOrUWT2ZVDDZpGLFdzZTzBT5u1W3rip1MbKXEAQKOfMGgmzI4hnIClhAlITKo5S8LG11Gv16B
kFipqRHYSRb2x6oFFNiKdLiztOkPOiFgKMa4TFIrmbuC99OSZJIh+kJch1r6VnFBhkg4hNYy31oW
RtABjhWxcGl+LlSrUlRR1EXpqpQ7db88pQ5jOg0o0IfJ+mU0MiZpcTwLGnxyXdBplM6LLOHXK7vS
c8IOISFcOjQKmOMd8paTO5JJX8WSUCayhCUu6YDyXIZE12nLcvbJveKe+F9tW1LBQVk3FvfLY602
VEifOnNTF/DPG1GQyNgKqvscLLrZNCXeZO55kiyhEe5I3Z3v+ltS6Bras03mkEweumTQFPReKoWe
rKxcxxjZRgzo1A4myGoV1ZZdqYy05iEPn0Xod63olw8+n8Fp4x6jp7/PxzLdqiqrUxGEdjSt+FHy
euMoNebOVHvDUUWQSaIfSIB/JPE+0GGu1ayg11gqbViRKzAyRylN9St5jiGd80jlwthyuZEfTcZf
uoDIkTRBuJNqYLbjhPK/n3I67ct9o1BnyzjsD7KsVhEXSAdhNIndmhNS6zkrVSU0VWkRFk/KYBKW
iO+jY2LX9gPi4nmRJya00u/7wQh7yPQhxslsZ06Zo/4ZSvXo6qQFGGVQQNa8JkXb7Q0OogPzchKJ
44DspcJyeEV0MIhqJGuqPMtzWqwcai/CnB+LvSBzmDfshkyPCF4iZbYlblYmdrYiftarSHsSSPgQ
LTTYKRG13ZxVO43+VewjIFnhuYIZqjfyjRke1M72PISs6iipvPecgNsThdtwFjC1Hp3hOLyVc1pu
KUfPAnozaRIViMPhTc+49KqUncIcrfN01ca1gZE/tX5ok/puEMrbm92jkAWt3U2vqahPjp6Rgu3f
ggKkKLSEfJPBicfdQJJ4DxFJqvttpDZXJifPwXyGSYgHnsG+ImnBRbmVpWgHs1yugkuc6d6mQVMi
yjXajzlv2JuThxOC+gR13PVEEtdEEwMOes/be+b5wKNLZD1QB+DuVIYEbgLTu9YN205V403SCdI2
0We8rRQeQpFUatFsP1UBV6auxe9DPM3tV/NZznWkMygTCXrn9030HaU2m+4vSQpStjfm4XJZpJqj
V4G+hWfwSVRcTVW23pSKvpPMRnSJ/Lnq4UBDG8+MnEsF6pjCtE1VhKoHZjNWBMEpInKrdOEeVGpN
a7EjmCxPPgarZRI/l3dSE6Sq+YRJVnA93QxXZY2AE5M8cdcVkcF5GAOCQ9YcdlwO5an0y2NTF72H
uEvgvC1g3rebuHyPX0H3p5dCTNEAlgMgOirIWTE1Pxk47hiB0PQqskUSGPjIrDfKLRnkv3ptwEMQ
aYgiB4uMAV05W6W2y8PGogKqS4xagcr1VaA86lbxUrVhsg8LLoFVywPJa/XRUQYeXpeFcY2NefaV
VW8h9KxnfpKTkHhPpEuHiEzKd70lSDrRy2lT91pog1xFHhZgQ8Wxe89Fe3wgWAl0dqJQMDOU4Cwk
ltOEcnWGFGas60Z46hh+QDibh2jsTLcoOH2ZXlE5sqRUYGm8YNskgrWZxHtrOrdFmG9qoyiuYUjF
ELMLpld9peoGsYQFmYydBNcn99JjlxQyF0uPcP3Fo9hj32IXrrkWKtmIcnVQy6Y6FBW+IC2pkOxg
KdqBxH7LKByterPe5zIkRcY9xi9oljDCjEtAgToT9IsZ7Tp1FN8L2vL2BGvwECXWuI3gvJbMpTZx
hz5n0k+TJ4d2TG7txpTAfSSdpa3jHiRccuspKm+xMnQOVeryLi/DB9AYjjB55pFfDXK9Rj3JEy3D
hRLgmhE560Y76ZhYOPp3xgBdTuqMxlnOG76AOoeY0h0ThSOOOPi8NWsP5+1qEln4iL9uTZzXk2Gh
LCH9pAeFQzyBGVRIW2EOOVIfXyXBYtwaUC1IaB8lXBOh3CdEwXqe3bJPIwsu77q8JkMpLdB48/d4
ZE4bip7HZVEJsqmU/yd759Ect9Kl6b/S0XtMIOGxmE15w6IRjURtEBSlC+9t4tfPg+R8t3TZ+rpj
9hPBQMAVqgiTyDznPc+7DjAbAhFyHDsU2Fo5j5uwmsyTWCr5nNwtd4E7PytFh03omty3jUahFcgo
oLIhv+qq716PMnPSn8BgU9o0WjhPtR4O1XmGlKxiTFlR3JjVP7w5+5EQoDjN9AGR+FEmflLLC2xl
iuLoeK2TUwobtagmlliS0P92M8jL8nTde4SCtJNj9OgZxV4gA6oH59VNMRSGpGQ4W0cDti4L0Pd1
7h+aZQciU6e59BLeJrja+w31C5FLLecyGRIpdvJnxBjcRLBGZ+0myPoYD4WcrtddX5Gt6ePhAaNs
sA0UfxW5ma2zKn+TOfIrzWw9bvteQ59x1+Z+z0hToyQgbYClONG4C8Nk/hLUUDTdYM53Ygwf3H3T
Bvlj7A7Pje6ZeyV40pc08RT6q6lpjDPGKRsqe/zRfewb0ir+4H3VJ7xd/ECWT7NbAS6fVvEwHrXS
SU+j6cnbSMb1xna1dpPimxr6wEfQZpwCPdIPYaehPGt7IhmyOM6YfxLR7nLIJZOWn+D8rQiuWo9Q
8oqqSk9+Of/kYrs02ZpN4Ruafc/AGiOu5DeqH/1bKguh0/tUA0rA5DGFFnbTlowAJfrwkvqjKCOy
0mdhCWakvXhlWZzrHtUwd/JG0wtsjEpFfY6oyWu3hjen35w8b+BLEmzAnApqJvmymzQrbk1RatBd
vXHn0kc4ZrgPP/j46C7ph+59SqO9O3f7gaT/o+tGFDjrQXEIoqh4wYjgXBSJ9tYHRO8sTwy3Ux5l
t7yiGShhNVrRGX8LK2I8C4/anaxXSBcPTgALL4erPXTN2qCNucsCc7jBo7FeNbo81Fbr/MgL02Po
ZXNddQLp2Ll+8ScSOkNPkJcBtbspQwzhDA3vAje3ECVCdt3PBU2HNDPc1LSuJTQ3AzKGbqXX054Q
R3tqCypnOswFbsM6zIgHlmKjOb0GdEcLN7L1Ldwbs7+A8x0YUEIAXjxOQ7e4S8Ugngi2nUICCvRR
fLhqjOCkWUaPTQfHcllya9Jxfd65tx053tWUz9oBDVq3tSTkbcYIMJ0YBYdNHq8BtpZ7S8d/KpDJ
Bv2U9jCFF5nY7iVpSt5DmvMOw1UebSxpu+6WGkIxTeijbd04VyYQQ9waLPitEw7S1eBexia/eEmB
O33mUzqkT2eyk+WRNvMyiKR/MHLnLbXoEuMnvSmJ+N4neos7QMRLSkyodp3+Sw9eb92GureZvPln
W8M3h+iAapbg6oq8VYGOjwRu00S7pAmpJ5ri9mJ66bhZJHeOhsZ2TGVz6Hv5GkUdXfSxEbcqLOXb
5p60kfNF6G+1aVW7oix5hXXeN6dKq02ED+wpiyEJyqra9YbBPTbhBJWG80ssa4o25PjI1ZJHp/AZ
A6XDvCuMHlixJ6lod3uD8iwdbTQ3GE1EtnYSfz2nRIfbkv0js/nqdyBXB9JItdT785B1uE9B1ZrE
q9vnd4XdNg/RDPa+cMLuouV4Blu80pqxnfa2fJX+eOsXlP2Eabe1Ob0nGRffcBAbz4PjnBMjcW4L
OX4NC628x5j8BjssQrSjk6KUJ2WTSufOrwCFpoaDY1LY3kFc59YiY2ON+GDO2OSeu7jHgBcAsGf/
rNEWFrYBSyfECdhMLInJZ7GM1NGf43hN/ziHiWi6e8exUdaP3bsOa/Q8azb2IAO44OFAfXi8z8up
v0QoNgHHE0nT5stYe2DqZYPtR1VRMbpEDto8dzY4uAERDItD447FcUihg8UeOHuZcjosy7qNc899
bZ4ljbIddHeS4vKTHNLHcDLi20RWBpRlsXHqxdtH+vYqjaryEmhrSEpo+Qw0rZoV7yLJwDMioDf2
vb7H3w8wel9VX2nt6YVj0zubODF3MzSK+NRDZLx1NHLNdJJaYIG4Dt1h5EwXl8zTfdTSHJqNKtLT
OKgR3o82wYCpmS+eFQgA/X26EwxCtiFZibUzc/7o2GJFVnr9uS/953Hy631tUFSE7YH57FpyQ8PD
h6rO3kRB76O91hPjPAXJr8HMnF2VJdqp6JFGe/03RHbf+o43rIu1xD4SXGIrs8S+auboGPaRXEfk
5yWixweROOa+dIdqPer6cOtM5IArOn5JR6FkWLlHfypfLGBON3ZrACguDOolK5joVIOH3IRa+uBx
CMqiJxR9ZoIjGJXOMzU3k3uIGf+f2w6jM9uXzhkmzHqBeC3uSd1eIZhsjaJagKb7wi7FJY6cFz23
+gNt1QupCtickNHbHeR57yQaEr6G1xJfMrj7DK/CU1KOFo7jY7zl7aB1JE1SAieB2A+8ek9WbMyn
Ckb03orljaBDAYeTSWzQIuPqeg5GeoSVThF4T1oKdxGSzVUsnnDF7PZBgqeSVp+JpOaw8SkFa0ft
ryygpq3tA7izljdgSZ7ube9Vt6X91GqN8zQT9O/G9DXWKZ9zM9Hc2D0uNiNFB7g4BSfOyEycLn7q
ZGXfInMlnwfTeRMQODvnmZWfoxA4QNGEkNZEDXVfMxgg5osDNV2+SLfMTWY7/bQxwviXA/lg10e2
dXL0zDv63UseUuUZiwRBnpu2OaUU5Uy41WBW6Z7jtKKGjJAFSlcaDH7gdCpgeFN80YodLEqCfm4i
rbWhhcNxwXQ2Yx00h6rHQAiwIVhZtBQrnKj67Wxgws0bsRpvI9sTuyQjET8U3bNhxuOhGAOKS8eC
FFNWmOMlxI7Cp0lOW/euqZv2rlsmqtnJeILRoaQHd7ojaUlfve684tZd0tTWJNqLPd3hWBEdPMgX
VEog6pFSpHfRMufG2i8sF6hK6UbnMGaC3CgoeKzhWBcUF6cc2hsrgTtAN/bcYIexreaU2u+E8tkh
isiyuoxAfXMREPKatHQdcxRQy3MROpexmzAcyfVLOnUnvy3ysz+m0bHWgW7T7lHU4kMLlbTN+6yc
3yIXHysd8s9jL+JL0TX6a2DiFxyNTrHVZ3Hftwz8c9jAaFDgj7dxXexxLtIoocy+j4IK/3T0z1Vh
F0vW3H3xQSTR3z+5uhk+NR2AyXGS59DucU9JXJxFTO9dRhbeJ0E5Qu0zzrj2NK+TDk3a6ZxVQ5f0
VlRhcLEmDKhrwOcWARRoOO4aNxzxIx0pzYlzsgd0QiEREwnttYbcpkFkZz+YMIrzuvWfksLf+5QL
jvRdb6aMeMKQGyAfmhpQRHlHiJ7yPKN6mwb9lx3273ZZQIf3W/lUEZ4mtPAUV5i6jh3BJXU/qDsj
0Cvs23RAtKDMAaiin85CwJnc3NzxLeWQTa1jYIpYoC0syskZmcrICFa6SXV4TaiMPNT3IerEWvDe
WJGMbyjJEU8kwPVNVpDPGRi77YhsMewj3Qk3n3KdNLeOdUmkIplmUONNOb3gkv1La2dWgV3f0880
nmeIk5tiNua9aoRNPGdo5+jT2VP3PiJLueCvreM6U5cbWZDZxP9S2/eaa+Mf6L5EJVz5At+ES4RB
Q1o/OOT/H53Ujp/8BhBtVMRiHyUYTCoNuTVWlU5YADm5WjaRNX3MYevQnNRiJPHjcGME/7nd8UqI
E/9oWsDv1+nCjlKTohi/isWjbEKCYS0q/16p/PWljOFjNiWtfRzlhWBzeVITO67Kk78Mu9Sc3i/6
3LIjAM4jv1RQIbD3sGaggC130ct/zBexE8NyNxPMM7TsGCyFI0oRqya+F6OidWpU87V+bM3+Z9rl
NQbvC7FoXASoSu6p5kRaOrThztfEXUTpw4I6+Zidltl4qTCpoZOsotaGHbBUnQheWthqMlGL14nt
RvG2TsnVxspCcTmAOuDHof5e11j+ZnbD8pAzAJvXWZoFW3saX9RuqVqnDpAq70L1Ez4dMK0QZ5mu
/VITI6Uca+RCaEmEaF8tL5MQgBix5gbtzEBJgJctTguLNRO5O0Auy9x1MYg0OqphR1/pH+vV6f+0
7rp4/bxJmgejtb+PnIU2PFAP1wd1hOh6FdWypkof4jY8cfPrJC5jaO74w5zwy4BE3tk5ggw/3Y+j
5xM6pOieHTTrh2+01XFywXGcfUXsWY7rKoiR+opgqbpQW9SciLyWevru/bpKrfeW3dRc63st3tXl
8Xo4tf7jmCU+ytSqoZ/LcZs9EcHrTknr/N85tag29LB3Qc0B8IirR6hS8thVFFFK3ORx3OCxymoY
TPSLVkZoZkd1mSN1u10va5buhuWhUk/StJS2qInCr1mOTMmSxHhnLXChuiqmk0F4nqAei9eJWpdH
MyNDjah5Sm0OwPUcKuTyj4QJD4maYNaNgUTaTMhFPNi8yYDUCb1AZpNARucCZgZdUwRKIm0w0qiA
C8SE+3ydguLcBYhgo9jynjSvB4wfOPskLyZe0c4ur+ufeRw9U5z1xaTCazNOW0kqf0XonEJmvHK0
Vu7poBlnz2aIL1KxlozwVqQOqR037uBfeTtDpj89n/EOifBnp+QLc0rYKFNJicmWXz1pHoeixc03
iMJ9a5oXmNQMlWqEeiFFHURBX4zavuuMJLwJLRAz8xJsjoObIHWik8sPXI0rV7Y/iMWRKycxSp3h
Ma0CrgwHRJOxattObjvgFbmsLaKbHVXvGWgcetrHwDEvgYXVq9lfpiU33INoap3kTnf9syWhxBOt
G7qaHGkvNziOf7Wy5p6IGRyeZ6GHYhNJ772yv3YOFehl5x/bMH2ntcbXfOT/CeN9onnotWr5Ps9k
762cy01i1pM+heeV/WyM7ptGwWSbJ2AvunevI88ifZfaTUG+IABauM4lGZzIYLDAazzGfT2ye6qo
exgQWqBve2JAlzCIv9dxnTH0oARXGNOxRGyRkLkZcsaWQXAfe+QTcRzcR+D0IHnA8vA3ZoYXCtkc
AjKeZ+xGAqhWB8ADPcrM0E10SB28xwx6izA5cy0jsVNgDEct7JMlrxDtqigjf+6LV9gwhs8wy8zp
4ldNAFMgeIi726KU5rbMU1xQwSCAHs033VLHM++y1ks2dL9IBDokB02xDxDbUAYK48PCsmVlGPHF
b8xH2Rk+9lBdDwc2/UKI6sL/DrhZxiiKY8ZVbszZWwwYEns2VpVTvPB0/iW6TTcTJ01aEtx08I9W
yM0lhHEIZpyWWhNs0BBjmNDrPxhAtDyyhmg23NuUZRYhrmwEuKZd0FVfZQd6vCrjH3G1WP96+gaF
ZLCdbbfmHxZfpGv/DJxgY49UaOGZ1XSc477RjW1g5JIkSh7smwnaESIvABhBstO1Ot11UTc9Gxno
g0nT5JZesrEvokLfNHU5HJJwopo46qwnWP6okvTiPPsQL7w8t5/mQrQPZNV38zJsUKtCXF2afhRf
dACWvIUgKbX1/GoEhn3J5849uglmtIlFuGAODfcY2pP7pPVRTQYdIgp5RQSddvA0oS4++gwSKfou
eEBNaISFYwvkPhaFUPwHrVUVDxYWaY8Rhotlk1DDKwN6PDq3Da5FGboW9EomaTQiE+3wNE0SPEOV
PPOiGJ7UpAO7NbX6Y1LexAFHSmrzZ+2ZPmOsYHxyrYZovx7yKpx/4eLQn4x4jO9jEyNx3KzNKjBo
qzJMSd15eUy0+EsYuafIMm9KErPeYA/nerbJEXTwNXL3i9mZ7pdJxPD45+Fe743HumjeIwy/2CSJ
VUuzuHNgtjFQFyOmWvg8d0GD2KaEEyQooMOMkkoyqzVvBSO7oSy6M8LvN/o76S4hjEjcD6O/rLBA
XScveZV49P7HZourCHfB+ITQo1sZA14/wvPpOlV0CzP9UjuedbENaUEmQK44oWvYOZp0eJITe00U
OyPs767jMMImXFgP9TCQXXLCaUu4ql2V2ldzGpyL2Xk3E7qrwzwDocOpDUgEYdNNE3eLWh0PKfTh
v2RmPKKsiB47wvNQIvNnZzzLufUfbSpQKbD9mgs5Yoctq0uiCdA2qG7qhqhkXOqncG4Og8PX//fC
bbFUDPxDf++hunJNm2oOAXb2c6nFPBiJHwNmO6TCSw/jQNK7y/E6RTP47CFafJxyeCzNLMGIIe6Y
nC7+H36C8V+qPTzPo0HVBchbEoGfWbN+EHV9gqD/kGMA7wW9ceeGtADaGMUbXmSvmUH/HEFAtfPL
Ibq1/HDtG3graxX8sbY2MRQicHhexKb6IPK7wQufOpLLR4ar+u2iAlXRqP/+xBmL4PrTifNcXad6
Ah2+her9n4JsqhkyMyknTpzfOSCohHcMh+BWmDOy9xJXR3vwgD8MAviajPYMm9JXbHuFlf6IR3mD
pYT/Nm0r4UU/HEN/KQnmEPyxfyFQsS3aL7rARGPu2xIbyDyO59P/8Pv/S3EDZ903qCLwfHiAthKc
/0Oxn1AzI5ySpq6g625p5SbuWv4JrOBTBNVHVBnFGsnTUp3tfhucmObBuiQdxmGlge8c2v6b0fuB
xxwV1473zV8iIHVSvfLk3SdTVe2nqhwx6ovsfZdYt1aX9Wv1T/x//PSTrH797/98o5dXYILdNfF7
949qLuF6/m/Xe/PWvf3HL1U8dvuW88kLLeBb8faHz/xNoAYzbZiOa+m8dE2Fmf6bQO0ApxaCiISF
0gdW9bUCDGy1zgiWdoIqCm4dykD+VQFm/S8TnyHfNQ36PI4DnFrhvcNf5f3HY9N+Wv6Pos/vy7jo
2v/9n6QuPpU68WDBxjb5M20PhdznipJqLlMjCGR058j2IRCNuRh7FoeiRuiQazri1NIlYgXLrPeS
bTbE370WaJ2JHocQF8ltYt+9XgBKmann7ou/PNJbGW/WV4SFXywgbmt3sFryZUuin+i+2/nFocc5
urXLh3y07/zICFfwcj39KZXdj3nGKNpN5q2IcUBLG/M1Sqf3gpSmY+XdXZZK/WGxdKRPvUq1FGFx
0HsrwMMHzA8mYGoWGpRKbMz0vp7nF83Ov5pSi/flX+FYbkfZ7BuPsJ7oLWCIDfSRmmIuRJnZPuRj
KxHht5bE4bcsW0Lorvw5WXRIOHtrr7GogANBRpJsIW/KUzi8TbOePuRdue39BkX23CQ3ruGetSGy
Dj2Z9VXWS2JMIwS72I9/1iQaiyFbrE11dJbE4IiMoO3clxMy3Bixa261wCOzctobFcalduqc9Ihc
QOR3KKeFhXSd/9ya+v4GCUAV2g7vUswJwyr3kOGlCIbKaJMY8j7CeBl7r7u6IBRQpWAJrcXRy/Qf
tTguVnOj33cD0JteKzoSLlGJ0v6x5R7YasImSm1l30TDm702sjfROz0jZvT+sQ/xMlpg3IHn7cyk
ffUTzDGcGZIdhqknwy/Hm6qOdph7bxPhgqzJmhKWA9Z4IWcgQ+4wbif3u8iGL86MwTW2zTpU0lDS
pzE6IGwz7tWevKvHCJ6Nl/2VpJpGSg5iD9ocKq6sAw7GI25zzQsW0uBO3NzfRJnxFpY2TBRidxOk
72OWguvU8SbCxL1eLux0q5nI1xOy/VNMcMUsdHtXTJ5AAJnveFLoQ/o/BH7keyd1vxdzV6zLiA71
IOk0UWtD8c8ajcZb3gEa0ijqoKwuua0JI22canZ2uPSZhsMYF0sev0lGFCXkPDPjLx/X7mOU999A
Z8/bZgKJg0sFepwEdGWD/0znhOfOIeP1nmowNpPCICQUlQQ9TZv3rY6qMI6MB6xvCZI2Q/Elil6C
CIm8VUOb7WJ75PcgTU9ysepbtCz1RNAOAFa71h1IsLX1btd0vPHh0ps7VxuLXSgqj0J9zK15vl1B
ghwdAMnSddRQ8Ca98qtPn2pVISrNYyrXG79A+WG5b3kT/OxowGDGCkA/0oAdjCxCosi0JDaMxXQx
dRLjXQJwD2BDv5pi6rUEbscgTESxruKk3wnK5wa/qg7aEhYEkRyiLG+EeQIj/622venoYqFz34yI
pfqi2zRDHW6t3Ns2MaOgYClenIu8R44MagzEEzZZIdnipgWUq3+P446aymIlPXNHC7wOGL1wxsn/
dthWpuN9R21OI0D8DR3MNC3UydlYx4l7tgkPJka9q0IvyYnFI5BEY1e2/XSwe2iXswNlxNFNTENi
hnzZAGcmMaJvlR/d6iXA1sgDnQVtH7hUCp7Eynpz42G17JcWosWk3OLNhhyRsjZkDDk01mDckbWn
n5t9C0t8zsdiggjbBwSMwd4n274hlzwJjHlgZAoSJjvqS948M/+SZtGbXcR3KC/sO81d/IUC7O7r
UD4wmr9Ez3G8zTIhNyJBDjzpZILCbl+PbbnTndjbG6QQOnzoDo0l1yMoXa0/9giN7qLESImydP6q
6Iee9FKMRA23IgAlcYk6nUqG9jTaixtrqJ+vq9QeLdaAYE8+PvOxbfngb8tGFBGfpiyHiKk2nFIo
/yc1J0bzftacn2YawNNkuGws0VgxAZmxFwWOWlSTtHHyrY3ZejfM47yuXXK9iADuBBL/FU57WAxM
Ns+CN4Z37dweHQDeq4FMFiVbpOxoqDdO5Bprz3C1WxLeK32mDigmJoh8G0iz1xlgxdWsmrQVSruZ
04DF17+ICSp8e6URqA2im8QG8TFefdPsPgheo6OLg2u0tITJ3Hwx4xKNUACgxpifShg8Zlp6tyg2
DlEbZwdp9Xe6ZoqTmlR2aJysMDqS3odA2Yj0VCNGTlGiRLZzT23G1y7IH1r0tJsQ7e6qDC/EV4h2
uzrI6KYK80OTGkA/litng/luuvBxckoMrdS6dsHNwJ4eUUI955hkQQXaeGkrD2GOp7JRhLtpgvFF
mLtLzPqcjfZfuMfYW81zkn3itnfKvuAjFrxEn3X3lqgzLrMm0a+Dija7xrs/OGT3EGPCip03dRfZ
q1AQrVcTFXTs85YfrGaJg8OJDMuOrjnQZq1hrN0hUHcnnxd4SvyksiiGcK6ebCpAbqZperIeXHt6
tEhrnHLAc46LFsiJsn0glvS/Mxx5OL/rQi93ORAhaOb5TsdXMy/IsVMUhbWYFRJXDxYxm7oDqPmd
1p01xGuxQP/VN10nn9YZYQ+weTR6Qhldrm/j5YzkbTKt5wpTWXWWmpjMYh7Xv66ReDX3pxA9b0ZC
mrb+ZbCa/qQmcyexjowbfLKoWJJrC6e9VdIIzsnoTNU+98ePtIAK1qqJGcT21hXGtyKdMnU7zBqP
b2hhy1nrxl8GWoC1DHsMPYP96Mk4+hFl0bs2RR7IuYVdMS23vMLiXxfzdCjyg9pCjLuZt2pT/kH2
UAwQV5Jv/NhDbWvQn1lDG0GCkxaor38deCjgHCP+JjKwfI9ipKu5WR3m4yuWLWrut69Ry33eP3tj
zX369y5qTh3m4+dcv+q6j1pXwpW2JOHLfZ643z9t/LeLasOnY3781I+vU9s/Vqhz9tu/8dus2gun
A8QwsKumm6zRyt9O1m8HUbN//E9+O9xv23+bVR+9Tj79aNRXQJS9fmdldMxrs43OE3rfcynFFO5q
nWhlQzxEbQikqCDJLfvkYZwSBF9m1bKdP/OQ8MhH9qMLwWkXzuQfvIxyCYzS/zTbVnTxYFxj0SEC
sLDUK27MqaMswUUffdIMVOpr9VG1rCYiKoZDE4jNJAZBop06yk3VQmO16nMxLv+Ehca6auFNg7QQ
W2sY/BrRb75TCklZTCTMLF5EG9xS7twcuvGSYlAENE+lZ5bFiepI0nZ/L19Jb2ru00fKMesOw0L7
XnI0atIsKSk1Z6TJtLES+gHKweEDF5eXvgRpxzcNQYQ/ovr6XK1Vs7+tHT3zW2HTIXFawFfS982t
V9avjtKERsht+oRkIoUz6B0SDw33lBrP8YBsz3AYBy2Pl5p0y1xCZ3hlB0hnDZn9KCSSngS2hj5P
cJarhcPeUwLKKExMxqkb4B16FfDSMtwGy7kwu5/5iA3oVZCp5gJ4bJ7lImAdf86jf1/nqGrV/0Hy
4jGox3RXqAZBrVOngbbXPfK56+8zljfmIEtyB3+fxUplT9MlYZZ7SOEDG1K0EsfSU/o2CN1EnOCT
xFO7WEsmr8FpuJqEvdWbrAVbsqQzITjUWMK6RxmYX6Ym2dMlgPAfO+s8yaaDcnsw+hqTjFhQeUhK
QED/nXJqubrbxkzNnTq++l0BevtjZ9zNZtHRezMfPnZc9lbXUy0Wff+emDJeTWWJP2SZkNtQ39Iv
pirDkszVPhxiluVUpXhFfqjKVGbmqh31rcgBa0u7K8ZLD50E+SQJa2/p+4xLmo174a8qyvFGXK6q
ksa26tB/L6oNsWf+ygZJf9xvNnZE1Nxa0GKJStF6Q1ADFC23izmzujLqtg71wVyjp4gC+G7qv1Hb
1EQubet1UW39uKEXhtSfFtXO1xNz/eynQ3XFMNH3uKhHTt1r6seoxZyqmPQDtnh9Ij9Wzoi64e67
sICXKxDiR3PQkSCqD6uvZay5pOCWR21Sj9rHrHq+1a+h5/evBzBVX3T9yeEC3JvoJ2p+/6QgjMny
bERaoAHuX2YJmwDlDaX1vWyKCsXHkEJ6jyJKM5ZuwsdssJw17DuB6tF9WhoGdaequevkuk7OubWT
wiBcCaXyn22Q+se6QfDKV7O+6p2o2Y9fT70tiuLLVHbZbmCewst550wIadF/wF90rB+e+iFWczI8
Qz+qk02ol+Ty8lXXc39d55Y9I/PQ1mDrs4vaoL7yunj9rJq7XsbrhuvxPn02Lp77VGtpwzg1quHs
3agpDmpZPXmc8bQ7q+WPHz9XcLIBVurIeriy6ppe7y1/fgs1OLHqHosNHYMANRv1PV0Zdaf8eVYd
4qOpmkrZHrwKI5al85YsE9WWfIA7l1ZFrbsuqq3Ogvr8f9pP7TwG7yOimaP6fvX7BnWDqlm1MlDq
kI+bWa31jaKft9cP/LaXmv28/NtRP4717z/623ZNUILXYQA568laNTPqNaLm1BH/tO66i9qKwpQn
UM1eJ+p6XBfVnPrcvz0qsft/HEbt+Omr/rTu01E/fVO4NPiTvm36iMoE1bUnkmAO1AipZ/06mT2T
IhMQH1z55dG/Tq7r5jznEVfLdWcy+7GTam7Vwa+7/rZFzQZWOJB6pkZN3dHOhz5kubnVE/Tb8sfs
57VqWX3098fTd9dTjKglnQUhPTrH9TvVBGRArPtsTh0GT93OLip/39UE3/zxOZ0Kk4KDXn+mOcHe
YqKqirhwifFEXz/j7Xu0alNfzcKRr4VVHJDXa8/Aqvz7wSjrjREMj2lSxbuywZhFT9D+YVw86Y79
pZgSg38wIKgHTeVmRny9cUPqOnMrv5ndmHAjcRLqottw7Q05jgZknMUwOTtNtXGf/+GP5mQu5Kpf
BlVzPm08Be9Tr1f1or1O8Dgn0Hdd/njlXt/G1y1/Wqde3eqwH9/wp30+vmFM/Run3es6Iozllagm
nnp2r8u+ehkROicspt6byzKgGN5QauUft3/6uLMI2lyHOhetWxo19XGk3UVyp/YcUoTAxlQ/qA1S
PYJ/no1DzNEpo3gXcQMAo4QW3cpxDTqkXzQY4ToZo3e3uOm1igtdvoyk1Q8I51Pkt7u4bQ4E7MAS
6RT9MI46Ic+1XtoqvheNAzMM+5NieKO4nEIpzdwirLVf7d7+Ekz6e2XgeLw0z9uYrv9hhCi7bmc3
WllxMa7mYm43vYj0jRZSslO3YGtq7GU3edIR1yTOuO+0/tx8d8LI3hkhPUM09VS4t/dhpodga7p0
m0lYE/EMoRvq0ryLs/bgBy1oFjs9C96zB17xi5k15KoSwx5NC16cvn8NowlriiyHxWQam4k4G1G+
gSgYgfBV7S0R+AD8l+86PBjTZBIpkICnQ6IUjgkKU8+pHEvDdRUQtJAVc3ZPCX84zjhGUL9itUG2
EJR+asK/szR4rvPQ7Z1K+wvVhNzmmhFvK/x2YoAqmWNhCUZgrq5K936IkjfE9xhGzOaagMG2LYOv
vVM/eHmy8ZK4XmcOZ3XI4rXxw/QLyk4kDFe/1sGE2Tu3Ccie5sVP6eGAoFF7XEbTtGOQ3G9lWtzX
pe7fMe57d/0I6ELpejD1qboDIbwWY2YdsyGiSgayUVtUO4oESHU4QLWRs6xh67ZEbrItwzYi5220
qssCBDYKOS1ZdFaT3uzGMqX7SRLB9zKKvSpEFdBMisHTqP4gbCGsZmMigEQ0ZT6OZe2dbVlbOJIX
KEXaZ38OqBZyQ39ref5jMnVyDX84fkjs/luE63SaT9pT6SM6nz3xpFGTt3YN6vFpoJJzL4JLMTfF
rkczSykqkJgo1hE02/O2GIQNDMXae35N4Rpe26ieDaDSlreSTt7euNQV7x2teAX/UkjqjI2MAk1S
EgTKhfucS/HG6JNRJQSaXdHiZUw1KP/uRNC5IMzUa4ARxPDDGdGr+xYay0xzbmpz3JkudglL6x+Z
S6tHvGkzFcAD8C2SWXEDQGAfWaI/dmOH0xBFeBZ+KVX8ak3htEsJsNZ9c8jvLLB5jHPJVfiiIffd
/sx9u91mwnmywEbMbfHTrUT0Q5r6j6SaisdmSJMThQQdRmbUUBmxuO0ksXLyLWurgSgzx94jAnEM
oWg7KRCjRj68mZoCPKHNe6Ukw9YbJf5d/a/QjYv7dEQCh5dsDDFki0CO5Fzn3Eq83g1nfDTQHs1O
YVxoKSgEN3uq7HXrNZ2o7zcqmv+mrr9lZOO3sd+4aw2B8NAmR1tys6V99DZ3VNv4Zkb3M0u2TWB9
K3dGObbr1Gm/OyOphER+C0dXUrdnwA4zviP1w2FNi4nfDlu9/SKr96K2o4dEz5eyjWLahbgvAObR
1gP6wRvXw8ZQOOOr4TrcJMSIqV4JuaXddxFEDpTpPL1zYJTHjolzEOXWoADdJxla+Ua0BorFgPIU
QEBrv6XFMKiwbxKgTMOSS6QgErFY5f/MCbXhr7jHcnu+yZCuuXV6Jhw7bSFzpA5jTZF99SnRIFDt
FRCTQJdoj17Id/jNoTSIexa2vbfM9MHwkKs18S2vP6rLsSqokTpxHbeyfiz1xngPkXIN5Ve048HG
8uCtjVQ8txknUhPZGfwFoh++bhPKF8Mevvoj2JlMyu1k0PjTwbzPqUgZJxpSU0PUZ1U5RQUW0khR
89T2lmnyo/8Pe+ex3biWZdt/eX1kwR+g8Tow9KS8iw6GIiTBe4+vrwnGNZH31ssc+drV4SBkKJEA
jtl7rbmM58FAMlMHIHdoH2XC1/L2WWe946i2IKJqQTjZgMPTk+BODWK/bFCFWX3XeiNZaE22Fsll
iQ8BT4sFCh1B1ISRQQJToZNmFc/MS3lYQ6KemvnEesaph+YLiZa5q2ErdlHsLkFlob5H9BUrOnXa
pdh3TYOUY+yLfa2zIzRVvaehyV0elortZLjRth0nda7H8Ywjq3YsmsybiqZNbFfNLl4pfkmfU1+J
B+5AQEn8UthvmhKX4yJQvdWT3nmW/VZ19EzVhlZQKIdfUtj9CJeB/FvtbsDctYevBVSpQfmmp/g+
yTErjCg8a4v6ZMhAf4oZDFovaQdtfq/bSrpkmNgz1IbnUZJ6V8/hwNCUc0qDXMEp0bdZzWDJ0OCI
nKijYcCHC2//aIXCcHrq/S+Mj0fTzsmck7lQixmBi8ZgpSpShf46vacy73V5GW8hHeEP0uxkq6XR
t0QpL4lVKk7ajgTjrB5GsoXPqjTcLl1ytBuGtz4wv7Nj3rY1xVo7PtMUh3+QwL2irUcjNAjPqqlW
bl9bl0CWYoxdJMAQbE+3ypzujNiIttUqxYSOsSOx0z4eFEymRDQV01GWnjJoOk5Imd6xVxqEFr/I
LRS37D0I6OpL4AI3GDO4BcN+F8/Pg2xW7iDd1VkaH1TDvEPctqUxl0ahtqF4pGHLnU/2yC2ONttv
57V7M/Xf6G5zgwa8UIlQcRdgBTZy5Smdo+4uDNASq1gbLQBNfcYnVDC4NPaUHBW5tlGi+k11GqfW
vgfTMu4bHURCDqEDMAWrAbS8eUm4lA2GQp4PKR3ljHSyJDRuZzMeGMa11GOGOqi5jT8kYz0Ot8Yv
1DWopstR0MUKQ98SP/Qq4SRzDrOzrLGszoWNvlJqQ1+VCM5o6/opUG7Fkl1w6SOv+KataNlZGyht
qSgdo2XyZRxqFH4Mg14U0RpGjP6vhu3CRU1y4KDKbgX0QHqdxxRonQbsUs2kxh3i9m0ZZadutAVJ
pnQb4yT1ioLAOS4S1WPu2hZqhdXdMt5mlBpTXh1HCfZatrI4tCnPdnivn4FdEylR1HvQrtNqsVqY
5PaBqCU6+1G/t020xnbIgjmOkMOSRd4XIPbXcTL0NKzQ94mGKpU8NImMqlC+CAncZoAHx05pPiGm
S51mfqfSRrCUEX1UBUFTmgh8+rV8EjF8qH0pSJsq4+FmyQmJ0B5QSRB2FRuShym3YsZsHFTlLDCr
5cCsRCe4r7kF49kJ8vZ1QH3hEYv9ZhkQF3qhOHILOcqOvvI5fUNpIkP7GoD1FN29Omsk8RiDsZtC
63uUp49GHqQEXCTEBgkSS9psYpmkGA+ReMnZ/9CORrTWECXiK1V8yo2zkL6JMKq3cc/eYZaO0riM
p3HtVc2SCUaVdUvYsRRjNC2LNLqPh/YoygXBa7ACSQE8xTODcq3WmTcrgq7vOLhKv6KHb8m6SPbj
2D9bs/XV1NBvqhzfgj2QwxNhMUYGkDZ15JpWN28bw8XCjnwh7at9LN3aKkTRGWo9N1SzV8Wa85ag
Nw0nc6+2tnFic8GeAQ+ZQeQBpwrAYalvpNdiVFmol3Z5VFcNc07yh4nOMWZ0ENaeEf0J0iJEp3I+
ygjOJ9kGtDn+WHr9CzjDAAePdL8E+VCun7ssSrwFKlciDfamTkoP4ze3MHbJ/RgEF7kdVCes92Lt
Fcb0O5e4H7dFUjcEwWIuCGMYNjli6Cpj8NPa8Rae7MFmHcSqKsPGOpMEE4Rc9/bIIjyVt9LUD47W
ybspyfU7vIiIXmiERjtbInxrbi4tCMpLh23Ym6JGuslCMsMqTNaQZy4dG2gFfPQlJaBT79atCQSO
ZLa+5blKg1BLO7cyrZqr33qKTHJ4WQFMcJYSMW9LRd/qAzivHnAfxdg28TJzPGXF4oe0Jb3EVJ/n
WvkQS5iRp52wWRBBBjdby0nDTLZsG17rEvdGj+Ygk01iiFdegTUyfSoL0b4FWKAeJQHMjon//6Au
/dOIaOFQJLe9rK0rdJxlVpG/I1U/CcTn4I9qopmh6jm9guoYO5TpDOE+67kKR7VbLnaWP0y99cOA
+vNaWvZL3ZCgBOaXtF4Jc3KvoLYR1W7SuL4y/dKkhvqcNeKlRdlDg1Txu9AknrTArldo5AN27biR
J3RJQR3u4Cs/V52eP7TdaHg51oYJXKCXxNJTkcwxhJ+OSIUZQSgEF/Zqy4sZNbUvT9kG5OZWMo2E
K6dsvbCZFz+YwDqCfka5UlYQhweDNO7DrETeIGmXUUO9XGtZta3mAbPk5AppKN1RzZRtKMCnmDDH
+wyQR2P2UEV0FjrqNI1uaOC9Fw1JrUN4pzLfbCSBoQTAC3GwaL4UAxu+iBCrKM6yqOGmNIKe6Qwa
6FSDykABypIjEinYSJJFmP0PzTjvxhTTc9hV5Fp3FJ8z65TKWBDivjNecrZLyEplt0SVBmaG5KUA
CdsyEKNkyV0O+NAgbZO22NSMMDuSdvDyEPUY6+Cbjri7KWPzwUiWpaSeiJkwvhxzV5bPAVLkMXOW
aDEdU2eXPFjtNo8ZNfN83s1tcpebovQje9pzU5d+EsT8K524KYI82FiTBiHQlF1RNcMd0D/GBsRb
kdDpnDSo02Q8OR67c244rsCNEjP6h4WhHCJbizbBnD3LCdGcKpPWml6ztQWhl60FSLMp76exfbbi
+0jvngHsFsDpU5Bh1mYoEnPP2QDSCnIucSWbNEehW8tKmUFg1eNj6AThmaWcwaO0n6OqjXz63neK
GppbFGXFVuh4sJUEjF6joxFcFOVGUXPkdAGLGaVRVSz9EIKir4zP0q2l2d5WcfoZj+Z3+vfb9V/c
J2b/zaDK5QRm9tRMI9WwudsZXbi184R09aBovLF/VYN2Mwj7FNub0NB6L6074/hV11IK0HGF5gnr
XmULAs8mqTY6iKowCDXHWDillTFs2FeQ69hGl74E6WZMA7Gd/YIGr+mZBvqnRe1fcyVULyWf3k23
NBd5iteOQImj1ShaH+9WsVm9J4m19mBNQXAuPqJcmm/6umw2LVpyIvImiCoaeCHRJ9nRUrqfSPP/
1Rb/O20xVNl/qS2+fH5v3tv0n8XFP3/pN3GxbfxDU0A34CdFm4hOmNf7XVwsozs2BMkKwP4FiWMo
iAuQEdH//T+6hrhYUy0QoKjpLV37RVws/ydiYkUV/MFfxfrYCkiSUHTNFtgLDP61fxbrZ1ovyXMQ
QYQZ9G6C2ocl/nxVSf3F8/r/+bWrH/CnX/b6Cv/Pl+HuBSofltzGngI+cnP9+z9jZ66/NOjQYQYR
63OV75sguwuykShse+mpG43b2mqctBubx2h8Lq1S3RcLCXyDRuUWj8Ubdbo9fe2KMn/WH4qieckP
ukAnXdWdo78DPSp8NlGTEZuOZvYDsAcyAbRh2Y529RhYqAX7hBVsPrudpMHYidy8rftbo4Ix2pQW
iM+mnA9BMZyzZHimGrDPssYkCRahT2cDla5GaJ4a5PwogF9UlTSOG+wk8hzKXphD0DLfxxEapx5M
wDlpKVczSeeGPMpQTKS33GQBnXe2su81zHi99qGwuc9HJjz+DrtGNd2wES9cpBREi1KfTUudSdYS
qNNKxGtdDDDGRMWhz0nhJkpreISJJxYW2pQxtKvwpyXhrjWNfq9Lw9eoR7oXjsVDKieD0/fgoALW
phtEoBEBExTlsueQE+UL65DqgeqV2mjtpmJIPQIT0TkbElLdsbggnrbpTgBYiSfiteYPaLr2ZrBs
qhSJnuEVC0/CsJ7tMLddAMe1PzSPhWl+dCHJq0ALuvMcE4A6ltltE5F113ewh4sRTrL9MiTKw2KW
BlqSCn5bfrdU1hsSaQjXEp38IqyZ9nvoDRSqIliY7X5KJdA9FOdqeuyarf3AbTf7I0RO6BL6N/Yp
MCvGKqE6+wzerdygvAMEJzdAOARzckR0SNIjJhaUbArlAn8R5jyM2kQHAJBWNkoGUm9BErBRRq1l
vw+AMP2iilTmyRKFXxd4ivyjHIbCS4x3ScD6y+ScDE3TJtEwrU/WADVI54Z0lJSsVTa2nL2yuqly
2/QKK5G4pDHIxaZ+s+BmO+RGfxQaVfW80/Z9jP4WnHrph2b5jBeg2vVqBfhrGEZgKtLezDUseLmv
13XiqotxP80KixkSO+D86+jmZ26BqTlUdYNsFlI+V1sJfroMajc35QR/S3TJw4UdbibtFDOB96ij
ZFZq8T1r8u9R3XuljlF20MV90mWfsry2wI19X7B7Mo25wmr9XrAbdkjLMkgoXrf9xr6dlw/KXIGv
dXc6eAZcdtiE0sy6U9jMqmH2LY2IsFVIfM2Gt2iqm52BDtUB1f9uVTMatQ7vqaY9rfEsFIg5VxI+
XT/pjpL9fVKqh3V8daxZtzlpOiaH4gx1fNp1vYm7CrSbNOqYxVnWH7sg/gINBAFU8hc7TLYl0Cg/
ps4omSalgIjQndHXe+1RLarHJi0CUtIN1jTIX34+CFKIc/0lzueeZa96mzTmXdqBUk6CqHaNluhf
pbfkA2hBMkHiWwHMZSRAhGldPi7YClxAKST8cU+IBJBuU6B8LvpzoqWPXY5mhbtLlxbgkZwx5V4i
313rc/IWFP1YS762xC+gHkCMdkRBJ4SLoK8Bz46y34vxzKn9xtBGFrgJlivk9Vvey8cSDvpZy0nJ
iFmNqWq9gxjqht10W2dAThDFip3ItdgV6dMsYdsORQUgx8bpK6zvopbHU8OO2kqTnRy0wklM677E
DrAJMxJgxlr4Rr/AhtZuZGg+Dp0GdkipNfuSEXCLsam7oxRR3AS14cpoxeQabqmavOk22tCK3VJI
XARLYYr5Hay2COu8k1uYeq11rbd8VrmxM1kVbttJwIPV9W9VgC+0Pzezz85S80DmVF41B2Djc+NW
Z8cFvsONGyVw1ZHtY5tCBtCa+F4xe7dGie7SJzBYWUvfex3cJloG1VV1WNFZEOPBG/rYqyziowPs
6VJ4AJQCXWnV4AudDSWGSVzuyDmGXmCQljfqEnWeRjEWV3qwWW+taenZKRrm7KfJh5qj8QB50ywq
meomuOu+lD7rcXhlQOKrybCxe+VURuUHBrIbJoNTs8YkYp1IPVBjdzaBUD4EXDuZKVaMX7GKoK/I
m8/IjHKiNEemSpKYgrk/tGn0mHRttaOG4pVKuGwQj3/RpplcCRpIZwkY8kaFnk3xU0FjupNiUpjX
XRhxgdT3AusL6h6bN5TBY8resu3Y7edAVaQafJqNO6/PDEzrkomB18jdeYrKM+2R7+Ok3jfzfKIL
0u+jYS5OQ7DpWBk7tpo9K50OSDTVhm1X2Ay18XzLAvyplgs0LYnNvUPZ0VhQ+M8BWYsmi+p5hBdd
k8Nt4WgMECYSl+GX3ST8IP+04wKKIEi1Aa0YBgj9aBMD6hfW9AbOSEYwqb0HdeDqPa8div4Lib/A
ShOfys4kKp2W1Zw/W2qogPy9FfpSw3vLiGyfzS8jm8TGgj5XDergBRHbuc4Q97wkboCUQQ++1m1M
+gTm9/AEkEY6DX10lCub3k0erTlFa+ytuuWH2e3V9XzEgjVWrDJgpHhDhSgAP3HmytxPTt0bbCPL
gT6h3XqVonzWg+3bOjXc0axe8xpQ6pAUX/awEp3ketuxpEP8vmLGunA3tO3stfmAt5ZGv9zQs9eb
oWF1Aa1Ykagut/QXrJptksnAhpr8CNxf2sCUJUk19tlV2S7UhVvWkS3bF0yodoHhS1szalu4SJ01
vQddAJW1bMVm0MbP8EBipti1RWp75SK9qXCEt1Mr+iNrBZIxM71isifNt1I0TBCTXgIrqb8r7JT2
jdXtAslMT5KcHyHb32C4H91FwzjUh7IvTEnx+hzSiQ63Zg7zDmd3vp07KH8tJ4siNx0jS688eaac
CiGH+dtAyZxY9WffM2Bo2kqyj+klM5bNkBiU6FIbGhdKjRUHNXyy7URenruowp9f0EQxZS4gjEoO
fPNPMWspHQ5C7budPMYfAE5haKjou+d83Is57mnhkJpOTMFMXZCGhWWE1HUlldtIUmn8zMYWJDUl
1FD4SZJiPOPv2uMCeYJgio0sU1tpxwLCJ6TS0pjkO6nVKnSBUbdpTKXZDkl0DzcoPRlStRpeWDDo
Zn/mGmANku1rjG5+TYXeqYrhQ7Tpx5LI39tGPAQR3a8K/jbtuv5bHS2WP/eWcWiSgoQs5ncIi/MT
nctkZ66EribQHklxwlVPw9mlYGEEw4eObAQHU+4xqLfOkPHQ4OdlDht9My6Phdb/ULsQu6CglGdr
1675Y55b1Z1BpHtg7K1agX9S0OYlduNcY+f2EoWJHDzb4GkWZZJFC/tTK6aNmcg1ynbRwGeNpSMB
LWA5x/zGKORxawhA+GBUc7dZWNOHizQ8Stjoyqa5YLihHKXpZCVnOrIA5jU5KDd0oClfBx0gvZLm
xVKuKW9SBPhcygdXrhRu3hIOK3XayNPMCCUm2hsGZShrchIOG1Qbn7Kd1sd2NVlcn/XqeKMZsgIo
k0DLUoyaM4kRwUdkaLSyxhdpzqUtzMaTjq7iEglubCPudnMy9/uRaRNvTVZsE3kAOQ+aYMpTbS+s
ddkubMlh51jt1DKSXQno1axASkuGytiM0FIAFgY7JopT04qOEJY53rXBcjcnQ7Cb0kDADxAHUB6a
k071glxY3GdDVdAWwjgWJLX8nFvabUJDblLmzgfsF1GyF/6sUHGeZe3YV1NyrgPrnDOQ9Ep5aokf
u52oQWvKHJ16zXzD0hY6sh4Eu3QqH+t2AdBa1Q8GmdeLXIidmt+3srXcLvKChXvJ6w0Vy8C3bTxz
sWqaiA0CsRmtJTn0pvQg5yNCTHYWGyKx6XXIykunElZGD6cZ8vEyqkV5U4ynMKCxvFgsTslxY52w
Pixj9NvDX75mpdkPkoVnn5L2cKisgWkRGwWlGqlJR/iyfFWuhEfHbdytfeeDCff7IGdFil/tj2P6
eDH+pHX/oGJegmZSk7USfiUyrRh3kYgkvj6UeThnjjaox7DW3mPiaVyz0HFnSTUILNvO16cyrpqf
x10NwFVbfsrHlVSqkb+vqmc6cV6zAn6vuvLrQ6zVEJrprPX6FA1HBnJjZySpK6Ycb9VV6piDesMB
tsohhzy0/F5pX65K2Ku87c+HcdXJXQ9nifacjs29bwOZKl0RQnD8PRD9+kIyAzsbELG9Hv35MDR1
ggIsolOzKqavrxasnWLn+vTPL9p6TGNcBtLzh/yZtRaq3qvYr7HDZR8qp19kxL+oZq+ysnqt0M+R
dHOVmLLxoMRKgKy5nagfpCs8ySYPhY8LOlWloTt3Ffw27Phl9hv1SlhC+oSHYhURRquh6fogrZ+S
eUrRHKg+EDFGPLobqZpwltZTdX02kd6j+LGE/wvX1VXbrq0UsuuzSjZoJOuTeO0ZwX1tdcGZqwi8
rKjx7WaI1GFgyzvmBXwMiAcPaZFxgq/H15Rx1if0WSW4byBCD91q87o+05u03xkC3+RqCWvXh+uz
DJ6L36nT27D+aCB7XZdHh1jRfrv4rs9ia3V6DrQNXAVHAd371cPFWkfxr2+ck7ReiADmEkFKRry+
4ytLurcNEA7wIgG5KSYpWcC/rg8G3AjYkxDARiKzR7IWADrwpWURpYcLnj1w8YReiRR3msYVcdZc
QQCbqsP1sMBg7k9a/2FQ797Yc3f3N/nlT73lKtycSQPzUnt1yK6SefvqH7uq56/H14fr4SKBNTWa
wkb8lrMNR02P1n7pT2zigs31wpHYMvhRkCM+MvGuNleG2fquru9luu/L1aqnwW+hfQuNyVFXAhsD
QnVIUG9tzd48XMPbhSTaA5ZWIhcsPWEoUe8Nncwgp59T+F1lR+Ll+pByo3hIEBQidVD+Xx+4p397
NpsdA/6fx9dvy9cv0uUafXtmj/zH70ECllE+rcddr+bN619ebWm1fN/Kn1NFYIBTr/HsP5/qtY2s
TelZm6xfTIYocPImZpz/8yeHNcP9GuR+fXb9wQE2jkv1ZkaYwCWhJmQ6GSYivPXoivK7PrO15rXu
O+Ffj5qUUpsvh3LhIBcxvEoqYi8p6fRdGX/XnyFw8Dfk35+HpgJN22RUwcqGT//Pl9e0VvJwu6AH
XT/b68dqW3z818Prw7h+48/Dv/wISkJjNxSM6FczKmUmLkPgY4Aww8bE3xit22w9vykjBs8JrQz1
sxDb0RU9J67q++tTqJHnWCTmxp5uy5kG80/G25+W05/eQ8q4tbfA0HS68k66ns1r3vMvT6+eU6th
Jx1Hwxb7JIMkUziPpV3ou1RPfiIPNXNNLZDkF6a+37y013//ehivHpPrs+tDVNWIAHpEm+t4JK20
w4Ehi2v4j+MAcsnW6qXtz7fzB4avYPycBjXeUSYmG8GQAfP88U2jJQihogZFE2VmhzdT+1vHF24g
aLDXp5OklS417c7N1sH3yqu7Muyuh1PYsAPNcY8fuuw9GpWBgIPfjZEasz5j03o8KtJFjYgZ5W39
chGuh2bYr9hBTpxB/W2jjPrtL9f39WkXUwpNR5N0jPXnKi0i30NRjr/83PVF5W7lY0va5peL//oz
f/6NWkHYXOQVvfX174JP4H4qJlawMaqsn//g9VdacwUqTKus15JHMhmvsuVknf3i9SaP1md/Obx+
A/Ow+F/ay09my7/ryGjEVPwr2ssa+L17z+kKxs3nPzFffv7m76nf8j9MRbEU87dY799aMkL9B6MC
RUFDNQHCXHOuf2/J0MiBwkKor1gbOoYGuul33ov6D9NG5GVrmlAgtMjaf9KiMbR/btDoliA7gwBh
3ZJlMAjmmi/8C41IRz8U1pZYdqv2Jo1N6nNAxNEcPtWnbCdMBL+bWsC/89H094/du/4DyNMz8BJ0
uDQ7g3kzLWxtXrrq2AdbkL4MtuxkDCR38s5OvBztJ5atp7SjtbuvgvtsC3xkU7zTbkGfoiROHngg
Fz/qo+2JPekIyb/JSP47amt9j2gUbMNgpDDtv8RJN4GKhSq3Fvxg4rlXIHz1QF7WDcmo/+ib/kuS
pJFxKH4zYuX+lwviN8DOr0Ad8rT/h09Y50wJQ5eFbGh/+etlHkx1EmrLznqyx6P8Vd43N3Af5G/d
Jv9iuiyA5n2JB/2+RJl5pAaSPhAid7YfLOEuN3Xl63cKAcsnBuT3/LLs07u099pLDLTtrq/c1o8v
87ulU9p3jAcBfTnxsA3/KJ+jk3YrbyvrEyLMyohdntNPZn7zVn9Db1liRoT44hhEoTmLcBwKyuzV
n/In4jslbW+sFBVfgEtcHOSthHBSmUJZ1J7yE0qMD4DV2q4TDiGNhfCYXiyveagvSuoqx3ZrHTQv
/1bCi3SiH8kjb2czvRRfy1a6X+JNfA52CL8pSQzvobUbT/0NZX9rk3zOOzLhvGX2kXGllfOlHmm1
dED/E2kvQ9P5jhCpJ3TMy79TAJ50T9o334Cz5arfPFkAknUAij5DffiIfdR+CqBLJ3fz7SLc8Bya
bmM9lnfpZwj8nD3ZuXwkGPMe5ELxko+P8uiURACzZTvNr8W7uRlT8jUc4yuhJnc2zf2gHNLQZ48f
sku1NiMaD8InQ4QsDlxKc34dcq7p88JiDQFcId+RvoSmWdw13wh4+17eBjddeVEf2LnT1hvKXRy6
kKHt+3grXTB+XMLDsOzCW/ib5Jt7JiE2mlu9Z4faQgjiRHelp30lPuFdPeHdVKqd8XuX+OlAaiXV
cA903qva+lV5CyY9OlvgPD0xugAJE7/zISlu9U3kw17C9Qvvx3hTPoIzXl8Sf16xD9tefhO42bfo
rJ61kI+2rTw6fshTKLsGlPm3goQFahxb6ogvduIUOpwWL/ts7tA3TRdyi/Qb+U0dfOM+3IuGXhaE
ILdU3VFx7ceBTwJlWucKcaIbRhTVe79v3PxGvSeuynoKv5tkyx47cjFegifrjlI+lzaizs5Di6ft
zUt+M+7BUROSLO5a3cdgUO2K7+OmIIxjV++yVxuuiWPvIpqOZ/vWfl5qpyRQtnInv3Nz7g4n+xwu
CPn7o5o8QnAkwWhv3rRrlxAxDisJRxAR8wqvQdyBy6Rmr0JQ8TK/ezd3gA7xIfk28ek+aRsgm+4I
AOmd6NxCJc8dY9zjMqfQ+qNxWcqoO3NDyvOepDsQF8g2lXGbnOddUO10Ylvd5pLnLhXqc5q4CmKY
J2qUs4yKl+qB25veAOQW+P1H9hT5GNHekHVnW9WZd9Mtmx9zy+LS2CdP3bfZ28276ImcYTq/bKrD
G/KVgEAYj8F7+yWxnEXFeh6G/fzCut2nTGXfkWcxkXO0nQlURXO7nULKmo51o/VP9t1w7t6iA3Fv
4m2+l19kL6f878j3yk0z/pvB+e80PHJIcWgIBcG1phhr/Pov849K6IYxmrSCWoAlBaVWVO0vVtx6
/3oY/tsgbPFnDBuBAjoE62+0xaaR5l4OlHpnKOPj+ifsedrP4fRJ/Z0Cf95Rua+Z4v/rX7HU1L/P
rpaiqzJMb4jzlm7LK4Hxl3dH8JSO4bZtd9S/gY7FKye7SHYV61boopr0TTFa8jGzTVA9JyEIXcV6
p89deAEqvYHWxl6v5scyCAZIxyq3Gh2gTU+QThdr8intp5spRKSLOKHdKBo9K2SNum9NqrVpVKUi
VL0cnbRuL93EkJEtmKNL/YjtIrkpFq0+6eNsEUciDqm5Ceq2fVar3qApG1OWk3vC5ouSXp+13HcA
5jdc5bQd552qDWCUyid6Ef1DaLTq2c7ILEqoquYpFF+oaBWRCu2JNllM7ZyJDFz9mz2UQA4RRuZi
kxk/+pC4qQIVd2NKNUQnzP458ubuIOepstXkZS8QLG5MTIRrERfRXtCjgmjcykZMPiKXZqkx3MYF
b4HT3jEcWE5B4FXdKNKhXKPn0HS9qFVDorO9VB4G1q++6dKLOuLdgu35kJqBfo6HWneKxRwYqFRc
UIZEi3XeGXVzZ2YxiS9zvplimhy6UWj8k9aX+hgpAWNqAW+USy5wwqwDlBnCLlalBbFmnVubSS42
kgpjQUtkce5aooDwInhQeJj4hH4zN9qMi0j/PtqTfoHtSCIXoYN08nbDoCLc6Ix2T8vEn8bkViul
H7bKf1YYy6MB1oz/1ymt/KMp9WBnVKCEp0W9SYbuHMG3c7vSxAgXm899jKNJp3U/QvRD4cwiYUAM
pzQ6mVCm+WAs4YNMbAlx2BcZMas0G7fK9FFPxv1SSdoWBtvLZFbP1cT26qaXo9xvp/Z+ioqHJAgf
1bj9SKwJFwQX8KL3KZ3nl/W5PvrKGJO5HkvJxsg1j+BKHCGyxFtM9R1snbEAbUefDe8agF1dxXaW
J4nmNkl4iSrjiQiSs0TICQhlzrSlHkpY1Vsp04lhgvSVDJRlNRxfyC/G54JIE9kaSSSvQmsjTZ8o
0T1Zyh6nSv0IxHwYiRlg4KPKKqdbKe1n0njxSkW9eYv4OHRmZobuMnAG5iBkFYHtYjkrM91cgkL7
8YEijgsUnf8j9ao+AzsXbQu599ZzJgckNGefdkbwM3YGLTK8kZD1ZqFbZ9U7/dYk4Ck3bDqEKEZK
vD8puaA5Ea4KasaJPnaz7zFXXwvSyjdjkFzRyCQ2LthDPhP8TtPDMhjwUIYnqx1PKCKBFskbopfp
lC/47manZYk2TLF5zEVjHjUSurdQQW/myEjwogRC9bFMM2k0vXYKpN7q6a1fFo3qCaAnA3BzhqBm
IIxBqfe4F8gEzPtdm2L1Qv049ceibtAAhMFWL0PyiUCPuqVBOyNsFwLuGPkohlqtZw1qCIpvOCh9
C4wRqREC/sK3FDk+zGW8Ea2kHq4P5qyqZEQ1rNlUu4u25JaQvjoQeCwZLW0ammv6DI5ojOQUBs2Y
HoT5nqSrwuX6pdh6ARIEVyHOsS+tP3RNbbw+G9Qf3BHJcTEKui4hNdq81gefvAW65B2UeIDDWXCI
evWzDlVpo6pD7N+C5aP5f7Pct7QBhcsSoNpZXnsu4Xo4McE4LkvG4I10i536llR+6zXn7Dydlfcs
dUidTF3T9mxgZQ5jd/o2P3Dv1yeid6avZqv4dD3zk3ax3pzyLoIY+QZxXL+J3tuTvpkgezjBpfye
H1myE0JJZeWVc2S+Wsf2Idrp2J8cIRjnb0S1FShmDByEkKn4oFYlw6h7TeuKi3yLiAteXIieA0gk
3CfSstDpi71yBz95bZ84zZsCe5MsXMYE3JQsEInXcozv1q31Ye3rz3h4ixDIJp7e0bPmF4evWvON
55FEWBqHjmS7Rcqqx007L7vYW/FcPrKQD28tZ3oWW0LDb+KtaFzBJFaw0NC+sm9Lsi1c6/vyLSFq
eFu3cGxZadNSY9nsKaYH0GGn1GxVNquU/FCidBgYQG3XSi5UfRtjaypHQJYhTfkRAchGY3U1+lp7
VPQ9zb6Zu6072oErn8FgMZYaMm4efDFOhYyJEhN+BrQ7/mjeGgpScS+9qxmbjrk/+rG1iSQHlbC5
5r66RNlOtdfyGVZ++ALzuvIMFqcXaw1JZhEKy7R5VauthrVzdMvZpcqaGa4ES+dGhYi15wGotVO2
uIMcw9pYtWN64yufMQnW87xF4txoYNBcyzxN/YaeMw3ffPBnyemQiPnxXcmnxeryE8Lif7N3Xtup
43kWfiL1Ug63CAEi42zfaNnn2MpZ+is8/Xyiqqe6a3rNvMDcUNgucwwI6Rf2/rbWHJovgJy8PYQn
YeJJV3jRsotj7lPMUSHr04dB+KPzLp05hTlnw9ib73i7xI7DIpd8XuKFtxk+Wmf9t4Bpl3q0ZB1L
hcUup7gzNaP9BKENbX5ytuOD+dvwpNv8Elzon9r3Bit18dA94R3i3w4/KH3fimPli9/0ZAUquG9t
Q6LXKf/sS1fWVt3r8ByPLjwd58zHJvW6cmcPbKXc8rnaNI8RrRY763c+AdpXTrOWrFETIMR2OtpN
t35ekI5r45w+G5SqM2GqB0KJHZKX1s2rsIg831X8/Xv+Xrk/qcnSxlFCgTrqCBdcIZVy63plEQH2
rJBgEfo8TR5aiGupvGFfBkJp28fQWMdEdqcuL6JFI3lOG9c4KrVnHYI9rP7epq/hndrwGHW65g0C
Gxq89OlLOG8JPTCZ//UH6UsvPBDsxJLNGCK2NYXY2bksroOZVPTT6IsjmfNluOHI1VeIMettcyDA
bNwzvT8lRCQgHPg9OW7yJjvH7EgWI72tGYA+XckgQL6aehXQzRHv4JbhynrjuGIxDVUTEC2pE9IO
LfdX/5V4+g5UZnuMdsW4sux1+pZtO9OlGKABA636gk4/vZDMBVySiFWU84jR8OKSaWm7g80h4oam
N5ChvkI0OJ8gxnGwc2rGXvDRkM45EBbkRjc6cvRn6ZPYUuU5T7bj9q8EAWvj1nY1v3WVN2Wjbs3n
bMswh4hmBE0rw89O8YaMKOYKnnU8AOKaH4fcQ/SF2P+a3ehn3rtNstAh9FPKaSxcV2uHE/fviIyc
XX4Gcfkm3vBjf/AcbnS6drGL9oIYS9IkeNaIGWfP8XHajZeQQA6SltkiArQ8Bw+YOTuXuEVawGFN
W949tBfpvT4Yj6xGuzcbfurqI/LbA2ZYjzLhFoww42m23VE8EoAOzp6Tvu9snC/Vy1+4hHbXRW5z
HDflOTw3vwDxT8h5TmnsOheWazrl1nP11a+N0yI+eNLO8XN6CHe6ug+1Pbl/wbRSJ0QQuyw9Vp1f
yVfzpp+sx/IF3RkFJiwM0iECjjpj1/ymNUCqdWh85Y21xHyhpTtzhWEUQo8Yf3XkPauE/HnYTluL
oF2sNG6er6tgz+uOyPMNFBpaWRimb4rmaeznL/bZ6NxG2VjSlu19JO1GZcP7FEQk9QFwvsnjsdR9
NXFpUnHCBP2mODFWGRBPlEe6SoUsyS+qCgddV3fUb9ETG0t7pWzsm7p1HnHNsHbEDhTKLshaQipj
kCqrxo9UpGmr8RiDjPBs51yfm4gL0rkGNcGn8kdg9/c57MLX+Vd+vp/mdC/c5x9MVwa2vx9IAyiL
HG+65ttyn97CGDLgF37OxL6Fwyn+wAo0ZId52TCimjnYVU/Fe+Lk3wNmTgmte+oVjnTpBwnO1ra8
Mrly/nHQ/GXOU7oXj5MX/VJeEVHSEQyn7J0JhPamXBiACG2lXDJ/3tQ3Bboi9dwt/OC6xMlA0z4d
sUEWcykfYoRLv7pN2Lr5q0z8FuHZsFR4AXBLcinj/IhYhOuwiT3yeayeQ5sq3E2NrbO4UIAvbBTO
du/JR2e5Kcltq+k2vgUBeGamYW7naxyxCSgK3Lfe3K+CD+K3UygTild91c/lRxkc9ZcqfkiudnVw
WNnvkvel8ERl9Tmih2YdQtgWtt59ArZsN3OheFV2mEm2RI7nKzS69U7edj7taX+KEf01ZClu+m/b
WHcYcox1WCPpXJEX/ijP5+Cx2KGBe++/cU9WVAFPooTtvNKaNR+U8Cx7+bMlu8G1vCHzfKiOSBXT
TxTz9Y+26T8q5hs/0z7/VLUbIaotTR2JTydxGDAbUoQ/cs2Lb1jvr4KUjdjv9rE3fej9un7mrI5c
s+BRmY2d8Ys/skblKqLt7BfciegtnAsDpU9tI3/zBUHWQ4ifDvPcWh8JKESxCg7BDZ5YpxUH4wFH
lRFtouyWf2szVayXfxuY69Pb7BxSZSN5drHRrDNZ5+IqiNDhsjjJHzrjlkz/ErNMcyID9XibTaQB
pIizOS9JWOejF9PYIvtd1YPK3g15ESVQHTc06p6FvLRNAsZqCmGAp4kG/Y2Qq+DUaD9t86tBlEH4
KMFAK5zogR9+U8MUF3Ti8Q1scRC6pFOWe6sjE8NzUrd6Z4nKG6d/B7yNxd5IaT9WOPnSFcdx9CSO
iLR+DR9IYaGQzF/1N10jQj+S6YOfFlQ1FxpMifaeWbLxSmQy1yy5cJWttZ9P0zo/5tuc6nI9mKvh
nFJmkA5S6FsUfIpYI2kmi/Uce6iJCInWf8s+JWK8ReIdHvRTvWPgx+ml9sJz9l74yZZAufarrzxU
89FTjQAPy+iKK8XF3tZn2z7I2/FbfNtnjkopdPOn+RSdil/OU3jpToQ8k6Xlxy/NET898/P6ZZw2
U/GjzNcJFTNRL8iRE78ADNZsxl+WjXVvMxJir6zgnaOSasF95wTy2KGKpmJCEa3qvM5jbYSEcmPN
JxT2MISZchjvP1AwCYi8k8gsmhqvy7jaQnBTDveb+/93v3f/NWtAaVqkactJuVcOzhgjcrr/GFtW
tQ+maxZ2KB+S6NbKCo7iUUOMJq/iiPNMV7f62gbY4KHW0GiqwnGbVyYmzzGnlrddy0guMGn4YOcI
KXO4cGvDSm+xEx2Qg/C3IcWEyZ3LGyFxBZkt2SHLsdaxHLLmVgnwY36EHbY3IbAjwVqFktVhHJC9
FugFtl+ZYZRjMOcMotDrku5dSc3Iq/t2eFQQHsd5kW1qlQm77FBwdyy21nUA1zJTm8e21ex1Gdif
KmphyuoKnASQlqwJMVpm6hoIROMNWcPQXA0ItInH6CWON0aN+VRKLGWD+RHLuRY0G8SmCA0QPa1L
vKsPNdWRrUXYrRN71YwhzdoIDAciwEHvua5X6cwghfzeKMluUgAhQsgwXqJWezf1GZn6IrPoYVAV
ZD6udCl5QOG8tyvrYHFxQjJ/EHjblDkjG7GmQh7K4JbFwQdsjXbfqYS0lyPtc8L5r52NDY4JPJno
FoheS8MD/fW1I4dyreozI3E1T70pzulEJooK0PB+ODjPUQ6yPUG2GQl731rhkQTlNzMtVF8MEnuy
zrwGyWfWN4htHOVbJ5h2ZQgbw+iUkHodLFIHaZv0evau2zQrQQqUc7Yr7LJzBzIrGB/m8JYXhfEG
Vr6VSiLa5e4dCyDj5WEdJ8FTbfwAfiD5K8xeRJRxXa2J0hwa56curIPSItiEe8TkpOBvQLDqIZn1
BtWWaH3nV6mzxa4btXhVy9HPHBAr1dAN2biOo0FEu4BZXt3PzzUWyx0oUiBNEgD5EAALzdXwOi3/
mKrSnaJ+VB2yrsYxM3CjOp6J5FRXHMmNExWQUKTu5IrxdKw52zlFtZvCqYf2eejnV0TOr6KIzkjF
PeEgp21E+dpBx/zjd/PE+JFtP1UqTtYD/TvztNjCTzRm9iUzZWLJJ/mpk/W3YkzxH3go8SWd8h74
B8W1Q37AEAEJD/kLFthL+1qSb4WDP1lXBSWqVnbPRQ0ct9A1au3B+WpISoqDL92kNI4FTpmSgrnK
2SBAg3D0d8Ll3+BltLSgLLA6cASkvBxL0W9CLDBkdrNCSeoY9FWWbZUmD/2HyFhk2xMdHQKibanE
NDOtvFJr6+ZM1ouUDLRNVkM9Lb+n1fCVjFxpbFjNk8M8KO98ZJ/IxghMIxvPQOT3XC+apETjlJLJ
dMtRS2hoFCNty7WJ3Cq129lxba4cgin3QuECYIVP/aiTF0+UKX1p0gmUbpIMVaPftC24Cil+CiBQ
GbpSMH3CpGx3na9mWoqbHutGppJeoQnmFhIRwH5bM9GL2SByivS0CXZGExA8oLFvC/vqYjvFLR6a
Z6WeljEZkdRTq6AF6R6coUWZLg/PuU6EH4oOOhkLBxEpGfhpO5BkpMSrshXuKgASoSlt4EHeNF5a
jk6V8GvA4DejQVEu0v41KTPqkYxdDOfw/OjULwSet/T9ybvVOayvEuhdOgSrJLSfxJAcZ7NdB6qe
oiWVtyUAidUokPAZJJetk3RSLxV7QEkuxcZ0sPZlIFVTZw5XCO8fUYIzUsiczzqjcy2j/HnsuSIJ
3it8Yc1qGsFx6Wl9rhgzdF2Ai0Jfa6J/BWJ3J2InKzNLEq+aWKzJ+rhvxd5u1Y9opJCtunfZPJDY
cGavsassPBF21347I4v7vF3LCLwtqTiRQ8dsJg9P7kNpGz4Bh4+yY5/HCnX3YLJp6+TBz5vmdwVN
aZI/wzDnclr0WMBibO1SC8hrsrL3VNq0KdvfxohO2aK4YpdAwUOLM71/miSfEPtCYd/iPSoEc1JN
Uo+EkEWrRlp6VXt4iO2CwiOJb3KzQOYMvOg1a9+x7FFHO49hk+QbklG4sKbVrm1nvzPFPkga+VA2
ALMSOXsYRfcO3LjG2wBEP1RDmmVqIlDtt1KSCNCFXBZpl1AUB6QTl2EksCp1+nY1J7SSChZ4Cal3
1kamqxt8acJe2AV4NPDYYzTBIUIdlZH75eTP5TjwrYqxWjOIAyLvZ9ka1y3BV2lrKFsMTxmr1YHp
r1C3LWezlWmnjDuEdlZmSAZiMreIn/vVnO0No5g/ZyM+YIORfDhQN1xFy8C5eh7GjCba7B5HGCdu
MFi3nuPUnXRO8Kqz1fQ2Xdt9Rt/ErjXUaauEZZDxWIH70si+rnaaJm3jikGfljmKGyuFD6rgIOz4
UeL5v8QMz9MyfUutNOJKDBak4UKmFJBnClK6fF3IqMvBwKhazgg50ThPNUuse0Vjb7UNDWYAaiSW
+tJPEvqOGViJHCbxBi+quCDF3ovEttYk9AreElJX5kHZaOx13IUOQZI4raE5feqpQ44FNBi3rFJ/
liHsl7avJ13v2ZIiraIeIlJRwqGcx/WAYgNMH0S3WW3dVub9N4N5o0X0ZWA0TFLWpeukd7lvVOSu
NAS1rnpAezUBH9tkUH+GWjDGzVp3eBIY5zwb+Xc9JbQOuLVaFWtJLyJvhlo52d1jm9vMNbvGJzdo
l1kxM4jGuA05l9xq7v0YdGHKS4SnwDpWZiCtq5CLDUurLIsfaxIzYRAar+pYYStL8/c0kJ+HJpq2
BrCvLnZeLRlYlCrGxRIXwJRqwWaH5hsgAqYOibQ2FKSxeo4FRNHx+/TZsCkV9Q0FMrAqk5mAvcys
DTV7mCXpEFXzI/EyOpUuRnBwMXyMc314sosSopWt/IZ/35z0pN0yx4fNghB1I4LuIWz9MrO+TDWW
1y2uzjCffpIyjDY2SkDQBGR56rrXj8zXFImKLSZ+00UM7tYjn2qr/mXVuJwUk0MiapFAd2NrrtON
kqe1qwpS3gtVeQ7kPsSDRKOgo44og14QcBI/pjncJBY0C0oEVVDNKjsVSCAWDmPgrEc2GtPAXCPs
rJOqURlwYjtZ8gjR0wE62pZuRwjQNi7ERWgbycZMqUa9tgXhp+/bfND393t/+3LMiLIlMgcQDNlv
bIY8RauN/WBH/3pz/57dEEgcy+HH3VB+v6kFnwBOWIqXV1RtgaIStV5q+9YsyOiWW8BDDvwjWYL7
s0jAjUgw4YuInw8VGtkEiTApdBIAIpOZZkbntqjDBQl7vs7UycgQ/KZ19udNP1U3KdesDRBzc98m
E8Zc1SitvRpp5h83BciQfffuKKOF7+mfNzHyAqhmtf+XKvIukjTQzd6TIvLBZiqmGcVVDgYVqoWR
HrM61bf3bff/Yxv+L5GgrmpkO/63MOB/RMJdorj8N23gH7/wpzbQlv9hKOzHZGoUA9fiovT7Ux9o
6/8A1YCh1qFzQ+enoBz7pz5Q+YdjIRt0iG8z+c8iPPhTH6jZ/1hoC2RpESyl3FWFf9Ms/G95cPrf
9YGW4yg20glL0ZBQQIf4dwVDMEihiKAM+mjW12gcpkvgjBRTRruCcGx8af3E/O3LFspD5dByZI6e
Qmu032qHmQlECOF2QwgnTRc+KUSriiiptaMlMyB9cc3K3KA5GYN9SabprkBMZjjNrSIekVELuixl
yFWQfmxdIWJ6YRw5/pycy04Fb5ZxCTcogFM58qzCBuX1VJRbrFsgdfBDunOr7pW2V71/eff+g6JP
/Q8viSrzmvOqqBptxt8EfU5vEzoxOLo/S5azg7KI+yqD1VfFsJokidMug/WorQJvnLWzHEY7dU4/
JMU0GPgzH5p4pl3FxKZ3Cp5NeHQqgobaxFmphLlvbAHIKnTMt8kyK/9//9sV3j7esH+Lz9Q0A1WK
aZgstk19gX38qyQliFQgY31c+0EY4OkMEJhp+S0fTZnGwSm306xge3otYovgtYpCvbZqUoQb+7VM
pIEGJcR2FmZEtQ4Zl4VS9UygRD1gSHNMCCPG76i2MV1I/SUqhPGayoVyAVhwqQFVZ2QHjdJ7lScz
Y6/5xnCEaYnUfOcGhXgVdIc6i9F1leNhEuErpKFTOugLlMh+U0X4bIF9cstY8eWZMpNZnMIp+mDa
VwADxqqt+p48uvQZnqYI5p0kVD+XuMLENnNWCb6eTl+oOeM6jZFgzvpXE6ERi0zxayoYINpMz/k9
LHUXqpLGa1HXcMmD92t2v8moYubGvs+mS/BhJTPhUfNdppuv9UDrrADsYIBO1S69gP0gBViVfnXw
7NHBdcYlyvodQYBYkQSFEeHcizVMPjIYRGIWgV4zyMGg8Hsq4Ge5DRw9t+NB2LrXbtzrNwqEXyEt
10od2L8kTLkcSLPp9DQKiuB01D/tyFcYkqyCurvGBuo/uYKV1yD1SvP2kCJKCbPkfZ5NzwmyaFU2
OjtSnfF3nLcn0JhMSwHPYn5Wt1B2P+d0sl3TgAZOvC4FU/NWGWykyiGu3BpcmleXLMl1zNwNETDO
TGh3hygYBGTmxpmtXdSgr12FsX+gHMOp7m8p9FIaLkDAqrcMciBf0UmIcZ9b3VfAZNOI5nnVzagU
4+JTMvORhxysdSCLgmTu+RbaaImnanrPxXMj4GBkdfFSkbnQdO2XldVeovdvlj3aK9EVv1u6DTVq
sNfG8aVJOzYmvXg1a5JS2djCbYbFNzEsxKIQ2mxs9OBQYSVcjUwHLILSxlI91fKM1CFRt/ASC0pj
hveVEiIpVFCcLKPCkmBCzC+TL0f1Zo6Yx3fiQhrhNlK7I5l0205KXHsc/DZtflnqTQM20NNgtArg
51AeP4lWZLzW71Mt8WZWIqXNAKJE0zFiEsKhBY50sj4iurC1BCjRyAtESiWcFVl/tVPraeFdQmo4
JlUkgwNI0OolobwrdNPt8+ki4vIhMdvPUm3fo0yg6Mk2Bp8kjPX9R2fvtAI8c2mZw6qwd62yEAId
LL0yIymLtG+rMJ/mEuqvlX21tv0T8Lc02bRn/PFJcEnlqh0ndIuFeTs611gYbwnvp5JElzSID2mN
ybmpn0fyamoRXi3D+BVAmUc5+qlPQ7O1FGgoRfAAFfyULDU2rQWLTeMh05llgjzD2e6g5qUHgesu
tnmofBd88lZ2xDxX6Bl5EdOGfGWmGyZKLEOG8avOoL61MVjFrbzsxcoHiwgMJSWcdO6YqpELjNsy
0y5AqdclvS6PfJss+xqP6Q2A6ZmxEi01YtLKxq2FS8ezMmAJDgzhoT1PMd2iGZYwSeEAtUHvJ02E
jC/4Uo38KBXRI7azxjWn8bkiKXDNpKxZBYPM5mD5d9NuRt5Xbijvd+HMxC+11svne2qRRBBvfWjy
2A+griEc8xQEW7Me4sEroRmL8TsDf7uqAxYtEuqYTrnCd7stP0gc6y2l7kRv+KV2wUNoZri7SW+N
A4RStv0Bg+0Y2ocg9a3WCZH7ibfZn6AzrWrFQSkRbMsMTmgMFCdi3LsaJDY9cmVuS8BkK8tklB9H
BqAXM3oKBkPZMcv0VRJkkTCbjtsq4UbRhwsGQL/olFdobXrSZOvUss6Q4V5DpyE70XhbyI0re9br
tfkpow9c1/F4pKlETexAqO1RRCcRir6iZafUs4vA/vXUNmIRIkXuMM2QK9H6A0mwINyVMQoj7UWL
ox2xhqy6CxWMtq5dsqohDnO8mhbCnbCwXhQGaEnaslS2UBtAI9HaYlV2BfYb7jRBTPhqLiC586PJ
qR8QNR0Lh21BZSNNiLQPlZncXGVAdWiOIocVA9nNLMbzEjXkTDhnSgNjzuIH9+HNjB18lvmXKY/y
npwhUNimCYaGoXYYj82m1ES1USfjEna6yYw4pzfrn8CxDuxNJ84vXHsmVNFGqvzKa0QtWlCuYbiw
q9cMSNkt0q2AHHYpeG2i/qQFPd5zrSw2YygzNTCZjZFdasX09cgGV6KZJLef0OPg+0PxnW4Rfj4m
BvmOtvVG++vQPzvR+oPABpjns9ebhvZpUIgkXbRpJBXSk04obhUTcZo2iElshG8z26m6Ym492zxB
WUNf7yyTiCHdRXHXAEAhXl1GT2/FAcmnldZdIpWVkp071QlErnzo2vD3TMxvPbLM5zmMq+WAl9oW
/RBL114u17LhZOycyu8YnSKy+pIFk9Z6+ZRsyQr0u5DNElyiwLONpw4KL7AP3xrBGDa5dZX1gTdb
J4sqRjJUq9OWaLvnqGmJUZXCnpNL7faW9TSwCktDe6924jyyyYsw15aGhmaDv5bzVjB3hH6a89bg
kDiB8U1OQ9C/zjY78rLMTUhAx6HTHwnXXVtd2r0vL10XLJAm3o/BMN7Cuv89S3yI80h+G6wBUAPJ
BsiGXxmiPeYWM5a+U2D4s+hv1AolIShnPfstCgGrlmob+zvxJA7Ciky6ApP50LkguvOSbQy+hFZ/
dAWxuqu6Ll9s9OaDlp0hifr9ZD5I6nBJqmYmf/SJ8nMv9SPD29hYGTrS8GB2fDjYLb8FWdd4vj87
Lo+QJpZ1LqSH5Z8lhHqjprhSEvOb/EKO+dF6qaz4JniGpt6Sw6jv7OBsTvVFchr+cH0ggtcFRcoM
qbFjFnBOdu3F1yxy0D5p326bduvIpuaZwMtQjg5+l0+W342IQsWQ37QSoyGnemVSvbpgWNZN73Nt
9ft+UHajpI+ulk0qbfKEsGeILZc8b5BGTJl1ZKcEMFD5OCQNIwZsNjZUAKjl3aF0hiu5XqonkbXL
rFOFdaJqe6WJ2NMTKmH0ojqmevaksO/YJCodTKprv+wuQYOWj+xjwRnNcf6sSkAqRylm/aHbTwSc
mMiImV92PZDSVH5U0MsVaB0CI9lCuOLjrww+dUkPcdX5jsMm8IpZJuIk4YVP4UkdJ3VWwaQsaoGK
MVseNGfm7TKU7pELYRjf6jwF+O2ASK0KoGoiJwmjwvKQwR0LoRFLjLxa8DBQg9gZjqoyezKKtTxj
0ldbcC10A4+BwLtehDr+kiA/WXn9GDEAhUKUdWsREd6dqdg4DT4eUs0Sy4R/5mZBlO06FoZs91lt
rcvWoHoaSGEVy41s4wv968v7PWUyD405gBZffjjAnCXJoajX9x/+8QvaNWvmkcoIB+pfD3G/N8mz
2FhCutY95u9ykJ31VCNBU7VtFM6mL/WWwpIvxmDNqBK2pxoSo7ccMPcbdfk37w90/7Ia1WuRwDf6
I+9QLDFE97upHNBfBBWDM/t9XIJXikhDgGUMrKYTVfIrVWE+ziBbs1CVxYxhMbY4OhI6J9xz+Xi0
2Or0yRQ86Qb8ksVBfX+Y+737PxHe04ru38wW56atkzjXQq5m9ZrW+W4y4T0pOavgsR6OcRviGLEG
r87Z5VcJ81ynkeVD4OCxziJ7PsMoomPSDDSIUsvaRp8PHDLRpZGU6AKQGLkC9GDOA23hZVWtMI5C
2hdBOEdKDmy4CtnMWAEiLHDe7hh06oMVssNrEii4VDBUc1mNWnaYjLVuAsRVJN24GaoCVh1lPlPo
WkVxKTAD5GiKYlbBeTnhpQrsmrp9KNw2TeRLGkmeKcoP6hEGXsRVHeOoeelINaFKBFyXoeVU8vok
d2Q6SznFg50XXjRPzkZSwI6wJIQgyCLsOAjjnfnCr7mZUx++C9uBJtj35BOQHuTHOfpMlBj6Q6Qk
7DD6fmUYc0z2DueHouJS0eUoG9rIQIfKBQk2HwnxlWgO9XKe1W2heXXY3HJdbw4qvC6E682jrqjj
aZhppuR8ajddXyBEZNQRmU14UcaYXr0AKVcFut+KILmxdkfxxEeGUqP4Et1xTiVnX+pcwFopLw7E
xWiITsL2OZxiXM4SUCLFkjhRRCJ7s6zwVgbonJaEyA2E8vBpmIsfreb8PeC6gI3d+c4QaPtJDO81
0SZba7BmYCmNvbZVgj6GYRGDqos6xbIPbHasA3oMx0gepq5ieJIVb0xhaPcqZ7roprimaeJs0z78
IvVj8qtS/4I1FR3SQKTeaLb1uuri5Hwn2EjagHoxRALaE2U+zfX0JC10pBTyIiEP6gM2VvuJZJ7C
Z9mTY6Ng7VW35nXE44A+tmL/LhIq1iKx1WO13AhZv06DQWCKo6S4ADr1ObbMK7vMfIlbOLUgk67o
C85DomQ7m8iCQzgOz5mVIXhx1gEwiKsNhb5PHggIB5mbmbsIMSCErOlhIrcbTT3w4KHS34iZN3kT
8cgNhgZyfETCNpih6hUOV1W5fguoRvBayQgYjcQh1qZkFt9U56pGhq3noe6bGYpWQ7uG8Lx2UosT
L3WI+cxaFSnMk9IyeJh182SWUXhRVeTZ8OjK7SjCfawXxSbKSUcXafWgjPI6KYSFc0tHlANz15eU
+V00bKLjDsK4XAIxTA+akMuDwZHbIMuRZO05j8U+igzkcWQNbKyoeA1mJX2win6tBOQ9DPClajln
XWFxQIiZrXifh4eQqYxFYnUK7LgIhjNIYNO3zfEWT4qzKY2ZDb2eGthi6eMVA6JC16qLhyWSDoGO
ogeQTd+w7Aj7/jvJOgwgo/0e5NqLcKhkxrnZVsPU3BqO3KgO8z0Jauu5nzWfdfWmEtjw8gmjCrWE
yhwi/iDpWjzUYQjXKd03eRHekqk6Bxry57joChqQ3I1wbmiFdKhsyIYLqdXT55dZzpBgJjkkn4R9
mo3JMeqskYHCKiyn7oA/oD+A9i+amxHn15iSBnWXjdbLBHUFZU+rUBwV8iGCZUw9nWwIabT9QEJe
0DsXWa4E1+pM8kJrOgdsnfYNvG0OG3ZwceeYZ8McOMs0xbQFlbbXe3NhkAysaBQk5691wza8H0E2
M+W4BmgV1JGCMZeNBzlkowaYXUcrhZ5CHVlfU50TqdFQZA/pOtda1RsNFirtaP8OoWlv56GvD2M2
ry1j3qhVZ6yZlW7YXzBaM/Vn9mrdThiC9ogJ3JglDppoFi1NR0RQ+tyoyckSAeK6bghIiXXtrjrk
JUCVOWsPatnKN2aWK7vl4FxV04CWzKkdZ28tN/d7cXysai7JUi0RAtQsd0cycZiocXUkDCoUyW6Y
RL5LnGpBHTFLkgh5g+MuFewuNfKxc6mS9llU/xSSMnls8NR9wrx4pci4fkjqZMWjLMuUP+7G1agx
UaizfV77djHIwUXNMm0921NH/cFnre+SzTCm8x43ULLqwGZ7mYGvJ0IuFQGipssdbPf+rfvN1Dov
I6KrTdqVLGlZQ857ADj4c+9307KOfVlg7soNeU/Ik4zrjBvVgCO/Et3w59fELsVrOUFJCycU7lAD
yuh+r6APp8LXgchgoNfodwr3/oMe/JNbjngnm6VwqU2ER2qCM0QuG/i+y/fweFG6/PVjk2u/F7bp
B6d50zVSB3Pof//u/QHuN3/73l9fyvIClRka4lcaFsyrv36ltqhnwcHPf39Alqj8yv1//OMuoRMg
wyOihf767X/5n+7ftCWTVPC2hin/t2dw//Fff9D9S8dmoT2GET7X5clENbpDaEJo/JeX5D/9xn/6
3l8Pqox8cpErbKqlWuREiMhCHzMvKGNtBpsKu7CFsuLdf3xHaKiDw5NMmoc4tGTfXHKk7zdWEPd7
hqfkUN+/tpefjGQiYljKyMCdJpo3M8/F2hQYgOtJeswK+4kYHRC2yxHA5+qXw8jHM8oJzjKHOGGl
y6HQhQ0NftCAZ7PV7NHp5v3i/t9KQBWmQ8Y2HaKHQ9L9Ek+c6PLHWMx+I4bfUV4OG6CcJuS1Xq32
5CwsjJiAC+RkqJwyEF1xFJECR51uiGc9xancpNVjHFs/EeheFHvrUHNwOYSfJkm0wLLSM5PYnwZW
gIiv9djLeCxja12ZKGnb8E3EkC1ZFbhKrn2ZLW4kBj4YRBrpcxHUmTOmgGSudlI9/kpzQJwziqx1
JPWQbUNYpU03nbAl/pDNg3NceSwG/TlJh6eoniqvV+3rfYNQBDET3mz4BQx2DX27A7havTb6N4jn
FHuMuOSy2KksxGUmQHKDsCmKum8dA0ykjQcrSg+5FG5VJfxQl+eMwr7CE68q9gElZECBGPGvDeuO
+i/pxw0KG5bgYfEopcUBAYiLcRUDLFpeQ7+oRv/Ccl+LGKZn9YuYjAejbAHj6Pq2i6Xfra3La6eN
L2o9PtrKTPClGHeKjuC/ccojyUq7Smr2GbVbmgbpHtIy/gRneqhCU5xF8GOBL4QFihfgv9g7r+22
uTTbvkq/AGogY+OWCUxKVLCsGwxbtpFz3Hj6noDqN906f53quu8LYQAkGESCwN7ft9ZcCOJwEiJd
amzjpgqMFPoyalxOahi5YEnhvwxXg8ZswEUIbgj4ScO0E6eawRb+QITjLnUItyLaz+GctDZjhv+B
UmFoeJaJHH7pTE1ppAEDfpPKsKtG/6B1PoDJYe/27k2bV5wm4WtEOr7O+AlxnUqUuvuIiCWWN5UF
BLLtbyoB0TaSG7d9w0+JaHlQ3ge3Oie9lnhFgJacnA09/kJeMtk4Ph13UcYn+HPZ1h2GmNFrdBG6
7m+EXX4vDBwfbuNuyd8JPCM2nLXsjGg3VJhROXqG1aBXKHB9V258mklzy2vdlTQhMoNWu1la455c
gVUiBArigoF8ME9k7AIwRoXVVRlGaCSQEZq9MbMWQwUOZZYgv5hiPsBygHPgSuaCzNSPAnGkvOAU
JtdoEj+cLr0zHSxt+ugDdSDCKEDhqdd+iXwIOTQlxSdhgMl1LP85KhzMnc0Lk7IDcwkw6D3fnanS
tQ9M6z4y+IfLEU6JX0+nIkx/4myEHf1YpO4vARh12xclgeFkWRkTQnjf1d8abOkrsxk3UwL626Si
Cg0btIJjV6sYbdfGoX6vfylS2v5F5lAISsHhWg2UDHWsSiSvRbJPypS0CCxgZidW5VSdBofPzQ2S
V+mqh26M1hSKytXER1Bio9yM+VvKRW6nz7+10s6YtBxLS7ud/3xiUkAq8WuRpbFNWq6vilU/ccBz
prFDDq0aRXeCE6ouKNlVpHGh1OTiOIvazXq2NapGiAwG2UiI4C1DUAgZnKTCySZKTg9uM1oFXM0c
HAJqcJ6h8raLzlLCJk0DrtzpkFMo/tpQ7jk1RYL9RBgoekf0lEXSIG1thm0tklcMwdPWyIiJMerq
0U8dTHpmepc0EFV85TUbsRhMA78r26FgZ7/pBbrkav4gtbin/wVymdkKXS3/sTflW2O57wTNUeRr
tDfhBfWog/FFhT+NP1v6kHWSXCKi0J2BxG/fDp7nhjTdLoS/bdh6wk69eqiirZ1BBHYS2a+HSoxr
QskQxyfo0hwrw5E4ECQk0BnlGS43t53//daJwN8yUq8Ni0oekMPKZ8ZsMh8cDZsXBOPZWOp9C41m
29vVu16FjRfrMthW6qGhkVanJKcEKNKfRvNXL5gNVxbZXcrdOBfs2/kXmXeHPC2Cjd7hwct91PWu
8q6H8Tkh17We6+l6H8d0P+ridCMQyFk92rXSUDBt2nt3bMsD4qv3il9QTdmZmLyXPqJ008roqz/+
GhWAHEluoISrbweN9q5C6Rtf2KRSOlXtXwklg11Z0jqgIrNGZbkPrSkntEaF9MFkBr2YwDU5oajd
mdRgiR+zvkYaXeM4eTdSPd1a6URFMC6dtRsMD1Mt3olCvCkV69lJtFM28WvQNf1OyfoR5qT5rW1m
f1eX1uu24T2R57TJFbAjfm7fxQk2aztv3JUY2w2/dj59W0AnRg0ODZmvwnyisYbyzq0zTlSSA8In
mzRzlYvgZ7nKSkySLbE/Re673mi4yaZV9qnyswauSN2Azk5nKSMXUZw42VjhELtLC3fayAnVM0pH
wyj1m66DvDuWzjbpbsHuVtuyk1v4tTeuiivfjBkkVRODAz0N9kvD//9UOf9OlWNoM2jpX6tyZnTX
zc8xev+f2pyPh/1Tm6OpczIKUgnkuKo907t+a3OYpxCnYjgod4RpOrrNXf/U5hjO/CDVdHiU4wox
J638pc3R/mHormYLQ0Oig7JH/CfsLvFZy4HDQp3JUpZpWRrjRhMd0p9ajio202kI8vjcEMobVLZf
rAxwoF6SjucYWV+6gv8HglR3KxV3emOgRNDWisLpLoyaaluF1ruZUagzrHMx1OMRaezwsTDMaIT6
JaDsZPINPU11NEqlOrp5BUJxWc0FJPDtstoRYfRx/7KZOOByFfrIjGGJriqIBzuWRnVfZd2wm4Vx
x2WhNQ3cqGW1dJ2cUt6PBXvoahj7l4Xze23Z7DKDsCWNauyS3rKgDpfwlmKpsS6rqAdoL2cY29u5
2trNnLyFkXjdXNYoxq9Dgleh3zJyD+aFMc/xrgurQ//emdaJ6MuCCQIj/2URzZuDYim7KWrOy00k
QoxrQCfRuurnlFoMCizthVLaF8UFqVK983uDbqOJBOX4sepAdD4k48Uq65LPtJmb5DM2dFksm3EU
51stUn7VJNgOp4AqCfG9DkZyS4kZHpMZmIa+gJftz2l4P+if3CsEuKCizZHluxl08e6O6NlgJ5ve
E2BSVw5DY+aDFJzSsZ81/B41JHVP+fWpCzE8l+F8Zk8sTzokppVxcM+8pGrr05Qn9cmc1yguFV6v
ad98JM8O1w4Mjma/MxLqMcSiZIwjp5Rh0ipmhHFY1JTLdxPb1XM6tZU/YZE3X5bvL5gAgiWNSeLu
vVkMNjyAmVw6dDjjfFMi9lHtn6R6kVU/z9s4nrvjsub+XrveZpQDHsfr9rLPdfP6uOU21fUhQqDO
39ayY6bz+wn/zdN8vnt52kCnwox5m/f4cT+uxAmY6fU1reXNXbevr/ef31aXlFuSfEJ2Pr/isshq
9Z9rn27rMR16ikXJz9l9eqmPj+DTx/RpE2LRsFK7hnTo+bWgbJZ07vxjOv9cooVIOS/y35vJwqq8
bi/71HlMYM7ymOWej52Wu5ZtM5qg62ORQjeD7/NvnvbTbdeXZ8aOQOXT3cvmdZ/ru8lbOsYKBbrN
sstyx9/td30+OsXurk4oM/9+V9eHXm+7/m/X25JGv6ttW3KEh7xH3XaeqTwGyOv/6lSVjKRUBjKc
Ims6itP68+rSylJkcBeDLiQ6t2pUUmqQ9NpKEHy0vK7PtnS7rpvLcyH9p2233INIiwLFcr/0Y3Pf
ElWy7PN3j1tu+3jwss/yRj6e4bp9ffSn24ps1A/YCQuCRqGll3jptgPapWM713/AG4/qxza1eya4
y11/rFpyBoOn82n0811ltyckxmvnXhsqRU4WMic5J4oo+y+05oX9XS+XhD92CpZdr1zw664LG7yz
TW0nE+s2ntm36bwQM853WTRaxBkaWXy3m2TzsNy27LesWc1MRb5uLw++bl6fZpjh3MtmiKwBtxWp
AAtL/hNV3ipcsgTFRAv4iptvSdSiXEpgrwaSmDP0n4u/u61N/OxYM8Ker4MLIn1Z0+ff6bKWTPPv
Zrkn0MZ9afaaR8K3O8eam91RCiF2Wh7dft7543HLrUjAeIp2gt1IuhOmVMYPy6Lrfd59GSD//USW
1+eT4nytW+74wNCXxRe1HvuDqoTNcVnogLKQ5sS62Fpu8Iquh/lfQ7wY5R8q0Nj1tiMl7JWpMWkk
6aalb8/pbzBn2u/vxXIbwtDvaj7OaD6qwCOtT0rBLHKL/zfvm0MzC/MXtvuyFhPA2ZtFeVgyK4Y5
uEIbW2BdCPZDYgNwkPV6vQvM6VL7YGYkvsz18p0v3+9CXE99pEKr5cZuOXYoVmVH4AQEHfF4QycX
JbeZd9ANp448f0Q013FdYp3EUed4/qSaoOZd87ishVjYPtak3RXMIwoSzbMcGsiCiNcnc3bc4/I7
MoGm4hwik8F2HpNmWjV7fWw21mhOwyMfVHEkhATbZQlQyLKIdd66TLG3UYYrLkGusx3x+uByjdxj
mpFPFYlZ5SQgfuj5xDyKyWk9j+rMZfS2pFEt2+jZ/rpx2b6GVeV4GihA6KmOYg5Z3sf29f5l7ePG
5UmW7TQl5ljX25uP15kYGW5cP6aZohgU5wagbEqL5lSlE/2Bfl/475DaiDwdjL2W7W0tsA4LZn1Z
GPPIa1lrFgz7sr086LpPSxrMP9Hs192v+9Q2DiR9Uv01QR2U/ufF1EWcU5dVjjJwS+U83P3b+6Ud
ACYq4LZ/2mfZ+39x27LLx6ssD/Gj4UfgBjWBKH+9nWXt+t77ccAnJDMml/MHtXxa13/30+byj6Iw
saaHdr4gXRfaIvD4fVswX778WW2htf7OqMlHoCfLx1AsV7Pr45a10Um5rl0fc73742mj1Mj3n24k
uo2n+/Syyz7/8jabMTyKIAM5aIDuba7UL4uPqvzn1WV7Kd3/7Z6NZfFV/uv7/3jSz7v+sf2x+sdL
j3MHxFI6pEJz1+D/uX/ZdYqKgnoPAYVzO+GPR39e/ftXur7pRGpP0i3j3ecHXnf54ymWnT5vLzf+
8fCP+/94Z0bqUUnLjhDm6fH9XqS/17KCFi7BuAQus8f19uu+jqmCOZrSt+tNvtnqdONSIA3L6nJP
lwrt4yWIds6PGWxJhqq0OFmM0q2PiEfI0kADTlDxvLrcuNyN15LZ8HXPZS1MQ20j05wS7PVuu5sn
y8v9fzydnmfNUR8obK2X1eX+j1datuN6eppKaD0NSZba9vrwZe2P57y+peXZl7v5ui+Klrd46UbC
omv9ZfmtXH8Ry6YZkGOw//hd2H1cqtvrXsQ7opKPGIUsiQ/DInAKlxEQ4kPIwr8XIm/DtZt3RDGP
lcmlyNX+GSoRz6ESSj/NUup5NZsSS10vq+7PurOQ1pEcwUVtPnDJA2I2PA/nrpvZuItjmvMi9+Qc
UdOI8I3BDhUEaUBQabqfsjN/+FzI06LyxoQqpaU9BhkchaLrXyGBZKcI1euuJSczJEZxu8ytE56m
cE/UULNtPQ9llun7dbHM8KeoBmyMoGqFKC8+qR3F0iRggBsmxtE2uJjbM1KnIhwdpiRJiPZzyv9i
WeOJWKudqjJE5YDBfp9iFsWSTPk8rpO769x1KUUss9hstJBnLW2vAUfe/xXscgIS5L8t2IHI//8W
7ArCiv9r/a0uUrwf/8NQZywP/Qu2b/3DxBkHY8K2UHHic/pdtMNQZ+gadTxVA8iLQY7K3F9FO/sf
HJh43IiFMXQexqP+KtoZ/2BXTbg6pH51tuj9J0U7Q9Nnf9ifDiwXJrCBR8+ydcCXhjP7y/6AAjtE
ZGV12sT7SLVMzwYDZQnpe8TgkuKqdw80zsKHIB7oAmupp7aBtjFK1bjkHbrZJJu6o4U3KKHddaEi
527xueW7aFLy8yDxRBEPZN33/koEwIrsLtjRDo0fC6Wm/RgN2bnpyvKLUd+gC1onkTq9+R2uHczg
1S1KsvKUUOdZBXGDvpO6/EPlTnTS0Kc8OnDnk8AO1lLzDdp+ity1VOJPiPDdk9233U6jBLnRw8ra
lSPWjUI243vrKjehwOGdZHZ6MnM73U+jn1E+ksOrWtcbv4nGr5EoUZu21rasgSEwgyi+SIlYpgqd
HkP7fK4JOmwk2OKR8JQ3XTu1z/i2MVzN+phSlMTSq1r4nKNkzKzUS4npOTEvu5XTAwHU5qEX1TfX
oQMVJ4mnVWO6yyJLnGMii70aMeEwYDojwMMwoi/kFY0kAEIywxlydrMzvRZ5aggh9vmwXtQWjlNp
G4fYnZ6KOe9WsaCXUUH+qQxiiznHPKjNRCwkauUVxdhhVfWbPCzh803DpQPcAt7ncXD0dRSY2S5X
tWanmE3hKcU5bjr3RT3FD6qLZTfo4H8N2bDLkLTjE4gH+HZdsUe7h+F+1wx4F1wuC+PYa/fm2F/y
utdusy4eUTCkoQfKbNLts4KDHOdJBY4RRXtbq8hOW6GDoUHJ2Jl1/IL1fUMJJr9XBB4ks9IK5oM/
+B1V+yTOTKJsbMCe+MZo3RpPTUIg0tZpmIOFzR1eAJ02tQ/0ucQqV1v66JV6i9+dL2fXuoT2qXIm
ZKikVo+VAjWfQmGeSRxNcdXt24Q2plJa4UkblF8IlL6TSyP3MqiMB3WWG/koyvTcPVudWx5GnhQ9
cmRsW9UOjgadrhXwknTTG5GyU8jwhH0oiKCGDnNvlBAf3T5rmHOBMjRUoHvzwplanDB9tA/zrjyp
CcgE3EEqJXIUG5SCHfcyIRK/EdEIC9+wUGel+JwiM35MonIXcWQdhQ95eoglil6fGE5DoUwq7IfR
wFGnhSgYkFFG6zoDMMTbSLeuCv87qJphVZpyvI/ReoHodJDj9ypfP50qpUCgEU5Kt2kL+ZJLXdnQ
nUNDDznFi0m+tLOBQEifcp5Ozxwpto1IGoqWVsbd6mkY8+401uF3w2/TQ10RXmyRJkxOVLopVFI4
RYXgzanrvZwuQ4TVsiqde0fNmKlr878v0fLiIqkR11cTsZACLsl8sGLLjDaYpcxNo5WwjfpEnKIh
+aKGZn3vFvqjHSTHyDeMGz0QL6HiE5w+hBsoHsmqxyn1mhVgxHBdrHPOwDf8dr5YeDU4c2nOTkun
h2nU5QGDNAd3FJ9yvwx3JJWF2zAvZkG+bxPKTbRuHAO07FS8IqpMxcZPE35oJqeJuiiBrKajfmtE
UUWIcejFdf5mmhWQQlHER7XCn/asEFbVmlF3U+hYVWVdi4PbxVsklu0xFOggLEIy8jEv7xygQw5e
E4JORyL7JvdVuG3kTbmTrWIr+6pRcC9swgMroRRfoxgKJNDJrjLKmwAX5K1NIPmljDAJpk4Znp1Z
BlkJsh5MLN90JC0QJErW3bWYPR7MREVy0uZ3YnAeJpTDwD1pqYtZVVLRRMlE5XyHsITh0joESDKC
gZa4yEqxzTcF7dwDDAprrgtFSMedZtNkjrtN6yjyohDySaTjhohL5Tsw6OER39BdkZLuHNKAtDE6
r2Oawbh3y+Js18ZDLrsvquTMr/1UnRDCDUf/NlQj9bZBT4xLkEpAAGvFC9wJmFNHelPUm/6xbmCp
Vc63IPLdF8OX/q1Za8c6oRsxlv4wE6FQ3sbZeLYzBfE3FbCdPcW7DM7D/RSK4i22BvOOdsKzVI1T
Vtvdc+FsG93H46JBNdXp5+/UtvsVE19NKxnRaoLk62zltIQVUh/3WWLKU4VmII0YWEajchJ+uGHQ
Otte3svev+tCXTzHCrIBQmKxJ8cIMuyQ/L2hmYkSpC9bfLRZ5nClnaqa0KjsGEiEENMg3/CGvkmb
PfssC3ddXbnw7HMXvZFs8CS30d7liN+0NJMfXOWADe1HUITuSxVUkNjU4J6s6nLdMaAFLZqAQJfR
ZVSTystr/vJYucFntslGgwD30iV1EVLJPqryVz+0qvWQZHTREliwvZgyb5wIkO39stvZKP88O9T3
kMmKJ2AxxjpvkIjbWgEF0QAFrJFa6tQYuq3eUqEegTssoHl5mKKHrQPb64BIcNiI0NTAY+XB7aC4
5g1m9Dddg4rW2/rzoBXjMYq1+ynKAgQYtnUxOYaCYdjZhdYfW5+Qa8hylseVutzoKRTNodJ/6VJ+
y7pEe5HaCRev+yLT4cLA6NuUh8hK0GluzQRVfO+G5aqly3CeiBdHAfUtxCB6LBDZlg24CwOUZlWi
/XHL5EY3tdPHhcQB8xcKCMMSfBzTTBpZdcM1setanTFAixyrJkInNJvs3k1TzJT6N71SrYdkIEg1
VSvjrCdolFADoGE2ATaZDT7YukUuV2th8VREMQUywWW905Hw43So96nRFKdaN+IDAZxkBybyqPqp
2PNzJ81neLfTC/U//4QoC/urBgOtrhLtkqQB5rDePRkV3TOoa0z/CVt0IBZ1pnpp29uxKYOTidGi
llQAcIoaKxK6T4TWT6CIbXAHTdk8NK5/cjkBnbEMdOswyRKvQSl+pul4tCvyiaEMOPh105/VVDEq
wJG67oYHDCXTtgya8RKo3WPbKNZTrbVQiECUgn1Xd6INPMWB6ZrFb6kBgFi08ketWoRZu36L4Fpb
h5GIb8aJVGK0FiXvJyGeUapFt+pF6hMzjWkvCbI35ldip6vTuhyQw9qJrt5CNyth/9QIQuSo7vim
ja0IviJBIY+gKrpma7RKcBgmkOYT+re+EN1db3cMHuPh7MtK2/sDGs2mtsyNKUjEqXs9PNtW8bOr
R39XgLEFI4ds0jThjQ2ivjcU5ctQhHPT8rF1lOJxJm0yjEjUglwr7YKeXNupFYRn5OP5a19Bv+HU
pkz3mpW8OzHDDhN3GO1Y50YwLsQ6AzcLYABkJPdrbl2UEMOr6ZtQ0MLOywiYEsQVqVrcPGh4A8a2
dU4ihYrHDOYMsxdDX34CDfXLsIzwjHoQXWIwcVFwYEi4UUvMUZ4lp1YrN13kIxHRCIpr67i9zxhq
jeaAqDvu7hmzQuPkUySpY5yQwQbpPqT5uqZyLle9EWi71LFfMh39Ie1YdZ+h9af+lyA76tX2lFgp
kMUC3jJKIQhI8tlEQ+Mha3tylDrat5UaeVY83IWM3VZ5PR3ysvPxTvObJwQBCafyROKe7ov61alK
nmFT9nF1V8LDNtDsuDp4iaQ8al1MLDIRuxtXk+rRIsNhHmFXMd40BjLTpq5JRvDtfrxkZvkSoulL
Oqs8iD7j2llOlwS2nBqF8qaIapyU43hfBPkaTaF2aEbTOEC42rq2IMwZdA496ALAA2YyQK75j3yO
yPARAp2TXNLRkDNHu3XMW1x9HVc7zJzMutDTKQYu1lBxdo2Y4IzNV5Qm6b9kdWwelsEQ73cFj0Js
+7Z8bKKunGcB+h0p0gC7Jvfs4N0ji76EdqqXCCwhs0ZaFO+qMH1IMjPGYDYcU1toGzspcA0nOk5q
a6oxGoEVzgGPogNkUIYrFNkGiYB8JDqG7DZ2T+qQvVGCyeCo5em56uLq0OcqMSJKRCz3kG9z5kRb
10FzK+xKbl3dNfbdiMLLxsiD4YiXGlPrsTZAq9gFkCPkR+WW7tpWX2vFcDGASNzWDrOn+c6oFyFv
CzlXVkov9+Gqu1Z2CVyF3y6n49BW20MRuKRT9Wj9AH+6O+JoMJbqVcqo0j0oeDfWXcSYWpnNP1FW
7EfEz6tKMSOPXNo9XbgbnN60FPDfbDS13wop8m3RvfU6IyyixoFeWeo2NsdfjijFpnG5pqZt8m7C
yDmYRtmvHFI5MHODfoZy0KyDBmjvgMHEw4g0s4cTumcK7Ra3P2ALJAy8aSGllxrs3aIKfVJwdQ6B
EPhvGsSvcSKCrd+IlEsspwG+OtSXL7FdTXfNpGOKmUR9aKsE0VpAjlYxDHu71syNjsjRHfL8SSvz
V7dmBFz08GAYMG70kXO9L8fwZI7jY6bavVe0qvBSn+gck+FKOzJhUdPS2Wdd9DQ1iVxHCVZVosaB
xbojBvjH0m66tV7S4yiTLuMCbhPeYvtAExSl99JYEsFVoeRsnRQlpz/QHuGwrHXE34NBUnWS3JSy
/AIzx+bwA5EmciM6lbn82mRkCSOGLE5x4UOcabCXDpPPFxolr52LSLB3bZJxu6nZ9cK+sXQFnvAA
iqLy0RCkcFCP5picEHFUB62yfmii7rcjIAcoLzaI/ygFK05yNtdVnOqyLxK+pM0y4Y6ERIDbZo9S
JnzivfarYPyyJWs+3oZB/y4t/GopnmELEf+5ZfK5xuTBP5dVUEXx1Z/VgZ9alKmAlaUS7OrKwSGd
IB9P8MdvijAzdlIXzTqsZ6tgmdNQw9oeAQxAQaszsNPsm0SLihvFpDboMFoxIx/Wv9kFeAis98hA
zqlWxVYfAt2Tflvvbc/VmsALEy73kBqhJ5jVN9uS7zOnkHnnfoJ+cVP2KL+LPHdJMsc5OibNvh5j
Y9M5xnjBUGjzHcrhJMuGaXnLSbhESpXrk38z+v0bM1d2mE02k2i/CAevVqlb7X1dIKUfPK7i7Z3P
9QjnOiavisQbCryu10EPnlL3PA2ADlqb36JlQbtQa6yaajCCvmmmnyImfWesRsC7JZOwWIozJl/t
yQ5s4wwbJ/Uip6xAGw4rrh75JfTrg2Hp7R2ahgI/TBB6tkATLLLmUOe3gFHMsz446SHKffxVTo5j
QnMaEExyaraay8WvaKjPZ35MtJ1JOlwCpQ2URk7MUFvuFAg8pEn7L6HWeJ1aJrsgdme7F6MdpD7W
2p3Ok5t5EdBisOlK63VuqqNaDVTCKSfIOFJA2DB0oKTzJXCsdfXsu/GzXbfjudS4zslkP8n6Hvyu
POF/Xk+x3zzZ+O8bgwS60LVumHd4cZuL+3ZUL2VK5mHsviQjgy7VFvahC3xsHCiqtm6oEZwVJ9WX
AqmshiuDyyUJkgR9g/lGdBvVer93mGZmeTgclEk8aFmj3RfirW8gE6pDcQ8vZqc1LQSRKbPwadvi
oBmkHXXmiVgoZS9zOawz3R53SUmRyjEVl59xdJDaTcd0GBj78Jq2SvOCLICCQf4dlXD0aKbRqx/3
2Qkw0NtyxcKrtPIb4oc0rcp3xaQ89xRiJrB9j2HC+cWojZuEDuYq7Nre4ySnHzitMGSHmdqmL6EB
ZFk60APwaRU15lHooR7+Q/1uAKawLrDJeAUHebsbAN5goMGC7Gra0yQhYCA027swQ+dr9a0+/7fE
96rMms3o4MZD6xk0ug9gspyR8V4waHI/+C39SSJIV1VMClyiBb+wnsDIxtGpYnC+jAwBdXnJrA7A
uVJs8OFTOzKSYCfGlNqUiVUyj3/FZq3eWKG1tbKwWpmUeA94p5FejzpFjEYFGEz+U0fCzUhakg2u
xq+8LBwIOYym5BSNRg6Y2IXdP1bOTV4Uyr4S3SOwAN4/SPdDn9V7eGC514euTxExLjaEQEU36WDp
Xjk3EwI5yjVhXub3DghGZR5Ka2heNcTHpkZVE8X+dGdmI6SS2GeIT16DKBT3Ri1+IE72UJjLdd20
YhOq7tdQ4dMS1GfWDPZwfnB1u28y7aJOCa4C/Bf3jGyG++pNgIHYDSjjNzWyStP3i3OWwc8Jw5DM
YPVL2LfGW6AQIqB0p8iw0FXa/sHWneAUi/TIPzPcYZU+UMitPTOGzphGnOe5iisbYlEpxmTqgxLj
riojp0cY2B/idKCaC8fpMe8qz53ArDdWOW57n2O2mIu1xtBcrKimmCnousV56GwnQs4BTOacLNT8
pUkeRlsCSbTsd90Ih2OP0/DONAuqkcNTFCTOnTkcAmroZ5frsq4NpJw1Y7ZubNI2HBfn4mSTJdZn
Y7zNhPA9CuezWgZzQBGn3XH0ES3g1x3XiKSUfaQwts47GezyxBfrsh/8lY4LameVPY6UuWLRT9Ac
ssHJPCVC1EFBv932gZLtqrpOdmVUEHXET30qqJU7WXhfKPJSGMzGU9u8xfvZv9BxnA5cn28HU7z3
aHgek1hziQ6jQjBSmxDmPcZsudY0xZ1LzvGuyWaQAQgIRfhQGCx0aQzuboYg+dKkTHs5XRILRp3h
gfoIrsIi2Q7TmB1GxnqU9WFEw/fd58mwUWgQHKUmAxxSM6W9yjwx6F91quYIk+xtl7bRF9sp9yKp
Xyrrve+nYa5w4BZW1V82cFZKlpQ/RMDIORzdg2Mn1RHTKJxtEA6U7tIHWL2P9tQ6HqOv8ZBK85ah
TnAI1CTcuyFUn7AvmjN0ZdQw0KZw2ehEpio6Jp9OO1rw0qkF11jJ+7iGzAY53MkZH3GtiHV6EU3e
fO9LXAtDCY62l9r9mBnZTij5N6EA1JuSwItQ3nLFkQyHOSUvSqZ2dOQMFMN+yfUIXOq6ChyCNgPn
1lGr5tjXa7xvRN7ElI2T9KLAwDYSF0bVvFB/zIKRJktINZz1EVBWHlVKKLvW99+wvilbs+A02WkF
+PFyWmMm73cKOyl5rB5FF+5lJtR1XZFQ0vRQD6Ca7hb9kdOYs/GYdEZ0MsXemlHjLZcvZ/aPI8vW
VxEkh/Vkd3ddwKh6DMUO/7mkbAR5zIBO3wXBcBxbqtt8bNRu8Y86dXjPtGJTV5biGZkJXdC1dmps
3zYdoUTDVD3gtWbCm9IKBqpQbJf3mfT2xP9rMcdO25ScJj5/t3h2uoJQQpSEY2Vv0l6Me4bUnFwL
WrQauJkNpvhw/b6okxbFFnnjg5fJ5FBVU3NcFgHDdRLH1YOsKA4OA7EHWbDtscbtrD75UtTpj7LA
khE3wTmbE9zziKmjYaWY5To4Q8FsXCGlmjpN3m7ClkSmRDreMFbvo8XFmsZRoSTnuHa/Tv5rOKuo
9Mkx9+QegtAhE8eZF8GsiwtCCWsOiTMKMoHzLsOQbc5it2VBybdFcTfxW3FlfzStIvH8joSmWXYl
R+LEipA03dBF2aUnjw7joDXDPfDXcu5LmEAsVAFJKhuYNPTMCDWNbzpPLrmsUeFGObSKSF3NIjGq
g8UONRSChCw7SzEaKPLXBiy3Yy7hwUJxGnWSmKOJEYaSu9+DKv1RmJPXls7TFKc/fVXZwRQPaN7Q
yOAqaXOsHOQsjtMMiL16qL74aHeOugnxR/byzQopUpbuhlFg6jWjco+ZXDtIEkYmoWsUbjLlKFWy
SOA44PqXfBFV/qwaxBV0qkoa5iz4E+M9yjkugYV1s6j7bBMot9n4p2IgEUmLy8mjPsHBEwQvvdnr
z8XUgmlPnL3FSeDgwOYBal/4uP3ks5saxmbpkUyIgk5GPr/W7VmLpHqLmj35Kop2EyuMPiwSAY+l
Zj2FyqjvVMUxjmouX/RhtLdqRB7wiAWCNkbgJcrAObsLzFdp6yGzx2Og+UDTE6rcVKwkZj/aJ8xl
bLE2Q7flICBlRrPGbAuBh/wR6vSzBvNDqNeU9Y6p5uXjuEQRzBnUcMEV2M9m1N9ASnrK3B9W+1JH
4UWRZHVPXfXNwTlA5YKUqByHkcDkv4YD+GtU5cZ0W1KbFVxNClyjFTjVA2VhZdU0rY00w2/p65jG
vswd/ajw4FDP54Ij37Gdt858MV6DSGBQxEGJU4Aa4s7umLe/M0xx4SSRJKttIsU8D6l5oeL4oTpU
TPeb0Ms3NQJAnOcnUBPayn4cm/spGN9MFzev4pRMcIb+VcnLL827CG8zze7IjDirDZCqvpsn1fpz
rTaPpmMflYGyjOwvJVREYMKbkEsCSpGQoxtovwYzqsrc5wTJha+IZ1wU/dEJte1gxMneciHvjEjw
9sOkrLPxNqgq40B3oztmSLuP0s6R6DcdHaGOEe/03+ydV3PcSJpFfxE2YDKRwGt5Q7KKRSfyBSGJ
Erw3CeDX7wFnY7unZ6In9n1f2GKHSNGg0tzv3nNRyOp6HxUo2gyZ125Hh5IHTIvrYG3RyQLc6dFL
RwvGtEs8Xdq5v+HCCq003RE8DNHuIiiMcXhL7Ro1ogC7lLfpg8CvOLOFT/FTiPzE8QUys8+2Ezp6
3kRw9oEs+uYiaZgnBV+7mlzKTfvxM1myIMWhiroNGTgkA6Pgu4+oJZuc/NjM4hA11L2FXIjIKuiD
A0Oyh/t8sJa1J1vSIWYiTn1djahotnFQpJZDO9u5iV8cBkgtqwo6DzBq/5PwTbu1w5kzc27jaVRI
X+gD5NkTLpW+fx+76tuSxd6MQX0BGF6e+srDFTYC4Aub0NzHltOesmB6ZzLBFSMhgyKnkNdGYCbw
l2AXtiWtF8MCyfarOsfAbMJIozCW8yQaXm/uQwcXo4wC6Ascq8eFaOSO41tu0WvleNNrtXxYELZs
eDW/ndZ45IRAv0UWXEzWnz/sttWytosls5JI70pLCPU5xOTtgDbEZkm2tE72VGM63YUBPDYQ89Zm
EOGWta7mrmJzL8yGU8mEevlq64CfO7AnXtpFfsG1UEPE4tBX9lRLmXwKCEyV6C9VN6d7N+WFnpbT
dw9yUxgzR+uWzuCvXXr5yr/+pLPvQwyLRLWjvR5L4xsDTJCTRf46PpLNwdSJe7OiOmHi4FtxnEGe
9QIcX7TIU9WBQXqV5OrGfoUHtqtvfpmIHZfS+SRNOsZMy4pRztS9P1rQ2JLhzVYUI4YEYmPw5msD
qxl3PBtou+/88JfTidyCeIbOXTBUo0B6Y3A8PaXEmU6BGopjg69d2Jaz7y39KiV7Bst5Sdtuih7v
Q1H/wpTkVS22mecl9CrQKpjB7+SkQzI1MgZMvJb9uxbyKMABwGxx9l/7NgJWfzTa745pPBP1ukTL
k+I5wTkM3UNtiVuLD2evWgVfsUtn1DKmCGqYLn2bLQ1au9F0GU6ChxRO/ToNScjj3Tyk3Xh2UITO
Aijz5DTi5jQUMScVUbDcHe/4TXYYAfRzOOgLJ9tHbmsgjCQVVrnvGoDbit/SYoHgrrwh/UYN4Jy9
ebyS6p7wZjBM91pUh+4txeJ1nFsixoV2+M1R+rAV5q92ieaOJSl/VrpgHw+IeZoCtYYrIMHytrmg
iAJ75MrSeocA797Kz6rxpPtxn4G9WuGKgz+jltLG5zoxQLhF0SPrRICsiIwhmWwTCrAqi5XRAqnf
NzrYtinAoU55K8Tb/FrmVL9BSNo3Th3swRpnh9CCTodiJ9a2Yez6XJpH02t3RQjzzsi9d3C56dG0
OMQoiK2MRM5N7KEm4LjpY33pQkwAHEyypv8eJMUPaDhL38RE64bVtxv8G1AAh/qjcO0PaLOZ08mz
WUEBMpMfhYWFBUYObgGM3MdRkv7iwt6uC27W6yKL1sZwKwmiceOx2CVXiW8OO0F6a8v+WIAYGA02
AzJnnJxffS2mg9V/mpYBLNYOjk6FFwYkSOFb8pok/PA6lTZ7K1c0/9TJs2Jge2in/pAOAUAmSTlZ
ABBZhEfJXXLduDQu+eXvpgyybz5VXhXlCHYbpR/0afoZCApOkActCkE7ofzlV627TdpWrTo6FIlt
n+MIiB+dER4suOrotFa55RsId6aLQCYk2RCvsEFtKdrQyBiuxGiO5MrcVx4CyhoRhKK2srkfYQwI
k41cJvOBn19iTRbX7m7mgHXHoBV2SmMOeAI8KaqzSbUcB9ZlnPLTpQdgY/KOpk1rjsNpn1H7vBqC
HqnRbCA4UXTOc3/0gQgxIaL0OZh0iNL01GC8P2LBmtY4GdqHPhmuoYKcRJ9u7lufyPfy6vUq5yp1
380WeL6wMvZARPdx3yK6Z9nF4oItc9fdtGG4Z4FKDl5JDwVX6W95f6wy8zNoCFKEzpjsY5+6N4Zf
1R4G7z5AGGK14pRCTIC2a4/sX+CrYavm6TyOxBKEohajoQJlFLi2HIFtzBblpmwCKM+eO687qTra
4NWv4X7ejjH6X5MHgC+EsNalmzAsnzeU1jJA2wWJ+LCbZ0c5zbHXeBTiMRHL/ArnD+6Prdm6IIEQ
uUpqlWjFesRc4e1UmjUMlLEwgH1LhcF2lFIeLLhByRkcaTlyje8ZOnYT/BQKj8k2ijMcLW5rOHTK
eJ+oLDy7ZvlNje4mx4i7YhVUNaUJnKkjbh0Ar0qHRcP4KjJK8x++bsAQLF+YrHzqb6fpzi4CcYjb
GhB3ZH966MG1eTbkWGzDKH1eIHvnCZKCUxvc7wY45rXBIZltTmGZwQ5G1w/8YupTero96xu3PDZp
E3gT1J2tJaYNsIfpKDJ8QA2N75ClVlEOSC+eIbMjFGycePihGvk0d82wRubfVFVyDC4EjXNEU8ZG
6I6g9/uj2dDnIUYctVCl3MlMD6DrAKZB20sCzfRQLpWFTrvDfsus09I3qj78NdjofZXKE4PRbF0H
1T4RhrUPgA/K0QT0ZwPgDxW9pWFr/WT066zdSgEBSHKEGHu8mgnY6fHGDac5yXhe4zGJQevNH3W8
ZOcBkiN60XZW3od+2zC/ATenHVrQNT3mfczrHIruO+YfOig7MM5J5p8ZBBv7rMm3Hh+yy7zx1hQg
aMt4xIa0fBbtmoLKlwqpDZdTR7kJUtAxcYzq0c2La5J1/on5jbuB9P27NCPoIoV779A1teIK0XJw
bKHTR2y8aQnbNARZDZQxCDpBDa/9lGfDXVh41soRQ00SSayrutK0ypcMmplbbMKZ/RchBfJIvg2N
8L2xH6GYzS9Vvp95ooTmaK1tm1q7pKzWrWIvkrmJ1qs0MB7Tv8M35myYiY/bfF6qd91vRTb1a6zS
GF1GrNEJl3sJF2hs44VVtTwNrWIKT5JGBjjtdAfg00yee9d68xgfUZKFvoJN1LPKiNfcS4YPcYdF
g2s6zwcmMqd9dCIvOjOmutcYD4m/uvHOp2fZc4O3yIe1AnB5l4QjVH2Bmz6XNLuh4netizGmD511
wvl/NprNbDExyiddsj5E6RZf1rWuskugYNRZFo+NJ5oAc19t7Oo8PuWNjh6aanpPHsZewHrg5TpV
xUvV1Ux5B/8jFr69i0BR51E2YYOjNpFl85zNXC0KmFyrxQ02gLkghBoCS6/qc8coPrbZl+kFrDnP
x6+BpC96cmBPZCE6pylJyRXLK3HkDM3aR6jjK79dm/3QnSv3xVOqO5rLyV0tp+uvN/94Vy0YJID8
GxkTrjGmOkXkWOKIC/rrj5i4tUgMf7z79ae//385Ksaq4+I5+xn4Mg/hNiiHgiIlU63NkXsmIS9r
5zW0rHIlTMtgwm1EfXOTkq5LOn36+lP0v3/6evff/b+vv/LHR/y7vyLEyGUhlnCiBDB2J66JbS88
0QhC/za05nFtlh3OvCmYN0aLPBPNybaImhehxWfYh80lTmK9DVxYg6L2zoUHCLdyzWInsCOvXf6W
GLCZdjCsOCvhIapOFPggCAI2CfoOtVAPyR1P3p4l1t6NE2eS3o/Gi6Y5ootouS/kZBKr6phUInNI
RrUr0cdneEirKcJ3jI9l3c8HxLbg48NKLf9eZL9ZM0fC4yxzfTvJLRH2vRQ0W9vW9zBx+g14pnAD
g1kaVsIqubQMcydEfLdOZWC/eywdx8DdFKPzUdnBdQoD2u25wi9DbKPXP+yKUvog7jZWxxDUVehC
k5748VwaP3HQDB3MjwOOItv1VhRFckAOjNc+/22Sy3/S1ntnTb8QV6MNebIXMNbUoznT3mk7eLfg
OVc93WhgE21Bf9o+rXqxCzQ3ez2Wn/OU3HN2YRsEU4QfGl16ZimYvOyB4wJVfBgvo6WUL7b6Wx7A
sDZuuIgg6tnyRTfunls6nbAWUBbbjn+2CBQrgEDws3ywfnbjPRdGRFux1tPGAhUAjGu4OHP+7vX6
acw5OJgy5sST+0ufl0BsCcOztzQyxfMsT85SszQswUlRes8kRHrOvNzoxpyaduQicEfj5O3GpnnI
+t441T7N1UHvagbDn3SwBozb+YTlEvWEpYeQ9RiiwNYK9kA5Xmxm1SsWzb7ZZmw0mzhP6XovffCx
Y/44T/1T5Ht04GX2sGkGNUOxoS3JXYA93kSNTCuh+CaMWygBudbaz/ZfPUzIzQdwPdMe4C4Lim8f
vcjPzhMwoC7N9UEsdzzQTlTtDl2whr0abf2Sn4UV5vZZqPmNi+Jq7sj/hL6ODlXQnKoqxfM9UhG/
fP9Wc3FchYQymg9My1EyJ5ebd/6m0vQqR+eaaHxv0asIcAF5JhGfgPHigv6+9QnnHRv56esT+fLO
cZcGKL2Adik97NAMhqhxD/g2qLOe0WJ9BUurmbyAwIy9z0dfH+poGA5gz/aONCeGVjZT9XKh8rOc
PSRFcirznn93QNMnVBsq2kdkABjS4MHhPIzHldt/6u845L1TcHbpBbDT3NNgASuObxmg0SS+96T1
1o2yWDt+8L2trDsncfddpt7nIvs2NjSFxmN5UDp4d4IoYIqd9E/DQtqdzejURzm3GkZmwhFYnjOw
S33wzap7c6ecBHE/nqi8pOuxStGjBnJh2yCBe+KZkflUyvqXmat9E6XJjSCWtzJpF090tgdOHt+K
iMlWP2evylP+vZFxXuf6sFVMpBhNe8mFls+DadCEbpQiuk861z/SrGnu/RzVRYu7cvSNQx83TByh
9dAaK/F4RxeLWvGj/O7aVLrT9FcsPYS1uo1IOSETxwpTx66dosdsuUXB7CKcOONb8Jg8MHdMNgzU
nr0MnSPrE7Vul6lDWfk/EtIHuLl6CCAejRv28vh1EqnebxfGLKzxNePlc2STNA4JO61NTqTrgHPG
Pijahyh0mVtVyVtSVc7K10mxIU0BBVR17GL5BCO+0Dbrn+UufZf4gOkE1kjh24zwypp4ms+VRoYs
/+yy0aDfBx8mjNOP+h9v/IqGSG2jG1Rxc19Yw7C3mER4DqagrAZDNScn6NImY4TqcbAkrH4GGl9v
+gqDilyq0wYveB3TEUisR1GLknG/dYbxMzdLRX06VmcaZc8cmcp02UHSbiPs8LnIOSiSnNDktBcc
yJL8FsubuRyQCOmKY82HDmDZ8etc8XfpSmZXc+3+bBfLpaf5tOO0QFzlY3AAcLFa1jTXtH8D9OnW
OhavMM5WMY8GbXUOM8+huffwN71XFRO8CqNZEYxvzTLBLul93Jg6/cQuFR0HrzIvQ4v7XfUCMTA2
XvEr5nMQXzEZd+vREMA0VCp2unVbds2ROYCZlOvKg+aLHBedZ+P3hF7PTUKc3TZ2L37HSLuYreaX
R+U2lNMhXAttsas433TPoBh+LdRr7cWXVNR36OfZHkdGwbmsv8/56hu/KG+Bkj/ojXgKRTS/G2V5
9pUef+VOfO9ftZyj9yZnpk3wLWaCU+FO9hJS42H5alPEmMxS74YEBX8iMjDDnFn7dhV/s3v/HbRj
8zm1b4r6+Kwwr0ulBbclDT68cH4HCjMqPYPGKmm8ZEt0nrthgWHLIYuysaIwQvMOfqUzvXkhxUdL
8A+o71zcTwqLaGPNQAsXC7hfNt4HBP2uaq8dZF23Xgh5TZgeWzgFXl6/oFExuMqWtEA+73DGfZfJ
VYxx9Fw0FjJ6DECBoT6vDFY2VSffbZqpzzLATdl1Tr/jlF0dZYipJC3LpxKPXBWYLf7i1uQ6W980
tlHhOwNdAB59Fsx7nyuaIhJOtitZ3Nyp7+4CkPv1BNiR4sAArwDGrqmuQhIwFqEofo9upKpj6KHB
2tMv38nuijDZl3Rc/Qb3dvQaLN9c3t1drPlBUUYiL71nWUeWwn4vcFg8kfninkum6ZcMD9ZsVIeZ
E+5GhXN/DiNJYqa3ro3Eqj02jBUVvSN2T69Xqev7IQK23rt9tE/tCAkYue3ec81HKgts7MttcU9V
ItPVBDF1aEyPNb233lsbRE+c2uqkljHF15ucO+EpfdNRV90XKe09eRO7W69CXf3Huwj5+7YT09rh
rDLBHrh6XfQtmsh45R4Tnr6yb4kXyA2FSEsbTVxtweMvMRFqoNMIMrohFevdCB98pE4nDdzu2KkW
WPqc3oVy+ZlXKDcitcRdnRovsrf9LTpAse2i39TmLVvk9Mo4aOCOSi/OIHBLS8bBfcC4iSNrtWqr
FJNrNoO8ksHDgB/AyfQpjqb06j1pN8VCJAsaQMoeg4Q/ZuumgMyosWMS3uBIbAu0pIrQTMlifIDz
7m1BEmbrP+Uc/03hnFwwXn8JDEryjDaxQVsRHvxLZVsfBVm84NgPrt0S4plb+37oTIARnf/Ij2vX
o02d6KgADoVus3XF1LKLM/mfC0IpHKUws2dTnOFoSV6HlhB1mWc27OUYlJ2Web72XBo7deX8TxTK
yaj+LBsap8KqPbhjnJwmjvA4BjL3ucv8luxHb52dFB8+TaUmQoI5b9GTqLqrgvescPR969fJ0e6d
SxXM4f0fb7y8aA9Z2D+HVs1cS3BOGnDA0UrtUj/St9W2Mq1bT/fUf/gxCvmvP0bPsZh3CeU5/Cj/
UmWoIwIRs92FByrFPumpsd77JqHcw6GJjNCNi8IxxN/mb9XU4vlR8KeR8Z0bbkeJHSSDzS4y58b8
tb0oAZgbA8HOpZWNVJgZPfHCJYzTq2dzao1j6jcr/CXhdUwTd8PPvt2Wrvszs5r2hDk4erSJIWK5
iD6yJsNTNM75q0W7xEaUAuFURGqN/TN4UFZ/9MaJ1pcRn5pNTk+09bFj7sz5rLVePcH8/O8ft6Vx
8q+Pm+94HAGBibtCqb/0G8IlDAApi/DQwzkdC+DsbtBCei/5dqFRcpSUyRrHUXceTKysESRanoG9
dvr4iDz8EBS+eRcxoVBT1hy+AmyJ7OqDDKW/zZk3rj9llYcXj3r5eXrJx5jOnXzcBCleRiPI3w2a
Op4MLc54eP7+e+Pf/bffHMWZnotd2BJ/QeYVEynWYpixvbtZdsReiny606UTf0QVBSoiLGteSvwi
mF6JnVO346oyYuOHV1vsXSWH4CarDiKR2bYAp3ZmfjqsiEyZL40v9UY1OVI3jxUAlRLzChPbS+io
7E9/SmX0oGyne5j6pABElXY/B5ZI15yKN7cLaKrZY/4ZT6RyrYe5bItNGJrqPajyYy6YxhWj+Wp2
yXtsD/ELp5t+Ty0I1BhocrcMIziY5wEjpp5cLOrGG6qP+0RUIqWlJBbbhjsHnXXg8WvmJocpc4+u
s4FUaJ3t6Np49ryqQ8t7YtMDn8CEQNdZdFf5bvTAZZYFISBL2SRjcG7r4m1o3eHXwLALSMNH2U/g
j12soLa8dQM+hlRJatglxUigEZCn8xHgMRfqjUH53SavsfOpfnC/1WN5sZpZ/mJpPaB+BmfXpW7C
jYNg1fVe+JwEIoORJd0HYnYkLoz8QOgyZp9Ag4x27NvNbjaIqOhdO1ftO7E3jOPtkdcu+V3td3d2
QspFDGxHuqm+FcoFv4RJAS+WOCURbeSd09DY3GHFHBJ7aXXqnG3GMSMKSuv9759C519XIqloIFeO
b5umouOVh/RPCXAGPLHhkMk9+AimBxPrsoO0CbX/LRvsa6xAKomwcbeIifY5s8CaRHEaHrDQc+P3
NB3ey8wxNu0fuUTnFczu9spkTm5SCj3k07SZfeIddktSoF9c9TP8YtW1OX0MaJBt420dIKVrSijf
MbZh2kAdXYt8vje7hVLtaXmAPPUfXnxf1aL/vI/hpiD15jrAMS3zr8WphqyNubdVdJhVeQFlZV/s
KQ7XbmbED6Hsz3lBnWYRFs+l7WOTH8z+mRvNxdCUG0xN219b6rF7MP5Mf2R4bwSZu4iVDjYZMsvV
gPs7zAecg4sRch6/W6T/Vo5BAjBMkhdeRNXGZyaWNu2D60Qnu5QH5Oh0l40U3DWqlpvMzuWupmCd
+ddmZpz1H34Elvuvv3qIBEL6LnkP1EcLzsCff/VqMCsSwXV0GOxquExZ6N33jcO8zP7mqq57nEM3
OtVh/FMJvBsirt50HGwaFY47V5kIcrSVvGfpheaJpwxcGf1NtvOcq1BQZZWh+8bjWVIY9+bD68Wm
cB308KMeTfNg1xM5N0OYr06iNjhSeKW1CXmVqbws/WmEzE4yKrPXgsHbBaDGmxF2MaXnaXJqIZ89
+eoUBEX13KMIbep8rA59X16zytSXhhHy3RhOH57ZDthM811b0RsWS/e1nRJ56WwhLqyX3zJB+7hr
WzymQCNu+IcoJUzaB7vuJVfDnHiINu57UkXrGdb2NtZzdWkZ1Wy6yb7/8pawZh/bjCv/YNLzKanj
ulXSunl9VZ77urk5TufdjRiibjmXwcqfcRzjl9wzaz0bZUXmpCvivddL0hSzt+9n/9yZNaMCbYI4
mbxHafXp3nA7ehC7EGidgSGVmGJYCRzoqvLubNkamJawv4xYy3boH58KkMuWNHW6IgJGHU+fBdcs
ty4oDtk+oZhtW0EG37cFrKaY6zsEv7zeQNXCfGcZ6S62U/q54/6A5RT7Xsy9PJgRu6UV0hQT6eSM
p7uFKIpoLiMv2Fq1Ze8FrbtN9srhivNfhqJnRASf2x/SqlC+5gkr1zy8m8pp93OECYVkJGe/noBj
VUBSGBLuDc0c/aaM6Ypv897CsnXROeKoIGHqYcxZ1Vy7rk3W+1tXSWdLZRSi4gQdnhInvIAKt8UU
m8/kzMvHLAJBrl0+Mgpczuqz94pTbOUo7n04TN27vJ8Y8FSB8fL3Cyqdn/+yrbvKVsK1PGEJ1wes
+08vq8gyEIYGZeyZpo7rJUR4yVQQrHF027Qzis+BS/StqKgMmKyWfmElipOOrI+hUCH0BIQ7gy6a
+9L3x2tr2NERjA81JpH/LH0vPjQgC3aDonfOcdy3rjDXYzXl97KU7aWbDKx79dCunCjrHvzAWPvS
K7ngXccoja7LuO+RAynZCstWNN3g+g0Yznumney9oVv6Cwc+jjLQ1aiKjF3ISWkTwvwwSN1vNFHp
eylyxualZTEZLr8zNkep9sr7Pooq3P08j7G01IOddfXaceN2F9EHsposotv51L3l2lZXncZbh7TZ
ktPb5dEpB9LzU03tkcLkNUbLq23/QL4YDkbJtLxMdhDYpwfFCZedRNNgCYdiO7vJRrMgb/XAvxLa
rmQuRdOy44bXrkiw3HAFYzQ3HeFeyM1XDl4q2gOR9bKgmg85is0qc7X/Soz2nsIc6BTisZjxXHHw
dk6R9IkDdqo+EJ8HCRT6zlYQw17NdeFc0oKjOcakO3yYa4uSmcXmSlkPzhhNNOnsFqG5w8a+mNoW
JwTmavwu8jkheYPy5eWbIcCLmaTlfPC9tH6I8YPMYCuABxHGwyWZhEn+008xBviJvbKawD7biqzi
1xP7/1zu/4z5We5df8PlLhfMz+Z7WnZ/hfwsH/g/kB8fXI8LjkfZlnCk5BX/v5AfyxT/ZQrX801b
eor//EHmFjC7TRPMiEDJM6Wp/iBzC/lfGK2A8fBhXA65GfxfID+WctQ/LUjC85VwFAEkvkIQV18w
8j/v88L3sKqMyr6jTysDN//1BhM+XTUU3rFMKXtvL1ZJY0HpDV+Gzz/e//qfnRmi/+ITpcEF6/DU
YKFdy+Y05MI64l0EdpU1yxqnJ2dFk+c4b7F9g0NVCzW7SZdxTmRg2EIJ/XqjtQf4JXYG/4gs9TWo
DBuO8f9AYH+9L+3g7Iw13OswD481V37clLdiYJ46R/lrRqQpmhxarTIapulKrawZuxptCCw1x2C4
pHglN0XCZJy0/ksbzs+5qfs7rfOjoSn9BjjETDWtdnT8WmhWWF9D4T1qqB8iiPAUzmBNUnbymg5l
0EBlz7lEHDrLorFjqkkekUViEFz/dFikGK2pa+VwgfDSW1uHj5PZvWWyVhtbcoJwsmQLKyFcigpb
Yh1U0bgyuKupFl53sf/bHTc5wC+8lOivXcyov6i6e4ggGy/X96KTxtaY5VtNizauqUeLS6KsqFXO
6CYtAK4VdgDMyLy5eAJ2HgFWX7LbCRvgRahpAwDTsnzCLmrfOI9gjMSNNFImg+LSrlK9BJFCf4JD
VJEtoeWFGDyFFbq4lXgM1tw7KBdIViJx7qKu+KgWvwFT7HydUtzJXjKfo7h5rzzvmXT8k1U3V69V
L4TVXltP0S6pk4Ofu3CeAn7urGWqfrSpszewTqSUms5jddbsEpsorD/rDttN6RSfZD9HCMWMkIIt
oVGkBv1TayzDTsDQYDGHp/sIgyeO1VPQSkIKFLsa1c4x45EAKlXzyj02JsJYa0UMQAsZbEtR/7Zt
blyTOc/7qGduGT76yr5knfVLZvy2suo5H7ApdcWEnzySvxmxr/ErnhP6fVe9WsR5TV/RzDdNGGnj
cylaTarnwWuij5jihpVS5bRr7M7ZqZL8S6boRPR/VDIjLaGbS0EBokm5vc+sYm3xPKyAZTxZb6ia
NARbdKMMwt2ZQ3DnjP5ueZ4qszyUpsfkcaLc22yjtT1n1zg7Ftq4IFczM8AprdyLPYD/cGYK2USM
OwvdmCHZ9Dlb40PmMnMMuwQN1zRh6RCn6BkHDFb+2NDsuqrN9LWxgjen8B+6Hv9jb064Vw3JaBUW
gVHZn6Izr0Z/Up3F8CulOKzykoN07BSUTEQjsMIoUIEQ0+5nX7akn3N7ZQz0LUdN9uSZCFWSA7M/
jxfHQ88tdVlvbCcmQ6jXde3C02nFtVAU4dRZ8CCz+pATP6r9QkMqOTROy1xp4oJix/eN1z3rVKc4
SfItzYb4we2OKlmXI2gXojmscxdfSFZCqeqq5NA86cHjl0yJjyD5QqHovWQX3/Spi0dfho/d6EDE
pZUPYZYfqlkgvXspEd2smn7zD7znsbgaEbzutIl/kJ2jsy1nJto8BW7ygz/H6BzuwTMIno0JX++x
ium7cYLkLq5Dru6bAdbfUOLhXr4fOm35Rdlo944gGWYLnKlSQlyZYI8QIL60FiyBsP6d0PER+g/E
1J+7xrz5ITPfzuI1PSTOtY/uM6RR3Hfto+vErwv53mhx49Rdf9SGpm2y1Fe7mG4KaYZdgscr+Rgc
MCAEDX63XseJHpoRdU7j2c3MJz/hYbYldiguP79M+UBBEulp70IH0K/AGi1yr/qGPkHvZNE9W6XT
r8SEI4voHYgkHJHezJYS9RTcRMPP1ilvZjV8jBVfpDMXD8LGCtyROeM733hKXCO/OOoEoVz1+Xdj
bF4s7WwGW7yUQK9bMXuAEle1Ra5vyMxbwCaA8fc36Ixnres9/u7fY1ick3HeGXbVkeFhN+kY+qwx
TAMUoz+271YW9ocE1IBdPnA2Jwwhl9hs8WLy6W1PJVszwF+TOgQOc3fbBP2+ntf+Tzdhreg5NHvy
5zyJcUsuik8SM6ViCLqVxXJemwsP5rR4gDt0DqmYIQX6FsTmLxUsiAmBEDSLHuiLugvoyfJHfVYT
eJohn6mGBJFlNluxmLpsWXF6xaptZ98jDQUyvJnL8TDv7hznOKb5VeT0rkM8Yh+s5LbpfUL+mHg7
C7dw8ZgN2S+8JFgxcKj5w/jdc6j49MbyOtTWOl5eXeNc70BZLfG66NcsUck1zckBygtG24azPW5j
48Nt0aDT1kehx/IS6oGCMaoUOa88eEXwcyhAgYPe8pgC/ujs8HUc41voIeQNCU4isFPUy0NKb5X5
rQg6gmQOHZSGNx3H2gFkBUPPrpu70UivU8RxQgdrrq/k9I1gE7l6b8r5ZnE5I4M7HHDrYcsd+byp
uIc17G2SjmhZ4h4qbSGOqDeGDNF6edoZAVr71sNXEiYTyVn7PdQIOvAYfuRO80jUgWxlwvj8WxGZ
BzWNvygYolBEkZp1Xkj8PIHlDvFc9+8J1pr97NE+QuVZT78msYuWrtApWpaGY+cfrNbDCDeWj05p
36hPO0PkilYWJXZ2ne78xr0SYcWsz1/yimefLAjjne9C28Vi9XytZh5EE6M0ToVzCwR0o2TFekfK
jPtOvS+LMl3lM/frQvLcDOhnTdAN+IpoavOy+pvUeY3thf/PgILcPoSrO44Ua12a7G48IY5o9mGR
HdxKnLAmngaXLxiH54s/5ucG2zq/caqOhviYzO5nlAJtUiiqiTZ++IwsKO+6yCTyjzp17rsMExVV
ix+dlua+rLgots5+SLW3Nk0IJ5rI2F4AkD/H0t70PaEAGsOfXVSGDUaX745InotpIQ819S9nQuTy
6hcnNf1tUmmYLll2x0TJXgUE7kfTeSkHXq5R5b2qciMr7yUeMKw6KnhLwWNtZdS82152mVzqoMMy
ubl58Kso6C0gsMEWlIBymRCvSS3E9MbHZsx6o7uVk48/nKoiwBuaD5XzYy6tldA0q/s4EtR7/sBM
jrMAzgFUdVbEXLTP1O1wb8vNN8MwWb8GnoQAP/fQ8iFm6b2BKXM5/KiVCY4FUVOfcLB1AJ9o3IPF
uGbe/WR51U+kL8c3P7T0PtuISEnb6ru09eyVL5hHRvnGLssXMk3YwyLz2hKQogIsXXkObl27cxnS
a0EcY7RJn4UXprJMf469+d/snUdz40yWRf/L7DEBbxazIegpb0vaICRVCd57/Po5mexuVtd809Gz
n4UQIEhRFAiT+d6958aMj9LwLTNS9BnhR50uN5GRPNCaucFxcw0m0fOxTJ+MFlJEm1NeoW3Sgi6j
8Tu9zAWeNCKsHhdy+wrFPpUWWhctyx77zL4qNf7HdgpKH5AhqMe7sQxfrXICBJRGVPUMrru0DLj8
rZXCfKJKoa4Um5q+R6e+iKcfVrIEXLyqu4CBNf8KTtMZIgKQQm5ChBOXFnWlKd95+t7KECxo8J8o
JIc5/BfVnb8S3LNqiBWloQyxRe+wmlvrxIhcMXOXCkMJpmHe1mPwRA2rI1hWrVZEAF6rnmg2RuSX
OcN9aSBFSVoucHOUPYguLvlnIX9AcGJwAXzQ3XqyXQSvShEYmJUgk8C+fE01IZGrv4rWfEgUVIik
P3xM7ggYePhJa/2XvthCffsZe7jmKpV9FQXIfGgh0qWmCOANu8Hskj2yVGgb+W62xivm7ydbtwLC
eZp3RL8u445mG5c7aupVm4DFi50fepKfgrr+jjpusbOWvY+6C5rY3aNiCtE3p/daX5GjSxRZ1Cnx
Si3Ga01Nbz1twIwe2Z9dhmmgcPoN6X7c8Caf+3jZC7vo2AhvZU7qMhqsWa25/fePiOI+jQQyHQbm
HRdcAGyoEjFMpCphiCMSX1wL0xcXnAcjslZecD+ix0ixERQdCooSsS1YMnLa0/oeWQ+mQYp0+wgP
tZU8T2bxNIcht38/AITqezn8gHSk4RMJvY2SAJzQGSn3lrWqrYnaKMqLEnDMEjm3YwCJEAfUmtQA
NHgTk6DW9mM33w56f1WX46OOihfHSLnvF33tqt6XGc4PrZFZ+6avyfTWXtSKjOgquVLQ23DqcoK5
FOYxOK4ySF/LMub+qOiHIeac6lIb5YhGjrO7ayaw3SnJ7VHBFar2XnQN0ErZUjw0Yhw1qmPeNuS6
pZ32kjrRxnYtEBzDtBoIDU+c/DQFT8loQg/KxKjWBA9jJ9wAYyqmSnzdo2ndgnbpfaNECT5zjfI8
mh3BWzBq3aEX4cRhhITwSVHhUxUU41etUM/ZOeGFaFiC3Hk2zOjFhf9Rjs5NxX4Nq14Iz3/19D+1
ergq9FdTH37FUfAzXMYf8As++8h+CU3G2557ZP59B0zsu06r+8B1kUHG1W6iIOoj8yGpDw+BZn1B
Sjho2nTVxLc0oLsNHJKdSyLICsKaZvT7WmewMOUZlLtxLjexTf8oLKuntsa/nlCQSwsmtZ6KY40u
9kcONYqTc1KY8UVvUXMLb4+M1IrbvKdAIYvTB30hbNybo1+Ja2778Mnivqfbm69+BOyOSMTZY4BY
SfO1XICxoswgVwnLwC1oa/FGPsxzvJwVxzoN7ZlmTgWFQYRsSTvxICoRXngbxTUyngLemldVP+Xv
ZVNIcb2pQ6JI9b+/dyn+PLl7tKxsckzkC+W2CdrDLlEmhElYV4/yCVcUPYZBQ56FghjXid58BGKb
XIycaZAqWzC8dlKu8nq0EVLUkJNmOp0bJcZXHnoxJYVIDd+HEemlJ6NNpAW6S9vHYSbjyE7dW4qf
AFXOxZgxTvExEYAiCjQ0Xzv0yiiCL9Eyhfi/LAulsWrBYe/EHpBrlYSzy1Uvn3I6LzpcKg5aTyjB
yXrzQJnLVbEolbBYp8qups7NzXskSUn+W1mrmMvmt1X5284MI4ezFl35eZVOwsYu7Hgv/97UtjRs
WzGse8V6c5R77ryXYqValZZQ3wujvdwrBGhXdIs0qi5im9z/8jfkmtx2PhzkY7kwMmTBYA72NY7G
buwf5Bd/juqRu+ZyNMhnmgktDk2nBTkqu0J+SF0i7LuwBMnZUe6Yrfqzm1ow8hk9X4GBNwtnWLDt
GNvcCyyOOkogRXcIjWhbLCX4WqgxXGB5oVjkie3slnABm1HTXkVXX+yx3RLEQGmn/B9/+LfPIFdR
g5AnqkdCMctHPH97cYRwtBgMfT2JgyMSvuG+AfZgA72aHrIMWY7cVRPlPlIyL2eNqzvB7Mud9+ce
NOroBt+Sq8DeMqICOVkCAF/pc5VUNc4HueAUOeqOAO2Lo0p+pBL7BUK0Af08n2XALZzZC2nZqgXr
q8050Udd2Z5fKt5H/qZ8s/91m9dXCz0HwmDlkUBHn1oCMn35kcFZOXtgE7Qc/36SiRdATeMFJsPi
KpzpJHDwTj2hxDPSPNzzm8KhLBW44kz7X/+uXWYHkN0VOQUGVnpxbso/KT/tklxjgQVvYZQ2VjJx
JMhTUx5J8uFlW+mYG3FFsvSFFFqnHreRk905ocIVRr5eLi5n62+H6HlVPr9QBoXsKvS17Ozzr3SR
tVNeurbYnr/Vog7bnR42h8sZLv89+Stym3wYiqNQHQB3E860i5x4K58z5cEuX3H5/T8PQflYfmty
7fw78vF59Y/n5cM/tp0P26q2bc4A8c+UOaMoKzOhCgOqyvS9Rj/fVwfbPu8f3bNIYdZh484YyFqY
xFbLbEh84yMMIXqCt8XS3TsJSLeSxmjGMBDzXTem94Vr7MemJ57WrI7UGu+x8pQtBAroYB01IqyR
e0OB3FYr/V6ZgS/IRYmi/thoDVBS+djJSFJntBeirSkd0g91zM1uMURUQWueka//69XCDart6OqP
0L0XpCBPM0mrp1EsyM3hLiAfBzoh8L5c7XUojHEjpEwTnAn8muFJPhGG3ChsF9RuzhU6F6ePXHji
0Lw8vGybjIldLJ8+r8qnXHnYX17/L56/vHM8OeXebPRkurKmZtlefv23tzuvOuLj/Lb1/Kd/23D5
gJd3+attl78un51s670IGvgbRoth/V//07o4OP54+0VE3lVx93x+u8vO+eN1v33Uy9tAFiabXmcu
JV8t/3zCwaVl6ltU4D0GGkrd6rfVSSA+9Hz29j1YbPUf7RdtarBui4XcJtdkX0Y+bKd020Ne2aky
0Alre3mshYtULma5MYQVzAwtDEEVituI9G7xYbj4Xx6neWX7FKoYhMrrvgwNkQs6yVz3ZKaI1yBZ
Kg3tXnZmrHzkfi8zTVRucEh0mNTIsJMBbh1jMQcSsBg7uGOdHKdzT6eWQwgA7eHeTN0N82U6QkUb
Rermkmmq9gB04sLeS2NbhuOQ/SUQFRejm3yImPk9p3ew0QQGSRcnrVxjJLEbo6WhUhmHK7rrMXiY
npl5U6iY3pFRrgsBA3IFzaD6x9of25pGhSmXjDk1DTpYnQb3WC5GBFDH87ZEnXYgrn11MVfyucH0
zF1UM5YU3yeG9Poo1zR2zHlNbkMozTFggV6Y5wTyb9My+rUsXPoTCEHEaOL7l4/tRn8JSJPfyPaa
7LbR+maHyG/40n2bqyb1mV1TMRbjulos5Jr8pv/YhpuypTBYfyXy9n7uwJ3X5Rc9FNTUOtfzL9k1
l46cLW9F58dyfLkw9CKgkoB7xiyxtCvK1VmaDgeR3pbG9S+87hU+bfyKpsyYvXyjcmNSlNRmGav2
Ms5siZp2Z3OVVxKQfab4bgOZRSsfA0iFVZtnz5YI5cuGrhxPVZl0h9l+C1RCcWSG8GXxV9uowOyV
uNV2kWa0R5n+IxedSCBvHYPMAMQGf3uiDkkcCqkuQ1Uw140I31viTyP0qgM1SGsztsMPSxNpYvJ7
CuVXJFdxoj0HGHUhKYrk4Ms3Ib+Yy7cTNRqTVAc+gvwKLgtHXJwuD88nZWcTqDenv+TXIM/Bv/qq
ZMzQWOrVPqTcJb+Uyva2ZpXbO5kefP6K5JnnJoPlA3SkJSIcN8iMfKBW8z4NioxIJUGcEqPzAyG+
8DYF/CVOq6+ATsJmFPsp1NjtmSsCnOXj86oXOoOvRsyfZ7ELVbE47+9/PNRMoCGgTVfnMyMhPbFN
3Vd5gZTnjjdP6P7k6vlcKu34YJfUzyqX1rSdu5Nv8O3DPMERGyma7qsIaZgV6el+KghdlMnG8tlF
XCmCAreSvVQv8liqTSAvpVhcHso1uc1SFBoPDCDkkRaJ3aCI9/h/acW/laBkwnb+V9KK25QuRpn/
s6zi/Et/l1WY/0nSkeZYOgHlpJp4KC7GX233X/+hoI1APGEj8nJ0mVzOU3/PThKB5zYyViSNrgsf
6p+yk2zN4uJqY14Qv/t/CjwnXOAPnRcbkGjoHjARhBUGf+6fdV7NkKIftjWOr9g5ZeWswwDGue2A
4MiC6GVs6I9OcKcqCrfrXnlMXc2guqXBsEqB8+cd+F0kI34BlJY6ARmqNW4OcE3mAd2WclTR01NQ
PhZN2BgbEDPRWMQnfK3Mo1LfgJvkj033OdXQ3MGa0eVnpm24y9qcNSCIXrpFq+IeFyOH7u+GwzqJ
QFXppe0cK9t6qaw89ZuWe32jKjZzCTyccu2yUEx/0vHZUaBaWw5+Q/mUDomO1G7xS/VYOtjyw3YL
GO/Fy2Yd4VT4t0UIzAR3eJCvU4sxg3yY5jmAaFwj/uXF8gm5iMVvyDX5LnJtLiDHexbGQwrOaCS+
o1bgi1ySHxY1y09yAQeMtsYSoCOF32zP+IE8lHPH81pXrnOqdP68AOMONTz2ARmQybJkJzf3mCN4
nnLf17GzLYMrSBGAoFpmHa5BZ/GySOiW+MxWXPArAa2uIB6sNVERHa07vTrFdnxFCXDZtDe5bdHP
blHUFehR8Jrld/roftkVYNahXsaNrWY/siXP1lFcvbsuABBvdu6DMWnWamRDOU7c4tQScrNqQsis
rvLWuxHy4SHbDrWS+po3LXsaDFck2GBkb3pnbU61fh12unY9jbOJ9btDR+yFtrpNGoyk2IgOikuj
Q29DXAS9Fl0p87dRaMX14GVArpf8mvwmYBPmCYJPT8hBv0k6/RPa64Az1CZsRVX1a1TTg681XbA2
rNK4rhoLR/PAzSXOhseZ6syUevOVPaHRbCyUgKFiRdfUTzg6uyXbjvh1IOgYe1DY+Q1UvAa4SDPs
DAKkTJArQ7fCTDXvTMKBJhMHHlZaTOv5eIUqwMRERVjIOOEomkrrSs1ie+e4pOSI57xqZO8BPckD
fSAalhfYCWRjvVF2Gv/6NdkCxrUmPnXXRi+DIgrPMbdv8dwiFnac3866ReqRujzbIfrBjpLzaiba
/Ar41Xw12jH7w8roWShfztKF24UoiOOoLcnOmgmw6UG0+a1J6SUhOG2LqfKfto0NTuX0hmwFwsfT
KD/BI1X3s9JsYe8x0xTTzZY/zoBWrMqNl4Ug1+L0ylZcAElPEXotzeQvJ0Cl5SNdzCZSyIM0eomo
scHNi4LFpm7uFyt8nmKKxBwb+qlE2ynGutbEyUIexF0mYt2EpZdkaWWbhsONpJL21lLRL2nAy9eQ
LVbQ8jQcQHepYOdViQsp3c3fZTlkpK+/Lz3bP5dMz7UcWT1F3bpusA3s1aDKFv8rc8GqIRAbj7pY
gEEzLb451wPCVgjuoSQgNgOVS1Sbe7nJa2qa1gwoNo2hNRsuCdSbhbohroZoPZKtSzsuJJKxTgnd
8OoWVoi4o2O5+EqnYdhEYsCeiMUsxu9yTW6bXIiqaYbKXoPm1gauBUoE53pHgZL8sGVjVmAmnMD7
MBqRqCkGiPIjLXn4ocWNtjnvyX4E0+tS12Z83hyhCq4p71Np8hwULtai0VMxm41XIMEhO6PzMbIw
mqFc7xuirOjIkTMUzb/FByMCxwsTgL4iJRrnhEox3cj3YJa3Kk7LuKh3yKCjba4Q5z4k3bMh3Ps1
ZfytXtJ6Ddjp8YBWJVdGQkACbaSCoRbg9+hr2B0BNmMM7FKfDc93WggGYXHVDnW0tWLlZyFEeTHl
/76wIAcp5/ILcV/cKmTFSRa1LsXTsXbhecWAcktFJeZNFCXlAXAp67WkinZqD3pJDHplNdi2Ym5X
skYc9OLmhYz+HKqcO5ArYwEUUQRkBN4WoWVZM63DzsB6PuhfOl7oDVFcmKKW9l5y6uuxNfAA0CR8
s9pfoRj6EzIzE74qBrEOWUqcqYWHmHjSIsOPXPub/JgGqAivzCBhrqfKg2YnXo2mbSZXA1BgkPQb
J09AFY96jNKp2zbzoaaZfYjBMzNZU8i+mmfw1Iv5qmcPY01w+B//u3w4nKuuuA/nFriu3A24tXxd
Ra8sH8mFrFFakw0Rf/4cBT5ySWyDaZJRbKxKJ8ZQYCL1PMbGXEd+pnJ0pOIATSHkLvPirBodWHpQ
I9+WwL3lZnIMisCKRpkP7KVbNFejwM2C3I9WvT1hZULzsw5EMV+CV2luODEThURrpiNow2oibXUW
bnt1iB7VjgsE2Y/hBoZ6s6omp6eQP6wvEN6FwhClMDEjdyzKB54ParI6RAMZjmLymhN8kaRxsM9s
7gVVU61lkPQfodFyW7v092rYdFt5eZMLmTB+eSgDxvNYoTAYOs06KkPurX21l2d/qGpcDeSqXLie
5UFtdCwEqt0V2mqXWh6pLvYUjEe56LSeymkLfFLQgUm3vLYjdB2kKFBp0YdbJn7LpjPV93Owubje
ys/yx8NFVG4KOwfoyszf8XwNHcwhSCvqcEM9m3Bws9fWAhwOSUg9ykWrgN9pc/ZIqYbmlebU9U7v
EB8y/kJ3pEQn3VTWS1FNe7RPCoQbPGTiyIxgVpbY7wjRkC0t2SnCnI2RFlfLuU48BjUZENYqGSJt
S5LEW1YTyMIvxi516NbRuTDXRnpCtJfuZM1eNivyZaaudOlbyGcuT2v5vu17YlBEfeCyWa5hkqsO
zvAOWYk9ALoBuD7XOvGI2FN86qJMdnl4XjPs9GCAe+1rO9TAQ/PiMg0pr8v9WFl2OZwS8qrotoAN
4T8u9GI6mkmmXiWgVUQk42GoaN+GDkkJcVP8ivNBO2qKoR3J6yK3yvPuZ1G3kGBUuZaI+lMRN8zw
5arceHnNX22D2En4gBKm/uXFcg3ke7On9bq+bP/j9+UTtqiVyLV+IoBSUQzzfOpVVQ5gUZ6FdWMX
1JYn/Mx6mSc+INQ1DJ5tHajZXhK5L7fQy0O5NiwmDgX5tHwsb7OXhznaPiJXwHdMTbwqNHXa/JYp
P8xIt+TjUZxHlgmUPW9Rw0aiDCAXrjrBIHDxQu6HevRHo+qv5GJC9rqeuSODoY/bdaVVONLpDHFH
5hJ9nOd+OAZLGbR7hJHBbg7bTV/vZXqzDcV98eXqn8HOvz3122rcJ6O6mUTos/ytAuQXwcqLw9Vn
I0sprTgbLuVOelbt356pUpsaonyKWUtNZ1gU0RfRgyDYrMwx2rM6y8rw5V301kJB5UxDdiJIL12X
snOhyW7J+c1/33J5y0CUqOU7ym1Tq7uH3vHl5j9eFdH/nc/PnFflXz9/EPlS+TiuHV4lH5//4uWt
1ASjpO7ZXXFyHADUf7z/5VOcP/bl6cu7/xvbyvyUOLXaDFsmQoclmBHmpCI9ltrwGqJRZSx7dZyf
psKc/IWSKN71+sZMVPqgRBThdCtekhh1a+lVLyn0FQazi7UtUGrvtMC5a9Op+sFU+Jsh+kfnRPVm
oT6DsVIhRETn5VoJ+jLXLfKk2ugZuo+67pMUdYRHABmS7lUeoKRtyWfYZDExGl3ZPRllzJ3GpbO0
cEeBwDA8LSMCtb5WX7E3LZR5NRRDzikksluJyPhC+gDvTPyb5sQsYOzbbaZw47PBGIxzuqkZn/pT
l4DD7zo62C1Q2qGpsl1VdL8CO4o5fRE3RurwpncT6nD7h5t0iHSqhBIk5TOzabbzpL0bCmShYTuU
MOL1GmYycRLGwemBt3O67NM2pfjFfsta84QVuOfSF79FLsmeUfRznD8BsMLSg1cKgWjYhkX02g00
gx0jOpg1E9KCtMTQMHZGV91qVdjxVdVwwMP+p43zuVI9a6cHVCRQXG1DZKUb+G6viMl/Wsq6sUUB
I5+5t/KrIl7wISXgzki3FrmAQCtyOLmZvYky4zMNsnuP0sTLkH9CtNv0DLlu5x7VB4kIKEAE0E29
qyk+0gUwdGiWTgNvrWDGYfaVH9rvi+eqgFq89lCmGA7VDDRrYgCJZ5a9mxqU9Yi6MV/QAQM27O08
t/tQlzZaT0340k5eckqBbvoUTrp1xfRxAwiIyJ8U1nBubabGzLZxFUGxN9yPhCP9mHCnhk86LFs1
Ivpq0p4DB9BApSvoaBmA5oxWobBqu6kLjqOK1iuqJnqJofbojo25I2DkEOW1+RCb7qNbZTdom5i9
h/AU0GjTGiFzsZ5GUGfKxqOcsQ7Y5bvY9nbKiB45zPsrMgiCn8rQXvGD2DVNCRYZG+Gy5gIHBq/F
7MJlMqadgSdjnZQ4OSwzO1qLeuvRIDykYdccVSe5Uod5vvUwRR5yJbupatSBZDgSvoOIzwSOPBBA
S0+13ZgjzE+3X4ztpCOd6z0k4okJN81Ect11n7L74IIdPYzVqwI4nuoqOB0DvG4CX83KMfgWRWdd
E1KHNG6AJKNTGEfLNUB0HpwHcFvJTI5wBnamsNIftWF9Wq31YOI8IEKzfK24RBHblqort+5Vf5yW
ZqeTF3CtqtdxC6jFmWiLm3rZ8Cr6JpkBC7OZbgg8wWAOFCnV7u2yb+/m4ps2EHyc1j5xZV1BLOTa
9+Rc1aqXPjRVeajDyaSApeCB0F6KONhmEREhFcAuOyGYKw/tjkQEki3mtI39Ymh/BlFmrQPTe7Sc
ut3Xpz5pzZ1pgsqq7RoJXT8hUlOycQUWltPNOi5UtRjmuRTMK4T1+DbaDBHsGPS/GOTimpnInQ24
OJX50G66DPpt76iQ4b1j7kbTtrSSmzrQug3Rxe80o7kHkEnVRlmDPowrn1MzCO2o++hV0WzTKHgF
epYgjKbVbRG3OKqPlaMER4LpEBUAtuhq85SqeGyUCVhRoo0p9Nr259hBSwm4RuGiyPuNCImtTHBX
cdfeFEg8cR3a297GNuI+jT3UPw+l3NrV1Z+xrZ+s2UD/MsYfy5gJv4fqi/YH1hot2BbecE3Wx4vR
WIA0oUdsydhmivsyDNl3FbfkhniNsy/BU1gKh2/1QZmC/2lQ2Tta+uYF036xyyctAovclin2ESf0
yyXCsCwUtZFp5I85OZ6g8NYgiPq7zLlqDdodoMEfBhhH6xB+yGYMO+DJBORsvdlYV8SsbCJtqTbx
9NGH4/vkojNbxucuzIj9YGA5tdmjFw/PykwvNNfTzdRGp1mZbgvd/hyKLaS4zI+d5OgNRB7UkE5K
Z3TXk/o9RpW6hhr97ZJ4ThAu4V+eM6D24fCLK2BubbXcaGIHwaDE1o99DlB9B9/VpOeHxweHSFWs
KwMitMf4aD318Wc1btysrDdJP0CJw7iAhxy6GlNPl1sVQfJef00aqrsxoDYgsibVRS20n6TkoueO
f5gmhhYLzwGBZ8Nnj1CKFPGK8wIkYRxpZDHTIdXfB6fW/aAiKYM6VFVihbB78yZs402ghvQ859nF
z+TbXROi2LTJGlSiN9O6XvIAkx1KwWhEFGQG/ZtppBDyoSc2o3Xqbdu+0YroulHLYhV6WFHSzL2h
3uxuE4E0C0PCxMg9Im1mru7rTNtzF0Z315nbxCFCXU+WV2AvyK+Szt4Mtl6sIwaNK0wz1YqI73s7
Li10kNRIounDhBW9TvhG2jZ7aaJlWmWK/ksv70KAB75JQuR6MmcuhS9Evp7ajypKns1F+ei8mI5t
0OO8Wob0wHT1Zg4KnWFBdGsM2rUZacXOqm7zQrtzFwTLhZfU20GZNovXlX7YhSAgTS7GUVADgDCe
4b6W6La5L1NAeDAV49kJuEASza7eV2HR75oiMSjzKA9miYIq77F3DVXo910e+1EJx39KQEdHHm7i
rr1LYb3pTiwOiOUqVvO7qSS7NuEryx3nMIc0EgMzA9vvOCelCKNDCWMbUUYGYhccc5beMvLr/NBx
nqu0OfVFdOfEdXvCzvdpYpPSKoDMZgxMAYoBhkZqgRFwVbuHuhRoKgbMLvjSoumpX9iPSgJoOgtI
VuA+hgzAQ/rg1YxgB/1BswzAqcnNAtVSV4xuo0bIjlEyh2sNnDXtv88Mi9cWBMSIvgzNqNcOK8Ny
4cYPMUVUhoCG196qc5OvpsrwB8PZkdK1Ca0y/MWcgyo+0ELvtVGKB68Kh5VmxjMl4Qo6wXEsyt1Y
ONlRT2KGTyp2glQ3tlU/PjDL5UbNWddoClc4C6E18m8IY6Hq69r8xGTvkVCo9GqMCQrJYqpkkPhs
07uOxDRkyR9AzWUQeoe15qbL9WxU91qsaielI9imUE5t0qGUbxDcYp3FQbXU1b03NNSaXW2zhAYJ
f2E1+U1dniiJR6gzGN06zPmUH4pDBa5l7uWTD46FNHW3VJuKuzD2nFugGFNXeu9cjuANM5jfVp1G
eno/aTdDk54aVT16HnfwWAtJIRgKuKNZTAeG5OzZMg4lMsPKnKc7x1DzjapocGsSOxYZqKTPUZnc
mzYNdq3fIw/bkB9UnrBjfDsWvMeee9Ja7YuvMjF/xgpjrczpFYw0FITGTJ1uR+iA6Qi+jrRanYz7
jZ31h2pUIxB6GqZ7Lg1cED31fiT2MEprVNyudbBNarvZ6G0YJikgz9IGpjf3Pqu9Sc2oYe41jaty
oEDpOaTiKmob78BxrOEDNYdRa5KdYTeZ34lIW1itdmaYfqfH9rakc8O947O3c6gDGVflGCLZ2mqD
q6SEHm8H0XfcXifEKufcXxlGEtuWVw+G/UhqjvYUNNp6DMd267kO9tx0bdX1WztQOO87/cXUGdx7
jnGfh9ZrZbRrCnj3Gmgy5n1Ft5m0hRQUwq/XarmQWKAMPsRWeC7s8TlSOio+IR6Oqt9n02noU4iI
DlQyc3oALIuarBxzsLNHp48S38z1u45Gp9+p6OwLd14P7hiDC2CTEijBSm2WF9zlzAsCnVybIiaN
h4yhUWlxEdCZ06qlW+MZYQhDXwwjDXbNiJY/d5uxy57mvJl8J85/GoVD1jH+CuZjIGm1GAl+WevH
uv4F06DDThWQhJn2xxi1UtnY8DgcSr5pVFb4GMhVSByUHhkSaGY56G16qAxGfp3Z/OWstJBIthh4
R+NWhQPGqCuFxbkk61SgE5K4f++59vuAubAHpvZb0yU9FzwXD4HpcDL1H/bUPaW9d2+Ct5rqhRqD
hrcrWDZNi6DGmKePucBQmuve65CTtKA66mqpahuMasV0LZqJnOnHDYW0E9C1iDM1p6RPASh3MZk3
ivgv9VVoJbdA5Z0BaV2bk/ByGuL404qxnQwNBklLf0Ec9E20zjaxJmtrh8Mvc15u8lR8gXZ14Dtj
2mbCvsybeTuSXQZlBbBH7r2mi7arnOFXn0/PehSSTmzuGNZ/BGk0kyDIYLnw7AcVtCHpUk9pQnBG
pnSABftdUVrzuhAGWTVfWS4nZInYfT0Y03UJqbQMkMhPzgcBrfmqGkNvs1Q6GiiyNl9CaeEOS+2q
V/WKFmU9nTrzhtZQuLYXIjaiJX9W04D9JBw7Rm6s52y+Ze5CJchSTh1jUq7CHuUatetfFoKmb5il
6CnxCe3CLqvmACdaY27nqPuib/sd9Yt4isJjqHNo2+YzV4mfNc2zbZXjzx3CmhMjgo3kcdUOLHIk
lym8GpSBm2iIiY/OOlZkWgueNWw8pX6xQ4I+SOAK3QfOnpHcXWYpAVkFLg29LP6pLtGycnLrrZx9
cl1J4ErJrPRikURA0Y9jsnWUid6KTj7D4FAfWWLIXhQT26b8jhYSk6No3kfx/KkVne4TunAIAvEB
1KHYa1HTIyLDaqr86EOhC3UcoMj9q9EZwPSGO6NQ7sEZ3XoJ31KehJRS8/HL8Ahe7bg/MZGve5J6
4zh6Dp0AkyxGKyNM3SOMSdxWSsQMOQrvPL1ElpQD52MWyggAoOVm8MgtiDuTCjNXtRmRy1S4VEq9
GY03o/d+KtghAbdIU8U9VVpwW0N6N9GMLUmdwXLHMB+uUioMsSUwDM74ASoOOjaJV4sNOLZC5ZKN
ycusfUS69hbmJHJ3rVWBiuPu3Jl+PGjtDQhXJ1NolEz2tW441kmwaoG2Ek5pAmJr1BPVJ4zuaOP3
WavWN0MGpqvvn+PZCq4bUsVd4qIHuC0QKnH190MPupiOd8odea6crdap6mZI029yF2lM1iqxQkgx
WyNCwUgyhu8ZI2EXM+SovNOoJBL9msGG3fbWA/lIz/347UVUvW3tebTq3idk6F2xnh3H5i5nDCSs
lM4+yJgt0idaOT1XACfk7zdZEvs0vw5R5dxYlUrOYRlqV8VMwE7PSLVOTEYOpCVPZRX7WssVRO0c
P3fbu0ihKVinJpeH5M6L8Bv26qcWBs1u5iP4lcaVj88cGW65qemZawxHG0+9FnNUmEnBSgu0mhOS
f4mol9ceQT5gXw3yla5DmLUYftvEwFXuXdypxH6M2brH4L2BM/ucts13l5ffQlNi5fHtUGBYZKYS
CLFZHb9Eo+eu9Rg1V5wxOld+GHFEYmlrzddO/GVm+Z2VL9YBHJm5yhl3Dosxr/TauFZb5bklnnM1
2UUBgkZdaS950AMRKgcuxhj6tC76UgZgCjU6K2b3RGBVT9w0r41quXfIofDzjSG+Jy1NPH8cDP5H
/AX+UOukMYQcLQCwyXmLdTJJKsZm3oMxam+EoXpbSEZrgzTphNjbyHAe4b5jyjKvUwuJQQaHPA6j
O+pxGKXG9M6xaJ8is6jbkbzk5Ckelgf8xvdhPB/irrrp2nwLuN1K9beSfyEARuzUXxU+r3Akd9Ba
OLyUqykG11AszlZMTBdihThxGdCG2i3RvR96YDwvek+2xtLveizfSeQ04BPQyuXCvqw8u3jgK0u9
HuAwrZpzigj/Lvjrd3MZ7nW+LSMwN9i54DQ+usvyVJsT3j+ilGhcMkBkVuo7yZBvu5wjpjGL0net
hjB3Uu7V5n1xnHeMspQQtGtYXN99670bff9ZFJ9jGziYbNSrHC4/baT7WiG2yy6+dT5stlTfhL48
Zlb5hPVjQSjnEVxTOJ8ex/OuTfu3ggE2QUBckmDMpys4xx9Z0hyaxnksYlpEZkahYDqYcwFvrnq0
LHLaSOp1tPZxdPJtNNEqLt3g3p0WKstD85266b0XvoxknemtAgwkwYiafVUqXaXGUU6Z0m+RjJAd
EcKsbIY6963Wq9a6Vr8q8V21xG9p1/7KwxuD6JZdVZEiEHbudanD/Oij2wBCCIx3+IPWt0VyNUgW
UazSDZCPeunTQ6OKxEg7qjadE8P0fjXMdh+FP5opVA55N98rAVNBBxZ9Fj8s8e7/BX3/nqCPKue/
FPQ1v8KyAIok3+3w87/+m70zW44by7Lsr5TlO8IwXeCirasffB7oTifFSXqBUZSEeZ4u8PW9AEWn
IlRVWfUBnWaJdKeS9AHTuefsvfY/THv5lT/lfIbh/GE78I4s8srR9Nl/kfOZNgQlIWAGGg6XP/EX
SpLzhwmjUCAANE2Ybh7vAY1CG/77P2zjD5o9IGGhp9rQ1pDn/Z///aH+V/C9uP0EPTa/Pf+3vCPw
LMrb5t//YXgOb+CvqFldQG9CFmgK3WQNqi+01r+AMJOmm5Kh86Jb7oMOREG+6MadFIYb7DHopJCh
i+4ltCr/RKO6pX+fPEsVfQv0sFnLiIoQdgt+uX9u5Ow4IlbnDtOCsUmVdVsUucumZtzaVgX9LVew
NhXzTFC1821SaReQxCYzSjaFOxsms9gkrRP9SF9XR8cgV6wNQbjFqePsHTVJyGQhcqOkH1h+Z8mh
s/qzb9kfcar5t4q85R2Sj5dcIi+fxLpCHnJzPNTOw3jrqip6SGR2JGroaiiJcaaBJdcl9ZFLytcI
AiRIP+0c2MhtKsI4dz+l/sssadEmL48WvbJjqpdymKNiC4deSl7uRSquSa8nTFTIS+gbmqvK/9BD
yzmpVI7bogR0EGUOKg8JWwSOmwPpoNvlBg2lct5AsrAYFL8PWVCfK1ZVm9qmUgv4NFpMvhNpONa8
WfTXy9PlEfGXTyqhH7qE2eSBox1aF3vuHOWRTOT5TcDj8cthrv3n8A9OpnOgtgQ2IemMLR9O59XI
HStTWBlttKUt8DRY8V0c6oRxjCbJLQU2frNO3JPsQrGhAr9n5boB5bpLZgUFHlDKtMAEMUtDF4aW
3jcro3eIfNKMVTerhaLWOQa+bGiV5ySdGbPJUXQOZv/Brc/+hKcPdzX9yUDuCNHGtOX2xtHy8p9j
xeWr/21P/No7RZTYW4iZPyw73+tU8gcGuYippCqJjUQRsmzQJNVbWYjvOuSiFC8vum8iFPfd7JBw
5pNhefRro+b8XzPFgGePYmfx8qdls3yg354y66lOiDPJjjEND10KKor1T5/M8hDf520gtH4dGeZn
e9a10ZRjrjs/+vV0cchMbm0fJBLSZU9zzyh+HgLL018Hw/JoGhXzDkHLaTkjl5PRnXJWtItTZvnh
cnSgTnizMhqQy3h1+ep+bX79zApJloY/OszmiEVlny76iEV+v4QsLf+SToO/kSVRKUu20+KGWDZq
Fh4s53m2yA2aOShYuGG0XRwutRVTuv5yvPx8niY7Z2wfbIgRKI3mUXLIKJ8lcfoeEDt5avsCpZcm
FRG07XSyJAw0MW+Wp8vGhMgA86jUViyfYkQbNOz3ZZ8nB8RspCIrBhv04hDtLBrkOWYWYVM+5vtc
tbBC/FdZ0GcqCM9wIwJypGU9jXLKdsOi71velL1toyg96fMFb/kBjDQiL+aN9c9Hy1OvYQnk4WuD
Y5efxvkXTL8hE4awFm4Q5DfmxjHBa3t2MkZp+IiCrWYVE5+bja5p48mrhmg32eotymoYOHBGT/b0
zDebGFQLKA18i00feh2k+IqrdigYOrXBuXbtJxnPOe7zF1nNAoEwo/xUjkli3Dz0X/6hj+KsenN1
rzqOQ+UYV2OIn8axnTijdUILpwd48jO9yi63Xd9c40l9bWu00pY2gOro76KghjnHnY5AI/9b5Bnp
kQ4hvJqsJVWj/pRKPToESfei2xXkx8GaC7f3DAbNBiLBAxB9r05PUabfDVmU7vKK/0cVtbTrsRJ3
Q+zRBE8vpXTzvVTqsyJD2FDJ58AuvCPZioy+MznRUZ2o6eZDQcHbqpmLGp3+2Qc+tC1A/K5V113J
sAdrEM8O3hz7MRGl4PT5dBTHJSyP0cFRhe4pCfM7fIuEORV9dGcTVIrSLBNBdunABNB0mEC/aGh/
7eg4tubFqNQnGTYGC3lIbaTgzOktnbkdO+5vQqpDJQYy9YbuVErEqLUKm7OXjC+wfBgLxnC7ZJh/
SyyWv0p2HxqKqNNUGu7Wkim4gaZBrtRDLdDCLXTm54jl/b6Mx3stlpiuR4zH4OtnVNU4rFl831tW
bJ3dRmTHPJGkSyFGJ8kN/RS0J+EnexbDMfN+m0TosThrtUcOY16hS1BNtW86RrJW47dbAmHMTTDc
FwG6WWFX7Rp21xoZDaFWaoohpEYMOCwW3mkMUVB0hbWubcvaWVZnrWWWfB+NiYhjb3zqaMCktTM8
AeUyt5NFalJhuVsF6ZtVCqwTh+azZ5h0amOco1XJHx2b9NYSArFixyvCYxLtqsaQXw6+hWNK2E2q
pRsCE2km+dmzKlu1TdzY2CGX+FKQokFdrp1IO6lWodMGtzEtz+CJdfgBASKkWrt2iMpYODEV7bIe
KrIgFhRNerMTdjeCs0YrKjvjIktREjiLA9egTvqaIssBhsf7iqwu3WFVM9dSWq/ggcLuXHhwWabc
PBZhv9H16FsSgFYcUDasQhe6cm+uSdaGncD9/NAqTqA+Dz/TmCs3+jS4m55Ay6OWs8qmJbI1obVd
eDPfXHuMaTYYGsnVKK6nb0Zu3dzMn1mIlyTlOyVn8wvzzs8o3Fa+8i5DkZ1sl/OWaG6UTHFwHbDL
HcwU5/h8quLJIE8tDOkA+t0dedTieXJ9bTcWdEAEawsnL5+TkeWO0HDWK4IXba3bpHq8M4FzbwYs
enQ+wpfC8T5SM+Z2oiOrlrrQrmR/d1kR7yHycE4aGckyg56CMiLPrhu7mzfrAyA2OlQGw0cwh5In
qR8fphRhTXskLOJ1aHRzU2r2Z1btpwFfCrLF5zaCU0CKz4+kdsVDXj/V48zHD9TWDdrkWEOOJRAi
N0950fN2Y//QWJhGfZFkMKAPtWaqm5l4n3ijtygKunWDLOESQwaMxuDYZM73eLTepjIw16SM3lm6
L7e2TmxJYJWbKLSvnUFtyaSOPCSyQUlc1bVL5g+kpqfRWbeqHyWJRKu618NdkQLaiw0tX1l0Zmgr
VltWoV8JWr+PNa/aKb26RD5xfkUfOmuVGHdtp67gohhf5MmD6TLO11PgwH37ZHcbi6wrpvb1OSTs
q55zfZgaIVhIemOVGEi9WAGLdS1J/uHSH6z8OTShKmmj9ap5BVpBbul9VECLoz0DaWf2zDhNureS
TiM1zHoX4os1Rv659omEFCExNzpnPfmQjIuS5Da4lDK6jZrGoPLOm690+dOdy4BxyiEed/lbGERU
4hNN3BTBseF6r6FE/t1F6EsnG5FJOHSHriS8VSW0Mm3P3SZa9S1nzHjki0iZvd2XooUSqdW3CVxi
qq1DNxY03PGhTCW3I4xHpMxWWJIBM+EDDLxTryKimKCzkbNjnkeDcHAwc1fupcG67AhVoHNm+JG2
MXOTL3acgGTD9qQvQQwasS5jqvfbBKWhP/sz6ebT5lls88vz5VGQ8C/L06GJ6cZqlGTz8mXZUJsi
8fznU26JOelS+YuyaS/3WQ4FNcsxQs8RYEu4/bIZ5trot6dFp8QxUMjtqfcs7iYowMZPllUT1BWX
GJCGJjq7HQObsmICuEinsQCnrJLoeTPTrmE/YHvI02er0Efy3JtxW9EtW1XMQHddGn4s4u8ltH7R
fS+bWIFsWUnKoEPOXsqqDPk4eeUbs5lHK7P1Ibf89pTOG4OB1j4Ko7vaxmdIS/E9CbRxa5nZMRr6
fr/8uDYixrFmf8h0aGFFNZ6cAP0lawwMF7poN8IiPUyb7a1Smt9G7FFbieidajAqxbHXT93sUf61
aeeq3ISUNS/rsK2w/Fk2i2g6K+nPeY4niLzGNb4Iplub0Mrt8txLCfBMMvd+keFmi7x2ebjIbRdZ
7vLUmAErGBDmyn5I2ojJ6fyQaxfCD53CsBv2qSqmKwE1IAxs45OwihfGz/2BuwidSqUHl6CvLpOd
2U924K9jS960rODgLgztnon/ty60kv1sIWMK2UGtLVGt+W2srnLe+GH7fUqddJcKdyRdEOiIUbM+
Qg7lIYboSeQNff1LlFM+Gc5HFIzl1h77co06XkCf4hAJo6KiVZs590Y/HnxyJAkLdd47cOZ3VY9g
JowCyJolS9MMQVpCThl1GzPBpjbfFUsud2iKR4aZWflJA/ibafWr0cYByDCN2O+SEC9W49rKJqr7
uUeTfXKYP+BT+THiZri0BsB38lOCbTKvF3VigLa2wONEHGJ9H85xpYMjqD/1ApVALM4ceYwxQy6Z
TmTknJUFmLHIEcHG1kJ1Mb3xQaXNBRrAlR3BkC6dQ8WM77TSkqtdHeN8Inw9LJ2NBf6c1nSKmGJC
iJ41brFrvBGUZhmN9zEU/53hQKFMyI5vCqUI87WQGqvqAsGK9T8HDA1YRjFlZVbrzoVhpE8YloKs
Pqpabvzcrq+w5AkKL4jYBXXK/ZxspkvjYG/Qh/q7GGkaeIG/d9dtNbWYrpCFqtG+NZEszhbc4hXU
JPQQDW9dWKTIeVyCGZKdHOp7gGj6dOaqcGx6qT+NLoYGkZom/uDmWwX8dhebeIqIZ9lpfWhviQWM
iDaCfuoZ423w3DdX2reQwflxRBqiDUI8xCoMdzJR77UXfNHy0bq1Y9Vfc+AuuZtrF6Fb/t7rmH5j
VdsXNg6GkTXWg6Uz2RkFgGaqFsLKGH0YeXrORU89Jwlgbwv0nLABB2uw6IlzpYrRuK87y6juM3SN
bnSPFP8Oi5h9jU3trCOjPNgq+2gB+G9HL8WsIeP4CtYwWOddqh6SKsgP4GXppuBqQrNw5wJH0qko
tj39rfVUG8axTt+gKrI8KdivKWauTdjZEIoH39yEDRi+lk+0IjmPEErgCPswlB60Kd4N2H+aylOz
b6bRWjMa5JNiOWMMUpxMmg6HropfC4eF7JS0dyToaon/gHrisaJLc+DP5luCvCru8ujxtNplegml
lf22NRKV3JtRsw3Jy7mTvrK2Y2af6Cc/0Gce7mqYO3fLI5YocOS0mAgOp873KSvqVU6ZyrqHvOSB
ETSrvosWBinTysc+nlUlvh6fCazRN1pBchM3IxIkEJrZRdRdUOkgbnHcYRePxHAOPVnvTMBNxzvB
1nU+JUkXPiKbWL1Widgj5ZmdaPo+mdc4WgAV2btXuDFowPfPofL1Rz3/3LWcX2Sm76o+06+9A66B
q2uyzuuvBrrTNTaLFu2bjrfUzCbs5KCbzR5AvxqMFGRukN3LEsdf2nwdwJSjFrbqY9i6wRPAthOy
X3msav5EGhffBuMu7aWzRr/L8Klu0c8FdXHVbbGPEbiBUK7ac9G2725qWHeAwTFPdVjzYkOwV4kz
2NLr6A6i0L51pUtIs410Tc+dl6QueoT88aeu9eqrEYo5PAz9w3yNbabmMUCacNQCMVyNOGN5P2IB
cclfafOauM1sPNl6yoHQhci3pXGzoyG4dMLcWUWT3UJLv3I3+tz4BrY3qR6g4BuXqOAIbEnk7kqB
w74lqwF2zZxrk2grgGjlznW9Zy406dEYzSNL4I9S1OllDNA9to6rdj6k5v1xwjC3RXUgN8VgnkxC
fXepbGBz6tJlz0ZA0ou3BMcuJWaLcNQ0iPLxDBx9vbWha+yguMT5pDkJqqUQl2Fp1vdqGrrHuZuq
DnPG6Qd8zT1kwS3nFM4EB34H8rb5GC4gqH61B+Jquqo/IPo3Tsr4SokxHJJ8xNAItTCLw/w4OTLa
5F1T7fKEKb0WqT1Gv4OXut9jyvZnm+q+q1hFMk90sKCewjKroFCN77GbirXvcCo5/cg4lcEetxXT
f04umSeOMSTda58U4oHyusftncSk0JD3q+mKEZLp/Wgm0iVyp20pdVGckzTorgPNByVYUGB3Rv5U
ga0ap1FbyxBatlCmZAqFVFJFUbNuTArYyaGaXyw21VBbu6E2r0spxhQUoLaAPYgv6KVlvrsJ68IA
CGc9E8Vysttulht2gIXLYFhVsJdRRpI1EkTBnRgUYb4jzRiK9balby18WaBHQEdoCoOmj4YyhGSX
oEs/VD16kK/7RxfpTeqY7dnS7LMXd0AlUpMQ9qleuW5aHqWI/SeCUmcNIjhdwLtDigCkHA1oFAn+
3X4qNwbaw4uXjRT1pqTmDPEFG8nEeO2c60V9Ydhd9kS6Do7f74Tsx0+kou2TJh4OtKLslYmQc1s0
RHoRbh9eU0HtTcgeXF+Wr1WkryB6QEcvsx+1josMaevwLuryEW5GthVV0uPm8VF6woCcxsSirQla
IwH1dPEYVm8FiXSIYPyt7pLROlH+oBvwWLWan1hJ/egnXd25DYJkVowN8WjmD681aZuY1nGY8q0+
atEmSDIYiLLAJdXS6Oggdm9Lco/OHZItr0ayBa8gf0YvBp/H8u8d+72N4+7V7mLubFNKIKCEo5+k
oQHsrr1qpLoevFyIc96M8PPt/qGq0SFr6JG4wtj+XiS1trHLmvZnYzzm3OiCKvPugj58HYl1Ow3V
7EQnsBWzbFGdMx1lcG8DKOU+M09OE+6HKi22IboYBn2pdhcIvYdC3NSHzBgOpYE4P58PWKs2N6Te
bXOnVBfba7R9kpdveiXru2KAl+Xy7pXmFmuUXybupNI4EBDwTk5s+QxscBP1zAeX5BatGvZTqQWf
Yj8/DI3gGMuZfxgxgqSpkcVeQLjGIEKsTTbYm5Sl7TbTA0EWmR5vQwTnjCzsmVjao/n38v4c1vgk
uM1rG7+1zEs058MwxsQcb0zcSBFnbCRj9iSLsSq3wniyGGdvHNUMa8mwhuVDhbwqfiyc3NsSG2OT
ht6YyFKoUJOquMrgqtJanOukJm2uWlIB0wdDw/frDewA12sFqjWEW8yiuQGwxF5LcDbHiGR24mvT
C42J/WCDamAY35xx07U7u4Hd0ocqZhTkGkcQMx9YkhW9BtnuYeL6Vwcw6zqtjOBAVbTDjM83MqEH
jiZJ69jsSaItJOu1oq439CD7jTsQwx3mWr5fvmjSFdaWYYzQ1ZE0Wb5+dkvqYJZnSHF2Ux7t7LiS
hxZigR+59YOhz0w+4jyjQdDq+qLZXrXOZfGkp/F0EIE1R98gkx3N9lJkhD2nk8FVFs2zr2w6ilk3
mTtqZRqkTfJmVwpLRDZZd36WeftqzL62WVIjJfHcg9frKf3InMmJld+Bvw0Idwd2bqs6Ps/q1J/B
PYqJ5TFBRHcUOkOnIr7nnhycZeunF0BraJSS4trq7c7ik+1LFbEwFMGjT2/zkiPdiIa3KI+GO5kA
gnZ8q9rasnXAcHos0grtUcSxe142su5j/lwdQ1S3s3tBKvvOHmBNyYASsspkvY8G172gccwvfGzZ
Rdq9HTufhcDe6M/PWjf+TIR6fWZR39PA51owkASVuVp+xU5RIHY0H3HU1ec4gp46smbduonaluY4
PObzRnnNNs27R69npZqruL6v7JfS9bqzLVCFsXgwiW5GtTBVSK6TNK7OU2TEx8JLhk2eGjcTAdsn
RFkc6yMav0hNyL5sAzcIO24dNqV71LpYgt+2dySiFchP6mgfSWpXj2vXuur8GHDIdI9FxTgUhfpq
91V0MNmp1zyo1lo2QtkPOrlGj23wV7uPQQn7ATDGxuOW/Kn3SftM9auG7u3Kmvc46S6LOtTquHko
ztOjXYgGLLJMd3WJUjBvunsahNV5QDxCf9tOCGiibBQ0btMRYb2sNwgPuBmwNCX0IdnkiaiPZcZF
OEOld/HA0Md0nMgO5iCy0ONSZt4Bcq0uLq3DSGB0S0vraRDmGXqs3GtxEB0DiWDPrFqGJ5WX3Cdj
fz+5QY/lPN43CXEGNumIR3xG9GmwSA822tUYM0Jj4BNmgOmtRi6eqEsZ8QD2jrYGgdUwaNHq5JnH
ed1jZI/r73rsVHsvl1/D0T0NTZ9dixZb2RA3HYLbqtuKerrWVhGSMIU+OaQ5vSqZD+9Hpdq9nXKr
j1k27UhcmxtuVbmDv7qXFZLR0Ay6l0zUd53mWEfLZd48jW65HzNkmXo6hGeRto+67EpCF1req6JM
L2X3VPqevKOBS7wu9xLEPcx6I/TMTuceAXsXQIKPzqxbZs3NwdGxehuRQmaC3q4xVSTOmNjL2koS
zkF7ahD4GDRNs/HXwsLOOzpKldF8twJVnPPK3QYQ8Q8RgTDWTA1puuY1d4rPaOQIcB6H944oPSVV
vF0+RyfJVrQml9jonAM4CtLDYHTPoexJayjWgBXa+8l/cZQN8F2rJi6BDg1ij8ktYlo09K39VCZn
Ul3VGxLzaDPUdrbTRPdzxrdM+36b+/36WeB3T2GV5zu6uTR7s7mXVM7T2K4ptp2PN7oI7fUk8dIy
fAKx7nUpVwLMMgsowsj1bJ26swZheR43zZqhVXCkeahj1kf2aBHfujGGkPLdttUJwXq6jWzyiqQe
PASozKADx9FmGR4vnDFqqOGA4BYNeIQ0Qc/eMwvKpNK1g1ffxzVShWD2AC8QMD31gFAHgMgbxxhO
gZlnm8qaVUYxrrllE6bx1W/J+9Ro1ZyaEXiHrTi4M6ZYZz+pWSkL84GThehDp3oR02CyZonQi7GW
Kc5xagRrhv7ZRidsg2uqUZbnkTPEJcb8mFqdogk9FT8BZq6mg4ZbBG4TNiv6oM9GDD6Y+DQgOGBz
Vv7MBIlCPKosQcBdzJ9k2Xjzr6Zzk+/XzzTLjHfJWDz/Nof2LaqkhNWImIkByydfHhUlNvRfT5dH
bjnGm9piksTykCp4Jlksj+Q/Hy1Pw/kLK0zzaWqra1hl1jorFfyEoE+3owhxHc4bL89Z4lsawCG7
7k7LRnD3Ok44M+Tsrp6AYWGUnx+W2IR+bpanUEoZecWFtyK05q6XyXgmC0unDuDLmN8b7lqOvs0i
w0gWkULC1ZmuOkNjphUUvLFVs+6T4b4p9TdjtAg1mbEZms4mWfql1CDNyXPFCzSJcLdw9LIZ5rI8
SuZHMDEFDIr4fvkRg0R1DN2Xdv44AOT/3LQLz6XH7rfgBX+iIx15yooxp/tWeqvJqb72kqYZoZE4
SvCwYHv7f5veKu4606jnrHtUI6KPWFfNHWGGg8bWs+LkoPUObUQ6mZGyb7ZMjN3/F4j9jwRioNZQ
VP3XYXqPYfHt+7+Rhvqef/ubTOznL/4pE3ONP8jJpl9rOZ5jyiUx70/qG/8kPdvWPUYljnQJs/2T
+Wabf/AbxELDfHNsnQiFv4rEDFvoBktSgx//Jgj7VwIxtAZ/14fZkv+w8rF4D7wv6/eg5KoOujrz
PJqOLvghnH1fxlPo0JuUrbnX/eKGcLLdjlbdM8wE5DZ4CpdKHh9r7CaMG9wrqVBBdpNV/yQLJuam
eKPmA+sV3clmtnIaZHUl75mfXNyCWBXNpnl3CTN6oMXVEtFDlbtXpv8lKTRq3zO18TyayVUh5Z6G
zSOULnkyyod2sHe06RNK9YFcdz84BFl6Za7T0sApaIlZaUZ8FxJbIilfuuni1hIRicKIW2n2KbHA
LmsxVBmdjLLeED/aSj/nGs7UEGVlqINXdK5eTtoWfd1VPi9AY5ThRY8mNjfjH/GIpUc2pBKkPfgQ
ZdySND20tvutR9JdexkL5IYhsdPYB8/KLnMPIjFtsoeGfVV3Ty1tkBXtS8/Nvg/j+KhVNQSA4Pso
Ni7LXcaX1Up0A5ga7ZPLbQ7IRH9J/OIc0HwmwEfb5Hn/wID1ErXppcjtQ5cX/Eq5sSs6XYjeotq9
apF+BiE7D6hvnq+/hJo4WPl4o1aC8LurM+Ol1hh9JzW6oBHPNmurNvphYFLytOjVb8bHiBrHRFzS
JcE2OzV+s3ULeXUtRSw9oalJ/G6I6TwOfMwkvwxG/xjq/tEMjl7CqizqdriMLrA8b3Y8nmPaUF6d
nAYvOtUx0KUpvkRS56iILqWByR4PL5L61qbUROhupgPZrAkDGe864BQqXOetGpudq403fXIu7fiq
p2TIeHb4g/ESGmSnOJP8d/Qdg4AR+zDkwXakZiBPRScdRxoHtI8n2h7cP5WxQV2NDtx6S3qURiK9
C4atR/evDMWhbMNTnKNiM4OTXieXeQ8b/vDSNYxQpuSrnaQ/RBD+qFr1OH+NpTa9EGJ3oYfyZFT7
OtE/Rp04GAMSoK7244y5Qy6R5smxSjpu68Ojl5MIBTTuPDkld2uTZoLl0X0bbmpyDt0YnTKLMa+4
FpO4miHfYKnORmgfgmA8R2H6Qwa0rXQU2ZFCUGEnF0tgouKYnCpx0EnwsKEa+UJ9yNK8SLlViXpy
iGkeSvuNqRQBzAbs0eRSV/H78hpjl6CPsphezGmGWrruquCH30hnleZqH6j03dWJULObLUHIJ2zM
m6Qn5J3jrx1vPWLNSI/eRBf/qJOGi0S7y3AV68h4wBMg24ovLHgOfgFXpEYHg9g6I6iE1MZbNCWX
ZMCdFXOsavWnhLVUrPZ11T/aafdUaxkjGy4H8qsKpxdv6h7pzRSBejTZJWTzvjf9Z/IrT+0wvbjV
9DLvQZL9zlqa4HXN3ucvZj4eiZR7dKOB1vr00owduYAjaSbIDPhIPinMStQry7UPFGz5inr4hiLh
1prDHgWRqTKyDmr+Xs0gOzklzLLJvV0Ng3hrCEoA73GAkPCV4Jcp5JpAT/BTRxb6fGwniTrP7y0N
uJYNDPcjso7jydzHcX6JIy4FdJ7Pjug2E0llqy7rmGalP5Rtb6PobcBQT8z4k2nQRedggv22g1X3
4rc4nbMXetx7q3ffVInNAgMXiqtjo3mfgrLZ1SKGDDuDrzsu09PNrdUtFIqQULFp822ZKbIOxxc3
HvYyxwbjF9G7DLRXBhAPd40SV7vWP0LM9JEfbHoziNaW7lwtV314wn/OMcJ7Iv5BiuQZc8GavBqm
Z9G2HU9FgE+aCG/t5g/FnVX0G4cwM3odh2pKZhsN8zDoJJV+w7UJUIyHAvbYdLa+4vh/0Iv41NbW
AeL8hTyVXaE4PcaQQ4Jv2oHpW39prPq+66azV7ZPiKWwR8IL89V54kSY/0v86K6AW2pxeCl4JiIw
zpXoPhpf3dQMObO7p4qGySq2y70fIjd0sRhzsYrAQ6D16XIW0OkM5X6aL9j0UuYkrnuPO1sbTy/M
Ed7bqno2/ReccE+sC/Cf2+rDDL83kcdM32GskVzma4LuuVdK4N18EjUm55hhYE3uA/nWdWWFl4E7
jWe/VZ04cE8MV73ePjo25zwXqlXS3/AfvLe8RppzdWMRHyqa/jRDONWy99gbOD/Cuzq8zq+Vme51
OeMIwzRMRE++Zn9pNQ3Tuj+7ZcP7PkIa68Qz7micTSF0MwOoayel4SgCloebk0E2I/tXGVfvGCwZ
rMTGRxw4cz6tIAHML+/QepHnODinmEvsHc4/Fl4j43esWFbiOgzu2+c0msZD3DcbGoINVs/kDZHe
zUOOch7B67RG84Vi315Zvmy3CUG2Kx8JVM59ttXWuVDU8ij7jqn+pIawPxmzlG7hRi2Plp+NUzTu
h4w0Idd5iMLY3C0ouYxZ/Wl5tGw0u/7zKTo13jZ5UiyFPEk1r8CwU9IHrz2O4k1vtXfYVf2TDpsW
KUrqrxGuR9baqydGAvNmmGGYWWy3O38Srwa91Wns/JMvWeYW6WsYmc02aFk5Sczcx6xPMMD11W7U
oxfDNcLjyJhIhhOXkE4/VK2zM6S2nfJ+00/JNidJEQTPinsAmME32fxwameXwK+b0zxiAnppBgBb
HF1+0tK9Ql7DbBlsTtVpzbmkCfBz07EYOfPmpsPkNlc3rNWOoghHHACdEAN2qoW3vLCLLfXXi1x5
qXifhHcIuQtsq1C+17khMXv18hTl3ZdIMQCGKr0FLbZimoSP2lHcjVObzoELhaYc5oWLgxddYLRq
0fMEOQf2FJsfqZacyKS9SruEcAFBIqnloSjHt66cFVKc5nHNxYNTIB+7x8ybHoN6XHOybUfwQogO
5OdUz9p7etX0kQDPIBvh8qdMmrBjwgRcc67A/J/MenxK7IIAWH9V+XI/ieg9spmd12cbycJfivo/
jRV/M1L8xzLZM2GdOLZcIMsGZo6/hk1HscOQYWA237kJ4VJ4uNMnhr5PvlRX7LyTNp4r6ijlVtv/
5pXxgvzVwEGB7plIInVLMJrHiz2/s78YODx76HJndPODHxg3PPs5o0bnmG4cvM0phU5EJ08R36N5
znUulf6bl//NPzK/PJhq6fIOdEZE+m8vT89WEaRWFgezpYjnWpOH7U6ryr2nPybG8OhY0XtTHFv1
EAlgxTZXNQrbMB5/WpT+Zm352x6YudM/HS+z7Ub8fCOk9jgUbd78v3//HgIr98gBYOQx73yh+kdB
ZZJqZ4kpaiwpDOjWuXBWaICtO6Pe5mn3mI/E4RjcfVIKVs+GMGpvS/f1X39F8xrtP74zzxG66xrC
cO3fiNklsXFTPMr84HUsofT8bIXWg9ZgREP4SREqnK2ddF+XwxsByDlKxw8qsaegucHIedc99WGF
XACW8lCK6RbsTUd7hSv70nLrAjq0dkbKEGo7Jxv3bqX2cwnieMM+AUEYcgLMVbqO41mm6jEL45PM
9NtkkRjHvhgCSRhMhVO4f4y7emvYb8wYdhU3P1+iqu3GfS0JAh2HQ9oSbWZj8IQeEfYAcJx6pwO0
qyzmylnwogXjRzLpr7QPkcmQRUgHRRrdo8/UsPI6/nz8XoMS4B62Nm0XKypHzSrVgSSmrP+yQiUI
OfonBq756l/vhf/s8LCZsAjDMXRh/u5zMkGiZYVp54fQbJBO6LfOS09Z+nWprNWL0dbHf/2ChvWf
7Xdy5+dVu8Rl9Tsp3Ruwm/CPpFw5NJ/S+FMMGzP+v4yd2W7kWNpdX8XwPdvk4eEE2L6IYMyjQlJI
yhtCI+d55tN7Md31++9yudqN6gISJSlDEeThN+y9tn6P8v5W8+Bb2zJ+HwcOtWnmHbTdE+3uvpTp
XqeuTzpjp02PQZ3tshwKTXdzHOyqIrvo1nwxqBSkSTde9d6jkRCXmiDSBk2AmeF4bHl09Nlx4jxE
7XiYf25vExGuoGo0t5ICdO4KEq4EJ4D/J4YD64UleqN7R1fF1BvQKeTwlFhcbakgeqO/34CcPGWI
jcL6g606ZUrcuo5pQb/WYldYxTYciawbevgXyDPmvSkkbCafAsNAlaD1sr2TZ6OPoNf/1JoWlEH3
JACCpa1/yeLh3lveUxi2y44WjApcfxVkYdAQrRJDf6toR/MkfJ+L1qboN5GRnNOxfqna8bMTlGNZ
SMse3MpqF+Iwaf1dx3sM9+AEW+AU2PJV5PA4u30qx+OgRD8kJ2+Fb7i2367HInnXEm9v4TjTr1BZ
tsFowKgeD11jv5odqx/aPSqWw7hSuF3RG/zuk3JzK9qJYzfYl9nDIHho8XvAaD475iy1zlHAEnOr
dQeCBz89W54tjTHB319pfyLy/z75JAoTS0MAIjDx/evJN1lKXgLgybZz+za3dChrX7U7geIv86/M
Rnmb/ZvT9q9OfUOl5LRtNCuGmP/7f3roVGIMrQT77NaIachqGtP83z9S/+KWtUzc/ihWNIEX509/
SRjMXGsVNo+0O2RmRs0QJ5meqgH5JOs21IQL5FXlbZqoDYiAGTTc+kH8M1fZlTORXG+uQt1ZOYY2
T1q2jiLOMW1PJ+SrxUFIwuoeSxvI+WpJEOmHbfLXlF18QjRNZN2cL85xlg731gfpFXFUV1UMl31a
FWOK5I/Ec6u96Xz+rRe/I1M8NA1iJWI2577M0qd74MhzXEjQpZTk8C8M6zb1w9ag0ZlfpEEdAk/z
POrmE45ALplVZxfPIC4oFvEvwxzXo5PTt0+aZbz66XCwzeiUVfqJ5dRKqcfD3DaRd3hSJ4u4gerI
5XGY/IvtMfqomReIii6J6d5i6PIXrbVKwmKBhuKSWKgi/DF4XCgjPUkYn7oBOwySdnLB9naiQ4dA
4Mxfp1YcNB1mscxsn9K6WsWl9Qqbezk3Jc6AYJvX4nl4OjjBJf3a31/cmvoXBQ6XmCOJMrVUKQ3x
r9daRsD5kI8pvIqEx2eWkv1ZIvMMG/omvE0mWnD1kLOrXGoBn5EyhCBOQC8PyqNwlomLWf1c0eah
UDu00jy30ob3dzdy7DR06HPr1nXXOh1ugeIfa1scSzt6c9hog7RkJKeyWA5fRjt+jwQ/3xK8pX3W
7iRUvZzBX2ag+BKceSUjgI47n2p0LipwS9xIvzrPp2o5dZ8gYJE714fQ6z8tTn4AH+9Qqk+y4G8a
7b0iDYqPYaMxXGB65ynDzbG7m9a2bmsM6zT/NTepFl68Shk2xtSsC4YjtT6vDql2mL8gHbmXgXql
wRsQWaA23czVmBd3rk8zh1fgjDDC19q9rOpbiulibBFtUQQZ9Tyy0F8dmFymzv89awOe/E6kAzoo
n1tC9x4KRnSN/REbML2KpnH//oP+i1OMwm3+n0YqtND+9DETp20lTQ+WpGfZXZO1Skwrc80ewTUX
ud4MV2nuvcL/N9cXmqD/uzyzKZ95QmuaQOX9p+OzlDqIP9lm2yYw7il6vPk5hwKkS9pVr/JhJOnJ
6xtsPPQqUediMd5WFDzFyOCFCafgRtFrA86MQA7HyIoiO2asWWGvmWsxzfwwGaTIvFrM9ZLNoNQa
rvN0A1vWa+fU6zlRbD4y+vDUKsqm7swNQigLpw7wMKqwdPz0PfMcCB0BR0vbVyFoTk5Gqt7nczfi
oovIqvezHi+KgehuVUfpie2+y9bt5lP0UE/k5QRBnodRxqcZyaOJtbJr4lMG5gk6+W1IxkNqcW7M
97Cvx+/z76xP6n3S1HuEmqlE91bHH4qFYlHS9vG9cQhp0KpWwuT0xbw3FzrWoB4aLvuaznUC31wm
5wZnm+G9Mg+cXTH26zyh8DuVXWzA41aS45v+zOMQuwNBSGX+lZfOpkuHE6Zgtrk/sEyAz6YnU1J1
jNP0iShe9ziJYmVJXjbKQ7xG3JVzWYdT7H1CiY95/eIHHqHXkr1wUGqLCQ5HTbtL8MF+ROUc2Oqp
SJjERta5HeL3drTO89RaY143T5uIeGIzL1fzEI7e63P+pdmqPolYu5ZKuFctpmlRe5uf8CH3Rt8Z
Z5J2r/Of0Zygd8YLm+yrNjxljJM7CDNBHSNUR4QUxmjcPMJzm0Ru59N3nqwBWXySTXfBvfK7iR3b
J3vsP7U8epwYzuBjfFT286kL0eiketGJyPsNKRzvEgW6lrU0m8G7lLwqxeCEZvqaduNy9CKDcIsD
GUGv86QtxahTcfdmqvHKI5yVM48PqssieIxKE30aPysZ78D2XiM/WOXQt5ARfnYBjzqqiS4jlbaL
9oHDHNEhwwNXs28RbuCv51lb0ySMF0ss41uq231RjGTJcMGz9JjLSARb26Hn/eT0kkwFZJZBl6IB
A1LjJI3LDBFNcb+bHz6ZbOggjXM3Rwb7n6rCXH++4Obpa8RDtRjoHWpcbUhUWEEwXqit7p4Qbw36
iSdpyeE/dfBfmTpzHM9zwqnwvv/+1NJ066+OD8tAv2iYHCLqn7q7ZNShFEoDKrw1kpzOGzn1O917
Zs7FwANr3GJuRu02JZgFdQ33aMyNNM+e5wurRlqxQDMFFRQDD+7a5JYg1J6P7d8/wBIfZUSBW4U/
uUM8vK2w0hnOPLwfHRKXVNP2oRzF1ZF5UL9Cbq4QA6PmYH1CgoBkxzMnw6S7UhP8F0M7bvWywNfZ
ttfUokn3hUoMaUHJbE+nLA9ZczNFMiduk8FMq7UmyveicgLXjwp1YTHUqHJmoU3ObFPVi35xzua4
UhNz4yAgEwJAdJhyE85ydzBcdt2PWukFSNP0Zz5fgglaXxShglMBGZlnUzaHleBwms+cRwR+Z4DJ
i7wK3lXMuXbX33Eh3IZIbpsCA7u27xAwz8/whIhnTyd/CXFK2VPqzc/dNjk5XJHz/VdbzqOmP3bs
NZJIvc4/bS6TfDG3xuE+viDfX+XsBOarIrbkef4hDvP+ivHyPBlQWCewwN/PnQZKwictNhGZj59j
ygtgbp+OOOIcbb2tCqqgvL2px7DEyK2N/aYjGxrbJM6j+idp2ifdBE3IVKqx/ij9/9u/jD3+98L2
kxlYhW6y+dMf/+dTnvLPf5+/5z++5vfK9//86RR+Vnmd/zR/+1Wb7/z8nn7Xf/6if/nJ/O3/fHXu
e/P+L39Y/d6YP7Tf1Xj7ruFr/LF4nr/y//c//hOl8jQW3//jv75/pXiHGa9X4Wfzn9fnOqo6ntP/
773744xL+S9LpglJmL3/xbf+sXm3/2Hwo9jG/0awzEv0fy7ebf0fumEx0dOZ69nCnguSP+LWjH8I
1cCyLXCqSMFX/cfqXWcrT6VqcCCYszgZ4Msf78I/x4h/t34XuvhzWYR6RDVUydRINXVN//N8rQ1F
nFUROjBuPB9QfGdxoVGIS2EvreGlYhV046SBoT10nRtIzTiyVu2g1i5aw7Q3qP+cfC3R450hI3sA
k10HtdAmV7S9zsLMlYHnrbzxPBKHugVa9RlF7E04bCMUvArrHSTcCNg4zHpzyF3/DIgi4vBRV0wg
9OfRw7yVDli5tan13MHEMI78e9MA1XUN37aXCbG1awmUGnUfXHbVYihpZFm0FTlP5GJw1gDRUJ8a
89at5K7TiEDlhS6qJshXpLRmu9wjxnsYBrdS+3KpV76zyYpwFfNIXrPzYldKx12D3q3rInnkmMJE
BtV5y7p/Gypd7pahVhzUAQ5r2du7FF/TRgTDMxNDSMWgoY6KsWkHOzwU9PBLpGT1m6IPAxg9feNH
kQPUO5QIu+YANK6XvdlnX1XMaiJj0el2udCQNbbGQtGGHDuOIVYyrF+TPDyOnRLgIsi2URTOoodS
Z1vn7ARXFcEjlrZPev2jgjG3tOuS5Eh/Z4Wa8UQTgb0rLHeZgECYpUF69EF5tsCn9zjt2OKsmJaN
7xMI9VR/NmigcA+gjI+8/qaTiICLmkcPkWs2UKmF31khs5r05jX4g2OllhcysdJd7fiYrgMgJZ5v
qQejVQ64p5N9gPfxHHUOBjineO7Ig1nr7Vi6UxgYMBFy6G8BgFaY315dod+ElAh7sl9XGOQeplx7
yYqpPKqVdR+IjF7qBqOi0VOtG6ZKTIxKvkRwMGJrMyGgtkiDQU4EsJdzkhM84+61PGMglIGW9W+Q
sPR1mURLuyyCVZlmVxXM6UE3S55yIoxBj5qMb2NSu4bGeKjIOr3xhqIeNJmIgFArFCdZ1g4yFSWB
p5h0kelOBeltcZyTEBX7OgEAXxq/7oKxsnWV8N0Wuf5WpFrxPi4B3yRelz3guJtphHUH0KUzWeww
TYqYEmWFmrm5lVwskLaYiAuf695EcliOpzSwALJ1T4Aei0MwpDc7E6uwbR6lQ8TVWAWsfvwA5o95
dGpPB+vRG9vS0onFQydeCMSNWuZvMbhVx3Dg8aE3Ut8FCKSjBHVrYyOVQF+JT8Ro60OjTA9l3sXb
yYmRLn9FbLX3VqjSj6bpI6DRM2PQ8SH3va+0tVNmdiQd6W1mz7EI2TooHarj1Jw17CxB8SOCqBOD
qxRZvyWeUjsI76Apv6zReSrDqrzEGIUj9KR8ULi6bXeM7CN+4x7SRq0s2KY5+7iKn1WUz4rhOMcx
yS7qnGpq6+1lEENyyTb+GXfIITeH6DDotkJKA7xEGQmMvzajG6XuNiAI+7WR53tvgPIQd+yd6gFL
Uw+jymnKtaNnwVMl7jB6lylhYJS2WngmGklbRg7ED02xrl5uPnEEWde+b8lS1IuFlXnIR/M0XzE0
N49zygH4BX3ltC0WGFWam6gEuWTHOQgRszwPfmgd84bUicRW+uUY4l9sG2zz0mZNVZQIQMFGuTYL
yyVWAn1FGQxytHBC3h/xi72AxGwQOxs1aL9qVmM+cTwbxU/ibaQz2Ghk9W21rE0HMP9uw2J21Ud2
enUJDLAP2CCek8gT61CPG8SSOdYrEyFyPuZYUH3lOrFSWU1DMKe+2T/S8e6VHqTLAkLEIlRMuclf
UCuG59EGCxCVnsfrHi68tdh9xvRWZt8ptcpz1WozgpXEAxpPVRIENnNPNFxcg90vGz/qdpUm0pXi
AfjrWbG4sO5x4vMQIJsjca3x2ysyKHwl3CkcQ9O6qcuXyNCISukq0yVJy0XW+YrVAyOlBXgdaOBz
ZqmQLwdiQmrDO8JsxyihZp+TXe7bXGtcSBifqeanSxGz2a2wmVgjDOE8SVa6ZtUYAbUNs3+woaSK
LEPQAJ7WoPX1xzWTSm5K5Fu06/Rc+uxTmlBU++CZ1rz07eAEO/bk1lFKZWBbESiLfsLta2JAt1Du
ZhMHB4R/Nhx+n3LMk4OAu3tc1cqLDP3nsYZBahSOvhudelmM/YcxpMOSNRXjAbNOd6BH3oQ/MTNP
vIeq2rEc6W5oTdhWGg+2KkMo2JrmslbHdWJGBnAtfolahg9VgCpgGLk1q1T33XZSVlksT7o3gCnJ
LGetxX6xJBxwqZBcuE+0Bt413qHVlCDNV9WT3RnT7JuAHFZk6tbOoo9pwlfdM55fTBCyOOk2uWqj
KsOf79dGdk4leP0mTSc2tlG6Sk0h9hbuXB7ZkbEaIbvuzalceaBI0HcBgpn06kWngdmKBmeiloXZ
Kuqzd6C5GD+daDdNsbFocMC5whi4SrjAkpI5Y27Vzi4vrqYZ+c9DqmzTYY688adtPcmv0bKC0xQF
Ovpfg8On+RlTW3vK6i3mzFfN6gvmV/7LPNSAS+CvYMiDih8JbJ39DyUQHMJkInDrc6Ss1lZvthmX
2zLxe9fBXux6uFKWVm2ZG8ea0kdNNLvYU4i54PyekdDiihGfSsPWHhzTXEWZEr4SJhoNtbe1BZEJ
gmn8WmaDtzdMv3mJOxCY4fBQZ1rwCqEFuQKg2iJqjSfbU545lpjxBc2LpYGtkV29NOOYPXzIvs2h
ggGwn6vbGHSBGzdt8ojdNAcgDoe/VDnz1FJPl1FQe6+DOf4SY9OcNXaVrhMdTV/I905lh9dbvXdo
ADfZuPUOQdCr4CAa690I7Fev8N6J2Ox36swlwEOAG80nTCKoJvnUWRVqB+J0G83v1rZd+jeD5eGi
CgJSocZEA3MF54nZJENNY7jJtOtOOEEyV0xKsTVRWk5e8A2jE3ypWUWPROK0SLMwa3utblyinvfD
kLmJR08EdKDBroh7+QNQiKMxOfZi/GYYc7QCq9jB26fDhRY7lYVP7j2oElDa3qYi7WKvQHS1xhZz
dnaL0wr3ZVDsHRQbT07DRQxQsfsccnPmyyJTJK8L6Hq9A/+2SvL8kbeKHVcdArNuWAOY3kSUbFLh
d0LuFvqWucSu1fKhGMjRtNI1hjB4MrFCU2d16bQWiWdurADhhZOWzzx712blxzurDJnQqsatLWoS
b3deXtm/bI+hew3R9hG9hY61YspO4TxBCnzyXZOJ3JnQA83tB0uJU8otIBS5ynzhIIeIVnHuKwtl
5rsYmf4T1b2Bs1iS0JmpVxufxlS/yN6ovvTWefNEEb6qgWcvO4DD1z6SwLqMfq0zXjL9/D7ghWeA
UpBGhFFxVadRjqxtCt68a6aHJ8/qh28f70Egg+ltrPVHxTI+aifLb0RiEvrQnjiPOEFsnSgOWTI4
tMOLxmW5GNq+2Zj9q8GmEzAWVWm+dIpVPmnVt9fwOVo1Fj+7k4cpSBW0Rj+61waHEmGZG6nRbDeB
rj/UTA81Kwa0rUjUuQzZ4Vh74dWUbuqHyt1uJd6enshTWBmX3MM/SrbLV2HHsVv32rjNveGlRAdS
Fsq4dMbJeYu76uSVvPzIstStQbjEEMq7Z+MdsVTxg0BoWFD3AJBvwcnpYZwBVMi/dAIRYlO0+EE7
REEzC1qI8P47YpDWA8Jv3qUQrvie39/Yzzr+QMIxyVO+lgr9seiVGgkyDiZ6rAhdQa0Gdwy4Fg6t
4YvgYgKGBckeCVKfRW9jtVFnX2Ohd/vWB3n++1+cz7tALR6UBvxcnkyM28KdbXHFCUTIuQZjhQLs
NIiW1UsBJAI6HjDJ+V8IaYd92PVvGnAIeL74SXQVrzwLFms5Vivs/P0+9k2GY51ISWxgXJaN/uSq
Fs5L7nkLys1svomLQmfMHL1oBEivW3waSm2FG80YMqhRWEpCUWAar9uDb7X10ghkTcdZAuEA7oRr
PRn3PbXlChnuXDabH01JTn2KWogQbEDvndc8lQN2kdoO6ekmfw0uMl+ko9W5zRg8lIZlItFrbRRS
t6m0bjkWJSv4MOMuPjZfAYJE+ofokhot1tWwd5aeRt7HkPg73J3yOJC9l4WgDhoT8V0hg5OmeAFe
dQBThh1d0IWgLAuilZ9GFuQbyzlhobvnAaLpGel2i/tko5XmEs8pBXIQRzcttTaFUX47gJ4flcgj
7ChSYiyFjO8Ix4Y6NXVvSq8A/50ylaGr/ZoJlLM52vQNQrkWYxKbxnoWEjPw6/XmcYocZwn//S0a
8u1YdcFWzZJXZPNvmB83TaEdrT74wG4Kpj2VL0p1CiSSrwbisVdi/xYRD63Omy5tM77hm1tPar1Q
+8Sn/cCs6psexB1OtkAdZ+j7jsbkEGcR601maMbCIwujTISLmwDZHF1xxcxum2Gz3LaK2NSjjZKN
ZxZedINylx5wgRsfLXJZLJPAnIMy1ItE84Wq+Njh7N3rbfneRVNL+oZxU2qAkKDQiK310hiJ8j3u
bRIP9Cv37jVr4xdPL8y906BBGNSzNBndUdj//kE5uWTbsoi3pVftZV3w4Ch0jbCeamFY0wsgIHHw
cu7jAAbAquzgA/R5gZ9gvvzaOO3pghgfBE5y8BxH7DwISnnKwnNMUTSWibmveifZsEO4oCReNkYm
d86YlisrhVfFpNCCroo/UEtE54YO0RHq2D5y8DyELbm0UUoRSeg2YQVI5YeV3gM+71MwqMTP+FG+
GC/FEGm7osbWi2oaDqPhezul+VIIw1hWjtUuU3zrNIHV2R5IEwpjkj7GlNyn378/CIeWrmfOpLKN
vdRLY092u4Fgo9U3Bj+vKEglk6jUl+qc4jzOZ5rT9o9ySt8Ss7mIliDUtu9HN1eoo6hl0KGT80gc
MHnKPitgL/A/qYYq6nqfeI3A2KCfee4HT3edTrll0IsQ72i2Fq/iht1NZ6UrQlzP6kTInD8V0ZLH
6101ybRSzOBEQN1XaifagnW9XCvqBl4D6YhxgrUAqcmCpSdJ3WwcZVewlwHtbfVh4Lba+N1nb3U5
pI9CfJuTc0+HEHl1TIINJEvm5ToM79EWmyS4pCNQPDR45BwpID2S2vWCQSOasfnQSm3L4BxglrA2
jbCvka/9ajW3zlpjJ1v1rWEGuM9BIRrjZC2ato22eb+YvNp3g4jhr669O0wkFkbZwMYYjRUgfbqY
scR1J74LpXRO53Z0nF+CSRm8wHKWZfdMxnzbP5j1HPlZw9cvRUO42agirPQl8c1ouWO9vzSAeHAG
I0mFCbEZwjQ6Ckr9ZVPVPvN5pKxdTfSrXMG9XxDvSRyVoX31Q0KyaDX3AExGuC7Ng6f4JG1FRAbl
M2un56siI39WiyZa4RzATW1Mbj3AqIQLNywTIrpWiiToyaqJtbDZwrldC8TXixHKxDm4RiUccQzS
AZdc1tsqwTQ9Jdc4K9Ht5d8lvS5xSQRwW529VJLhUjwHVrPpB/T6QXV3kNPikEmu9RzSU4e/REAq
tmokwHunGI+69Rw0HGg5o5BJnLmvgdUUADrT76LhchB6eZAeNESj6okI6aC6ejA1xOhOHVAyWWTv
KrrlEpxNqUbJMmBRFHszuEmCMYXSSELKsO10nnKOXp8Fz5JFShsHFmSlNBh9LIPnQk7NohNGR/8R
yi87Cr6YGzpB9DiQR7iKdZ0PqHqNzfitN+cR8U5WfHIalmBptRvDMx6ISWLMyioPJgpyCfYgGebo
xOvdOFB2qKC3vpp92UA/hnzIVojl9l5GDjmwlBUZXDPAxcQl1ag7OSumaaoOaqRcC1CLTHsufhU9
hV0BQhSKACf8OqK+oTi6cY8AJn1AevVtijSirDRf/I5YQJM3hxEFmKMbA6Z9KJSP0NPNBbu7dYFO
AHMyYUEc88R3bT1yFbUyXXOoKQsWWdeqMbGlD5y4ncQgk79MToXuUH5HU/2cStAwEBUju7/Xngkl
Y/gMvRi0cDUipNc/lKFkK5kuuyj86lTtZk09ntVuR/IK4AIN03jO/MiIQYOShTkorI+cfvhio4tx
qeH24XOgUTlLwdiUNmHnhGa+QJL/rJvGbizinR/iOaoxZBbNW14aTz1dQJ9H64TDHJHKtu6QOPg6
ZDRlQ76PG1g5U1f0jiildT5QOMNxoUVQY/QvO3CweGjknZLyzdgmueMl5zV69c2iC1G7kv/Ebg10
bO2OdvHBGPga7GTKKlqHhF2d9Aq+o6rGhKX3MGvYnOJxKT8aIQ+eMZJ+jjc7GrL7YPiELGjkD8TU
ZY06s7KT71HuMsXjCk/m7sZOt6PcDJr9VXn9m+wMUpg16sc8I5GsyC7lVBwU/UrcGR7le8bvnsfN
1eGa8gmhKEPXKzHATVAk/NgTkDvXco6faIhjIK2AaJoarLNJLjFJJkmwIE0PCFFLbR0YymMW0AV5
kbzH+nNMVouDO6rM+faJGXSTAQ7yq+GnkDFtVOw8szwcF1Cr3gIbB5vh6dNOj9RlROoYH2jwU2f6
uTGInimZard2uxJNG7l6kCEYyL9H5mDzKixE8oqSFNip2d7KKZU78n4CZhzEasbjSpLYdDfaWz3r
iRK783aNE5y8uA7oykHhTV62wr1xIWSSwpRhTlaGs1WfoxfFLXjBDLlFp+rsjcF0Tt7wAa3xF3Z+
citApwRz5oPHUEVLIZKM1cygatFOUcJsZVGyI1a9jF7Rd3FOY92uGEvJgrtOacl+VCPScx2eeHZN
j1kFIARCkL5oavPxqHBbCYhW+IgB0SWasaytQu6QhQIyT1sKT7zYSha9m4Hf7waVRJ7UCQmsAnlk
DOS6IB4FXRka5hFZmz4AGRCKwsA8ZcBv7dPQpgZq0dd3xrOv8S73Z9PQ3rPks/Q6/dkO2BBUxPsK
2C0H8k2wGllGv4PikUHSUlFnJWxE265aeCEMJKiPcKXlKsiotLIu0te1IC8ianPG5RKKcMnws0Tj
6VQ+dmcvIPzOKLZVV7Vn4zK1n2pBElk/5TZPuZGyMSBZXRlzt++6p1GoDqSC21TAZ6ktRhKq5QRo
veEAZc682GH3neRI0osY8xhxnVsxtOhEmxjbozHnkXnZnRzKa+X7TwUehAVm/Ze4AX9o9PLScWg5
WilwJTpXtZTkZiJ1FRCgTmYVkK/oJ/qy6YxbURP2MQaStiXuPqrAf2rIRVvI2ufcQdPQ56JaqXX9
aCeNzWngWC6hO8iSaSZ3DbmS5JRwX0UFT4iCQf26mrg7bccBsClVahE9cK4SHYWhUa2NxD41XAdH
NIek+DViG2N/4nXZP1nkpEsocVtz0jIUCeY2KPNxFUYv1agUV+mDvq24DBtciW0CPw5jwyogdTZ0
1DsFbrW0CgtZHjMRKpDks80VscjFsx9b5S52aMIMJyV5zJ9+gXk2ua4JseqCap0m5XPqIVDRQVEv
jZHY1qwvXCX13ot2ShgAIpfpdFRWxUjmFRmSSLLpt8vuzrQfDk4Lw2vcD3pKfGrn1gJ54qSYb9LM
LpPvr8y8IIhPJ/S3m16zOsZx7mSPg8WLUh9sC7Y6jiQqXnLd5S9h9Y92xgjD0Qj3LQwGCj6mWSWb
yjVdRQmwA/e/6UoW65joScSpRrVYqOE6klmy1YZ6y06fG1+BOdkAhRu9ZV09eox0QhLTFhaUGeSM
zT7tPXJQrMca9hNlAaN/omYYY8YLFTy4xT3u1KKn1wQBAdKFYb3e3sZKxphumaXXavIe8MWx9H/S
8ctAU2+pUAW1grUfcQs3AYfEiSi+5SYdo3ORVr+qvuGKTd4Myl1zGI7AFqCNMXdXipFhmAXYTO+u
8dwb6OitcD426Ys5sDkkDY6aSy2hfRIGFqR0KYy79M3MXhRD/8J2ESePjiLBQmjT/ky8JZ0hv+0h
gexV8FN6f5ty7YX6u468X8TpV6q5g+885KM5LDVRLC2nPwrVZPsKxzvtzIcKk99Ux0vHj1eW6SP8
rH/VVrxCPXCnypPrsLURQ1knxYxcv6JrXaiIPrq2eS0Mbz//rMpAM5bLAxXrBqds6VTYGOaV07DX
eLaGst94YXYAAlha2asj4FKq5g3rg9t4G3PqXoWwjnySDrFPAtw+bDO3NizqFE4fuImZthEckYSa
ocbIjVXCIVU1c3+iwkPLJ1qdYiSTiaMyTAmkHqensM5eBwYdjR65g9UdUxPGd58/J/KJdw2/5bAj
cGjVsg+pBudi9O1l/rxahYFuGl34K89qjObLfPCa+ldfMNWaoq5bmC299oCMak5KV7yt1/db6MgR
MuSKRwtC8oVktl7oFfy7sXwwk/YFYBdvd80TQNyEaS+UhtQ0c7qSK7ECRLNmnf0WGXq9yKMSov5D
ps22nGBX2ePaDJJNRlm8ACt2D1uxxlOy99rshN2QvKxYIVy+QsfTP+ASBe9JctIiDwiLTJLoPijD
F1vFZZLW8EshnettDJ4GmzGG9O3QYHtK2BvUgGSCGX1ZdPJSClRbbfCVJyxcgxJ+8hDemT0jcNWq
3+4M/Opke5hnT/5isHVIxg6RI14sp4u2quNvsl5sc7rkdHJ7jkfZXn1zWDVcI4o2nkKpbcIo2LVR
8CQiCm9FX0/NCHWu2HpQxrGZwwFk61KQGFMMbJU0F4cAkiajffQYAjek23HsbgZJiDKH4lHk4QrN
yON84TcKLuWEqQfPtLw79wSLdnoJfsR6TeLgUCnOGS3Vqm7sZxbtr7izXLIND3TYHFel+qLhVFio
40+mI6Ia0vph5JZfaKbPh9P1yrLXsgOlB8xcuRNqtUlrDXWk9ySYPhTUL3kqzvAECZEu3llfv9WD
vdWQPi0CkW6s/jOTGTG6zlEqk1tRuCDY3tuN8jFp9VebyudR2M91wNydYcRX1phPY2yuFAXaa1Pe
2WP+gllvtN4v1QBDOtU/cRk8Z1m8jo34gZ3zrgdfFo8sWtFXOFl0UUl9z0sM3a3LkmodOsmHUNkD
m/pjhgc3RAPNGGZLbCa27vdKUW9VUr+l3PVKVhzbIHoVRf/WN8Th+VJ3O6KSifi+TqxgISgx3hQE
/sU8gGZsV+pg945cnjE72/Sfha5dcz4T3ba/eK2Lsg/gYVWbnAxGNmkmz89SS6/R8MR+6dsb7XPp
i3OdxL+SgmWcFW2TwD+GExRkON+6AgRMlwe0Y98hjskq7g6G0r7q3FSmyQZq1FI3ZGcaqw9JHb4R
kLlPKsE8jwa35TDhBnsxFONohCFAfUKjLdRoYXEOLACrHcsUtekv+lRcelHtm0k/KyleZMAHXAog
DeIj2Omn/8XeeSy3Dixb9otwA76AKUFPUSRF+QlCFt4WUDBf/xZ17/PR0dHznihESUc6JIGqrMy9
16a5dG3ZUxYzE5HKIGFvmlddxaXN6ukY+i2mcR+SY9rXnJ8eEOBpCyKIC1qRbt8dSGrn9NW2KxJC
ZnFyJpCOihR5DtpTHNwultAszmEERaBdxyRMLxL6V6wzcBOFJP01LGlaASIPC2tCPVGvAdERMX2y
Vb71u/IRNshKWaTGV46FJK9ZdXp9Aguz6sXVSocd0eWIE+jwR+arM5UWfAZaQGK6CvfWjRl6Omnt
aVb2MZ3MM3mUn9YYb6O23sTFfBcyRZXzLQFUvhd98oAKzY/jEDe8QAz/HvrTboQkUGk1kxTDvO9k
9kAixDw+DUbzMWCzaCWgOvka29ObIPKxyPzn2OOWK+1FbsvuazKTo00XnLHIptYrppgm5ZTVVrux
M4l3ibaZEJCEOyYb6GLQxh0Gn15cwTA6q45pPG/CjBqJFWMFfo+DGYF3Amf3As2NecOAosXWwBzb
V/KIcKsL44np1tEvyUNFs8oZZ5vY+bOtuO2HOeK3zwed9gPJt9vSaLn8aDw59pma92fi+yEeWN+f
1qNxchtEeXm7iazLOCcvcmivruOQ80eprve0y8kHrkm4Suu1psU0qMmndw379/Z3ge9edMs/xE18
jIG4LFoTqc7tDxYAxYn7hOYY+3djBKkuJllGcqXEyZNZmOtOVc8iaI356BjAvuACcg6J1QZaJ2FT
zJ9vPzQWzUsvYJPGyY8pYywLBf4Ss7708RpmrwVGvCqvHpISG2hvVvifpgwbqlrnQZ8xCBM2P3OA
w/qf0hkeJWPE+fkWE5g6MK81+MnkL7o2TRGtpclNsQMUxaTBLDMN3kdR3eh4SxKOt61QJz90aRPa
u3CQp0kTxymydqgcNylaUPtV9TSxp0dFbumYTFvP60928hbdWplD9ZMO3ifdVkIomIESruhG4rPx
nxjRbKMw/wlt7xjGBIBPbrPzdPkxh+5DWKSroY93XkkHhwAS/oC50CQ85Zklsi6yDS28ALH3e8k0
bekwIc/zam9kAy9l1turmV0rEKWAO8lYNUi7AukCsgEmUGVA9ju1bWG+3ZbMSI6vJBiWAdMfQsPl
yfU6rOGp3uxxAvsmyyOqiaMzxbhMlNqX2j+dX/9f/vl/k3+i/0Sp+X+Wfz7+jB/yv6k+//kv/qX6
9K1/ODpgI/2fGk3rZtn9l+zT0N1/uBY1qI7i80/4+Z+yT7L8fNcG+MK5FbmTg8VYVtzKpP45//As
BxOyrevM4W4Ap/8H2Sdc+f9hesKJ4qDg9IWJOBVZ+Z8s9L8Y7HQADaqpKlqFaUu2gFTXRhE900VF
jXLCPbo+C54ZooIgl3XhzxPtRJ/5k8MZgx8xc4gMIaA4xyfL02sfaCh80GeGYaKLbV3N61hXj75N
QWP58aV2vOvQGXfU28s2BhYbKhTd5Ww/ZZpL/KRuyjvHaj9K2lkaGs0GKeCYUBcagoORAYmBoVlf
h9sW7iTTwJcZiiQDhfIOblzKpMq5NHRmmcN6xKYPYdD7BHZoDT2unuFvKefN4GVrB0aB2cMwieZb
EN0Xs7Fo7WamWAytoKVL5JwwTNKAIVXSYlzNYkd/B1066s4VkfWb3uifb1mjM3czT6zcaFryKH03
DgYBLZQylL0cR9OQjMCroimoe2KxQvneeLCqWvuu/2uamfGOAUMHC2cAFAfiuwLouk/g5R2qQeM/
YEbEiqjIPDJPgvoK8fPvkT025vHvM6OFGYl38egJ27ifJ15n1PVobRAb8ixseYe+eDxIzXLRPc3G
EmC7diqdKjrTYYvOVaNBlx/mO0j16arNu5EGCWiUaHboQxW0a/4e9lXYnG/ETD0hedkkFilxEvtR
QNfdV0LZC6dQ8VFV4UtEDARh11G97qNEBULzwtPfB84d2qk2q6uyPgt/JEt4FuQ3wO1l648qRuGF
uantgq/pbUOFzrucJlpK77VgijNnslpaTmVxkDANlIylwPbN5R10WubdDaUQd+1EI0cb64OjRnHH
ut6ScByC3stVfB5bkdwnQ454pyflqov7Pmh1dPr5UJ59huNHN2Puhpkx3kxRIpe9cLpr2UJFNYDT
+zskz+2TrlV80N+BI4bXvwemwzlsqNQZXscCmqT7pApv8afj0XORHyxdUT27MiXohzPihLtjlUrr
dazk9Bha3bMKK/WZDgXT4Nm2L4oiZ491faQrpg/EiOn9YeKaFlqk/TSuxgU81veqMWyMYwQj63pE
KCaTp0fTtXADp929qw+o9lrzyuRq+vYa6EFD3aPEwW1hMEB7qwZu8dyHFWVTJmIef4iHLH0nThlN
mlF51yl1sBUA3l/LwfUXXqmgoaQ09xve5wtdUhUkmee8e3O0q1UWfioTCKiGzg/I/xNpGPM2xhe5
9qQlX7MZY3XomicnJPub8AprM4JFXvrTED3TGWaGwMF35Y0E3xaZRa3pRPr677v+YG6MHvFXii8Z
NmQ/vQhpvEyZVp2lDXp9bGW280KHZoiU6rv40Iw6fCCC0kJH2BzyQvn3cmTOFRmuT6JK4qH6M5OA
plr9GLuUFil/OpckXUGAUmioWrl3lfnkmzaGyTz6KDQG621kz+fK0KdjnCHXMosReBw326GpLbEf
PRoGee6P10obxmtpmtveQQpMMI9ak8o8XqHIUNEnUBL/foKq26fXSVcZqW/AtHO6EDE1Xhy7G3C+
J/v//BLvZbaJ9OSQYCxYyLGsX2iNFpvZqzTGwTwkJ5NKMr75mQqGv4PKX1BBnoBdyYsz99nThIra
zYZ3t8F7w/mxfJRlfp+UMjr9PUJuCM0pzimDuSfGieKdFQhtajFFd1OS6S9Qu5de6ziPoOf6c+v4
zwinqFrcnOOKmV+6ijTDQaI1chlmMjorjnY7At8CvwD/KV17jBOzRT1aySE0H23TAsqZeGJdidC5
1rZLEn0eNj+xvyEaQ92pBn+8C48ymHOMj2Uj2xPvHy5/pWJivoBv6H71HNmavGqlUWC31fUl7B2S
D+o62daudYp0lXx7nnHycl37Gte9AaxERNOLZpfOHigDzqDbwyWBWPay7Rtz10qbEz1XFdz27MXG
QXoQs0PZWBTeKzU7IzYur0UyoN6lqVW9Ilq1RPuK3i085AneCKPufpXG/WS6xqkeCvXsajgW9MQo
dq0Kqdt9iYiGCAH6Mc5t7IRzP+yEWHqqsc/tJMnK0bmFG3Ddi57seiaobbh17bh+FlR/QSG65DAm
5X1Y1T7K5J7Yg0hEZO0Y6ZNwQLnG+fRqhjd/kh0l14Lwm4unCvplenxtBpu1OsSoj8w5vzPT7i5r
PHVmYK5xm6f9S+toa1wg5d5FxPs0ynYIbFGibWsSTgZtk60SnWf0912cSeBeqQgI54giHe+pK9r5
7Lj9xYhm9Dp/X7s9ZAJQgfzSnxERdSTc8eHvs6Hk/4OfMV51I0fvkRinw99nzMOjAKW9AcIpRPQQ
sfuSOaixN0h36SVYHBLTrJcpjYNFgUzunMPXFZn8NXSdBEwFLZnsv2qhmJKZtkveYxlGawNPCcc3
2+b68bbWLXOPC58BU/NmQdrdZUm0jXO93xVVwjE9ZWMfHKqcVoR3NWR0o+zIkdnXWXsutK64aKyy
N9vyLQTjx5gpiGw2hU2hzxNjCNkcVFbngZvo1yFMUtD4obGdrdBdCq/111VW7yyreYv8YoMi0lyN
Khu2ztB+sggTUtho/imakDtxwn9pMGQflT1+2PgN7b7uAUSxP/SZK4J6uiaK+Yup6LdZXcefRYmG
ELzbW+JLTOnjnCJfn7Jg0IgkkO14AZ0Y8UnzGyZG0PetvmxcQIWyM85ah+DIMtW3NYICxri2KOha
0yIDDFlBmt96qWAgYMvX2S/oeCOLIjrOXAt3bLAWQxSM43RZ+/VXJLOcJnr5THNy5rQLIcECGxQV
Kz/xn63G/DIK7dgJOON6OAa9/Uaey2YwvEtfoRFL8wGlOubspilADSbuU9TL50w4G+mikGx6xlr1
9JPV0iW9iMyIbnxxwvpLVYy/fc7RlBrCGgwENfqSoTuW2PgCH5nB5VofSCMIVfheIf1flN994nIx
dz3ArVqSmhGSeNEaqDtQCw60UZzckYFKoi8zA2KmF84FWi5Cti/o4K+zTbRornC4t0hQEjD8Rr5v
bl2C2TFeqk6/huTrVb3vrwuX+0n/HdDkDdNzOBEsYWbLOsJ9bWp7IH0n4qD3LSRPriYm41Ewq/Mo
vcBri4mLVXtQlvaRDfKiR/qOc+Qy1dztJKptxkq88MzxETcZAkmtZjLcg7eJe4k/Zw7wYDF7yR9u
tCiTaJDljAZ9ial0yd3PMdhzv1xkMmvP5JZs011jOnJxG8GOAx4viLJ3TYbQy25ocuKa8dnr8ZHU
zamJbMW4Ut5RP6HCqGBIh9NiBANnloO/zO1BLqG2xiHGK18Pm03sixOh9XRgrFs0VHgwGz67ld0J
c8tVEYGXC8v73FdvaKQOSFq/SlpOG6lNjzr347Jrh5SX0doW5nw31AC5nIYb0ccIz0FMBKWPO3pC
lwySuAw6KBW33jSas/46ZQXpGUwKS09vg+mGsQpbY82lHi96D1/FHOnPemXdZzoMp9G3klXjpG9z
Y3Fqx9vaSS8K/AQBjG+iWpDqWRbWGz6PErae8xa1+b3Vh9g2PGZVE2Jlm3vE0povVSfDQvZE+rlP
WOXehWd8pt43O8A5bJGMWcSd0c0EpO/9esX0abvmndnRYgcZ1+Kd6M+ZBHoIc4uOFTphy3ueDPtH
oSGZkubOrn8kM8OgqAoSZOOdQy/lpgL4iiHboqnC8uvUH0blVsifJ7Yv8rl19iKV1O9uyrXMPrDx
nHFbxfGRgvnVGNRL1DsP0nXvvdq/5AxYkPDc9F/jG4KPY0Vstd3costnWrVt/A20GqsFFyDzihC8
h1yrPm0Xc+2eiMo89PO0ipyFqxGVJ/Jl5ckzyHpuyrbkIpmBW1gWj7ThrBnpOa3td0fHssD+62qo
GKtxrtZK9jRDcLIrC28OpgU9XaZtcVbkFWz6WSAzpY/ZFsUpcnuWLFjZ7Y1q38ekpjOHq713OwPr
38zzT+8NqBXwL0mXriyBJGkIfFAlTMZnN9taQ0LElInu2FBnDxcFXTiakf2u0kS6tpXRBLnE8DQm
x75RjCI6w9i4CTFadqNvp4Z5gFYBEXIBeIiRKCVE0fec95FQ1C31RmVSLXE+NjxeAx9DDTgIwHK+
jM+iBU9Utb/ZJHGaKMREVr4Obdv7ih7Sq9dbV4agyWNWWS9hyNYeyVpbapD/lCMLjI6W3DlkQC9K
vx+3MyAnu+lecLqjgMdRxoB+orePHrpdMluPwdUMR9mk+oOWPyYWZCfTqYlrsUDk9woZdIO2bGI1
QQo0LRs/2dtTjCXE9cKgUamz0UYvZu12n+MuqVaOV54EQa5rdRvF6aE4ZLxrB41nKrt4N1kqWtV6
ftI0Ah0axzsNJOIiaLohq/yUoqX1l7XezUuPpZ8G/fjutqLfcU7cObSF0QWiamE2+JaklblvC07x
pdTR+xAKjRkDe4KP4IZOakpBPK3xqjSvEod513qriYP/NSsShRbP/TAtkhqiirXv3dEIePFie952
Hudmlzd/0Vg6Kq5EXOIpXHOs9YKm9R7cgm9FrfWsmy7bZZvT82tdhE/eCVfLZQpZ4EWuH2WvESGR
ht7B1zBV6UsGGd3eYwa8KOtJe5KIdDTlJwCbAdfmOTEaznAcSv0XNib42y4BppEV0cpobA7WEUiJ
3q73rUv+Z4oGLmct+ffHf1+0fPclM2ex+vv6UOB+c8mx/l8/9/ftVE/2nMagBd9+H8wsnijNiP/x
K/++qYdUhPZ4C8vmV/59aWjUcmwYxs2QjILQisqDLhD2pUQqBYxlpeXsBsLV0olGUjn8xAXFbDfp
r6BUjwmEWKTDptbtKtmdbHhoHm0fMDuKzAnIoon6zOr5R6TTT2OhyOgn5ra4nqxh+Jkz5BUkxt2Q
h4ciDghXQlFbUCuAjtJxGpk/Ez6OzIuXbW0cqylhVPc9z5VY5+jnGIsYdw35jXZS0kwlkzEQCIAC
6YGALgAO0E7lg5qyf30256gj1dCIwOxFv+0Hffn3zb8PcdcVa8RRT02G4FyZyUcRo/bFebZVA9Hj
WS1gPZOkMJqdj0wNp4tuR1j3bwzQxiSviYkaJNC/xzVn/H3dI+nILxUznw1kFZiBEt0oWbCsC8Sw
Z26OzN2hOpvN4iW353g9C2LeG0QfizJO32ePJryyIpPpgmX884P5H5+59P8opSJu4hGRtKfMbDcN
9QKo+DW/aZEl4ynhfJsuPTj92pnRcz5EB0m6G44rolzaL5xBTyIZSVTiBR/vC3c5ZMXdYKFN0sq9
beDGSeejZQwVFmvzLtII6sEBZvY6VG21QUXBeYbAXg49XBscUhAI3NTVKGFkba7whGWBSC5/LoUJ
26krVp2vvROdxM4gyvtk9L9BGO0I+V3cSgQHXdCiDQluyi+94RxEyZStuTDRONYlRgLUvX5C00PX
3iGjLun9UeJDIWLI2/TxuwFtxmo67pE5UvToCA3T245mA+aX0m+W8UOZmeHW6od7HyAeLG8KqXw9
S/uAf8nFtJdp9Z2tp0y8iD7uG4N93zyZYXrKbhrOMe2Bb6MZUxyoF1qS8TQFV3DZ5I8VckS7yvcO
pygvf5xI8IM6G74YmiI1KuV8Me5982SLFhF13n0Sxw7UJg0dGDD52Ux3lt4ZMHTq36zGjJLfogU9
eUAVh1GMjoBXcvgZ/eq+ZuEn550OiVftzHKcFnmt6h06ntXo1QhX+7umCJ+q2tWXup2d0obwr6o+
TXbpbVr7bQrDK37mm6Yl3lfpuXcY2XSyFqTcxA51o7Gf+25D9hf1pUzXQ1W8hD3Mb0CGQZ7EdFjj
5LG2N30hAN4jvaBJVXPpoyarW7SdeHo8vzOD1kVkKe3pKSZOERdLS3Jk8xbTdvBmfIAeXvtWftmV
2Hd2RnBhkn6lVeEtadzSmZyGpTkcgaO/j2Hf7i3JxVlGLZK/eotrMMbLClASFs73NFn9fWJTPeLO
HTO2sdzzX1KwZuhD+8cUVZpw+5ke0fDa5AmDmfxncOWLYU9EH85fHb76BZqOau2YgpUhHHbFfM1N
gtV8vddAyKK/1LUnTwBOseNqH0+9iS7SOegJCorkoYAUGiE4KLvpoqJa2xndKzidrda99CLZW3HN
YKnZ6bn9kJKEGOjCuB8MBHN5k0gizZzfVrPQPYQrAGWnqsEXX4THPJSwh2BM0UNh4K1+mpkBV3pG
uv2SV3a9LGsGmkRWWuvBZUVzHLLFh/jOV2H01tfVl+FmO0tqd6Pdn8Lo2eNGxHz3m3mo7GovvBj+
6C8jShHXkNdG6i/ENh9w6Vwjs1jKfGCPzg5zg6W0FdcCZRyGs4+sQTqnJ2TXVBZa1S7r32Lbjzf1
bH+GKeHiAmENIMjqMY6zazHXvzELhTmTba41gR52F6idT0IYdzgiBS3MT3B1nyGLgmEUv7c0zK6v
97g436e0fu/RYbFOLaVdVkFd0ftXRlWsB1zBAnY+eImF+dbaY7r15/lResY1bwI7tFfcXU+VPlxy
z3uv0asHMkGXM/QIXwRdM5gQW3966ovOW0dTRUQ1pSr+499O6/AyIDG2QuupZQvoI+Nk+zOydOSb
xlSuq1msp4SjYDpHR7a+Nd22S26gqnG+TLawOuzxaJpvlnHfU725Uwl1f0APH13QvD24NkXZTKe4
p+3hNLDMs7NdDQNPRSNRlVwEx8L6Yh8TA416Yolrk7pp0E47h/krHV+P7rTxNuj+Q0z4T+Ql5kpQ
G+o3Ie/QEA8kcp4u3i9ebVy6AVKpfJGv3IiCZ67Gy+0l7ov60c9JxoDzQSkfr80u/sLzX2I7vyVl
8RTit3TGcOvLElMVbHuZ+k/maBwHlwfE963auWX1xN6zc3JSOpIvJZ3pSCKRv3Ac7TVP8jeLcS9H
K3/pzdlzG6W4vp6GsjL4Z8np70bqci79+pfi44kY6mpFMMAy7QiIa7xz46KgHiZy+2ATmdjvDM4f
LYGo+vgiXJ6UGVKzayjk6EixTWbz0TQ4F7nZHeMxfhd5NxZXDDt6E5hMuzZxr3+Gcb00svicDMYn
kVAs8n5zjoyO+x7+wFTV3JUmL2Cb0sG+HbdJzMW9Fxl3bq3TEMz8e979nSrLJPCweYANhLMe2bSN
Mp5g5EH/ZO8IXOG2mIWfMLa9jw4p8mgIwpgGhxp+qXGf+/zq9KpaJxPp0AP2Xa4tFBsWJhXGTuwr
iacte8wT1JETeUhIxjj0/TqDq69AkYDynh6imr8PTKNf1z1OisE0PwvPBWcFUmBywqPT909DPgaF
1BuSHHxSReCFIFc8gMOEZ+Fy0EZNtyj6yaHlSl0qaT7p3iJWhH46M0yNploTKcrosCS5MzGNt9n4
KIb0eWIEsyiy8OYcYoVswJ6M6sO1yOL2hhgygjLuvJw6NPdQ1nCpEEJJ3CPrKOTxkL1VjSV9dxOz
K94kAuakCBq4C4y91m6PGIK4AeiROfIPGtwRnTawE3UXIwuLI6BIMYTOCQy5HaFE78jQHnJxy1WJ
AREAZpdti/bPf5lxp1lD99U3no2mfZ6456KTyP2LNOmSdta1a8aX2vLvVcQsI2+0Vzq2BDbjUY2r
cltotChdPJRmyYaWJNNnEk/bZEaNzTHvdwZ4BZiOMytzvmACKoJPgI1g8NMV/XXyB5NP2vaCW+hm
3MWeaplv8tZNYdv4Hj2AFYXgjYuzDMQYHH9DPCxcSZhxbFbPsd2vqo7/gIp1pCktXeXZ71foJCKw
M96y97nEjeo23VQoqJrC2jS2ctaYCL4ob54iePJUQtoy6meoIvn0O8bdVwEWpksEtaufmOAOXA6Q
4RrqGyHpXf9s+JyfenkCjcbbe8DkACS+Gk5aFVvLXjEIlj2sT+gcAsfGgvyzdENOt3Cb8aB0pKN5
VBl3cYF6PY3C+FkHSkobJPJXTNgKGuQfNplUQaRwwobqWI52srQ9lFYdlBNiRtcsz9MSeuSGqQ0H
LOkj/hsf9aw+iog1z684oGXxtBN+/WGbjJPiaEekAU0s9YPNF4035yYjNRcISp4QmE7rpNHpwsfp
2nHrXUmsBZgRsEWV/Cm1xllr0lqDpSSq5tnomEu7iaCZlySf9WGUhYImhiENaZOTntwCFVs2eT+9
9Oj/M9eDj4Jy/bYCFDYj6AFixER+fFMQ06YKF/06cWA1ItTS9JHv8oq3kfoAjU02Z7fyDRDvnUWS
EBP7lZTiwoH2MQ6HDzxsYjF13srCbAwTCYxxIaZN2PVRoEYiK3L6W0aCYyIe7Wxl9OTLTAYKVUAG
oQ6bw2PlszQkZ3WyVmNs01THHc40ZWWGbOmU7DXgOZ8hTutSgubetp7lfsKmvywUejbX/R5snROM
gMPfg3pEVekuUxfghJLpd8PILBjK9FHgGFyYdAKCFgvIAktFy182mQgsFWMuzHby3UGFtBgtCmNU
0StfeElgtPNzpEGvLnpcJYNHhL1betOy18evXvAlB3mch7Qw8MZ9xORlSWOMr44PndPj5Y+RGcTV
AQjmtkY+vwhR0ASG0eKDhFVdm5oKaLk/TNIPl5MxR8u6KbuV6bnFckj0m6iAYtJ5CYV1sUeixsOE
LqFneAi6y7eKcBK/f+5TtOMx9LxtrkLjYLUboxTNGuMRte2jqE1B1II+7Ys5B48KYYWxPoLXnDuZ
yZO1TYUG2Cmy9XWIdHDdj2wytdtO7D/GT8LhL4iBcsa+s24rvNXpQhtI+M6m6S4e5LAt8jlf5ba7
G6DrsBq2O2rpS9Uz7EmH+Ai5o94lOQrlzGdGl+u7KDcQYXmUIS7IGGHOAbml4Ubrs6UDiXZdSkoE
+xbgoPqKDaZrg9TlQD5L7bVqQTE2Ybau66VsqgM2zzHQyRYKbiiLlT0B1lE3qHaY4YBUFfDRqZs+
TcQTR6KylkzP8qVePCTRCB0XtVbYZyNDWm6MSF9VVZrdlWFyDfuBwsPjfzahcWvARC8Y1W6TOFun
TCcXXds/cI5d97rur4yUSS24kpzYh2ozJ3tplmenZLBQc85eaF7+MKjIfyEMkh5OVTvaN905iB7u
Bot6YExsM0BNTqHpqaWWqmTD3/uIVc2qidmpE5h6Rruu1pYqPzHbLSuZRss5FqyxmkU2GR0RO0rv
ndLcs4U+1MLdKUF0o9MRx4SyGBeDS70ZujY+adHTbBNf6H+AW/fFjdeZeiuDPcqtpLmqzJChAx2e
gXlkJIzPUovkoa+1U4PvNxbiyZt0Zu5hDmMwxdGYr2ueEjnqUbzjWHLQMOcxP6AdgjRilzVmgORo
DlK9OE/9fGeJJF8y3FnonTwXbcaoAxyvYcLwMhXAK6GAhfQZJ6ZWzCtANlfLK62giVDI5UmN+SKM
GCVq1hNZ5Q8q7nqOHTFHTmU9JWGznm/iXJuh406R6RW0/rCa6fmvdQkxJgStnmv3ttaVG667o5Vp
94gKUH6M7b05K/oSnOEQ7yQNcZ/aRxOnT94rDf1Drj0P9rSzKo57Q+S4gemz9eg/1oCcspP5c0YK
6q0XxMSh/9A5fLk1CiHkDReloCH4Ge/kbI1Url4BX93FQMo0+kWZHuO30lpPc90gbpm3OEcvaopM
QBo+lpCb6dmqXI8+kncPbhsEnE61Z5bxEZQveWeZwI3tIIIi3soJ+zfAKslmQm3LZR7SqDgCWnqj
O8hJpMNk6pqgwntoFp2H2A8+F5MP+z5XfTBgaSf4aiuKAtIMw2UtaFyybDqTTjbb7UExpAtqqT7d
yoazbzfl0lKvrO0180nj25BeE6QiJeHc0r1V4ffHYuOFajm0MbBnksXGjPo369XGzxHzNpSxfcKR
iqZ8Y5Vkfmd1ueRM5wdwd0KgrKzYDmCeVtH4BtjC/hzC8bPKW+xRVBzG2lDrrG/wmDXF1hbyNzJS
2lzZLyhiD+IINZ5y8ec1yR7gALqIEnmo/Tklw8l3NIjEKVxAwU8l6qkDQpvemOjxkO7DeXiaeDam
6t6n5KNzunqFBQHrkm4uY1eUgHHKfFVB2V3Nari9TelDZxXupkD/Yxj9GUc+/Cr8aLZVXDMb2W89
Y35QlcDFUWXfZsyUR3erxzAEl25kbz3jd+SZLER+g84zjbdU0rqYxZYELebdVfXLoOp5VgAQON3Z
dG1Jau2fwe0fbxSDdTjRrhtUoePHKoAT5B8u2GdWTvPgm/p36JZUtNT+1LfeIwDmWFnkGKbDeZoa
wphuMuUk3iKs6VchHVdYA6bceJn8JuQEltdEBZzrEBb7xj4kArVv0WXrRmghWCbz2uF4ZarCoFAn
dzkOXxhMtWuaFbw33Q1cjFY0k3ULv2xa2nQ0SHAjfMETHTQVtiUvHln3/X3KPk5+ULqpCyVXGjum
M3KerIEoIcuXP4zi8NdaCK+wPZEwK1blRM5FZFh7F9AillxGVRaKEFD3uBxmgBsqlfamPbiiodNh
+1ctzuHfKPmNtItDVI5ZwiQVeDNZFpSPW9agY2qbCvi5bhjPs659t9Fo72Vd7Vrdzx68O0TmY1wS
t4p/v0pd+p3R1bV+3DyV5yqdyeFtugCAWTjG4/04L7hFOHFJvCAWYccko89ToDdH8DwKjy0mAs+C
FwthWF80bodRU1YvYLz1V1c6D63lfFZOBh0fezCJgvqaVU2JB4cG68bys/SANKphkkPBCZrfOZKF
TlsKdAJtJoxUArdd5Hi7sX7J5Dzuwtqt9rrTfFZSNfuiRkAc9ueutm5pjZSY1Q0PV7cabh6yAqPI
2cREy4MVqqNV09iLUsvvwwlnkaGm6WQI4IFR1+7DpNV37qyfaBzQzU7nTYsbpWExBgfXEBNpAKNL
sMd1dOgDAjHRvUMWuH24Iyg2/I4LRmwjYRmp6280N8w3IfOlpW5qq74Zh5uZfzMSaq9hTsBrxmXg
qfR+mtyrUYUWoXnVzh8wdI2RcU2YRW3HG/Fu6sJ95bgGtqNyrxjs76HuHTVhhkt9NJ4MOoQOyeLr
LNS1ICsHY29a3kda03bEN5evJ3DjkZO5C5g0nFowyRp2jzu/qEscDnSz/VvM1SxjbD3dh8xR+ses
NKWrFcuppUMGZWuTWZDZjNxGs5bleIxLX+7QgegsJe85koqgGEptzey9DeqEMRCfYbxK9LNsioxT
N55XLObKaYwTTtfVUHyGupM952F+SXLr08ndVVcTqe3nqqIrTYCBv+7j4SHnUkBRC50cfx2nXw03
i/vdtd2/sXceu7UrWbb9lUT2maAJugdUZ3svbzuELD0ZJIP269+gDvKefAe3UKj+6wjSlrYVGVyx
1pxjPmlV669Jot8ELr6XrDRteDsURrL+dMKcwtR3G/aB2EcIQUUcc+hLibuvCvesU+ymiugJMgyr
r4W0LwcZOMw7zk+C4IuLiOMXWXJdzmlXxxpRXVkDlZuDemd54qCjTNpbFbV1X84OuLULMxRtxvRq
sRnG3bZ0ZJKu9ZIpRqyeA7OO18CkXxqzDpYBLbwlFfJXX0vQJk0RAUhUmGtjmnZVQYHc9iPOP3eT
axyvU9/iYUVIkuk1L9Ys/GUYxzWvP2EM4R4JkMdcgvetq/Qnnep+5WLz1UM8aNXcJhZlLFdtqe7z
2FeA/pyRnpNtrewITozL4tQlaXAYbWT2QG8eCtOG4FcKtLOmBUVz0oqNHrHyoSWBGG6Nb7XKvxUE
NoRS7nVZ62Lr+JO9IV+eMYAvH9OYErCfise253MTRG+sMhfHq17R4zXBQXqyv9e7btpVK7yQI35g
DxlCY4OpS4N95IcDb1RERx+XHWe5nR9+vqOfgljzf77NZPdOTsdffzjOj/D7YSSl0NKpIlUcjaSo
wITxLD9/IysHod3Pz/TxPbjvfz1jkEp+9fNzPEb86ucO//Ht78f/9Rubxcb09v/tq/j1In89I9e7
Zlr/5y2hCJKVW4k2OzoQIn+9xp9n//VCfp7NjKAj7H4/sdRSSoifZ6xSZ6p/fX6/Hvzn1p8vv9+T
7g415wMH6d7vXkO8IgcvJwUMc6O5VzByWWZiefj5DjJn+eu737d50wRy5PfPCSIrump//eXPd+G8
Uv++rcHoPMA12P3c/usRfn77686/n+v3/f54GFubZT1GaCwNhz46nFYSjBmIXf1+IZWpMYH4eaz/
+Bb0dq2vfz8aMa5zOqj9AIWIrXmX6uPGa/UrzsICxCtfknEqmD/w5Y/bfv/4812h3JOLeR7Wwb/v
+vPdz/1/vvt5kN8/wgNW7H3IoPm7v/vjtp8fMxpZdODnx//jsX5u+7u7AF0FvNDY0XIOB/v95L/e
7u/3BmcwmZZ/PMyvP/q7h/15+nTyD37Tyi1sYHUgyVCtDKHhxZ1/dIOYMdr85Y8f9UFZ2eKPX/f6
Jpm8TeLPHRcdUtvPnX5/+eM22G642wZhL38/wx9P8/u+fzzV3/2d4QM3RNX571eLvrA61Ifp5+af
OwjZMwP840H/4/d/PMnPj3/+WvNzuRvhtP7tR/B3r+tvH+bnD3+/1p+/+bktQkG27l3rq41bsUTn
i4zQYIS2KHrF6MPIrVpdh6qPN7+Wi9561OwmC6ZzZMqHn3WhpIV3iJKy3OOeciOu4HQfcgzrqUZL
kS2bY2nzRSzFsmeQaxqWW6a/9XFEhnSExVQf6dbVgi22I9edQTwC7/liprTOdC+/1yF77QD5bNOh
u4dfQctRo6XpAhpeDHhXUS+EGxl0V41RngGzoSxrqZmbfLweZfcpggCkCHoCK1HsPZjD0gPELZqN
40qHDEnLTw+2uaF/+tlwb0g/BZSMKCIfSsRFtb0YjSBemzlVEjk5+Uzdq2O9xD0jIyIf6vwcznOY
Est3P+aX3EALwBAbGoJTIAigFGaKLkkAVCTsVC2MkNHFnDnpN0S/mxCseWUO29XBfaI0YWujUgMJ
O4WO6TXhBsYXlRgz8C5nq89nuirZq7DTuyIrFZS5MWrrQANzMfdjMLUg9J8eLJHtCynPqHQJ8m3E
S9VXh7IcsxkVAs2WazsVyikKmUhhswxX7NhLOFpANdoTXQn2GAltQE0vG5IhjIVuMQUIlIg3fcVn
ZyuL6MAouscwu5wkyAUtgJ8m2Zg33ngFlOq7cflgvM5/YabOeLTzT+GYJss443GKRD8YUg5bZmcn
s9MjRE8J+5Y6eqq67ySggNR1KoIBjt+W4G5Xk2qnTMbfWu1tYwFXoRe002XTizW18SO15LBpKr2E
tNF8uvF1HjK0RxfIfR1ayVtLI3DdhMUMok+jMs+mpRukr00HvoTxfb6TZJkiRICs4U0GiRAq2xDN
QhNW8MZDdI271LsZYr/eeQ0vepjQfIZYAQ56wT+a4D2Mx0tmkNbCCz2dsQHnkjLZ2Ufatwowz9fD
eT6CzMRRZyDlX4ywKZMbxgOVeMWRHVxKs/2ocpO0Wk6/JTLAjmRupHIR1NSl0KF+BrhrGFP0qxpv
iGiaYUVQ6sYSqbadUlAwDmiTuSHLDMdUT0GcIuYHIYVmrUM9aPCCeS4HJdmKlPtu2Q7deKhbGx2d
tsnDJrgZDWKQK+9dZlh4Qz18GzttAzZptspTlxnWmX5CdIzwqNt+9KnNytdyiOhrD9OzX0FEc4jX
0b5cHyekGVvx3jL0fDZM3kwKfqk1ZtDcAMkYHv40/9R6VN8lSe0beJ6LSks/0goo3lRRGNN4xFrr
PUZzBW0n4HLqDHCJ6Ap6IVp5mmYgaq+gjsSGcRUOdCdypq+t/mZXgrIHzOS6re+atHpATJ8tfTqV
ji9fDNWRECYABhG2lanusdQDayka4hDrQM9p0nTsN6AVLvwQcJcaGXckbrSzxYzxrIxbB7QSDu5K
YFvLMvZITV7pKxgBB4JLAb0Z7c6wEFxm2fgU+t1bEFaEmcXlZzI9T2baI1OLPvQ4YnZvPnhY/jvc
B8ciVsamP5I4ojud/6YGcOu0q4BDu8ukpCB3AvO7yNBT685L0hMmNExPXQZ8wOTPcqM/Wzr6OzWJ
ZN0haVGyOQXoQ2hNgWOIIgcqdhHtxncHGlKQ3aek/BptwVyIIHeRaBBh8Aw6dBIxSbB2CwZhVVcg
kmppsNb9KuSYWNZlizouecMui/5HIoTBZrGXAxYsbFpwpdkjRjo1u4vfpymPltzUOXQD1Chq3Qd+
spxHyM6QryzyrLCs0XHIsmdw6tnK8IFaNjXtiKbJn6RtWEub7IVsSONVmPbTyql1GjLgOnRU9utG
yx6dxLzphrk5/dQ5TH0JWsJKiSAiNj9LLSV8xPxoKosuR43KXYfg1bo5jpmWcg0E3TI2ENJ4M6wU
kt+zgUphyNF1Apq405PqUjXjMi/Gk2xpdDY0rEwQGcvI3PgN1jtdARkaNIe+JrZ85lbY+yHsWG7I
vjUc9vjdI/4jRepg7K/AztjKCQEu7mum6pCpMQ9lJe57GluWuwd+99bEsHUHcR15Wb4SeraLDLAG
YUCYU9uDyXK8noh03DgOaOiKq+66tRJ07X2XrhyN2Q3ivhF9QzGQnaN9eBUDvqAbtha0MDH2aJTA
YTP1vhfGtHVVDjNemATN9ec0Kh6KQd8II0OIHiEPGavsJbY5zLTy2Z/TsrplGHkLW1a3aIDvczt7
HCdY76BQSHOdPsrBeTJLdDW0hnOn2jjhcJ68lYuVe2k0SFkNxzmXEhlN2TBJLRnKOKKB/oVCJXa2
fazhLkGp9sLU/pXQintHtqfBga2i9whcs10jspd04JhIVLMxW2oDqztFEyKiEZ+bXtPUSqV5HWv1
yqo5PwFH2dmOXTfqw4xZX9w7SOxL4h5C+3VUw2vYMBN0MyShHsgqFTPxzdOP3o0frGp4ARj3lTCk
7UJrO3XxvhX5PfNVJnJ6eStxlbYxoJouBYTH5wGTE0FKOcXdOjUATeYYXoUfvjVesw9bbDl0N9eF
B3S9V+5XI5oJWA6DczLWYvAFjJ/AIyBz6xdVQdhEMHuEVHGTAvhaGAgj1piitoPj71/yBiBNxViz
HBjTY1ILl2SYlaAAuDZrJrDXlv1ygKBduOZu1lFXMijgY6RHZX/oOcYjvX9ueVF7XT4B6qoWhMc/
+rV2ZOW7i+tALtrW5aMPLwYI6NI2tyrpd0MZbJpdQwu54WNhkUAqEWO5WvSMCV+jkcFg68pL7M3q
BYKI9WZ0VoN/Aj95l7VgFhgKYVLh7IWJ/JVlw6FMe3sJauYJVcjJ9NV162VLt+1vpApf7RwxQQsd
YZn02Yvr++gPMHsum4mmliXoDU8cGynYYTDPlA016DFwHmvP0k+cklvRjtPex5lc5he8AahtMAPh
meF0aZ8cRVtuygByNGF5lcF8X+Dy4dMU6DmtPLwHvAi5EuNKrrIe6XX7AFsl29URUxUEPS6uBTwG
6M6LsDsi3YoWaBhfscGsWHKh+uTVxm1AqNf+WYH8WFUBWvosxvPFaN2CE8jk/ilPUafC7gXWOIGI
6Cw+ZHipS9fFQZCjslq1pusvGjzs9FmYrOZ36KlhRKWImdBQL+ymjm9Vt1aBo+65wFFJ3vif+tC2
J1K+lo0izc0DwqyJkd2c376i+V2Mo0b8R9++1o2/CTuPqUY88lskc6AL1zVTEVDqFREbGicPRViF
JrAKGZ8x60OQCj40nzpv703Zk0tRL7mCt51EB05tPPacniVpbkkMFKfcdmF/NfgJh0sV3xosP6um
5VwLgpQxYXUCAPkNQZz2uMG4PLUegsa7IDh5NwZUKVPdUHpjEgpib8O499yG1dGhWAxpsgGHvlCC
LJLaPhMR80it/eg5JJHZIRDIyRw+6EoxbCFx8OIRqxw44yr12rcQ9GbiOjdamNAedyqk22DhZL90
anq3NpmEFONwTQW86KUDOScJ429oeUId7dKoF8zdtQUJvw922a8N0x4orDSurS77YKe9xobKsFdL
ry1648xc32mJFVvGbFcVOEcKWlAe6HKthvm24RUPKIje2SlXSzutkL0aTPxdDhrt2wzMt7hM94HD
dDCO1FGKSy51sfQjxMRZTiE62SGCu9Rb+phyksk+161/n2vtF6MdyxfEyQRrJO+rEaf0AqvRWnXh
ddIJgYikehnq5NAW0+1k0Zzp5CsBw6hVfURjehk9SIFkdJDBg9cjoK30kLoTUz5aWQzgHloOHYQA
4hTGK9Ouc8ZFXNhvSZvDnOtHmMWOuRHWeG/qmJcSzsCITxjkdjhLzr5sBCWrjCwQ9oiR4aAEgYQ0
HJj7PGSE2SzyvK/W+ZxgIXpxCQeSLrEyz5skk3KsOTep/aTBGBDYyJCrAhxrjlAtHX1gDAAAU5Ri
A0oQ44SGuFroHj7Q8dGbvbt9sJZpysKmWUcral66yHonan3cBGZ3pxMjMCqAomOYETJSUxECVSeF
RBv9NYVJyBmSUlDB4omR9JWp9W0xrlg4Q/vFUPtn3VzElW0uR1O/iVHXg9wittdndq/5HCWubb4R
uPwVM1/CKljuLbPfdSMhtqlp3Fa2j3TK8BEVW1jn0tKe77COY1utEGDtBi9lMG6OSwNRpGt0HnVA
IpeGj4QHccdzYlR7MHBHDYFiVSL6azL5kGTFOdKdQ1eT7VTO4D8Feg3zcLVwstnyl6wWZTNdaAU8
S/E5IkmS+ZSsGFjhE2vaG7foX9ym/4hzRVQEgQOm8Yq+015JMMNg/AkcHmpsfVPPQICDR4o7uFI3
LcPQxZjk5w7HksaMEhya/5LY6E/QP90H6rYV4Kx8tu7kFwJW1l2yxaLinEF2FwaTzzRUa2caMGro
7pVk19EBllhFTAV80T+Ynfag+0CTw2i8xeHWrUAb3OSBzyA8CfZstZ49/9aj147IJHdJFZ4NCyqh
wJ7hYC6+JCj9q7G3D8jGFuAvt8qN0A/hes4eKhygBz0JdhyTy1pG1npIDHZiHYI3/AawSk2HzvOh
CTFdGg0+vzCeCBbCe1q4677Sn7UsO3h1a26DgVTzgSDhLsP0UgEFDzv1EVVQaG1rT32BJ5wCAzaN
TVXJ7qu/0tM9lbS912blSRf7KGQ6OJKNs6be1/B9+M9FZaHB8xJiVKLnSEXrccSQrHXgcEhEQnQ1
PpUiztYBSG0wJIuiI+SnwdXiJIz2RPucFkzYA6adK7D2SMycGi2MDzy1Btfjuzv+LJnFV076MAwz
JKlE0Cp7So7OUUtg6XLBEKBAJOQfRPkpAxeMdyQvKow2VmrHmF6Ho0zNd0AQwI0SSOc0wWmGfMT9
+JCiYttope9DRpsvIprL3hDiFd7M5lKMGz/DrTrGIVpPVTH5ChmFlgGE6GAtsk4uEkx2K+Ko01Uc
f5ZBdtJdNE1swWy29baEdNvsoqFUBBA1Lvny5mdvYerIHgxm11uEb68uahZ3GuYouHyfWvKzZAa0
ccvsM8mw+vZdv6nM6DKFCFUrviybeX6vT1d15O/c64GrKafiBafyW2wGG9PuvkGyXAIfnxes7bNB
aG7euY++MRzHWkPJUbGLLy3Y97VAV8b0z2V6lfokRM2t8EiOp8wmiIi0w3YTI2B0GDYvpOwfOUdR
gxgSkUsPtLkOxy33A8jXhqsU9p6R6Q94ULVVzPTvUZhoR/oquFHRpz9AK7Se0M/cu3lLtQl1xUZn
sWyCIF4g6kCRhJbSZbdAwcu5iWa3rLZV7WysF90x8X9Yj0PeEiUU17clHx5NQetGy9JxpYT13MH9
MELCdia0Wvxn/PCEheA+nByivCnQQZITPQwEM0Ew4rGHxaSIv6sFz6ZKXI8dULIovJFfLLxBiJiv
sk4EXN1kgp2aU5vodvoKCYH+HNWNuRjN8mJn/f2ATmEzRvF1AgrS8tGRecxkBWPYFZvAU4/Nexit
O+MNKfWbi3O50TkwU/vRjZw70ylW+PPPERGJqcKCQoxFU3O2hFinvWHXWPpzq+x3zUUSwvvaY6ra
4MalGZNw/XcnktN0s9tX7YU0n3PDAuAL8MO1Ml6CefPqkTE+1Wg1jPKUmg5cya75kNUwawUes7ZC
yxAh1+oB6ug6aOA84GihimmL0t9NOm4qmwlyGaj3QnQ3Mmon+AA2e5r2zs3EEZEFEDANE0uI1N5j
YskL02Ds5skXBYDBUMYkdjcpP6I82iU2ubh4i/XU/oy8mj5VXcuVyIxwQ4q6OcpL6qTDsq6yvewG
/CS6XFel/ZYazaE2mcT6BMqQp6wWibLeo6C4qWN7zUs4ttDmoSE0U38qNOg3qYN0IwZ/0VtkEGq4
M4LvqdDuzdmzhmPnXktfOzQO9mQSh6GTiN6baDtzubKU8eG2am/68R1EnHBfFumnCuYPO8peR6N7
SgusKoWF07gpec9xfxnT/lwm8R0WijdKiDd9ljm7Zbex5fjaStBonj6TwXM/XUZTSaCX6SJvbn86
lcN2YMlcWSOtWT02D6jW6SZErz6WoHmmesqz8IgK+jb3erFwde1lCvuTXgFE9IuzyRIOFGWryhKJ
QU+QGYLFuI+f46wWy+/Klh+2lb0HUgYU8OVNrlULJGwsLg7umADzhwOysejXAbZXh45elhJdaWVk
IzAFKVw0JAXql7HHwhQZwVOSoIq1W8gvU+8e4wlwoy4R02tluHWqol/qSzUN4P7cON1MoXuE/fZG
zuYr0vGrLg+8dcxxyhnyhNuBnICWeLbyDAY23Jo1EVk9ETOuVpCCOF20oDgUWTdtK9ta2y2kHy55
2poECs/k7EJF2e1IAUIqh5568LDYzW9KWv7t4NK8AdPErpyKjqO4OFvZIwSZVZSV13WknqMO7et8
CE4jwVkF5dEmdDhQ6OVfsPvB05yeA1dd6NxeBU2gs0swe1YnY20n8piJ/E5F5ks+OIKNXkRZ28ut
50/rCMLguiviO9QLXIf1mfxMcvGO3didGvNnQhM+2P3e955Sexc/iEX20AqCwLMtT7UMXigP2n0U
UaIENOpPmifWNToqCHJ2CorJ3EFIp62XjBYlQxWe8lE7la7ULuw1nwaC1FZT64J9JegWpUXPnh4h
DoYaOuOC7L+ihqarMSDgAWBYaR/sexdj292TD+Xthkm7SHbl+zBPaWICp+zink0j4D1rbLSlTBDd
S3JbxiY3wD+jZa6gVTKJcNmoeZG+zQNjO45+tbc1Dzn+6HtLHGD5rTYSjxVD5oBDz4+/boMOmnBe
Mr5ZuRk4+LqQJtcqZbONz0viN7xVWAzPnojPDH6I0HLxVFWQIEs3B6Drua8OfWQDA/XCtVptx/vZ
TAaFaisCOn0GydON8zhldbPtqNDrnmtYV9OAjNWdHMo3wPwe7R6uPpPW74XR+Vs3+HbdEdhLxmio
om88NVWHXBIVQYM3RWtHhYWJ0t7pjS/cwJw0VNh5ELxbiQCb49BCh6okfCzykY4Eq3ZYlggWxDky
N881RJvezg3cj8g3Mb+IRTKyCAdtQHBffNIFHSvlm09+emmRIuARPlfz08XzBMZyDGJxo9fe9x49
ARHDK3YC/82yG5PTpDvkQl7JBAwDyhoYrDjcMTLta1Kp+9C9wsO4qF1CAAYb/HEIycvObpJ5dOBr
OW3DoT6SytbjgrA4I6CGrltdHdoO3WMVQucsRyRrCN04ra190QlyiWx2b/BT0IlXaUQn1AnaheHK
hiPLchfmiPEOhNQVCYrPAG8ph4YEW6OVf/fx1JxVqrYh7W3dZqdshT4X2BEIC66qtR/pz/Honv3w
GxVUctTr2YvAhlPGXsHymNzl/WNgYUvpPPZoUYg8FlzpYlAlKuESZYafsHeGTQ8CftgmsW48pT6r
dUrmq53SYoEGZW+N+AiTErJKJy7sse8dPX9qyJRZazUGAyigz3YIxz/3gMDPUrgERSb/RKIXXH0n
6BzSpEKnSdsT4++UMSvB0iy16gC8/DLYabpFGcS9zKPFLGyje87bhCExJ39gFXQMV7qQezUz400N
7OE0Yhe9gqSA1HHIHpq6e4PoCeZdFc5iSD8Li4aVLT/TpLqufWJSs3F2F2V4RkyxV7ki5TFkMNVM
NJ9cN31rafJxtSk1zKZ0zLIy2pOpORfQ5ovt4H+lWxlu+ev6Ws/RLPUm8rZ59BS8VnRYMC5p1K7q
hHEA0yCGyjCDpkcxchOAeQEyR7Oz1TV/2106bUbQ5K1c+4VdU/Mz9nA64o/bio5fPLU98zIOGN8K
Uxgc9QrxHGzLOm1vKgDcQLkb/jV9CZg8OYc2XIWWvs1AIo7R09aklpL7pJsDDbgiRJUAO9DG+lkx
dsdRyiLmmi4em/hcCP3Kl8LaCr0lc3Ms91OVYNBIi3U0k0+nkItDGIrm2NNvTz0sDUk6PDoFPlBd
PTA14/9fTMDm6MgGcZMcspK2OvvWHOMrmHmr2xS6VS/7qohPymV+WkHsBzYwaMeaoxgGGLBAhdyT
DcQzPOl1Yc/1Z6ns49Tt7ZSVNIvLx8KZrB2es4QlrBwPoplnQrWuLVojx7flpjV1LakEMCG7tYg4
LLRemCT/0AjkRGOb5diPeYZtzDUIT/LEsiCMZmH3JCUR2wvbzJtPyats4ClSYoUASNT2UghhoaKr
Tvhrn5TDZxsYyoGyl6Kh4bRf5cNj7fCOK5unJA+cTkzosKwxknG87sn2bQMpeH7yaEoew/JGp4XC
EcWgm//KOkobKI8gEdbEJl8ZctxYFUuoMVdZLrOeteOhBE/CbifYuC90jag+sxXFlmGxFdnFxkeG
GUWkABDtpTtC3eZmsO6S8Qkcw0l2bgc1gTC/HPMlqB1GRBMAgSGe+CPtW+Qan4AdvkvLaVeu1x5C
Zqg0Dn3TrwFY0DZ35KepyHfGnXDdzU5dL/Aes6jzdviUSFSopFwoNKgrs6p2bXEkZJrWS4BrihMJ
Mos8i5G0VzJ3zL1r4uykrLA55oQ0PofQfiPwrxumz7aobnyZrG27up4aoNRNjLG8Cd7Q7nFvYToY
uu8DyFKrQbJkZlQ8jtZ3l54Zs4N/KiFct4m0F78GvNwatb5kvUNSIDR3nU3eR5QCjo0YexHIRaXD
PkcsRipW9rVbs2StzIeRtOpG2ydWMB4crDgLgj8wNLcUs2E5bDSpbTMZ3ykt0ze1d20KjcJQHx+7
AUBVo9MVHuoH1TERcUhJNEPihYbeB68zZBOvPjxHjXrJHEZk1rfZxdceu302wVwVu254EibbgRa/
2iLyNWr2XV3a0VVY4kooLcYGM8S9Qc9bdi/AI9B0B+e0hXwr2s/eo6EvE1rwXajdK5oCpZn5IMEL
h+aH9UCaH93WTOUEYPRvGlv3OnJHyGGx2OdJcqMJCYTGhm7jTiTBlz79a6Njzwc1jua/LL50q39X
nU7F4vQ7g7VnmxbkipTZO47ygPtiLtE8dsamWxPuGSQcVfiKamln28gC4zlVq1RLdrkOW6gOrOuq
8ZNDiS55CRQ+5ENeEMZ85Dgiz7nCaxOpvr9IrFmCXGJvAJ0VkSQ1lldcYROqYGuBqSSGiVqgA5Gb
MSmbE84yuv5+Iq/1SX4mDVoQFSV3pu4Hy6ii9RqVNoS+isYJBrr2qnCWca590GvvX+FZM31Fxq6J
S9cwZpuG4sN14YO6gq1R3Vyq2ZmTGPq0DaHaXcXzF5vuW6757uHnJnwqH51N50GmDu+28e4BFwzE
gpJjnyKBoEGUbjzNhyxYd+NKVqzDgTTukzZOOA70J3L0+pVhmiDerZ3n4BkTk/8UxhFQmZqedtnk
/boO2Mjk/UQttKiHstpXQ3PfuXLamhiQ1h0wpYGQDGbHTOdggVRbTh5cxB4WJUU+BR6DgYGMxhrr
oLJn55WWa6tu2ksnvdus4AMtJvyq0qgvyldykcYgKbk/AniNqOBl1SdXdTDS5KfNiKPwvW8NmKQu
Y/mkNR4tp3JRd7zKqgi20YDBugRdVrtXOROxFRZ25MQo5wOpbTpGrEZGJGcJtCzBtBU4HdbwkmDy
dtjkeQU8LLgAJTuHDnsVtmXoYCW8WC2lH2Ogh/alpMgZvlhygbG53rVh1TdVm9KGcSBxjMw/Bdel
MFPsBPBmBt11EuAaj22LIMsiDzdaBv6tMrxv1+7wHqrHQaE0EzXlhjuisG3GOVJm+hQg4WsLOmvy
7TocoFNOys8ASUN3Z6i7huqfpM5jb8mHOkVMoTi4zOZ+SJujX6Pwwae5Rmf+YKRwDVxffIiuxidv
GaDlfNNaBgRvmCHRo8xf1l3o7H0kPweZDA/GhIUvlBrT9pIPwBWfcAO2baQtcYpkmyHwklWfZPcQ
Ipibujj5kZEjpxuvOovpgS2Cl+gaBQqryjLop3Vrktnd1WfAY2TGFu1+7IIr2TAgdulFpMaAVMfl
MbFBPeWF/VVPw1mAN6BKXRE6dMSQXCw4OomDz5pNKvBppXN1xhzlykkiLN1pg2Gzs3aVrfYGxKQ2
H+60cTLOLVogU9pcBuIdXArI6771ZaYWOGNYEVoJqrydUi4GfG4m+XUVoicCJI+KWRo9tzdTKHVC
/8lqTyKHppS/auAo+yLiaIlvshIuX8haX9bbRhh7pyMGPgWQvM4M+Zo5Mda6AbuSqX2FdvtGQPa7
gqjM0W9u+4r/C+kaS3xQ6caZGnC1NCGThDh1LWGCZuHnM0uQIAIXGx0GJrY2H3OHZhnhEyvsIVHJ
A///W/e9xi+5CukX0Kal6d/4Or5DtlV2+DU0w21jul8yU0/e2NwxhYBCmmghH7pi7oy7rArYDghj
Vu8wR9XwXDsCvJEeEXXa5uR7u5rO1NkNrKOsjHcj6MEsFejE5mlWochFYqcGLKyQ+25wjl19GK1x
63IGFaj3chbuwNGerTb+rk2c2LCsB3LGkbUFuOfrr8JtnnwZ0o0uyqtKbIyAKydrega/bpeL7jwA
lMA72zM8WbdejKROF3ITUqhW0s3W9mxzYfH5dM0vBpreOpr884AkbVUY4iPLwxvMwtEBhtCBpOMf
Q/lZAgijcM9PJFTj563yrRptfY1sjnhyGj9t4WyNfghPjZLVJmyqW3xga90uOf1TcajZlIaqIrem
BT2Q+5VihcdIlnwRGNtgWlB7q9B43+AUhUMXh/KWTZgTrrWxxwIR+Uc6G8uhKebrYGysB7e4j2R9
bbXWagDqwMuIVz0+2pVHt3xZ0/NzAOYuKsbly3iEoeda6SlxqhuyzfDqDpKJ1cAQY8jJWyPFqVIa
gBJ5pSbdgNrcbXBNgFdLKcpksysLUB8tPeG4gLyjyJLzoukcw69eBlFVrHWpDqGX7IOQgCtwEUcD
AOMafs1TzGYxI/IFMC4lAMEymkHRDwDiM2SgVyWAFfxQi1faaL45qroSutrlfjaulUG9myncIdTV
2rLISljb/bUKrXcpjqHFqjnEPanE5rePxqEUNsTKzv9yR/VG80tU3iMTlO1QhMxK0qPFpjQKKSOG
0Lxyk+GKhPOrmKAJsyVmNczyjUF7wMmd68HEDEd7qt7KSj/AlQFtVptPzQDvpqJhSiIl2qEuWfqF
cykm6y6wklvBmrLxiHpM62nrS4NEW3jEXrJsSwZkDsikJKEbiQUuwSJhVoO1QkbJT15IsSPRxTTw
jHWV7+MSVHVnbFylqEpoNvrFgARAy05iqD+DpPtMyQ4NErJlq1uS6FpOmhErTPmM7v4zHuyvtivX
ZGqsLD2TW10bmJeRGGVU7Nqd6J2WLAN7DGQ0z7Qrq5zuI9t9TNxhp5vWHlNmtdKUeYoJIgYvi0an
5YJoN3htT99oqddEynPBaOpl54uNTUie0vt3JOvXWfourBlwQC5Smt1gCTP5/xEMGfirGvQBVifj
wS9r1Ej+S9QibWfSedLAJBBmDCgwzIeTnXt3eK1ocOfeg153pzYor35Q/v8/9eB/Sj0whOH9fFQf
w/8Jv8rVm3r7x1ehYjVe3vKv//rn3RxG8I/VGzS0t/8n/ODXHf8dfkCMgfAMGl++ZdvC8XjMv8IP
xL/YwXmWYHLtmo5NwkGBepCEA2H/yxcMw13fMw3XdS3xV/iBMP8lPNt0XMfyDUefcxH+F+EHhuXq
//yHLLMxLIv953/909YBgv5f9s5jSXKjzbKvMjbrQRs0HIvehFapM0ttYCWhtcbTz3GPIqNYZPO3
2Y/RDAQQojIgHO7+3XuuY8IDNlwD76VjeLz+9fNzXITtf/9v4//4elt0QQDDMtHiYANDu0IcJZjX
MSluTJDF2xAZuta2H8jpwys4BydEOh+WXHvM5gBBZK3PCIOQNeCA3JnDgkH3gO9pzmxmnMLxMQR2
5sXLJsDIHTTcGIsO45GZX9INQP6VUYjyIBH7yWd6FZnRqirz59YlgGgBQksxe0Ug7300Ffu6lh1C
BNF6CULHagykJD2iM8P/qDfei++Xb6Q234/29JWQKxDWNuEw+Xy2i/kk6Ln7aXFxUqMn3cC7S/3Z
Wutm+lx2MdOXC26UQ4H0GIVF+5ySek2zE3vbqqe33jn4HBPIAvhMLgY5fmA3gRmO0Fa04gcgQmbZ
p3Nc7opqwOLdP8K1YwYwa3lgC5A25Y8x4s0xpvFVZ9tv/Wij8UzfaR60r4JQCJwL3ioFaMuEFIku
fe1KKNzXxbBRQYw1YFLzuc7Sk3CdF+Z8mMuounqVkEIhGrBuzkBbW3ymKjB0SFnn5GgkTbM2LYZ7
ablsNQayhu52G30kko7CudPTILv0jvrQxYEIy9aY3unJAGWxhhIw5ndOzs9NOQotdXgGH8MjYEl4
UibBfhXm3BSHZVI9d8WET9cUa6NPL0viMPeIOnKlQYGq52hYaXMsEYkpqWePaeg8OGH/YvcETfAd
+KV5wPSY4Ah50DemVSWrcMBRSQ3tnoIyUTDO9KXJ04uG8JjydEYpe3kGHla5X/XJvRsrPJQdBwEC
0/Q8TwWG9SHd+l/gzp61ijkDpvJenWl5hCdJFSwu0TYyBaVTSBaIX4+GjbxfSwl9MIANR1n0hllB
HKKmu0O/WOHJG15LYbfbKENIvDjpbgA9jtir3TEfjv6gpcA7J8b7POMJ5VrA7EORXlwkpjsDA6U9
PbURqYpOG91bMACYkyWgJxqKD7moPqRRChZKf2d76ftKMrLTgdlrUjcw8Bdf5+FOlyWunDFmiiij
tkHMUvZlZD3tqq6kPuc+Lzniw8hGDVSNp4bxGGKmntnk4NF1WtDDMjEh3hix87x4zAvX5cFZeJI4
VDC38EVx8yNFnDB1Wp2V3t0WrRvbdDj5ibl84mKRLbihx/kDagOoKczOiu47QdvQ7gR9nQUo23qu
8zfA8zvK7nhAcXcZC31YGXvZRQN4aS8qNojZ0T9YT2i98Y7pFNliAoProUk2xYxupCHby8F30eiF
frJiczmNXrBc1277tJruFVbRTBQntaC2VV7XWrkmG+PtZIsPP19MMCDUdFRxHKCu/mNdWypnk/cA
L66v/fJ1uZyHqcAuVSZuuol0kgMX5nUrbThMWyNO5o1lMqIwpwBdf517FOSdDix5G8G/6eOvnk5/
Grly3RzaELfBTABujknUiwP/gEOHjDNf+qwqv6Q3uEw/1xhxYIOHpn7bpd6RNCbox9jb3d5PgtvP
T848SzaLQydPk749Uxr+KmvZ54tn7pvYxNCn9unyBfUWtSgY0xxDUD3yQ7dPqndRruJTcTkXNG7G
Se27fhPyXF5RO4Y4eUZXj1Oj4ep2hvKl7UlITguCUcZcO8/zvhrRqNM39Uh7prkR1sexfEOaaQAX
iMW+Lr360ZCRWBQBbPzjAwwNtEHjUL6O89zc9WZkHlyjuHeXoDz1HRn1xDrGx6RdFwMYpyhcPiNU
eI4JFjUXgNOkge6sHGPMVCf3Sx7Yl2kecM1q5bYYSncVeOCdqFeIU+OZ9cEMS1THGlYAKVetKoib
ScUcI3jrLuogNpN2SdgiY7sAFsOHxgJH7FCGtpjZWzS6rxN2h3usIMfUZKoDItDnujW8g1YQbJbP
5RebxIdV59TRIWoH8RYze5W7XnroYs3dVprIj5oIP9Zz/72I+vbZ1YPy0RzA/pI572ld/7oUfXxC
MPbYBwgeXao8UJFAhM/Rc55EATAmt9lWkZtsW0//MHREtaVhLU6pzwO3NfpN9K2vJFQkemq4unZj
jlu4nEFX40dINnPRo+sJu3TjxStu4wqRdpiHR3uqo71rBkRZcp+hXgDi2LQ1RTe5LZg5sQb/OI1C
zw8IV7G0y8USBw/D4I07ehP5aYp13GsMqpinEHaPAGxwGGy0LXeh5w0GgSqSlSCzFQUQ1wUC/caZ
KN0xX1OiemChGAEJbIGfO9X2XOnmvsIPibIIZo85NdVJLToaYGi+XKHNyW3n+jRJ8LumFcfKruoT
ozlsgX+uqX23TWZL32kFHFtABThI8LSd5oKn+2pGIhDTV0BKw2R/jNdmrV5lzhIblQk8Le9iC9Up
FTCmjeJj1mf1SS2wToDuUavCEdWJZKv3rjvAYY77+uTQKzCx0RyNOuxOFJO7U2wAwb1tGtGYr4MQ
KzqYuoFihAYt97pKnF1zUttURgakIdVXO6SezO9NGClZBVckhyELsKqgzPfmw7iIdRd52M9mnG5+
MjhrdV6p9dA4RvIUOxXkkNoF0S3PcpQszI2YFcpI7LO3s9xLB2srF2pNvZDN6XeHqtb25kNUZkR1
Iai122Kpe2zZ1RRdzzuJogXtD4tYXgbqWqhyXGFw6fET4mGAK8m1gFcCfZZaBQXKaqi1HwKcW5T7
9Oqox18Yw3anQA/sTYomhxlaeVjlIVOLjlH9ti+gz972qeONAtnYwxGDDaMzMfnnQtM5xLdNtab2
Le7Huky6o+hGFKXqmKrLTa2leQPFLBBira632+J2Dd4uRIRER50baz9oOsEcYSYemItfGMzS3KlF
FpqcF20AXKi2iZegXBDX30emuk/Xc3e9R5ELZyu1GhcdTRvasNuJ80IN0uA/nUOr9+nBw3ZWJ2hQ
9+z1zr2uI/r46iVmu1Un5naK1Bn7bZ9X+OjUM1n7//PudeMKBpE6d+ruVa+YGiDzOtLfoZn74+Zt
Wo6A2m4Tj/suHrz8SLdvFRcZfGt1y6hbCV/rz/vrtg8v+d5rTUndKBtyRS360ah1vHbat8bYnOyG
0rR67foGua8MOzwjqGug1tIegidqT96fa7/t05oaGi999xXV8kU+G7t4h3SDBKZI2vRjpuxVwzEw
0lFrhR9RLPSbT+oUGrJBuZ3RHDjAzzOKXsU9tIl2vQXVLVm2UURIQGjQUjopJbB0CA8NbsSfp3C5
98caJ5Bscy3Xg/q5JCR1y1vSbanzGm0WMY0tN6++ePnGyjKeigQQvDrRxY2ToG7ZQPDMXzV1wMVL
pMralzek79h0GNWZ/mUbJQAyt4z0t5npFlocdYblopJnXVc786HT0PUlO4hWP8+w49P/UJtqTS1U
u632Bcisg6L2D7fmEm9zxUGSLed1le//WPghxai0pZwuHzI5FfKTO6dQFIT6CZM1SQCEes0MgSOo
d0wG/aODWlUv0Q/7+Vm1GZo6PErT1b4MVRVFX4Iuzfeh/EmDZCiotdvin/YV4GC4geVHrotcHhq1
+tvbyZcib3yJfqj9mfocc4Fnx7HiPRM7f3zsnz772740WtwNUV9cjn/+w2SuffZGZ9yq95ZTt3bb
EoRr030zRvk4KtCcn2zQQNfF0PK0uu2j+MDNZupkNjWmt5/G7IyVId9brjwX6mMhzrBspT6iPqx2
/vY1avOXz+ACRT5mXQr546PGem9EJjln8t++ft31vQPaJM44R8OwhnSvXlcLV/6911cHqmV6zoVC
pZNmoh25vipD16FFRPV4bN1q3sLrK5oDDnYSjDWvPcWRoFtQFPtF3qOGXEzq4V5ZCa1OVxrpaXmB
EV2ftIReQq16CbA5OIVB/oE5cQfqBHfEHHXBTlQjUdWh7J6Y+QoXYVBcZo10SBqZ4tT9uVCbQrW8
amfio9maooTUWfm0vS5Us61Wq87iEhJzhx9d73aj1X/L7arZ8ndz38iFJx8LatNWT4SkgLGN3Gpm
gIchl5ZnIAyPwwZrSP4CtUv9ILXAQO7uhzzbd74zQbOUnQGoMM0plo9GgYUIPRSPwFD2LTQeDAz1
5DOQPLMUk3IxQ8mMafsi2UuZ5YNVrbVdHp2gMy+yAXUy/aNDQRNWkkNDLBdqzcAZYCPlOnSy6Z3k
W9Va42JmNYLl0MuGG+gQia6jySVoyBZbbYNuYFIJxKXdOXp5iGX3ypONQm46Nq1k8KEblnFZaxJT
gpaLQY5aw2Z6isjzy63F2Cbyd4q6bU5qreaHwazo75LaIcHYlNHN3Lnyh6uF25PtDWIHQrvsVJBf
y+/WZYeiZCyvr+sIsYXogxzeDsO4MdJ2KK7d/UJggL515N04a+Fj7aA1UBcOZfgClF9Be6pWgw4U
JBnnl9oPl+Oi8DbMZ81rtdrLBhscwgxTITlYsjc2yk6YWuMc8Vy47dSHCPJxA0AhlT/itsjJqdov
rUd08B/7HXkFdSGevg5pJ5MUhDdOmvakvg2iSXn9J9SmWsCcktCY9n2fh2KrvihTzy61ioGYA28n
KdTLwQGuxWDsHAxhf4iQAjiyD64WtbrUHJm2lDF5nmqcYPUCcggGB139OZCnRl1tws9h7altp4Ce
s4o6q+fkWp/NwaTcEs50BuTFpxYxc4SE/hThDyb76q3JNKfMwvBXS1HHx7oq8DOF43TSIfsz2P9z
m1j78ZBWsKSbFJRo0hHIJwgjZO4/IkJd7Y1jzCTCIXypqIcTOdzDKQxYqM2/7UsoqftjixT5Mpiy
2jbk430PiHoFzZJ+DRNF8PMkUXC3kKGy7lztZRBLcorJiIFf7CLN98kRBJiJOWrBujgTqL5tdLE8
GvnzrBfewfarTVbVL1W7iHMyla8LUI1DGyPT7yz3o2nM0YVIQ+zhi/7Y9yjfCTWsAnFHdzu562fd
Ok8IKY3E44YIo+2IP3EbG/Y6E9ajz2zuOxHbREQMABBb2G7JVMtZmM5aDbp3GlMmKtExkj4bLE9p
MMeHuvWwxI0kFlpucBhr2VsYnV0c6tNmcbW7nigYKEpJfZBWH1RcFnb+qSWQugW2R9wmaL222Ntw
3FZu7fbHru8PfoiOP6wxPYfeckniXmMqeH4/YjFYjx6+NsJPLII8pxK/h24cKSo+MLNVn5vEQtIt
1/q0/t5alOacuiWglxIKndzcWqfahG+ReU5oGQaK2p5crgKeGYUhzwGeESBOyez4PstyJj4Zje/y
hAxG26egaZcHgmdChMTN/TJ4DzRn4yuVV0EROssRQlCdsQt93IfZmD+QzI1DHTfvPIftxklQK5Jw
uaNE1l9MUcA1r/qBwpaZrBG/lBtNiDsLntHOq9Gl4aQ64njLmCp8cirtNfOtbi+w6BgdE6kogr86
Ma5+3xy3TLXu+4z6pdJzUrvG0z/5W0x537AyF+WMQWkZK7yv1qsDF4rgwTg52M78NulmtK0T7JlU
dp1TFS1im/T9p5LqGW5eI6M26hGFqn9xWyZxi+FbFaJDqRadGX48EijP1mjN7orW7la+NZq7xtKZ
Cc6S59o1GtgyUbcLWsSFhTPpT63Nw3Isss2iA9nM57beCZ4U6xR5HrBVKmBIMQYmwddTjdCaSKKt
rZlI2RykFKU+W7s0LxfwJWG/cun6I8zOx2O1UJTPp3CFR+TbgOcZZY+VyglpLfmuGyGpZnT7EIoV
5JfhFmzRV99ZFhqPvuYfrhxsK9lsRPeTViHmgSjJZHQpNl1PMSMW9fdOip9Si0pwygATbUy56VME
sI0Z8jTvYNCaU76PLciTYWHsAwfiplVm5oZgwa2FNmozyao3sWYPYC1IQ4K3X4vuQMURx1Naf6kg
46KAsbrN/6/eqRrcf6reOcIm5ft/zix//7mNKHF1ZfGX2t31Yz9rd5TE/ss3LAdh1rV6R2nsj9qd
af+XZ7mWSW45ceZ/lO38/9J10xaeIcg2ZUmx72dmORU9x2auB7uoSeYkNcL/p7IdpcFfinYUAH1X
GL6BpZ6yjWnY/EO/Fu2WkgkUre3dpxTbEjHH6XxsO5juIWmYYZ8zuLCQumIUQeNhpOgXy3Oh6+V1
3IcyliBM0neTrNfvcJD9+OVIPl5rh/8LW9xjySwCRULT+vtf5/uG7+m6b7scIPOvf13oTHbmRZ39
5BolMXOlfYdXEueN0Bzo28ZTaQfPjsFUbFEmwGVKROYekHT6fy0M7lzEdDKYSQsW6IjCSSQ7hcYX
eyWGljF66IMYeRApEwvJW1YZfPkPf748eLeKqDq4MAx0XRdCllllXfbXg9swFQoX1LCfFn+qPjZL
mdzXZIeuU0+q0xbb3IRG5D9G+opq0cc51LvHzjDPTOpGPGbsGN0XyZcwje/xMK6JLNp2Qtbyqwa1
AuFsPNxBYJh1cxyG9hkzVHsOaEfKQGpLKt275Fr29B9+kzzkf/1NngmDShe+4LfJqvFffpNpxYCT
ksx6okxd7JtW99ZD44VEgILRNJFrepHhAIgYjV2VCnEICEU/OUY0k4QTjHsawTcxzfXZy60dnQQD
wwABmnGP1Cm1n92sgVVDIYj46m7773+6vGn+/qdz79jcUdxV1m9XU1ERrRJWvvmEwmWtM7f5PBv7
Ma+Jm2bYtfbCITrjfaalntO7oc+mT5BNOjHu8LcPCLsNf0vVHWArBZUdqi+YMukY74mjXtf8hLOW
mHfaAL5+9ghOMJsiehCatUVFqp+J6Wk3HqLBNQJx/xSUXrbj2uDhY0dUz0gZ5ZJsCT7MTX9bxwtP
CfJVd7UL91obq/LgWZQ8S6Zf7RJFarBETxUItDpAh9lrvnGs5/A+jlz/Ti1SaJGDm+8dNyKYPdXv
5okerBNr3c7Au2kHOrGkYTl/koUjQkPi94NWMoChkL6lqWCiC34SFkWDcEa9Gx7U2pgOj2nSgTG1
tPbZMnFu6nUAEsffC4nyHGUOq5u+uouN8XhKja1m8DCfk6Y+Tq1OcVarvs3M0h/zuP1gFmhslknY
T5FBgnLeNod/P9/mP12qLuYUxzUdgy6VFCz8IkgQo7D6yYvMJx78l8GDD56JptkHTGynPZOlwjPv
R8um8Dm3bxHKz22aE9hI4ZwSPvk2d8Q07HvM2QbiogtpKE8jcR5gilaWP2MQg+mAu9B//x/+7L/q
KGSrgYbDp2H2BE0y///rn02kJzIppzGeFge8re5Gz2HqPlgeyXGmm4tdTcQcJ55qqvBEcWcz+gVO
8dL6n5Fo4GvQ4x+C8e9hFLgX2txHuRzldB7QScxRH+///c81/uEoW4awhOfq4PVRlPz1zx0wZqR1
Ohn49EX9qM/AgOb0Uzxml6gve/zsBarMQpxEYV+MpUgvRpi8kXffHf/9D5FSlt9vb8vwdY8JDf4a
R93+v5xuoOcdjybOErbKlzo17EvzPosSFxKzhe1E69/lw8e0LOyXeEnvQnPy1x2pPQ/qUM5tRxrQ
mN03RWdvlhlH/1rTE/OIHKJaNa0BkSzRLpycEdBucRim3Dua8fA8pHZ5X9TzaQwM2CsBROjGqykA
amhFtCT7kKQIcv/9p5r/cIlYFsVSC5WNY/2tJcNgUPq1HtANnuKvdj9S5RSAKZbG8jZZ4pC8kf5w
S/GkaXWyrYIp+5S41p0xU08H4LbsqgSS8QyM5Rh5JgSpXMeVoU37BcTbptZQvPz7H+z+/UHueXQu
eGbwH4ALee5+OTdGRUamZg3mU9N2YmMSGrqnkWYGrf9azZ33IBzbonqOZLT3UmeLSaw856RAHVvL
pIfsPBoR8y52OX11xCAuBpk9GxL4Ptk6ZAMewCNNqJUemYAixZ1OuOkO1lHYQIFCcdAjq4HeTX8d
HUJ06FsLzy9QrxxtMwIBCzej4eUXxvz5BXeNBSLu7JnTM/pgcenSwd+KpDEO2gQ+JcW0tIjhnpx3
vJmDeEgmwlYYgzwWbej80JJ+XcSV8aT13slK+hCrk/Fi+KH1lk9aQyREaTOLAfdEDZ5AaJ7yiFg9
+aNM6Yj69+Nuy7bit6e1x3Qzh8F2LLJdfmsCkwyKpZh948n3K4lHXIbnGev0efGa5uBq7vSs+cOI
QrvMLvO84IYa5yMKcR8TUN7gymCCoW/tE+nWe7vQ7vseorpDQRcvZzgck5oBsCjncxW+9UMLxUL4
O8SaFRKWHjtmR9+wmO2XsKAOOCQEOWqF+yoExi0omovVm3f4xgDEz8F4Z6b2bhnTQyXK7AVSl7X2
O3uXA6TYTTwHV2PiVdvcSTHplSSD//uRMuhs/+1IWSjsbGzMnu3ovx0pbTL7wUXQ/DRVxXu7JjSI
AJwPKWCwc1sb9oY6BWLPsSFxJM7zs4OBNWIwCK1qqs5zkJHuXc13heXN15HXVQz4+PdOsPt7t8XF
+EUdiI6k4eiCyee/3jvklZmJTnrx01hZ5TkZ0/bRd5yC2Z831Hbi0nikDGoSJlohgDKINd0HNfAp
4WINUJdvZaVYvGeop52pWXeNAC0W94N+mQP/Ttoa1yHSE+wgWC+QkcY7mPp4QnqirQvrEPa2/jxa
70eX56I2IswmhNo+pF73WSsIKjSCVQHuYp9nTr0tbaYDJ/Svc734q6iW8/xYlp1WXvyWW6x14kjX
OQTyKYiIgYn9aGd4ZQMvLXUQCkvqZs58zwiQHAvEfJ+mnxOi0C9xv0UZb2/oe2ANKs13KTSt3SAs
sp6qKt8xMUewty8NxiH6EAcA+taKy3DjFXH2n9pf3/Z/u1wYLuncUBatmml7rvitQUOI5nt1PIdP
WjrC+9OIsIC1hEC5iLDjaBfHqb/FwdTtvIWE1S6JT75VRK8dQo/j6KQwYLwvAtfmvTPDrUSrtSwb
ZtnpNhr60fPwNoDBnLudg8FynbhfsjZkbMN0GZMlo35ftvEOzFz6qBsfu642nvFevHWDq9/15WPi
pw/6gIqcA6bvo6T5GveEeEA6mSiAOdHzOJjuS95pp5QJpJWZmKQO2ttpiKed4JZGzBUzETPzkwYE
O0GZSGobmjCeOMm5T8jpmbJnIm+YfYnoJQ2uf3BxJCRCVk8ipqJdIcU+TaVjgrRNMCveeLEQQF+u
a2b/NOU2XOgJB2UcBBcjhi2XTumDQ35KXoKvs7TG23sZQi+KNauWULgtIA/UU6n5DBMteAL55/aX
wh2l7T95b4xec0iYmZ6wjmKrxLvTLGj1yHFq9xGcHIgo8QOwQ+g0STXsvaT19nytRYRFQhzMGDAY
66Hgps6UbHRELauJTi/mrg9zYxjHngHsGi8fsJ2JMKZamy+ozfNt025bn/5AE4zTUyAqGZbXk+Ag
8IpOge9urSn/uvTpzExfxO907PvJ7i+aw1+DI7oPmwcrjmRaZEu2l8VU5ES84irXu5LMV1gUzvA9
MSmc6UB08iHT9ySFT5sG1YOL9OAJegw2tJ67F5nDNyPRAkzBuN2XEfxYoA/3yeBbj0OXfGqt5XMh
imiHSNx9mgv4cIyVjoNwH+0m+AAYa3mMy3Fnlzl4JoMLIrE1vI0kHGCIyHZO2X6zM9M8Tt6CwWwQ
+mvTlcRO68uZ0xavNcGEvz8bB8uxQuLc03uy45ZtwvQzcM8M3MPsPlbcKoep8ru7asP4J9j7RXQR
Zf9dGCVAuKZN7jJjRjKLBnIXBW1LLEfc3mfYZhYkdkdhiPxs+vOW6Qy8zQHPWwJkAQe2SE2Dqr3r
Yw8koC2mJw/pL0o7bU2A1bjD4zM/iAxEVi6iChhPRJooNhHcLTnoypma0xAwCqOA4ulGej9mP8qM
Gwz9rX8wiHAkTeYuoMtVhu10N1tBuOkp0myoBJZQbumB0yAT0KNZ7rlzh34/Nj75jGnTPIBibh/s
bAHDa5kc1kjPzk1GkkNJJNUmsl0uNX16Z/Opi6YDBqkWTbyfqAIFZCJUrc9s4WLrj1nX6Y/zMo+P
yZHJV9CkHQepTZDV9jmwgdwnvyON4vC+GoJThzPjkkfu556QkS0y5EPcTe6DkQ31PitbbMaO5mCK
IjCNqj9Q5Mb/OiNRzgaL0F+hET7dkvI8dVRNPK787TSlCCiXkLY26r57XTLd+3LhVYRn1IJJIcZ2
3jkATL8fpuzbnIfh49KN3VEzg8cSN6tWL/ZrWbR3TROEd7FrGci0m+FgRM27vE7NFzc0zxGGsPtY
33vMPUDhNKkCcNl+iZfl2xxoHjzOHAp05w8XZt3hddNSEj0Hl8p5iyrGQukSYW63SXP2F+9R9WXC
JH5oJy2+D7wGbF0QkTaQB3uJ28D9atG/G2p7TUPgbqN2KClSkIfpEmbRl9OnmpJchqHvxU5JtnXc
djtYywcnmutdXnv+yuhrWJCDh8rQBhvhgZCrQRenZrTpq+TQmtRTvKgNdl7KFL1LanDnQno2CBI8
RIP2PeoM69g3waNFFDuWv95+MwzzTYuWiUhp4snnmDyylSpp/rLK6B371n4yKQUymqWgLWVgqpSp
Ns1WVr/Vqkj8B1rlZWdL0YRTiEXfqtLmdVsHI4w/H+SgrHTWUnahFtGkwcWh4qcKrKrwels0oNTi
yjl6qqqGj7ndesL8poputkW/yPUCEmUcb6Y0zcILF4JUST/RXHM41EYMgpKicjQi0zTN/JiE2owQ
cfh83R3Fl8g1033VFf0Jfnp/yi2S5vqYPFPXdpINEeCo12yIJwzpD/E0/aWQp0rJmk5luQPLjG6l
2bkZ9f3Ab+ctpu4Zl1X2FtrhW+P2DcwqXF9+gVBdit1O2ZzxAIoipt5hwxGDzs2yNINOsWJ+MSMa
6tzMM7pCp6KfnKOqdF7r77K++dvmMiYF1ewanIrfJtvRrihQtMU7U5PBXbKCqhZKS3DbbGbNRguJ
10kqCFTBXdXf1aZaC0ciw1De8TK1u10DU3NtecVDMxkviUzlgR4fQqX2tP1IY78xoxlzt+lvevxp
e2S6r4ZEn1Bebckomx/1OCFRR3Tnpi61rWd81yt08WOSrCwdt3uDxhKJHSScDlQNMMgasp9NHG5X
j6ChRyBzY1LeZ/4rdP14FyK522pm9nn02z3FFAe3qUu06YABOhirnecGaJQqIBiRQ7zxXEqwYQwq
rs45UMxXnMZG/wFf8bNvwoPTPG7PiBFu2mXHJsHr3IUHLCX2JhxG8iiT5iLSuTg6gDlEzbM/g1t9
iIvPhQZAV0BI7Baspy2mgTUKpIs5ZWqsngH90F5cB8lvFBCf14RSyY2kY03c1pmpoQMUES4IJXyK
ZdGcShzqJ787+iFKO7UrkRoN9T61pvbd3nv97P/48u0bnIjJwW7QiOf47d/MVdbH7Z+paqLPJYrv
l+9O1XvgcmUyJ/NUzdKgf/tybKd406L6e9NW5kJ6L7+ipHlCLjuQIDgujPWuiSLyldvn1J+iNtOw
MunzhxsjnLWN0yQE9hbTLkm4Q0rhWJTRGSCJsvuWJMReTrI2i5BiY16DM1SehlwspkkWYaIr5jMN
/mwgaB8I5zWIpgNVaq6FkzK8dDz9rLupgLQJlZy5cibDKvMrghf3GOuRcyqG2kHeIZOKC8fXMf1G
L6MQ3MnqZbXoGQedMEeB36orMKuFFdtr9QpPQec0JwllXlK91PvULrVQmzmCgYPmOJtWfonaD8jj
51qV6cwa6KRr3z5ATx5TAqPldV7N4uAEIOaF1h1BAi8np+HhieqzNdcZGYTwZJxD8iEcgxcnd9Dw
SrVEEDrdQoGb1SLX2mXdVgJpqtqhFqOrV/o2kQIM6BfJqscUsQmkGEQtlKzuthklyNI8pbq77ST6
4+e7b/vU59S7f/uaKWyzrd8K2phRX2wSn4iuXpvy8kxt5F+yz/6qUkRMagB0gGRy0m3xuyxQBSHd
Xv5tU71wCyNSm+Eso5X+/SN0B4aVZ6SQdnvmOq7vznOSY6+r5FOi4bv9Y20ML8nhkePYPa28CclS
af3Uv3J72+0fVbLj2+Y/vU+pIG+f/eWHq1d++8jowyFarDsfg0bD9GlnX4/c1OP6r65JUlUAjuVF
l1KeICfw46COTJWC/IQnSPU59xy8H5zh2xlVm77SAuVlxjDsuq52396q1tSJjku4SUyySPHQMBia
1ELky95K4gO8Qfr94+JX27YvNzUDcSUBbWCrkkwlr4BpMZP2wyTbC181HW7D6MgAAkF+i7RWF1Sk
pZ6pMDGXqEXTCjBZt+0ALNRaa8EHVQYhMd7iMMKQXy2/9CoiN42QeYngnGnYdB0AarEuxrU6quq8
NHR8d2ZdvlaM6q4xgKY8wUv3lsUdRvA/wsJuZ0ft++UUVUq9ql7/ZfWaqxWjYBB9+NWDv3typExi
LpcJ5qAg/bT2iqd+Cs4T9JlNthCPXKZpGq4qRlzwiQWgj12MBWTvBmTJTLKGaaejDHLro22Fl2E/
ALtdl3QlV4m5NHeUIO6m2qzfO49kBVoXUTwFhhMecRgeCe7w1ugZsEhHxpfFaO37utRfnRGMvdnd
96ku873sp1o05oGJli/xLm6d+R5PWLa1UXXyzKNK1NYNabi1Cyswel0azaOLYL8mKIDhDoovJY3V
qs8SfRWPQ7TVCFtfE5DyqW4KA0cytu/JtoKjPmvnLKiYGnP1T34k3N1gJsuhE8ZHJw2XLeD4VW8C
wkIWXT2kS73DeTmukdMDixwZ0EMv/4zp6FOhDeU5TpiB0nUGT1SYiLtxfXfXtCkj/NQzV5NVTkeI
q18XCsBYTqBkkaEYPuqY6UCPF3bzlITzOzBc3nEuvG9FkM8E4/b+IXDGEdKj/0yGXvzstUu9r4bk
bcjtbktxGODJXIWY8EuUKvnoIAljwswir3rfhvFx5GaAssNsVRxloBzi8o7Ik/fObAM8KwIfRMwE
q1VvYNvico2b4qsG5v8OYWkiYR0H5kGh31PqJHM9OmZxdg+ofjhmbvpk+3r+Sp47uHfb/jKZs/6u
yQ665ZRneAfeDlVeuRHmvO8xeNB3GXD4i3A74uZaUUD2T63FnAHn4+viWWDTK+eMbhS2wpTuqA79
yEvmKVM9d9eYco21A+p9dcqpA13yXsBUTxmLWa9T24jPWRiTPWH25sEow2zv1cACpv6SujQKjtHW
j2ZLkL2DqyFrDf9SlyDQO21CMBcsUEWHh2EmCdMzpvk5jpqD00O08Jz+yeywu0/WTI0yF+k57OKW
Sy1hoMeDThPePWqz8FgkFDGTIoTAlO377qnrk3TTD7a4QAR+Fw6ecSSu8FgDvNr1M3OIuoPMrgmw
dApAtedp1D71hyy1n+Yp9S9ZBIFPz9ENxsYXTcOLhbTV+b/sncmSpMp2RX9FP8AzcMCBafR9ZGSf
OcGyqrLowWkd+HqtyPckkyaSaa5J2a261WRGEHD87L3X5ukaUT05k6kLZU3eV9JF9TBg6xM+hbmJ
ugQssfHk+u2fAr/YJQ2sV/QbJlhO6BvL0oCi3OqCk2hjTqRo7KKBtICdKVa2OBVfpGut1y74JdT0
OCVleLMS59OunfEhGkOXjMx0RsIrLu69R5hZZdg31YiVrWpfG1CAT6LOzjnczlNLATvgbJgmfSzP
k1FoOkLQkQIShDPi+jPEz7U203FdFlmzK9vqFRu22nM+3WOKMHEOjafBmdAviKfS1cz5t2yOgzUH
ayFSvjpe4EUTOgbIu/klVXnzTFN4GorxIbNBd0btzS8SLH/yYCRuzqoYVZSsEiNSTu3uPI2EAB1z
i2hDCHSAABfDfT1RLlJt6V8CdnZn3QSJxAhHplPcYwBZB+gW68mxg1k0DgKgQguzeBD0QMJjMldY
E/OVHTr2kcFrXJaFSHdWjT1PecuQqhraj9J30KmUes0+Hc1N944xkFj0AOrK8MrvqSvfY+Vt+C3l
xgZSi3TXq2M99v0j1oMn0Qj2CfyUJoc76IOpDC3+V5DP1qVU/qWPCd1NnvFxDw9cOkUyd4rFEvZZ
csjyGfhI4f8WZvWM2/C5iyZ/EylvV7nzOS3UO1jPi3SbcWsCKjeC8cOk62tVYaVZp0ETru7yo2V/
m+leYwn+sqjJLOczSeR10+yV11vPyfSJa9reV4PzqUUvd306PHZu+tfN0mY35ugmbsU2t4hX+ECb
Zwou6MvwpmZfTI8+0JQ1OBeIZLKcnzQMxtGGYFXast16nFpz8OAvljB3HiChPBXPse2vRuSAk1uL
foHy4C0LkgOLyR/M4xSZBIGbzeBOb7NTt2sVtd3FHcqUIvk6gA3+ZGqnOUXwZJZUAa/wcPpbI+QE
OJFC36bso4gWRsBggQibuXF26XfqevUkCEduYltd457eCz+xKCWbf1V6am4+67pe6CdGObnWqAfj
PSJstySJ7fwEuTJ+CiIZby0oGQfMvYoUsI5fDDscbh5srmQOsP/Msqdk/HcinOYXUcZ6pWp4gl3G
Rcs2klxYqiEsecBPGzos2AFl6kYo3lv6eauoZ0fo4wPR7Pr5NnTEdX9+JbSj5kjF+XeWUoIigZMS
xZRbcyxPvuMau5lI7lLMSbxqQz4w5Pi2ieLfcdJBnaN07DfkJ/hc9KBWrTRLXyaK3pqoipc0lKVX
CIQNl3WB4gHhZ6XHkgZ2N4fvnN9LZO1lK8Wxb3kweFJRxtZNf6TbwVi2aP6ixRuLvbePyvttG27S
eippiWoYKhm9moAmrJHV/YTpoQf0zwz14Mlue6BUyt2PPgA8c7jjkk3HeMoBvviO87ecev2q3PSQ
mTLBKEJIvgWKtmiTCABXOj/EQfZlx1N1bofSXLTo1IfuZniIgBImUMqNfovswlHe8bb1VEbsuwue
YWxFhdwTm9UvrFa4fA1S441rg0+PHHAE91rxVH+xnDe3ecoR3q91cHbSAPMQefVgzMZLo2+R+uCf
nPeaV2EzWfN7LDFFT2assOPS687Of7oX6gJY4pVZqtJ7oZmc8cIAf1U0eI6tLHsD+xWi6BH4jLVo
N40kMo7bdKBwEOyn2cbLmUn13XHyl0E7DK+sWIMQeBAt6+C74vE5c0uBuczJNlpH17Fh+5lKvojU
sD2YSPlO2xOZZAqQhoxwhym/EO+siwmphhcSiI7+sMvWWkvITxHUoDvJ0LmNxHJhFMUnL3gYo0Gu
RJk/VRGX8nDv0G0tbv+MMFwV03y1Zjs94E9GKPLa6wx8b00/02vCqZkN8pw8w7Q4k2hwl7U7zdt5
CkA0Ojs7Df4k9QhpYuDj2mEgWqdeezEyGpUhrK/T1vHeTOcvU12+wxPsrUq35HLp1TdizqPb07tO
8yOL5EC+8fRS6wzkgeXgq1K59xLPxfwVRzJc9Ck86daumRmHzD86mWwWStTGNvDgLBquDiCCHHiE
mq9mXf7yyCIGuKAp3absZXLIVkOs7E9zFAcnJYsryALmetwj6yTvk12bcdJomKWBeLNGpp7CaO+T
V5jv6P7Otpnl3+aa5E53X5fgfkdls1S1yfOa5PIoV3EEu6wFzbOIC40BIgXmEGap/KCo6tOPicC7
uaxPPyV5EKaOdKoBNMu0ueuyOljqyH7wy8J/cEu9hXHN2kYnRyTBHats9irO/FEHRXWsuRkAVK9X
Vs8arqI7D/ASBd51bz9SgOcvc1d2u9qAZlrJLN8jVvGnRwS7nGE/zskEm4E4YUpgX+yMVDu+KArq
F53Z5evOMzEiBf6DGoPpQG78YyxybP0WDxSKt8tyHE6MCh1fgbJ3yhv/1K51HaeN0pJ7NcnYY50F
D7hAr8Ji2WLVZH1ncOVd0a6SwvUe6rT6UFZ2THool6Yl2oUxE11OUd+2rebLYaxK8UR0wz4mWZBO
xrAPfJCCo+H/ZeCxj0bTQkwOnHk/WnovebZd8T/tm1ozVQx+yQp3/JItAoxj9MmLa2bXwmkP4xgy
Nsl23iRNna0zqmX8Cmz/hKds2eUgoOBHUsfzCR3e+y4hgjrVR2Kb46NMzSvtVB/gKoOrF6g3gjLW
oRMODXiqnZg3dYgK6Lo7w+qPkLvVOk6w+sWlVZxlzQmYBwt2y6G44MU6xPe/s3A7uMRLWQfW85Cr
HX1PBUrb7B+6GK+/b/qPsCDX+dS7sNq7ZplOeOcwFxZbUw1ia4EJXOO2/ctu/DGOS16syuPta8Gu
Kznt5sj6qHR4ZjxqD74tt00azRczwW3QjA9DdvKi4qN2tPUg4kARLKnVyq2q+QrGUy6UTUG6D3Im
hJhXWZ29DafuYer8fp+59/zWk6xz52x1nbuEAVidxb2QISWeWcnkHIT5BOCkHDbQ8CBWWqAlfD/e
/tgzoyS/W+fjfMP9dcm+pEXkcBvUICo5qnhQq+Y+jGfGePk12Og3fYp93uMxWsRge0zTu+ip/W35
FZGrQZ4GX+9Mv533vQT7z6swIQHD3rbjZPVzjWOTJXJdqL1O9F9siNvYqvmzUFpxkOToowK5GtwW
N2znWPf5N0GqeYUNx2Q4qrKDxD0qw8J6hOX6GvvGCZWmonDo01AYNX0w5Q8YoqEY1jzvf37IMLue
64JQSEZ0mcmvOM2Fuyv8mvNZGRdkknAi5X63jJ2p2HG8eaZdjsHivW0crJKBRfuVVOHGwTey1tDg
aAfGQlOJ4ZDq0D6nYf36r9VATk98lBnHil8c74AXVHYgHefZVcGp5DwCi0cUq4yHzS4L/D/3gAw3
g/5Yt9mtzjLrGKXS2dDvcpxsjzfcdI2zExCcCmshV9ZoPDp6+uZ83e6Myf0lRjISqUFJpI5JcHAm
Ouau+47AR9tXFgcYcs0/1UyTk0exw4ZsYnvse/IJfG52aqgyFDGDyi6jD1emIJ4Ann1tlw57oYod
vNPkgEruUR1gzfWeFbDY1x0/jQki4COYzIPh3buJoKms25KutxThY8uJGCArHy7gtCo/lhVFelMx
P8i8MFZ3o03foN2UCU1PVkD+BH8C7qt1O/Q7hAj7za3+mDPzEd19p47T2J45/I1rpj229iNlit4t
y4KLodjSdCZtqn1sjg8ToNWui+WSyxQqYOQ4NzegIM9muHHS8px39qaMCnsHOCPlHu3Hm1kFjAjh
HV/L5vUAjbFfDnnLPI+taxPRP7RqneStZad4dhvg0W7U0RMsxmSdx16wjScT5p7v6K3hMWcqXL9H
/rLJCfmITfW0k63E7daAlDfuC5J70a1KhvA8quhBRMM1BvHyOnbga/MSPiDPXciTCuoqRVb049ji
UFKzhsvBoegdo+Da9nJ8cm6/RvWtL0VO80uX2ZRmTApepZ2Oq4pgCqC5R7jN35VGY43actxmxBNP
QZEFO6o76bDtrL9Ga9pnr4XBTR7wqoFwr2QCP4SrdDmC39qVEvk8u4vbcZhbF6PYZW0VnxSSF0ZI
WlfRh8ZD5QX6ISaaJtnPGLG+6la+KGWcpT0lG8ez6MEMzD3mjuncpYGzoEq6P3tRfjVqwEvyfiAh
v5Ve6MZ5m/t44w0Z1T+DtyiKgLojpxcvmlti0MnkGTYxwu/g0fIp6s+AzFbj5L8FZEHO4+Kpdo1k
l4W4KEQAS4XoU3HrJRMJLWqb0FDhugrmlslcBSwrygfsl/Y+vPOOcxWTncXllXbgUTx2D0vcOukK
L+X9yKB76IISaAAGOm84i7HGFFWJNZQmAm6KJJjNPQ3HdzlzRU6c1u9DSWpZ6SFSnBGQL1HaVbOr
Y8yXc4LZkSquZ9ud+A6R+REMQgGymSxGlx3CMaYtM/RXjujDbdpbPQoGEYa2cxL0O/MrYIJy64bX
OFPvA43dh94V6aNlI4Yo+CkN0dB7JMH3ObyYDujpWEXlaoiiX46bDYcAGA+3iwu0rL/FJJauzZHc
z0asPDFQ9mnAcNn2Jff9mUhew1FviY4CtzdPDhAwsiUFY+nJn67AhEvOjVO4kDH1pH77QrlSAP4h
oWC2CG3cTLO36ELRHfwKzb4tHO+QdRNjGjjcTVclFoKTs+ETXWKU5IPaoOWFxlWUI9JVQ2Q3Nfuj
mVFiGuNuyik1H+M9hDF7rycH4JoXq2011E9Z7vmYwM+UtcgdPu8CwdfZ/HO/ZraPacBE3ahguk4z
x4XGyNPNXIZvk6LlOxI+XRS5aq+2fuBplJyM1nv/WcHknr4jqIW1yz4IalmouRiCKpAkfG6cERFx
gKUVZf3WaL6ThtKVMdHOQzkMf9xCHoM81Os2NXHq5xRneqP75LalAV8LQq5RT0wHVXAbaPDbZ6rh
zGqPIVtS9Zdv+2bXyQthVbFqWZkuQfpyklSUeZFgHpf6buGIQ/Ozs9J05UcZXLQCplthj1w7cSmv
ojdR+pzNODcJjGIEFApg5g00DYAfwJ8XSHDo4LbKH4WVv/hD8hiMkbOPomRcOwMDiDSHYmMGNPNV
hXsZW68/KkQE8+JUkNJdZUP28sqTVcBmt9JuFQS4JxITpgn+W2oGC5pGo4wnXMKkspoT2nPr3qLc
x78PGAMex1a55zgbimOahVddmqA+KTLS6izm2D/ZBXukIiV94qbzn8y4dyabPddTM9d7sC4hM3f1
/WOGD0f/V6lk+7ZgV5WCx/DDrck3uaYyqr1KPa1c8eKOo/5LdyIEMpdp2nYGYv+/GLgS8KyCvV8z
5mfbrx4GmbBsrHJ7k1bYUzM+zUu2zcR1++Zcaf9EYWX5yN6WmtxEeiumqZcurZMtcjPugcT1TxiO
PhylmmMdkZHoPYd0bh4KWtDybg1SCceDPyJ9NPIkQb1NZoEnKaXWYehNlO0AbR94xfOEJIFVF39I
STVxWoMGp12y37WmRXZSOecQW/RIUsWZnuCGqb0bN9GGtRLQ1vvqMY1qyqy6B5GNbOmNKds4Xfpe
36OXqTReB9pztj6ez2OUqWub3M2LAdArG/W01FZ00MGj8lLv+PNDbjhcc23xCNzIxrnpfMecUTEO
455baKP8mtILU3J1oj55fMsScObAr0srJt5QZsGzcoKnnA/CMWqpcGiD+6c6Yxk35qy4wOdeccK1
V6H8bRCaOff4temzdjUI2XhB/rcOBnMN75wHWavOdlaYR0SWbj/NDQNJFXcHiFD3Lo4Tfbr5SzKm
2a35Jdp6W9LK+cLT2YIpQXFgAxrdEOmTibOezkoYlNhAp3MAic+Y7907LYU3Qwuy62e3YEG2b2pj
Z2qVUIGKwzBG/zD9JtmZf8bYiI/1wN0+s42nsuNnondXU2cF56nI9kaVeFjum/pAAO4zqaEXW0XD
J8ong699trzJKBaaodZzQCSScWCHFcMFz+Bgs7BJdlNa0PhBq9QOaAN2oalgt1TADBokzHYOI3Jl
hPWT2drjVlvxpott77H0pq0NjY50qnUpyuyzm+8OmkG1j2V2b4TTlEtwVjuqyvX3acmi0AJTc6yN
eFuNwrzGZfXKS6DWzswIPtnWgx3z7ZcolCCtimJT+/da3tKjPJuJeItHF2YCGxZAW1j2pDhNufGL
oga5LX0109JHXFklrx3Ukl0c6mnRlXJgsZqcwzKLlxGU/VPuE5oNx764NNkv8u2rxBfFV8rddGFj
XyHxE51V1uk1DR7pxrVS7kaSPLQ7EuIwtGW/u7SLsup4y6o8POSt8Qz/Ul3I4k5LmP7hls7hVTwG
860Zh/IhHP+WiPLrIeZ0wcpnepBxmF7HLF2YXgnKQ7WHisgY1jwTG00yD3hky47aNyXWg8v5QfgL
Sw/umdARZOgg+w0rIN9X/mRcEfufaEe3lqzrmst4bzcLaVVpmieeOQFd3YV3JO0ftkBcKGY2dkPw
yN47ezKMv/nUVVs0w4G+VI46WmWnkc3IOTcppPSjhKstTeKTzOxr6lTVNbC84pK3L//8iRi4LrBk
L40Ew550SqokbAyrRqmddeI4vMgczp4ToblIrIg+vg5i+dDTA6Gb2dv9BC6EZoKiytFdIhVVWygj
SFPSB2aCZCUiozrpKX27Q4580zIfKgSrNu7lOh9rY+kpq2ETJXY/J0W+BVy/KeWNbcf7m3K/990O
g630tiKZ+6UHLJYzOsu7MR0f3IgTZxTemtgar3wFTOhA33Mt8nUWVuMaz++24s1aMtNYK9yh3lnO
9ddcpMPmJ5xeR5bcOE32Ed3vJ54HibTujFvUwjI1h2nc4WOESjR4Hriyes2h+paXtqZvDQ5RrcFC
13fZUbU89vW9zNmhvbK8T6wlYzGWmHSheh4OLLv8hUH+Avg6fI6hrY6mIVk+8RyurRZPlleu07A9
1m4frFuFbW4YyJvxPeFJ7Iat37OQi0brdag4ltX6NwvMbDc5U7wJdQErVTUA4RPs/Lbo7JPS1lGZ
c3rlnKw4CiTu0o9dtIhSVYRFIxaunWs9s9Af2HSzY925np6endRJbxG3rDvPGjbD9KRbl99hQiPA
+wxc4D6eEUAPZ0GXBk7TGcTvYqqmO/Gix5dDhIbUu3iGHoVPOj0XjiBeY7Pm1b76lnbm7A3m4kup
1ZJFHB0Yify0ySh6clx6PTgCbfX+EbAXFZie2e9M3jejFstGTZLhz8pWDfzunag89nfFccDNR4o2
dvFI3+OTCStCRCwoXDVlNOwzlnJk1dt2aXdQ2C3QNCWlIV0C4Ei6p0aKt1B+jpHsXnmzXhLtU0iT
NHrh2j3uAjly7jRjZxM74mWwIS+KWl9CfyuKoOX8zAFIhQHzhywe55hA8git3e3Vh/CMtS6Sp0Jo
6mR72T3MVbF3auqG3ZgSlrsyR5GWxu8AHbaDFbtwBNivphbWRdDD7E3PvYMBfarygBtkPl2reMSg
JfWH69t8k0G4EpW9MzgpnXLnl4EddxvBh0eUqHlswh9DwYzoXZOUI1TgS6hxDF+LuAMcT3qktOhj
LWmtXicNlRV+hIM5n50I1K+ttmXBCrbTx34a9MNzhFnp6EIAK9JXRqd6hZmZ+pasMdc9BdF+aCOV
GNLei7J4wSo9HgNn1McJpWhsXfvQ66w+NxhWtoE///Lopjmawi6OP/9Vuao86sx6jWraA0Nw6IeI
DrbDz3+NMz0kozGxS8rbswfRXkqCtsCTmcwtuDZCYBvzE9pFx7561MSHUJJ5m8shxpaY0qpQeSV5
hWy2nqcmapa1R4y9iXxnAappPFOVsvyJl5XIq09z+hsjFo0GofyAsstIaH2o0esfbTDLR08DCu00
3ZbS8I52dg8VJCwD22o+i6HTNzv9xJYITtmhynkCWpeYPRSZY6XafmVVQiyz7m+VFO8xk/8W+YGt
Lu51HsozNJ2hOCCZMX8VySGJxnfHpNjYiv1xFfg2h8gi/frxR4zRxHpaJ/V5djRFqpHAXa5LFpm+
T2diPDzHQSoAHHOnZA311fOFpHj1Frgp/lpQQyne4WPcmPLuV+mOg+O8Ftb4iD2PRgqaRdNkLrZW
aNyrxS3oQu7ZCf1q1XakdwOnX6UJtJrAH44ArIxjEBYn1UfZSt97OZ2KqdvueuIaAaxB136JyL0f
GJPkqkPlZnvK06EDAv3jkx3uBFoFg+MHv1QavkIOzDvglkW7VOToIJME/qalFGiZaEoIgGeiJavn
PvfrdeRzlyjh3CxxBSSUUUzdMoMotGhHFuZNYLFW1HRnDA085rboB6S9yr0liczxp7r7lH5XEb7Y
LYWBLnf7ZSBxpCRezm60nCiTL+qd6R4iw5BnVlmM/cJYJ60pXvzc+y5AH2uem9sC5aXo4Y5M0k9I
XbLTnV2X58BU7TBW6Z3GglDGLJ7rYWdr09wZxS+CLtV2qJJrzEJ2QbKk3bVUQLdSb7M+9X7rXVs1
az3r/rESzdWPdbNqXCNf6Z79p0sSic6hgbqVLLCYtIUFGag7pw6x5aJ6p3oOlIDjULNj0b4llAf5
K+SU52GamIKyXu8CKtq3rQQeM0bBiKOvyM9j2f8eU4u9ZJjt7cl7qS0kktrLjMXopKTFO9qFOuWy
UP0pTKvESvqBdeaAcmuodD0ot/mIbPMi6CF66GhxsRMdnVvfepj6eGZRSzMlN8LpEEcE6u9EZpPA
isn57+551BfD8cx9M7ePP3mCzrGeMXhWe1pcmovjpE8p3Va7uZSvnePlHK29iZSK8cfVPCmKOKsp
6wgC4jbA0H1Up6XMLehwXfcVNXV3TIbpbiB1/xl8/v8+g/+NiCKFSUTxfyCifLfdv70mTUQnyX8v
NPjnn/wXFMXz/uEJ17b8gL7GHwLJf0JRfPEP6dqORezOkYLfQKz1P8go5j+kzbzo4dqVNlgN4ub/
IqPY3j+swJcoCjIwHRHI4P9CRuGmBpXlv0RCXQoVJOgVxyW6jHxJxe1/D15Gk6PxcUXxnkKfdOOL
6rsYqI4XmjSJ1zVHjTlhnSsacmgD+eooiWTBecoYZS4s9cn17DV0/EUZ0XoJ0KEss5CGu8IAMxht
mG25sYfXfiTaxsQRLtooCuAXqRD9G7O+jsJzIlmogGVkjS5s9NsmYjrsRZOtsWy/6S+iEIr1LGXf
PQ/kXumVF6kdYiaTEzGUjSnZnXf2aq7rfeOP1d5xjAKSqwFtvNRfXhQXJwfARSpJbVrheByifD7p
mTyVl/FYiOsrNZEGS3iyVtQ1x1m80Lmw9kHcxtsyLM9GZdUrvA5ybYmnPiY6Bi9pQEcYOIvY8wMt
0Qa5Dumsa5I194mMHOiUBUxkKliPdtAscegUW8enOruKDBMebQYoT4xPWe/6G6A0zcDAPUFgW4r+
q6ENgomXLBdPeW67Akc6tP+pH/VaTurc6BEEScL4LmvOsZaBJIzaT5VcXQ+8T8QBkj7dxLFKV0JF
mxhL07M9+I+F3/JIz6v96DKdC7c9Y6xdWLtCiWfVDfpkxsazJaz11LWvMtY3F8jFoCWIDvSmBv5+
U2P1eZsFkFnyabVpHLUKrpIxYeiDF9NTXw6P60Fhp8vsZoMvhcBF5+/v/9fOcUyA/IV90n7qlAWi
WzLGdQXQe9NyLt19OKV3oWXdDKprHCleskqqQGMWj5086IjS88mGKVe5+dE3WUEPVL9WLeiqSXAe
G60K7w2gnBqlOxFGyGJAAdpCVtumw0xFjo9PJ7Swh6ROu6mGOFsULUpbxQW+6MBzLM3ac499ktfv
RLPJ5FC+5TVccBH+YE5/K2XNGhBKsawmEW2h5CdLf/zNNv/ZFIXaWPfVrY6ys2jiFN3KflSWOKE7
3KgkvFYZRLdafzpR7lGiwApKxc21yc0FYDC9Q5D1FxlDhpugo/Z3q4vRBijDFiOgkcUnDiyLgnQ/
wR5rS3B/5pWsD+2g5oWjg6099dOKGGO8jmz0pz4K10XfvwkOE/uIgOu6p0mVOwEfs1FhFvHAbzfh
KWyM2yDceuXVxPg4AYZts7XaQa8qx8azUVTrvPDY2CTxExRZLH0zY1fXWotaeZfOKeozRrzN0HX6
JX4mX82i6JH2aWNLTprSTjX/STsAREgFf1y/voThtAlKk8+i0xZY7hoyv4OiqGFu9Lryu/hduw9h
jl8gGO/WEnCt6y70yJHRhJq9p7DSXCDHPYS2wRPJGn7PxWvSGoYeHL/prbTGbwR6bxsP7qWW4763
Ggy3Fl5SlyP0nFkV24+B2oA4X/WcoZeDT/E8Z7xVqimuyIMaM3N0o3tmE5jhrR2uoWjndRPE/A35
xSsrdNlM0pGh6AD0HHxJA8ZoKHl2sQw45S7ixNyZ7RfrdndptV8jy5yVZ3orZJ4vE6MsDM6ZRJ9w
Nl7Yb70BH16TttHO8ClLd6PmN/6TfFUUjrPNm3lfA2k85XqYFqYdPo51EL7EBdCk/KmI62rdkQFi
BqGCgsPooS2B3TRV/K2IUViBtimiomU6t72rHYXDYYz1qxfYxSF2XkO6Q/Gx5YuB7t0ki/3bcC+p
UEOBnWVG+Qia6C5YA9COOYdq1Z0K3/2W6V9o/K+EPZGXpqBbuZn41j12qALNZJKcsA3XfPaKol3r
9neU2PqC7TdbVrlpLhCw8S9KaxWQDi8l6+zJj1cBuyy4lUubgPXKJ+Pq1xVtAQyZWLWd6EYDmsfe
uTMoF1YJfvO4SQrYcdNKdk27GIhRLRyQJJnHKTeD2qgwKbDUXjax81Io/HOs7upVm7IpRcAJS9gH
MOfWWLSwA1jGokgsE6gklai216OURy+1uaON+6oHvR0VNCVUnWg18JQMm1DcisDE/4JnqmalcWjh
ZKwslwZXsjQGkh2dgOtIsyWiQVqtmbDNhbQo85zKpyZHmsqDKN3OWfApA2/YFX+ZWd9T30FVyutb
O6lxb1Gxjt+ZzNc1R23IJU6p8a4MKToKiAuw58DjiNIAZzWCHSgV6PsAWEWSRyxbQrK0LFxSF/du
nrzyLIDqkJnZlpIT6zLE9n5oeKzh3niws9Z/AOGFQ7IkecjSb6T8+Cjvp/7ZS/Z9V2K3IQh9SqQ6
tztcl8bVodc2jdleek7PExJXpWMGT0lr2IdqMLIHozf5AbDj3kjlLqbnzQWiaXX90+zVLyR2nuFh
Tkgjb3FV+qSD9Rt4ueJgjfVGU1ZAcXuN/Vba2yIyaH+1g32dqJnA4J77KicSAyQQlh4fNNUN65Wi
BxAfVgPpGz2xmpHFQf1iyp+DzTQEN4gp0y3sa9DmE4270CwWyVj7Gz5qn6hOj303GXi1uP4DKogL
xYXJzKF3CbrdEscd4N+FqHr2pEV1dbW7qqpMrXqg5atKcxBx1DdG6n5Tj9V33U8SGw2rIws0ajM4
RDpcYGGoJgc8//dugPijGO3npvdpyXGcx4gBJMnTAZNX0K/jcKLMrwLgVZh7XC6ntiFSa/M4Sijy
XA0cGXkoDGdveE9EsgshTK2oi1zIItq5Y1FcyRmwShTRZ+157SYBi77DBRnzssQvQ4VbbirEZxzC
9ZoDHvBEMIN2fJNNRkS6Lp6tzHtzKSHlL17KA2ivcGcrC/Qli/mdDLqeXnfeUPyZLBuTL9eYNXvi
6HcVW+QL/WxrC/soa83Bz+cVMw1C0LYIXgZCil7iy5OQjrjTLKyV9KjXiFxBOTVzl5T5V9qxZaWu
d+HVgBvcupJLwxgei6l7zfthXlV1HK0qvI0eAtgUBd0pGom9Ei59qQO63eeUO1dLS+q5SjFPefRU
nKvRaRfYgIX6ZYa1faEPEeWPiqcRgeQwTwTYkviWWGQMMuV+qSFp1lYz3xJDcZqPwBBE71T0ckes
P2VjPEMIY+Ufh3SlElRjW0/1OcS9M4U6LXa2+ZYnkJBrO3XhJVh/i4ItIdF3jqyzzyFQcFvSXrpX
bbzO/btfIXwDvxVsGpFuPN7nPdNKfvKtkRGJe12iw2ZTtBhvuhYjlx/RsMURedrUE7JX05yjENTa
7P2i1UIvQJCrrc4XeSaQjcYBFzrWF0OY9D2IT0dUct/ibUSESo5WEbDEnBVplWtpcosu9aw4apaP
YV1fLQ+Kj9unj/RN11V8C0ECr7EgMFLmrIPLwE/oLaITSFXFs8fGpmodqAuNWJl9g8Bo2mRczMcK
meHSMft4MSN64PMc06CzXXG/uadOvYWYFa6wsZtwR8equbHIOvkFKAKQAItqGEk/GAAjdIhc5FCu
xlN2pppyHIwdd6SeErG5+Sic+o2Rl9kOC83SHpAKaZd8wJCIMmgZWHgIzirHrp+z7t/ZO7PdupFs
234RC8EgGSSBg/Ow+07SVmtZL4Rk2ezbYP/1Z1CVQGW6gEzgPt+HFGwp5d2RESvWmnNMImmLPulu
AAX0yDcNj7ub99vFLFzxO3QNGEv23fPokl/GC8Jv6Y1giFvy0XoDHrltEZgwWkAk53HYBInsTpnB
WNVIqMm7/M3pjy6QXLrqL43QOyNxKVJtedsT6YPUCgbHQBThit42AbSk8Y4+c2HtNKRJs666pk9t
Zsy0hybPWrWGm94lgZgprLv6ra5Ghxy0qlsQeexrBlxilWPu74PhxY4hWLvFzeTiai5parwGVfKj
96hGSa6/01H/s7M08aa2IoEzd66Cw8bF6VhRyGEeYVavrEDRJ1l+xPVXBrY+0pj80FZ/hqzs75C4
GqR/yY8ouxgYSLFwlPEuGupvkzP9xObxwKy/WipWjKKjvOgbosL3RV3ckIDKc9La3jgJ00rN4MAV
0QfCga8U8zfweEcPneA4X+mEn3RXvXOKulf99DLgihMGdDcJOjKr31pjaPdMPuhpzf5D3od7JyD2
GU1XJEj7nZmkrecHVfkPzhi+IwHhHSYn1EFjhMdh04TvgdEd/QbfED2nkOONay90pgwpChlAPoAE
3IUnsgGOcc60lJSuPW3iDVqmgwqiD998Hud5O3N669GYVLjYTeU/2+4Yr8gmHf2nYPJ/UH1+d3vW
EFiEALnBTd/4JMA3RGAlbC2eyDgbFPAjWP7c4DqjLCyi6iU2GEwYgAM9fbV9wuTbzH1g+r/JIqjF
wiyY7SfwY8Zk7bWcN0MitPinkiy/r2xi7ZR1MnPSTJDT5CtpjHeOQrE0NNdklq9FA5UZI4PTY1gM
WKGNYJshvReo2Eui1xg/wQ9hXRh5N7kcVU0XTd6Xwnyx6uaA6RzEf+p8AHoIyvIGigc+ujp98m00
gFVzh8XkKoOMdt/3riq3RlpeQrAYrjY2FVKWmdCzy2sTF2S+WeIpKgRGEFZl8xiUUrF42wjN7be6
rJ5ozd9gwcf2t5VkM3vkTIUjUljfod6rnY8u9y/Uv7Seo5EJpE2Dr1YwwJFFIz2rzGyT1iNbAYUA
tvya0k4lUEZlt8UG/gOi/30WjHQEyMYS0r069HGtqn+KY7muc5oGy0dTxISi+Pkubw5+xOGd6ZUh
68ekpCtsDsQyjdAxJG7NyiC/qZSn1rdAuVcYvOU3b2bQkrC2D+xIy3tuDN5TU9r7RdQQVDf9UL27
+JkKCXWrV2pVOuSSTf4Vmwi+MPCput/6AV4TguFpgzxTVrzQvcgoozg9I2K5pqrfQf4oGLzZzuND
paLmXKD43Y5tCjQzT68pTJCjBfGspONyY6RCXGJHY3OY9bHtWTSIFO8HuOlWCXfC42PKhDqGOMcS
pSsOyka9hGvt2fu7U2i1N3Eo7saODgAbV4J4BTnxYDzGpURVw/jKCFD+tBojguTCL3FnoJ0PzkU4
XubUZd1FW9WU9c+SlGlqG+S23EPz6GZ3una/oWbrDyWniEgNM4MPvQxcfVIwjfkWx8QqNYKD7CDL
ChG9k8h7H/fEyGeErAuTWRWZvHSuKONC6xYKdbdzb5V309SUBUkkOcxHN9SOH8grmcofdUMZlwzs
Fgp9NxBtdUsib7caOaKhx4gPc1V+IFX0jrld9WsafMPazIdd5OtrFUKNbw3CxVRyHuk9rwItPhqD
UaOI72ovCDFTFOU6aJ0nO/Ru2PquvZWQSCZgPk3Gk+qNu84aXqSmBVNqulWi8skBk3eug+WsK+c3
/N6LNokZXesRD192B67LnWzEYoQhR3go0huswt5tHJoEk8uIoI1o2+DTORlptuux965L0BXbjOsO
n2O3jyr5BoKFIpr0q575wdioTVJm+AXFQri3xLpMy/cyAGk2ECM9u5fUXxCoYdw+FXF6DPxkG5H4
eM7oeG4ckqzDeS8G4tPjXs0rV2PCVWm4YTbLHC7w94ipOLebw2ee4D+C1AGqHRADrn9BMqLvbfMU
bNbQL6nTUBodjhzl+JhEPVOWnOy3on2DH02KL4XNkIFXtY3p6OBxWKNZOE8RDba2C16Z8a3QAsbr
IRW7wteYZBrLPJjNcIu8LuY8SnMynknMrtWvvOcG7dyak6TTv6o25bwwPGZYh9YoEzqiirAwap9T
yZC5FoHEs9qBjbvHHlhs+L8RVC1mGZwD+9Fq04OUAae72Tmwp7qrzEO00jMHv6MUB17CZksgQIZI
3TlMozo1UQZLKXe3th3ArtO0N5Df9A9j91laA/YopiPs3APdKuum7mzvaAKq3vgEa5ayoy4gyrit
aFSi1UMt1VzdsdyTYwDsduzHbW3sUrP+4QS0AhOVfM6jcrFaSHtNJfrDDZyfuWsWuyEDTtJ5bnLu
K/HY+PogwGBtSBu9tiK8t2JCRQE2QpNx0YZj3q445VALjt3aBOlKckZCxqn9I9YIRL2kv+CHuplN
0gxls9yiVr5p3GUmTLg5wV7GsZBPwVxsZ3SrAV60NWrQ20wsMpykJbveeuqMkubAZOCXltaGCfmp
7Zm1I6NBGCMMRF5UJqQV4v2p1yqmbhNWunfyXqzdfRO0L6UO6ceGalv55NbbKboRaZF7mNMZRUF4
6jBTA6z6NJhyqZmOlEpCKEpOP+9pqB6CPj9gcSEUMs6mlduMxWnxeVXMDSnI8nqLV3qLbdhbR70P
O/dYB5cM8Dazwx+NYSNi4VJejkz3fjbJk7t8CZnCEQuXOTvC7q4WIudDnHyFqFJblIqEiEj/8Scm
uDO6epSxfmAYJ24UToScdTaOR+/z60seZeo02VKd5EQwx+rrm60fMyu2uNU1a+apCxfOPw2rY2IR
DRN25i0NGWdX1rCEqkJEG1oz8IWWwBV7+WKFIdobtMEEsHwFUVkhWna6MBw2EvNgT/FEDmxXk9XY
H4Y8Ry2zJOtY6LD+Hfo3tBQ13nTMKjYwRvLHrrzPzZpESJ0252DwOYp8PXq0hMVU4IxUUfrZhp48
+XrL4349ma8/0RInPOWv36MKZdxdyQNkG6h0zCZXg++iEG3I50O3aKxoQ6MRV/KPL1HBsZXJyjdr
4YCMCx0h+kJlfP3R/QJh1EtejLdkWsUt+08hnUsdL+mL2nbOzC6TPXdedSJEHH4TpDGEYZ29Ngve
xK8vHXfNdpDi/T/fko53osqt9hhOaan95wcMgf/4ra/vJVNuIo1jaf/PD4aSAYZVU8yVFcvbgt3h
KFme/vPFb5aso6+/xzAf6kaiXfO5C7wFnZZLIj/czjgBaG03wDTTjZfXj24W5DdlSD3ck74zDjSw
6zw45+gGAMfGq0z089bsTHODyNXaNFh6GE97TF4BXoNeYfS7hiUMucE3DBaeFHdUGN/nBRs/NDnx
kAUNQ25qpIS9FNfKLNlPh/jiYuxZ5TNNXgBXqJp69XOWRnuoiv7ImcC5dFO8b1ov31Z0pYzxUYZ4
NHOqW7qQqPXhpTN/Bl6AYwA2WP48JRpHxQTqgIvynNjW4oDt16NDByKdkiczyCrySFMa9G60ZY0+
TeG4bAK4IBw5yG0ZdFc7Q9ki5mhrllOzq4piNwNSYr+xkgNDX3ZVNzzNlo+kD8nFeu47PJmdIK8y
FYdCTN2pDPrvtZE/ixHRWkI/CJgYRt97zonWOnIq95gFHcclXJkskhbzoD20XL6UFHEy/ODsm10r
w4x3Ksh8hjaIB+1h0xTVZy3LOy1uQ1seaoujijXtM5e+Z+68pGbbr0jS/Zkb6rHhUI2774xuJmOQ
XdL6tAkJzRJsxPIZ096ECGKVp94RH2/D8AQuVdiPT3pyT0n6RNIO/RZruAs6+8FvcCD5CRasCR9x
+UIznvM+kWMcJYvnCVyxhZ1r3Xf9W5T71+VhKw/CB8a5FVZdsYni5LMoiXamg88gbnoNELEiecf6
KPJHRvnfbPR2/HhYZZF4LTpW1nJuPofGem15hU5CY2SB70HJ1d+jiR52KR+b9lJ2sVrRqEQ7NOlv
y6tb27QbblKl5r0/t+9uH159g+K8BMtEaxd4D8A8UJChx8nNBi7pPFUB9c/M7ZGRpLwPKvFct+O+
l0AKo7j71ENLecU5lw44eyUY7EX0odsnmYzB1hF5y3rmHQk238cSrXbEoEbVC0gxzn+m+GaZmPRo
zqZVEgN3jcKG3dIZV1PQINcyp6dK+j9U6MxnXdGDMpHhrEHcthgGQIwRSEjd14KrNaKGjsPe6WjT
41d2sFF4PSaJWF1RjXIoWNiSzDKysiCqommhL8+8hILJ3vLWMSiy3muM+L1lvN3mJadULKX+yu2c
V0MNm7BVj2aX7JlS2jeSEVxC0uA6kPS8iRMCkYiASS2hu3weDSEWuyZq8PiXGpa2961vxDtrpbUp
Sut7XzYeZ1lec930qwwfetqgl8SwG8oGn+2QIZMJmidFJFLIQJTCxroLiwov6lCTm0VfeBUnDoh0
et7KLcUpa5OPqUDkJ/V9rPQvN6UROs+wjPKypy8I3SL2Z3RwDCIEnyJJPeEKU+TbjNJtVfoeiD3/
Mvv1Q9BZn0PeY5+AXUxBXazg6i1gXl4hP4pjF+5pqj+lRjjl2S8q5iYN4p7bsXxpXPOOtKphhzEE
8BoK76x+4ZCF44DZPbpcG/LA0CRHP4C9m3KkzHPniYm6zUVK89eHpriZYXK7br21cMCvYt1TOhN8
X38X3Uy0Vx6wq8Z8JF5zdtzyG2btWzvOwcuCD43mb7qvj9Ie7loz3MXt4nWQHlE/cYeq0DEPvYqe
ksghAUg1S5nK8M4z7H0YYp9ojZqFM1lqd05bvtxPWtEYwTez8g50s1+NyML647GZn1P0302j3mpK
MO0UJGH66SaovIfaVx+ey+SGy6awup+ynO+r+urKcjvZtAFx09Hx4wcEbjIIroPX5YLHHbrtYn9r
AOOzbIMAYSS2UWfjTXM3xpS86z48+IosFQBhm07RiwPte50COjEUC3LjTOMzEQR4SVPjIU+zS9V/
GGHQrLy+RWskjlOd2GvVhNYK3N1tAEfM0oRROV2I0dUjS9wFD2YZh1RNt/Sp7pWrrlbW3hedsSoK
tcHAcPf1uFOboWhOkVmrNts1bvkQaVGuJKoEc6bktkXM1QnScUWBREWUTrsOb7yLUpqpa6hRE+A5
9Nt96cmInWc5Izo02RxZEwL1oF3uJYSl+EGb4sYvggeFotOahmaf2+9kKKA3dpwfFevWQMqbburn
BCCRbqKzA3Sc5PdTHLEqjv7Vo5tkobTj1sVtzxT2XWdw9if3rfW8X172IUrAd8zOnkCO46yB5Vu4
Jj5Xpu6NOLC4DjSF6bCO4jAPzRtt3EWkmnCMbPcFC61R1O9JmD8gprhrfGeNhwKwEUoz3KV4e6hB
LpEITwTWPDnC/lYBclA5L4Da8hhPbrZBbvw2kQq2Qr65ECNXFWOYlUH7lJp8y/SVBGwgFznjzo6W
cZdVz0k/gu98EE77Q4TUOBL/9aCBVsA47bs9Gfd3gs3AjBjZ2NOxQj7O50Jf0gNBvK6xaGQN/I5k
YiZWJXLfYI6ELgNcPY63k7Bf61ks06vgXALlLFAndO6UcUpkliJwHdXV96Trv+m0FWuCTO6sqME4
mcT3Q1t8wuZg9G53r15Wb3WrP+rJfsvr4qXIKAswbNeq/w5lCoZYAQI5q4od50eXDSAe19mQvkf4
Kn2mE1j1GDQUzYfD5xl4uBoiBvpjaW69zEwP3vQYJkZ7n5TiUo0bKeqaCPHRussCwsPYaYoN57Z5
7XArldYmdvlEq24EhTPEXAlOA9k3xu0mqw3CJMHAq2UuaabvbY0iIGCjYCxm7VRb34icebHNG4Oc
IIGBOTC/leF3jTZbTPWZxGOGFx47JRKSM53Xq2OICNfFMRnt96FPbd7qJ28y32magZAc+r3ho2mw
8uLHcn8HyJDx4qk1LbZqnUugfqOtnuDOH/uoZ/VRTOEGa7o4LpM2r1H5SkkiY8OsO4Ru69zpLuUA
Ko0fZc2/4hgvxWI40DW+YhjIAHDsb0gDDnZBXDtpLdMxomX8Ve677adU9KfaEFaSb5jL1nxX9AGF
Ss2SCVaNGNMfBu4tWszmh8YxNQMvm33kk0mxVQh51rJxfGQd5hFn1nwwTsBan1PgQ7uwTOF4eleB
t+DcMSmx8mVsNjORKRmQlsGTH6tXETEXCAMYyQiPW9GflfbSrVmTTdRF+CeL6udUFywZciZCeN67
MVmKOk/PJcchugqMQlqvXrlWgqrJfbd0PK9S19m4SBRpJCVbOOKHAseAzYR/DbRK4SL3JHHt1rAv
Decb0JcB0BnBJ4nJfNKNv9VyvusoIveBJ6EvyPSeEgiNwuS+Irw5NCS5rCm3GgBlIB5Kixl3txCm
EUxm3e1Ec7XviHcbBZpx2hX4+FlX+HDtXWFED3Ud1lszKAMSCnYw8pFs61c5J+Z2GK15YyBM0v7i
BAG3YVpg+pmekCPZtiemN9iA50+GQedKc6ootXNrBr27t7zxmUsBQx8ALmcgmS4rgawkz4OAMYl8
J1yT9FyvyP/ZJuNQbpCH4d8D8UbVzCtniTqSn70KJvo+WmfcKtwreEpSijyXVPdJ+ZBpkqI+VOFx
htC6CjkQihpxf4+emnrRHugTqKs/IQwpceFk9K3Ic7fEvjfTB8x9H1WYYkJ2jn5623DIvu/M+TxG
oXVkZNYKoC1hS0L0yIaF8wI7Iazpo13NqN+Fs5qrBK0U3byqy6kjI7GCl/3c0hYaJNY5jN01lHq0
1M1Lq0tiCJ1Xv/qhICZsDB0HKyHjhzyeHwqLNl3DzBLI1/AQpPdeGZ5neiKuQVsMwvdZddmwA7r5
q5kJPFkILizLGMGw5x8dp/sl/RwRfDDt7UQ828YbJJyfwp7XQyGLs1WgnLH6+AJ4ZN76oXQo361t
PBS3cs5eFrt8UPgVEwz0BLPegJUrdoaK1K6rwsOg29veHMXGniTNwZYEw8iMt/SjvZVMcd7NlmBN
nIpNZLGH8KlR2yRHDd2dpig2riyA+efv1QiKtizcvTe+0J6hR4gWfYdD5KOQjGXyKngcRvfVlOBf
uvq5K7C6o4Vp9kaubpH30ouePs2GjmwGmSNomNqEmYrXeRfULBPHuRLdPvW6AbNS6IC/ZyMxMn0F
NQAdBWfWBnj1rgUDU/v06kMvecdcuJJd/jpkyJ+C7g1j8K5oG+byVVBTUA03DMSJnWJyQNStumc2
61rFT1X03ppEe8i/HT6HgeNnOOcHPZMBE4Ocy2c4w2D8zIOa5R3pBxRatDodaxfpeN8P4MCr0fwA
aYzoO8NLGSYH9r5wX5rPnW/nhMVT7KUkbu4sI8IQnF8TJ4qozvp7v5CPvfupkxwnKthwqvWPqu1e
VbIOqia/yRxi1Fv+m5EsrXxy4/dBMF8s0XHMlTAtC2mfGHcf0lhtW3+ml64FcSUmCVEe2Krkphm3
qsyf45ggFZKCV5XdWATCz+OmjdZBV/yqCzgIfheaCN7Vhz2NGOhzsON9bD5EtmiP41CwNE/qtfvw
ShkdiHRkmA3gxoUb4ywu8aTlyFVUwOE50qbDs+fUN5FU8d7z1KqdYcw49XMc4Gr08/lRSSM9xdy/
FHxZsm1lBcZ1sY83WSe3qGT2sm2ZrBUH02qHNfOtxznEhuqEd05DZ90M4nflyfjYy/5OGw7T+ZGo
0WwkyjSKx2mzCKv9gnhXwyGSQIkLBKQBMiNXri6LdVc2sBFHqLtmdmCYg8N+GggjMQ6y6rv7NOSZ
yaRHodczww1xLYnx80t9/P+F2v8o1P6KJfkboXasf0Dbj/+aXAlpizCTP0TanvoXzRi00Q4tOvff
Suw/kit9+S/PM5X0mV56GA+cP4m03X8JjygDz+Qn0nWXqK4/RNq2/BdSaqCbDjIWuCo81v/+z1+y
cPRvf/9zQKT5e66U7zuuYxGVafHPmcr6TaJNWEqETDjCSL/gkUDOj4ivHhwT7JNTj9POQ8h66zAU
Rl1iHYuwAi8opm3sso11TLW/rrS/PL2/PJ3fc7mWp+NKRfG/RPUo87dUmJQ3Bd1j7pwtB9HtVBE0
kcgf/eRWd6J495emi4N4Y2X01d3S/D39/eP/Hkrz9fC24t0lmtGjlvmrYN1PmBv60rXPzRh8J4G6
e3TG4IBqGKuVYO48KKTNPUpF1LL/mAO3vNV/jpriwblUuFbI2xOusH977U00RGGXmvY5zWGpAgAg
LXSyEEF23iZpYvlkJGzMJGiV7gyKL/lU6DTTMsHbr+12T53XrGC8R5jo9fwPUYD/le60PDlzSV/1
PEGe6O9SfgA1/SSMxoZaqxsQZ/V3Z8GA1XVgIh6CgNppDlgEAjACKAjxQD+ZdSFT8l4+ZiVjNQrW
ehi93d9/YF/xqr+9adwNpi8dZXrKW+68P+eijWUGyHmM7XPUB3QsaqJdsMAK0uL9X5zHw2dbJCjG
MvS32L42OusBkCNNOZVLEGV60Ak9UUv3xBvUEIGm1t0ZAtjw4IbJnTBPvt9v7LFrHq2ylquJoDCc
Y7F5HtT4yTxc3Xfld1Vr94AQ/BDP1JDEh5RvzHwBdUj7wUirKzdZive92Aj6y/dKJLsslNWp86d7
dNS/9GKFDUqDSCntWccocb+T8fBNyMK//P27ZRK8+9slpgS3lRKe6SrXlktS1p9S5BITFA+JZvY5
LksBYga1jHLgx2Dm1uQH0EWaR+ZqcanoFhbNjxLiPfqF/7cnYi7Re1hUlhje3260MMHSFE2TfWbM
xFxJRDc5eZkPczfuK9k+ghDZO9Wkz3Zg42LKFzbr+PT3b8bvqWCwMhD+406BwsGN93vsYgwsxlBl
Z5/7IPplyAPSVI6ZaENt37/aMQQeWf3T8vbfqy2PqaT59dhsCb9draJPbLeVmX0mEuIwNmi9DS3h
E6KQDXJjhyNjPueQemSLEAaM3A1omVVTm9ZL0zj/cOvI/15vlLCka0pl2XwQv8c9Yj81saaYFgA3
euLpYF0sEno8APUiyfwH4U0/HLDdm7xwY9TxQ7+b++LGHEvqtrnApxJV5k3XMp7Xk+OcBsYPW19l
D5agzC0n8g3qJg2OqIgu2A2mXcqAnJEKWlM0dP+QPif/e+VWwmYfgz3OH+TvVzYdZ6i1KrXPw2IR
LuYquGuWvp4z4o0ZExxGi9+4MvDso/AHRqZBPAUTJuqyqh/A6a6GSnCw6tJi58GEXltDk27KKmKm
NFjn3pEG9v9wGwhSTVROcBXNpwkxY4ihGkPuqlV0Lp2KGjvx9T8lsf7VSEXsI9eqbVs+di4uV/f3
BLsUUuSYpxXXTerUh9FAjS0ET3coOviI/WsXjuU/hP3+Vyzp8pgKhxi2LsoQ+fv9MVZeUzJlt86x
44Pvoxl8JR7valbAyXwHNqpPDtQevKJ3/vriSfi5n2ld5P+wKf+297DR26i7hevbVCgkMP7+TKqo
LTNwfcapDVIDwbF4ZNgGaVsxYY8Q2SLLScSuWsp35NzWDScNdkLdWAdPokvxs3AThk34WJh98w/h
rc5fV9Tlubke1ZhF4tByAS413J9X1AoRqVSm659AVa4VAXZb02nJHu6JYVGhj566S5CCeN6NcKU+
I1HfgG3y7pZ9JcQJhiSauK2Q8cp5cDiVqzE+OH1o7XCMIbtxfMYmXMZF4biHcfC2PlXZKl7wLqPk
F5PJgcqJBGo0O+cy1lkIY51MaA5H9QF8IXH3dnAvQm9VhZ6/LbRzahtmOzrxxH6McEx8wX1SfGf4
ccdd3aB2ojxKgQHHzFuTcmsavX+AaCGu6NXNsjz//TLMR4jj8E+7EoM6dNhfKcO+sBh5qN82g8Ib
E3vMLfsUhjQqtaOemaPOuzJWxk4V+R3IpoFNuxNw+FqNZstjGoE0ak2FFuWroEmHU5Kwj9RAhbex
h89WlATK5taUHhOgjlmLXCJu6S5Rdr3ldn6ck3Tg2oH7AGfPIscEWaPvqnvG2PEeKz7gXmwHG3Pk
kJxK91TQNt8ParitQ7L88hB/IA0Ejc8lnMCPBMl6nu2UwfzYVKckL6Z5bS9ZUV9/H6FJbLRPVpZo
LDaZCjgkWo5mbc1VdDSQCeN+gS1Aix7hW0wy1DAegm6YwD3Mu4Cp+VkOYbFupWp3lAdcQkN6buvR
wjvA4MXymUy0FmQN0LSruPiWEXNxnKPigVwZ0CYiOixlUZP1bxPkKShG+jGSdbXqSQTakqUxriul
AhjZuKNFbl9b1tC7wWjLDSmi0ZbQFPpn0MfqJNKXXHtosp3Q3abWomWZtH9pQ/rdpU+GnXbkeIJX
FKzrOSNCfqwoe7B+nCy90JXkqyuy5QLuMppC47tmE0Yc9ZYUyavlHOCJx2gGWqafZCletA1EZx7E
N5w6IVYr571jKLlFEAtBw2A8XdI13GtAc5vRFQaj49467coCbIxdxfbR6W/jzlI3yIj2M3afc9Ho
ddb67uMQzv6qVAGQnbZl5hugfZmn52RhbgMEPUjUZ0fw/z+LEeQOrRkamYtenWBHkHtMPDdu1IbX
vkejI2DpWpmO3tJiurO94sA0rn9w0RnpwaKQb7sHlQIgDbIC9YETFNs6yVzKeAxtae2S3h00gCQo
PPK8QS2k2mPs1RlN+OyXVjp8MPrgVyBksB0c5h19lKF8wxC30U423xThS1qhfSGuZRN3RXTbBvm0
krPnvQ5VszSlb+pkWFLlbLqPEMZoHrkDSHpM8OBKGlIUui2z+n1nBGgx9YS9LtqTAzXeGsRWWbC2
0NUKWGVc1kcThMW6dQ1GDtWtrNFcicyZD1xrFsB2sEyGyWdj+TSiIll43ErZsMFqUf37Cm8K8q7y
gCsVkx4t7eCXHzf6XM7lpx+yB/v+XF4Hb0kKyOSmimZ/HzLxJP1UwPDv8HVp/WFwazwH1vekGB78
NJaXeaCysDhJ76sIBMhQ9DdGRzp8PdWP2gr3oT0E1xZDRjJpBsAJEhlf/YwLr906edPsNCbQtZ/2
5RHCy1lDpAM+nkQ7NSfh/ZTU7zbIt0OjAXrqMHunhU4ku/Jv8dbUV15gidGgcY+BhKDrB9O5zctf
9KiHGwRSAmmlRU+PT3WFfzN+wq5/GQsE6GY8vdjBYyMRI4Rd5362F2fuI7AFDJErIoPWtms1d7pI
NzOhd6dMFBa+n18+fgM6bZq5XVvf2S62zW7+CEWxpKlNeuukVrlP4+Y1FkdQze43JH9vsRlsNAgV
3LSgzsIA2c7k+elNEA7rYXCtE+JsgkpK9Hig2IBwLdxnsu9uO7uZ9ojjxVbkPq1OEQlCbozkUtbG
S8NxeO8MeBQbJr4sBOWPnJJilWr6kKZZXas01MfeSy95GQcwc8kRknPxKMYo2Ckfl5gxv0XOwsyu
IbmYhpsd695exlRvTQTINde0xrRL5NiqCQF30jntTHWJPfMw6eAmIU7g3qJtyliCuRRaW5tcLW67
Um8bTU62UUrzqXAPYeuGT51p9Ssny58bOxkvX1iX2rZ/hmIkdmueUo7RPBNsRNZ9VqG5zdXgv8DF
Lm9JzoMB62b9pojovLNZF4fYBYXSZPPKDOpvIxUaIvGwOTR0ZS957z9FE9KOWvd7azTtOyNS23HB
uNejHldW4UxP4WUUPdW1TQPbDcVtXPrpW8/gazCTELMvZ+qccDyta+PYt+a1Dmp+nejTQGvvxpgh
w2A8/zqcFZyMd7QhecuaJgJu7MXlnsAYdz3QY6defJw1TqJxtCGRsDrdp9Cvy2Lcmjguz1M6I6rG
ENxICMZ5jj1JJPqJNpd7DnNyPQBcvwW5Kh9y4s3XSUt8nIJmumBarW+9jUqqIlADT0a+taC7XWj1
/pyZJmyKweqPRRAwvTVNZzU4dbctyv3AmWETRfaEbT8duUjkfWiQ3aYczhK+DPAg14SOYKGyt1WR
PbnGmF0sfZn6xjj4Zd1tUIaH07mbK06L1XjVHoZFm+hYUiKdSyWNZ8wX9iow+pFBXujsx67iGJ82
7PmEPTOTYk1RtNpHY1HWC9e6kwOm+RQ/m6wH/7XW0ysozubAiKrbS7/+buB+fwVoACbYzNVWQNBC
qIJ3LZ1h3X7BjDx70J9TInGdu7E4pzDBV6QbZdvaBgKqrWjjGY51qSP3vkXqc+dpVDJ+W427vIOs
2bfNPXX4zMP5Icp8Z5dVzO8zbeO9Z/RwMpxd5SIcBSVtI85CRDQzjS0jg0Qoi4a0Z6EajFKgCdPI
6dJqN7Zv9HtQqGI3IuE0YJGsSJUh4ATWKALMpOFz7AiNHktO//YyIK+95lKT6QLIsYL7IbN1M/fD
iXVYFByJfXdyOY9j31YlCm7TV3dNyZi5X0TNiR2BClSmOJMrcut3DbIzi2COcCnAmKkvqbqjthmK
Jd2tDlSMWz71twjtb5PaotGHIn4/FlaLTYmWl4RqweaPaa0di2aDuGmpk1PvEJT5uBglh62nJQQA
3wb6aOXBLrfi5AbHkSlXdW04269HJI4Zdh7cXYKJvwOLG+Bc+WJNJw/lokQvFM09TuO8kRc7O1l5
C/K0mJwjiHFvG3QqvRnZwXHAagApDcLyJiPUl24UkBn/J5PWX1HZI/f37Le+UJ9VlXDctcW2COB1
mr74wFUQcyQhemQw+muftw4pvSPXvyTpvUGNh6LrIizYXgoMFSzL79Lwj+14Jsa12udm9dN2zDfL
l9xdUjn4AZO9OcbsHfaPshoiSKL5a4f9/9CnMcs0ySbaVP/H3pksN45l2fZfao4w9M2gJgRAgo16
ueSuCUzukqPve3x9rQtFhjyiMrPeqxxU2bMXAwTYiE6C4MW95+y99v1czHgsbcP0mjJ+Mc2zKIbN
sRYfrGqmN2v8nMsVgZ9aoMwZno0uI7bX3JvJ7Hg47iImcQZp8oKttXYPMz9ZvyMJnEyZl86us0Mx
K8RUFXSqm7k/4jgOkVaUXruAZ6ZHd6U3LQShtLuSVHsO5HJfDkq/tx9HCIq7dtaebP6/KHxtxHS/
GHNm7omFONKMwU9u9AvfdfUqF8vroKTBsCg/DH8Erk+LL38YlwlohY12R6/1oGifpAFfDexlMqUM
JPGt8abmeO/RCJNIqtAmHPJsN/NlVHrHFNvBhFTVKlqP2bheRjDrU0OKw5KToK7VCLDKVOJraWhh
EqyJ+K68G+XGFYoJny4PPDsgpDaBGfIC6xKbHH5xdPtWc2lmuFNEINAvnKLWK/OG2S86IZEBl8t6
501JdV2l5Gf1495SEdq3c/8w1IjS8oZ2Kn01oKuy7ihupyCsAaACkHfEb7HOgSJkDyswORfhnx8b
NYudvgsWlfAdNJUUxY3MrxFlsgwG0L/Wnb5TUnS3DcxbBaOuz6Kv6hPSmKw8FgrfHmfBTZNdS1r2
jQC0F5xJ9l43Z9PtodJpRnkjWUSfhHLvjg4DOis1jzkiOdNdMni2Tvxwk7yz4kVKASGt1UMYyK3+
xIUBb2T8Bqa8Ykziyh1Ztce8c/J0SMS2BF9R7fS91iI6A/94n5dKCRUdvUAGNZwZ+g6P0bEAesAQ
yihn0SaUmvfFYImhVdmBYfOZxHBy/yglGVrBtDKSFPgn6oMcM1oUBSLF1arOegp4o9AyVIr9acX+
AN+Uzidv9FBGGgb/ygycoU48rBSogbvI2eUwnQ5h9gb5732agdKSX2DtuyU9LLP1mITN4mdNzIUg
hYFRxJpnRtFFVrCDaz3qiNEehYUmvCtqArzt6b5mEsz4QUihLjk/hMNzN7aU6Wn7RHuccKYtCXOZ
p43GgzbpKwbW8As6qzetJv1CGyicF8ii2iYZvUbdzw7wGsVU6GtXzBwrLj9IZSCtDN817H45FOfJ
kQwvw9Emme60liJGWKu8YjTo51ffcwlQaV9GXQAGHEkilsJqNHY5SkhLQoixlN2lshF19cq3UTVa
IWm7REwE6QqPQWk5pPChRmakneNnCK5Nd22HxuiGE0zdXO/uVKCQvhSiEeONHInxJOZOxmI7InWX
eLkVWbVet9eFmbNaB0w9xpDRNQMlqpKfDPOb0YperV7NN8sY4H/F4J0auNzGWNpNFseYU9fm+GfX
uHxxfCksx3WKVShaSMJhNcFQ8T15qWacrvo8v4I14VKPmqMQMA570JydAaG9Y55v0IaVW4IsbRRX
SRnd6yYCoTrDqRUSZOB3kXlJW66uhWIcQGCj+28xcx3GqFUCtcQCbo6vrfE1V/s3ycmYnuB85BKm
zsvgRZ0OTz/JXVY5GrnbyiVpB3j4ct970pCd9CkOrCJ6KuX6pxIxPA+0s9PJYTlsYF+w8+uIqxxG
y9jNHPNW6pd6r+WZu1KeDiwa6a4qO/eot7y8K8cLJdDpIXLQg7G2IGTSoUqkreQVGnZZcfWB5qbI
eaApeL9cQUMKHf2Fiqd8akNt3NMuCL14HPJAiWxsPeMs7wepxLNHFK7bNEDDrClR4WY074ZjK1em
WV1GhuGTkjDRBrmxl0fQ1KpcmSDS5/Sa10mvt718LtPrOCputSVe8Rz97f4OlQx5KMAIdbNKWFHJ
mC1VfhfbzW3DoqSWOcxccWsN8eKgIzCYu7E/jHkTX9ealsnMZsfl1ITTsRf3tdt9Sx+/xUDPg2pu
o+tJlYJI7uSThcX/etsYf+yZGh5aAIHtbo7sL9pkftVzbQwGc6bolHeTc4wj6ULPh5vW1Fzw8XMK
kRJEDsY+ahLVr5O8fsn3VT3UCMPyIiiFeXBJF0yJFoqNQSIyUC3kF1bFs2dB+tlvYfOoxWQl8pOi
fuvKVMSxpL3bkcplT4GDI4SrNRFJNQ4JwliYw8SEGCxkcMM/tE58pLHs9gOiWTyi3VVr4B8ce8K9
aR4ycBa6Z5lg3owWfzjSsSyiPoYzHrvY8JCm0c2AcP6AdX3Py95QlEEUtbKacxQn3+3o0mZESqkO
kInlsWu01yXpTI/lyc8B4RFyyIYfkKgxxhqzf9xEBaa0zKUkSiG9tdpjp6/xva2Ml07V4ltENBmc
n6tJLw9zQkVU68zxIkbKCWckV27Q6Fop8m4iSO420pAjimlU+yRPk27o2Ge4K/3F7hoyc4bypoPy
f11HeUU2BOFxJPcJ9G0i3RsD1iJ8GR6LaPXYyTOJMsX6tmhV/ED34spSCYiybYDTbY1ofF5CKFMD
Ichde4dpzAlapha7lRjrB8XgYhJGyuhJcVacO6O46QyDi3WUT0FaEGaSZYvDiI323wLXsVvQo2tx
g741UdLjXBEcIQHN7PoVmWQXJ4dWHatbmVLZbkbOa8FDvYTp6lvq9FwQBejR3jAuXVk+mDASUFdm
l0rY2RuLMPEaPJONHgUimmofuG5OZI7elnJnQfWwlTsjvs8E4HEKk+h57Ipr5K3x96pGmztTdDMB
ZdeNoXmSCr+WX8u3SsrzoMgJEvuACi95G1TWl9TqGd6nmZA9PipMo307cx2IhqR9yNNjrurV2Yir
H23Tdjd6XmFmHW1oRQtXV9WYX5zReiKmGl90qxRnPnp8qAtQWPMcAfzQTkxUs0Nrg04V/LrzjFnG
YnGb4Ue/mpZbdSUCbI6myKcl6eygGKOA6ZTQpSNIbILRLvc10/s+GppzFVXPalXISGRyI7As2OR2
Uz44cNgdqRKKdq7/fZ8Xl6qgfhKNLHxmJ3omUuJVQpZzMiv7fhF5fAguvii5oZzxqIMMoEaHK036
gqCxIvdBO7LctuGDQLLZFp9q1URH8niuqBRFt9grwLyWWMMzLWoOBfXDq1oe5atcT5WrTs4rwi10
Z991MoLm7c7tOVNpjFf2Q0nQl6Sb3R0SJkK4pwyuCj1gClZMAdyJSLUFpyExBnp/5FKI520mmATA
lG5cqnDG5GlqUF0KvRx3aCKNCxReqiOA8yz7UakluDRky+O3WbBcERjUsPwJpsl8FPDSoGmLxbNQ
qZuURQ/11DjATOiB89bpa6mTfKxTls/A9bEhYarkPL6PV+WrPH8lnWfwoLx2rq5ll06WR76DGIZ6
PQPHBk7vaSVTTwYsmXWoT8CClvBr5N0yyBHTE0GeQACWBFNK6FpRxW8JVnHOJE/VS2HQR0KcGOW+
0B1vaG8cFmQ4UZe8QFkc/9DIxPBXSVpOhJq7Q2w6AR5z9USqh3mUoycEUstp2/A7ul/19Icu2Yyk
9tww7FJqWW1q9MNEzX7bg+RCDR8BeOcTzkjttI9gF7DohyAVIl+1zIV5ucFRyW1KmvFaTacxR7xm
KicChZPzOIqmHOv+qcfOWgEYs5WdMY0A7qIZawghkCwwqJ/Y2sUkLOssMzTLkTTvnVg5wnu2dr2T
55jHWYSoi/mwTOaPLsK2k5rb+Ko8Ts1sHEalvpta/O0zw7U/G/NNkkbUpMZdHJKJ12pQE3E5lSwn
Gb86DWq0NKQEcXXM8bQer+oAh1Wfj5benQHs0Ktiqu6ZhXHMMqrRTVT9NFpSlhj9A6pwNR4qfQky
+5DULPkWE6VwObT5iZyXLzUYp7sEa4NNFN+gN0B9Ft7xbEipP/aMjizJdnLeRleKWaKjLVB7phIY
w7rE/YrqWQtYxUa5lewaRs5dnZB9ETezzrIqv6LQlPlyT5icTCkCj4XzpI2Sep5y6WEWfjUTB62E
MdexKO7bEZlK8+TcyBkFKidvX0bWkkfQ14dJQXBpjZzcyPxhIen+MBswqDo52w95wfFG97iAXEbU
QhlsUZcTy05U7ul6qykYZWZhKIgPkamT2IDv2VgHwKlwfdcBY1uPUWVIUcQDP4kPhUQfw0AqmDIn
IewZkbu1UtiUtG8JSaIHKQc3prfFMZ8Vj+YtIV11fqClgAEYPJSvzj8ozUG5Y+kEbJuBEM9VJFDw
a/MmUyQqcnIBlkaUfOai92NgD5kaX8fz3YrTLVgz+VaJ4NWgnOloE2PjL3TyUVXwzoM04MCaBreq
WoE2SP0ag5VPMWSE4V14oPqJxDAHPptgp1kl15vafG/0AuSBk91prLNZ+KRuLggFXBj2ES48W9HJ
iw6/gS6b/EZxSDOFnIJXcBXRjKDn1ppQp9kiIpF1NS9GM4UEBs+oq7sxC8O9UqOmBzhlOlNQxU5I
/fUef3/u9Wr41prSuxFBCx3xd++Y+L0k6Hl2ksPkWs9ppTUW66AktlBg1/qeAeJLrBQPMrkzfmSG
36bCJOJstMv9TFiAO8EooqIETbol6MDrCysAtuk7pfYURtE3/LBAN7SlJvwAusuyEKJTEa3ol6xW
46TimhjSTNVCD3cULtlyRtLOur3rNPXaWtKnHkqHP2XtfdoOP9a551T8OSXMFhraTmoy1Wiea4uR
Ym+nFEUSKEPy17VNKOEneHfzDDtujWwcGGLiS5WJmwB9Pwt4c55+OLUocdCRhleQuWlLQp4E+NMD
5Wym8oGOMFe8fEacpSwXhRLFHhkZ0SzkmE1d/mSYLQYPZlY73Ol0VWoozkkBnTzLzbtV0l8WeTQZ
D2xo8EnpL6aO4FbV0PZ33eQtoc5goYnTW/pppIvstW2T++aCipXiNCUP5QwHHLCatjDGL80bEjF+
HiRDy2GnktEEvL1P49pTBwWYAEWgifU4nmsZTyyFDHLfyTX8IhXVnbOSUyLJfdD1k3xq6rHxaxS/
t+DgUjGRpPgF7CBJ6JFS1aYRB9zlECnpw8wS/oymX0M75y1MvU+akzInJT7CRVkDHX4yyRwkbvVk
JCAi9Wb9ZuEn+ELkg3FjxuPNMDrRndqFgWNM2WPu2jRW25AomSlnTIAUkB5UiX7yJNelW+jLeJ6Y
28FSrfZCja+Y9QX9cOkYX0rbfjVBhWLPsYIm662buhp2DnX6/UoG2Z6A38tUqCyflC6/IQDjXAza
/FDQMiSyrH9cIyk8x3ppX/QhZn6lC1pdeFgH3TnUFhOluuhSSk4a62CV1RG4Vc7Fxq86k3b+AoqQ
vgHn36B8ISpp9nF5e2VWn6RRjx6MNXkfJI1STrWWV0U1XxuDPR0W4ml8uS5+lHi7A4p4XQDG6hXJ
FpaEWpOf1GgN3Z5YZrXMuqBOEnfI7IaG+3xbMuE6kW1y1nXnuRLNjhBUnDZXzwQvKzuaa1HArPSH
WvFpKty/rl0UtIzWtTv0KXEOVd9rtGaVWzkiyRYuAiD3mulKUkt7ZQQWmSVAOHTghRGemZKgMYdS
E27LSqYVTJdoS3g2ovKtsoYfegOypw+VK6MiWkNLxiBDTXJsbTAvlZa7eVxpB9KZJl8zuELTQ7K9
LiY3eyDQK8CeLkN8tMlzGyJQG7LdUbMalAO6mO/0o3uX9uAdVHMdw0meuovZQI/pWvSHZZ+CyFhI
kIMOlgED8Fuql4lR0+Ga9btIKQ6mxkqUrFPEC61nJIxug87kZwkLZlt6g7DfwbheL8oBF+T90Boy
tG/szxGeAB9hqts1xVVpTNGBAMQTWp3IHyULf2o50JakHw4XGJN5xEU3jBcLqLj6LRz55mLEEbk6
42ues6PMyOnaCU1RCroZKZ3HdeRsD3exPrdUIZlDUxEEbtkFIeE1Jw2iLZdz+pnp3MRP9SC8KkxF
Kjo3rowu1R/XjHqBNS5cakg3AMSr7FUZGTu41YRmu1mfcXvhFu2P5dh+ba2iPIyiN6jLUBuMMP0J
FwKCwaR9nw3c8YO9nvR8YYXeRJHXd8sBw1B+aTOgXPasW+CK44joxEx6CJuDnRlem1h0DHW0IyaI
Xbd8xz/pRnOtX6p+Nj0kKvqulNB/moYaEGlb8i2RPcJUVWu5eKOecfUY3NBgJXTPcLfFk+PDg9lB
VGnc2Kw5Q2M8p5RB8ZXBHghnBa1Zw/K6I69Oq8gNxXNKPY1lUaTSEpfQKbnUxlkgWHGyTwoWn5Gl
+6ConZNNwfgWERVUKsh+VaJe56BosKcwg0vVJjwoDUHHX9UZ0xb1GYGcznjF9BurbJurqyODDTV+
Nnap+HA+kaEkQZEUER2QRFw2OpTUznTiAno95v1BZ1l6Y3TwQyWlu6htC5nBjJDQDvVlNNurEVPU
XiOPWh8rQqJWhfXnqlhUDrbUXI5du8yjZ44zLrMIzOAqL4oXjs0Xa+GnYkv5F+wwwmAxUS+Xu/Pa
xSrm+5Kr/Wis1wNHDj1Nf9It/um6w1dNAu/qhUtEUw0bKLqYIFL7QHMalRWupLgUJFpaD6xdgbuR
Joi5mRMb2ZVQzQMso4NCTIWbKgCFl9RabidDZtIZdrZvD80F1ULvl/p6C+mv8zVWYa6q1ggbSINy
nU4nDqlWlsO4mPWuVS3cJmnPElSzw1M2PqWu2cmgkyoAfHMIcQ8w1wNkUGs3DA0hNST++ctMJ6ce
6ZnYxXgfIRV8IFzxnLUct0ZJw1Mog+yeB7+TxueEw+fKmPfxUbVeGjnnaXa+QBH6rgxxwLwQGESS
/rrZ7hv//MB2n5TLcFY1jeg+OZN8vaYZ3fUVSRhqdUotQlMQ27C73bltGstOXTITJndoy/ZQIdEM
m649pWranqRVgYO93f6805Lk9tRw7cqZabO7PbMLOc9iYIdeYVmsvydGC9KfW1hS4tWKcj2HFZfJ
TK54D9u/HG9vZ9uVi7I44j3gAgLv5XPTjML0+3nbWpiHJmb6Q0qBpTR8vBO+7fsWl/NeB89wkFRB
weCxzyfITYiPRwWq29GS+Xi3eM86uHjiI26bWOxZw3gZYckwrTf7U6HObMRhn/j55zDuAmsNCePQ
5Icm04q9IW4RqXbjmCalUHFru2uytWrfRfqDXoAGyghXgmGXVZiZHTrBwp11qEjqDMaQNivs31dz
Nd62P8/EN1PrNkjs8rHTCWEj93J1JQfJw6ay+/8Wnselfv/3f3t9KxgKk65vkx893puyB2B/fPv3
f9NM7BrbofrwoHiv/evvD1+/Fvzl81Lxp9Hf+ZvfDTyKrP+Gl1XEGJASTk8GzfbvBh5FUXjIcmwN
QZOOgvEzZMH4jYaPjiZ0E+466mfIgi7/hrkEs5nMiSMjrVX/b/w7fxaxGzJqWETsmmPA82ZCpfEW
fpWfKqtKj9MhW0lrvsZYdQUYVtqXM92TW/Jjfzkytx+uil/dOZsZ6NNs8Z//tb+IXZtIk+t5EklO
V8vPedyZTxV4WcaLO5Im4Zgaz1V2jq5odTwmcCm/1n7yTnbDUUfhADbcZXF7mZ6UCwXwI1x6UdlC
x+f3TAT/C1WpQjH6z6pSLA42OTk0CzTdMfjy/qIqXZSOah5igCurkykqNGsHQYkN1PIZdIdQb45R
zPy5J2JOKx+tbp2PUrGMUE8aoz31ytSetj0G6J5JV6t7sUoYGHKOFecmV9ZtMyor1G5dfoGaNZ+o
Xc8nTYD8ixSO3HZfGeKYpXlbe03qOF6WdKSSiyLDalN2YAlZnraN3cWgF5hzp76OmGin5XZ5Srbx
k/UaNC1xe9xGd3GT+uJtaTfTfhtGyPlb3Uqp6Y+2UnP63AxR1Z4gtpr7aK2u0XQ1p21TkDxzQMcp
ZF6/39UqCWy+1eKCz0FykL9SGZNzmRqZVTMuD0OdUT61oo9rimFNalAy490GM10aKZ6Z23a7QxZD
+6qPCcV7ZXEnuw0xKY77SoziICVZg4iBe9tz/hjCu5Y5mqIeDdaOLChihu1tGN82aGcaNLVS7aHT
xWEqrkZcWBnKSx1azeftCoU4QXnhc5M3AYo2lZJZxvDeYhrnAnIlJ3243+7qV4mQL1vVTD+0k2+2
3HSg2bKf9pg2KF+5td21bT5vKk361ZhoREmCq/V5LaBiOOOfEJ98+1bsNrpYHeLqz0+57YWjJvgx
4iDIdlbvizV9+PyEaiYRbrTdtvpJMNi14a2OifHarq32XHOSfn7YbU/RKeXzcwCQMXQnSQYLtu0R
AT4eRn0lH7qh3WwZT9tjeRJGx4557Egfnm8NX8SM85mVW84/7ah9tLeH6unjpmZr5Wk5qOJMMAyb
C7bY284OCt1qMFFx2O7f7uIbp3npcM5HTsYhagR3rUHGvLpK3EtAxUZR3pcseKaNQQu2z+iuNMzo
NEJITsgR2Y1KcgOJtY+QbSTzKVHa+TTpdCVJiwws8R6203YU7/ljbx3uCoOJ6y/na41m73dNdldV
AI/D9mp7N9X2lv7YGIJVxyKTtynuCwVoMqlWg/BCTprQZqgoWJaetpvbZhYPfN78y1PgV2c7LC9E
IFbMheSFM5QCDvMn2knWwXRgKjqcutujq9j7y80yROkBNh0WdDoC/c/RJmgspGE2iBc0YRz5dT58
/Xz5ba/HqhoM+fjxLLrW/OrmJXVbneNF7ac5LWKz7W33UaZn+C7bBBgQyW8smXjiqgwRaxkn9z8e
/uWZvfwujVKBqJ4xK1ugYWx7CMvq9uu2u8BNhjkkHt82jW28xlwyaKRLLFo+H9j+uvm88/PVtudI
dkGxoLRTbzvy2R+H39Qp5MLJvR/iBkoF19nV5TdCzoIhhihYik4wURqcto9m0SP6+Lzbh1a1Ee1I
JBMsIz64bkJC38WLGPU+Ho9V26dX/1wtLOXMVLuEC+se8SIfz92etd2uFPX3V95ubg9s93283C9/
U0pDcVim/KywtDhosrTHEMCP7O+9zOd96qTZq6u2/Ru6c9JlHFI6xWlqT4ZQb1uv261U3CWL8xV8
s4n3kJsTFq3Ttve5+et9BcAxkEFacpA4GoUkUXDcnlOu8c9FfPi/+7fbn30+Um1/93l72/vrP/Xn
t4SOJJYdDsOijm4rqz9pxtQ+xOX2pNHMseY6D1Abf9VDdOfQoFjEiA0cCH6cK4i+XKJwcRgRgaAU
66kbYS4lEhNkmNwv6KvEGmnb2KwTtBR+xgdScuNKio0MTu4DLvn5AFXX9y6pkYCJf0euaduWXTq7
qZigl1Mv9EWTOuy0iArnIE7ubaOKC/LnzV/uE1e9FkI041UuTnvKm6w/Ocjl1CnesJDM2aGbT6em
2KuOfrTzodqzSH3hcIxHSYECYMb5AWLUTLbNyZCLkTF9fNBv9CzLPv7NkV/7ydp+QY1eZd6cEXxo
z07lJwaHpyXkajEaCyUCTEe1p7MSiuvlWHQTUzaxu0Eztw15NMYuNiMW5kTHz9MSBvX4YztABmpn
AvnKGtsfhQlxRLajZIoFEIpZcqTW9BB1neHjW/45pFojQo52kCtemy6O9lhpccd2C3oGbwA3c9Kj
L3HKj7cTM6xZTE8ca2AJOdbhfVKNggnOfeJ0wCKfB+2c8oY7aXWOk3qZFC4htMM7j8nSnak4Tz1z
3WWJoDRM56pVMqZIBUB1YscaAfVUJE352Kz6cEOXNwvoSgUQMG0STREUqusj4MpxDzvzNE4kDClM
cCrFoiYHJ70NS+su1dvaVXt6NfgPi9O2EYPtySnm329+PEDEIyqpEl9aCv5z23ycAdtuYmZMgrOJ
hEs0caw2pGsrtlQqhpQByJK5TGioXEul9NuvQjg/RTf9bIgWIhqXWWXeag7Wjbnm2GRl2LIQo5Wf
3SwXNIwYAreNsl2lhflouwm3QzmsJnKBSn+D/HFbomw5ZTYYrW2vSYuZQiHpTTEIKBbAYgKcQfY6
/XLbkRnskG+IuzOiyz4esxk6RqPND593bc/4eA1yI5mSsbIm35dQLbcT15ZGbPLc1kQLiF3EPBQn
k7H3LH1gRiRPDv6E7al1xhxje9K2N4sr17b3+cD2vI8/WefkLReN2+0+q2mcg00IuFkDFrfFRl5L
ChbbbU52BfxXWXis3/vTdp8l6TxctxeyDo3jdtf2YBxNg1jm96dKyiIgULy9fMBXY9my306hfSwH
43YOTX3PmcIlXY2POcrEw4Q7UXY/7uvb98iOWh/Oc4PWiqcZhSJ5Ml2JXS9ufj7weXO6qZnhouCk
6TXDFPJtyeMEULBcHRR7vM4PEdJo7aw4Pty66bl8t5XiiryIiqvjAUHdY37NsuMeJasDzQb62v0C
H3umyo5ud6eGZzq19CSX9r6bLm0Ch5vWN9Wo0zI+DerrSNpcnB2g02SqH2dPenqjpAehppTO1A+t
9NCr/GYOlnK2x24HO90pL6i8mvmCBQJRbOgQEnDupaPtIO2/i2TkgF6UHLPimC2V2yJP5nPtzVN5
sV1kjzSp+x8rwRF+8RN0T9sfBkSS0ovAhvL5H3rrCBLPlZcbdFpF9qwiJkh3kRd/wa3efEdMr6fE
kTwOsY8rUAfktAMlq6mQ1PeiuKwdLHlvFkc691Gyp4rY6DdY2dIvbXrbyd/zKzyku4txql/tXXo9
72p+om7irifcMW76slw6j8r0HmAesmm/8iSoZjsIkOhdDrMLy/NNuSv96Zh9lb36qfFsbw7In4lv
tGAMQGruklvLN4G037LobHdQcr3iSgnq7+Q5xz1iOTjkPmi0PNmHpAVNO/NCeEc97BVm2L1XgdT0
vnc77aY8osx+NLEY+tmddB29L2/U4X9Wl+aCzIeYXr/4SjgaRXvrS196xrX62H3Vvfc+WM/H4SU8
8q6w+BzIV7njNwcL4fakzYF1qJfdouNt8KuKS5ZH51Yj0tg3m699GiTxPYocOrY4pjCXhnsH9XJe
IAQHlGa55sMKdrl35Te9uoshL32jFybJvkl44uLNlGsp4A7BzLIWGr61SykOzCfySEhIQBlSKzDq
25f2fLHuHD5WeTRdNFDzySalwE+OykTc77O2BlV0WBHgjjtCzqwvhAWFlzhw7lQPuch+fukdFwzn
JUoJ3/MyJ4gSDxbe8pBnnungJAgIBp/CI6GslXmP/bN8BSYvr/tvgD1S9a7MaAdcT3v5Ry359eoD
Y5e5QpBCgQTnu/WGh3Mk35okH7oO8jlkKjy52o3i7LKnZnHPxuMo7aSzsq+96tl4i7kOIlkkaMC5
hPcR4sFvY+kuoZu/kGwmaeJBnU5ZgDPz0akvqh7IF+Zed/mL8o7omsqE/B3PTX4aX1FGps2FbF5m
PwdMYbXrRMgHUIZg4HDRGSYKS8ad+lweerzFaB2ezO/jXXFrf22OM3wFGipILi78/KXxiNRzeqDP
W4S74S1y23dQ17ril6YLgXVW9nm1JyCOd8jL0xzrybK40k7aHaHwEAOdAsHOLnmXr6ZX6Ud+q/uV
yyLtUf0avWWPNJThaA8kH+x6N7zOnptnZDR3VAfI9vGHswGt8roKyNlbv+ZH/fppuTcepEC7Td9h
N1kR5MEdDK2flPzM07zHgESvaTm0X5B83gFqOMtHDLrtkxp7aG+5Wh07b97pvvRVRlG3pyu/G7zh
MSG8gRhyl1VBSix77jWKoEgBL+akl+7Gl+KIHgl5Y2oSiLmTLyQLHKJnXTlRwH2oQo+PXvkFsuWd
yup32pHRtbeD8s75lnnOE6Qqbw2yFxxwvlS7iX2j0YJGTO0yaHoRtGwXmwxk/F114edGr/haC6gN
G8+chxfS7ZQdpa8ToR/88lUMqtdpTN7jHrfS3Y8wiC6sPIMyWPmhIvm1b/tAPmI1HNu9jrSdEVBz
ZcQEXvPAMT32Z7L1MqLN3ZIzNQrAjUZQprBM87O+xdGEtmVGH+/SsKA8rnHm45K5ttBsuKQAdYeQ
8s4h8mncHdJv01XVfmHtlYLX5xWdvfGs0OHj3IPecLG96Nhc8NuczCed93yg0xjMmXuDe9A6Q4Wp
A41riktcjOVGlCNhlaX++3KTXZxX/Tb7El1Fh/h7ST7O9ZwXk/t5+bPLhoLPdonUGDYK2lUBxaOT
TKvoEGvhNdY2yOlihRMKPjbwWHLSpkmDnSI6BaoNjIzCv4hLmDCiAu3zNCpgJyByFNDEXiQWJNve
ZJCGFXzskoUq+2k+njMdp3cinpNvq5t//Nca/Dm36VQWJb2RetVgklNedWfbwhJUWiyoYmc4DX9s
0lYeTpKWwy8Ve9sDXVe/EE0AjroB2ehMLSb4dd3HmM6PHZUre6L5ta46I+W2S9btigKSsEHL1PFS
dTETzgmFBUg5GKg0rpHGFWUM5FGjBpFut0OLhywt9xbEqoHZCmi+LGjzjk2paNvrY7Eo+LxNxiOr
j1g+myMo6ppQwZ0qgPey2FgCbb/tfd6nOON0KNrhNpRHj2TVzjUXvmCWJ6x0m1KpvSVVpEMY3UQg
ak42CQZAO0vlmMZtdxjEXHrb9Jlx3SySsp9EdeFzE22rwD/uUycAAfEo32xVtq2ltO21aAkZEP7o
eKGpTGgPt7G/9ZRMdXAhE+rBVg7uRUlw29u8/EmmyqRhO0LO94AcKNzbDqWpeh4zOKpcJsKhbghv
VxCra4zHw9PcLNNxSib8YLNz+CwgyXY5uEtmih9jMhREGPXrqVipxGh9y6iOkRYpBTPPAQPobAza
x015SlBDMFVyxvCRxqpMtMA8iUwT5bFu7YZOIycCfYD55CizdtASO4hW8Y23uvFcLLXtjzkCZzcV
9To9w+5qAVZG3DGyUhHf3Ofm8z40i8tRDS/lpBCQOLbkFOhDtXiL3tCP7q4tVj2aFZrBKApxW4lO
RE2T8USI0JY/r3eimPJRPP4sJqvq+GIYiPpkqUKpBQj/RND8mbVvzMjafF/6DJX5BEBmX3X4SEk7
Z+XGRi6IfJZpHXctmv+txbZ9wdvm8yZcmYQPycJQZk6+fb2KWNqDMlZYGDWgh+tlsnfLYlPe2VqH
HxtRQzbqljvhTXiFg+8R1G3o/tL73HqEH7dteS4+0Cr/zzTjfv8goleGzpVO2t3wjqb6vRvy/g+4
nHj0FgFY/1j99570N0rd33+h35t0/0V7D6mkTD/uT4S+7U1t7/ifvUb+ygcb3ugAamSlI2azbQtj
rfiPfiG0e0KHtoclW/uNn5QGo8qGqcN/QJ34B385SP/oMPzzT/hxPP/5c/7ZJ/hsclLj/HhPnz3O
/8ZBwEGjq7TR/viQfzoIYAx16Cyq/PtBotv2P3IQflQDXnROxiip/oRdZOz7PzsR/vIKv5wIzm+I
QgxoYPQ1f/3wjkM319Z0RTb+OEP+Rz78P2xzQ1Gj8/uv/Qz031RHA5ylwDcT//3lZyCa3ZwhhgOn
cjtFICH9bzsIgs70rx4EWFu2TKz3x0Gg3/6nMwH4puYoBs2sj5/Jx1H/XzQWGLzxf/UgWL/9B3Nn
1tu2EQTgv6JfQHC5PJYvAYoEaNI2adETfWQkJiIsSwEpx3F/fb89mHApGU0zftiFX2zJw93h7NxH
UZU0tCLoNL/pJRKYnJbVpMg1qqSRnV2pUYIxWkwJ3PncNHWhAyVwyCUSmiora1OXJIZ4HCRHCY1r
5iq7DoZcFVMxhgE5axdYXSIBhphVtgFanZxMbEjLEd6DUmX0xlWV1iSPXDl9U2SNRnFQRXLv/lra
0/9VCcrCJirRju0RXqjyJqsqVdrUGn8FUmMDjHQn6Ud8A/AtGJK5YtJv6NCs6N1Mg0R/eK99JCQJ
Co2dKjy+pQE6izBwOjAA7vmSAcAFaz6p6llpQHNKTClQ9DgVYqEwWdVC6oVeCQGDOmDICCxsKp9d
ybFBVTZKahuUZQaR055yFvcrpUipMqsr25O89JhO6BIw5NX2FhbxgLLKSOVE9Z1VgZVmXLcZBT2K
6TNBc06OFajS5GJpmGfkmCr6zwZuv6IC02Y8hi4d5ovClBYrKKyFK6UFjKDCFDRD91zfKhkRQ0Rn
IO80t4aSWwlyBPraC7Gg2wzjoG3aQArWAlhiwdQZahFYaIPmlNyNIJ2zENNCg2OIcT0oB4EYYizg
lsFGsDZ1MJOSs5OQ2gZmJuOORQbjq6uGJs2zDFzSQqvxquQM0crD58mpCFrnQYMX+M8q/GO4xhiI
7rHAFVtigRuhS5po20bWbqUnKWtVSNVFbdCHSvyotkW5XSt7sTVoErjS8LL5G+OJLyF9ocC54Qn0
22kBfck0ZdNiNfhTrmSEqbAbyXFsLQ+1K7kboXCIS7UmjXVYNCTo1ZfHZ1IbyiK80a3khAM9EYxU
adaU+Rhb5FMBackJWpUZMmNwtAbhmdzxixyjRigV4AStff3VSjNo6qzJFY5mRhm4lZx+hGIg1pU5
PbGUyhZ3+VOuLAaT40DVjW5zKMSu5LDAHI1SegVwHuAlJnAGt3NrJQ0adGnK12jMnaAYoEms8AqU
VuS3tjgvqASr47dlhnWqcU8kpwsUDN+SHp+wKp0YGXk2m4MrToC9SCQJXlME11JyUhAsiIkATqBr
ypFygodugdZIGuBBoqbUms2eUySIhcZ4w0WgEeEsxYvO3LDrNoLKIQa6GNtJRO7WpaQRFqYWnx+v
AOEy3TQ+dGovV0QFbYauYPMPUg0rFvApcYS5zZiPQ5Uybvlr8kCpGpZQUcxc+cvizZGUaEHTgF0o
FnSZMcaIkXVloIWVfkjjzkxRG44pmeD5MVuE5y91VtN1XFGr7qlgdX60AiZcEVlJ1lImsKLEWMCb
yituKVD3WFhxhAaXOqKT3q9eLLTp8cWSlyinBcZsEkYnXulXzBdJ7yLEaJQK4fykWEGtpMfXRM81
cZPWqhlLedDgS8dwZFBj4BHJaQV0lzOeJAVaATSO57TSJJ1de/toiPgPkAZtqtG1okQuSu8ATmIS
ijAVgs9sxQ+JMTJvDf0wWS8yWGiltqK9CmTY4Uf27PDCc4g3yTdMwW3mlkN7SgwBY0aKBXrDmJZZ
Bsp6juxa0QJJB4axxNa96pGAay2tGJsmJ0x6I7TOGATI1BZ1HQt4T0xLNi4ZiR4L6XFHsOBfjYg7
MpObeCuZTG6tfEjgJoP7oE2HoGZCd0FDBmJrQRE8Y2Ybr9nfBaTtUkaSlKtJS+EuBB9benehJHlK
KB2ItGpcaJiFXyImSyy4rNwGb3JRp3cLcCJJrSViKXlTMXx27UYn+Y5R6bTXwlJyK70cPBQbqYpk
gyj4kHPL79xaCwQczdwABuQGJ1qCWDClVE8uCbRjA+BPf4QVOjPBxqyCl80/8KsY4ld86XPJCw1W
DjtX7DL007WamMe+MBd5XH4eCjxsqzpbwBB90da++Gf7Ug/7+7OoBMAVoSw+nItS3HPCv4cDXj46
etZ8qvmPL4d+7Mbt/sF98BC26VvmfXfo3na33bJlHiwayvyyk4uOfJ9TDP4D8HSzgmuzt8Rwx+Gf
0zEG7Aom5IBvuiODNuct2teo6MU3/361eumrUPGcmUTvTuNxiHbtk/ulu35+OpzGbnead2l37ZPF
5ZCPx357HrZ35wi4y8WWAn/RH7r7buyXkH2ivxhyaBy5Ob3bgJy727cx2n0esfQplMyPwy56n6g2
1p8ohfx9fxrfx1sOhXFSyC/B+DDMO3TkrYnazH/4dvp+tev2EQGGRFXphploOxxPQ3wjffajGPRx
N3QrLlK6XDox5NN9TBY+LUsK9sdL3uRzfMSAAXC3vXmYycDRhU8ZkYL+iakk0wWafT6GFPbrbjhG
3CMkB8vhjg+H7rhboiPkUMhBT1O33d9N/fkc0XSIz4vhD9v98L6LCyl9CpQcNLJgOp0jyi4wjJ+A
4b0epsn+fPgQ8aYQtpbvfKJr+LgG/SQbPx3PKx5SKBdflW76Tf927FbaEzlGNnQpB/2xi+VWiAbK
Ad9vXna3H6b9EIt14Ns401PA/6Efpz7iVCF88xTAX/efhm0kxgD+FBL9TX+/+Zu5bjMOLIcN9Tzi
fdObYb953o0nJGV8OXE3qfmJ3y7a37gHvOhoybkGb1Oupfv/mfk6MxSHFu+DF4O9OaCRxFZNcGyL
QdPdbV2r7mJnUsC/9Mfj9HD42K3MhMK7oqXgf92fdv3m1XQh23wdhRT8b0xmuE6IwYn8NA+4JEQL
HmehFPzvYL+fpj5SKUIuuRz2p9iqDB5VKdw/zt1+Prm9PNQ1WRelFOyf/XiLZJsBOcje+SeGPGDZ
rMhbe8eaFPRfHXLn+P4cX00CbdZfJQbeT+fNn9c279NLxfCHaXs60hVp3qrDuQ/KimE/PhLBdYN5
TDRc8zR97pNy6X+a+59c+7fYuWa/sT303fjsXwAAAP//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525780</xdr:colOff>
      <xdr:row>1</xdr:row>
      <xdr:rowOff>175260</xdr:rowOff>
    </xdr:from>
    <xdr:to>
      <xdr:col>11</xdr:col>
      <xdr:colOff>220980</xdr:colOff>
      <xdr:row>16</xdr:row>
      <xdr:rowOff>175260</xdr:rowOff>
    </xdr:to>
    <xdr:graphicFrame macro="">
      <xdr:nvGraphicFramePr>
        <xdr:cNvPr id="3" name="Chart 2">
          <a:extLst>
            <a:ext uri="{FF2B5EF4-FFF2-40B4-BE49-F238E27FC236}">
              <a16:creationId xmlns:a16="http://schemas.microsoft.com/office/drawing/2014/main" id="{1CB3E97B-01E3-CF46-B0A8-CAAD5D157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1</xdr:row>
      <xdr:rowOff>171450</xdr:rowOff>
    </xdr:from>
    <xdr:to>
      <xdr:col>13</xdr:col>
      <xdr:colOff>533400</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9CA8BD-63B5-DAB8-4C42-488F17A803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1</xdr:row>
      <xdr:rowOff>114300</xdr:rowOff>
    </xdr:from>
    <xdr:to>
      <xdr:col>10</xdr:col>
      <xdr:colOff>0</xdr:colOff>
      <xdr:row>16</xdr:row>
      <xdr:rowOff>114300</xdr:rowOff>
    </xdr:to>
    <xdr:graphicFrame macro="">
      <xdr:nvGraphicFramePr>
        <xdr:cNvPr id="2" name="Chart 1">
          <a:extLst>
            <a:ext uri="{FF2B5EF4-FFF2-40B4-BE49-F238E27FC236}">
              <a16:creationId xmlns:a16="http://schemas.microsoft.com/office/drawing/2014/main" id="{766BA55F-F4E1-7812-6799-4FA335D2F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2</xdr:row>
      <xdr:rowOff>140970</xdr:rowOff>
    </xdr:from>
    <xdr:to>
      <xdr:col>12</xdr:col>
      <xdr:colOff>381000</xdr:colOff>
      <xdr:row>17</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68D0DEF-B65F-7D06-FBA7-7E0C9CE28A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2020" y="506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274320</xdr:colOff>
      <xdr:row>2</xdr:row>
      <xdr:rowOff>137160</xdr:rowOff>
    </xdr:from>
    <xdr:to>
      <xdr:col>14</xdr:col>
      <xdr:colOff>541020</xdr:colOff>
      <xdr:row>16</xdr:row>
      <xdr:rowOff>43815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DEB57BC-42D7-34D4-0775-979D4B4615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78340" y="502920"/>
              <a:ext cx="8763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45720</xdr:rowOff>
    </xdr:from>
    <xdr:to>
      <xdr:col>11</xdr:col>
      <xdr:colOff>594360</xdr:colOff>
      <xdr:row>22</xdr:row>
      <xdr:rowOff>45720</xdr:rowOff>
    </xdr:to>
    <xdr:graphicFrame macro="">
      <xdr:nvGraphicFramePr>
        <xdr:cNvPr id="2" name="Chart 1">
          <a:extLst>
            <a:ext uri="{FF2B5EF4-FFF2-40B4-BE49-F238E27FC236}">
              <a16:creationId xmlns:a16="http://schemas.microsoft.com/office/drawing/2014/main" id="{46B7A172-C342-660A-1207-43724F945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350520</xdr:colOff>
      <xdr:row>4</xdr:row>
      <xdr:rowOff>160020</xdr:rowOff>
    </xdr:from>
    <xdr:to>
      <xdr:col>9</xdr:col>
      <xdr:colOff>350520</xdr:colOff>
      <xdr:row>18</xdr:row>
      <xdr:rowOff>66675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A16FDB4B-E479-651C-7303-3713EA6F778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11980" y="891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3</xdr:row>
      <xdr:rowOff>68580</xdr:rowOff>
    </xdr:from>
    <xdr:to>
      <xdr:col>12</xdr:col>
      <xdr:colOff>533400</xdr:colOff>
      <xdr:row>16</xdr:row>
      <xdr:rowOff>158115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3472B0E-EB67-D26A-F523-B10F8AAFAD1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423660" y="61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160020</xdr:colOff>
      <xdr:row>6</xdr:row>
      <xdr:rowOff>38100</xdr:rowOff>
    </xdr:from>
    <xdr:to>
      <xdr:col>16</xdr:col>
      <xdr:colOff>160020</xdr:colOff>
      <xdr:row>19</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CE25044-9341-06F3-C4C4-6258C3F8B7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8868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18</xdr:row>
      <xdr:rowOff>91440</xdr:rowOff>
    </xdr:from>
    <xdr:to>
      <xdr:col>2</xdr:col>
      <xdr:colOff>220980</xdr:colOff>
      <xdr:row>23</xdr:row>
      <xdr:rowOff>152400</xdr:rowOff>
    </xdr:to>
    <xdr:graphicFrame macro="">
      <xdr:nvGraphicFramePr>
        <xdr:cNvPr id="2" name="Chart 1">
          <a:extLst>
            <a:ext uri="{FF2B5EF4-FFF2-40B4-BE49-F238E27FC236}">
              <a16:creationId xmlns:a16="http://schemas.microsoft.com/office/drawing/2014/main" id="{5066C0A0-3A2A-B5AD-A23C-0DA8C48EC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388620</xdr:colOff>
      <xdr:row>17</xdr:row>
      <xdr:rowOff>137160</xdr:rowOff>
    </xdr:from>
    <xdr:to>
      <xdr:col>5</xdr:col>
      <xdr:colOff>762000</xdr:colOff>
      <xdr:row>21</xdr:row>
      <xdr:rowOff>167640</xdr:rowOff>
    </xdr:to>
    <xdr:graphicFrame macro="">
      <xdr:nvGraphicFramePr>
        <xdr:cNvPr id="3" name="Chart 2">
          <a:extLst>
            <a:ext uri="{FF2B5EF4-FFF2-40B4-BE49-F238E27FC236}">
              <a16:creationId xmlns:a16="http://schemas.microsoft.com/office/drawing/2014/main" id="{47901108-B74C-728D-8470-7BE8A9A7E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17</xdr:row>
      <xdr:rowOff>76200</xdr:rowOff>
    </xdr:from>
    <xdr:to>
      <xdr:col>8</xdr:col>
      <xdr:colOff>929640</xdr:colOff>
      <xdr:row>21</xdr:row>
      <xdr:rowOff>15240</xdr:rowOff>
    </xdr:to>
    <xdr:graphicFrame macro="">
      <xdr:nvGraphicFramePr>
        <xdr:cNvPr id="4" name="Chart 3">
          <a:extLst>
            <a:ext uri="{FF2B5EF4-FFF2-40B4-BE49-F238E27FC236}">
              <a16:creationId xmlns:a16="http://schemas.microsoft.com/office/drawing/2014/main" id="{03FB1922-FF37-D960-6DFA-3F44D00B8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17</xdr:row>
      <xdr:rowOff>68580</xdr:rowOff>
    </xdr:from>
    <xdr:to>
      <xdr:col>11</xdr:col>
      <xdr:colOff>998220</xdr:colOff>
      <xdr:row>21</xdr:row>
      <xdr:rowOff>30480</xdr:rowOff>
    </xdr:to>
    <xdr:graphicFrame macro="">
      <xdr:nvGraphicFramePr>
        <xdr:cNvPr id="5" name="Chart 4">
          <a:extLst>
            <a:ext uri="{FF2B5EF4-FFF2-40B4-BE49-F238E27FC236}">
              <a16:creationId xmlns:a16="http://schemas.microsoft.com/office/drawing/2014/main" id="{BF0F8571-3095-035E-8720-C4AAE4A25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449580</xdr:colOff>
      <xdr:row>17</xdr:row>
      <xdr:rowOff>83820</xdr:rowOff>
    </xdr:from>
    <xdr:to>
      <xdr:col>15</xdr:col>
      <xdr:colOff>114300</xdr:colOff>
      <xdr:row>22</xdr:row>
      <xdr:rowOff>30480</xdr:rowOff>
    </xdr:to>
    <xdr:graphicFrame macro="">
      <xdr:nvGraphicFramePr>
        <xdr:cNvPr id="6" name="Chart 5">
          <a:extLst>
            <a:ext uri="{FF2B5EF4-FFF2-40B4-BE49-F238E27FC236}">
              <a16:creationId xmlns:a16="http://schemas.microsoft.com/office/drawing/2014/main" id="{EB5B7571-C89E-A53F-1ADE-A296A5516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236220</xdr:colOff>
      <xdr:row>2</xdr:row>
      <xdr:rowOff>38100</xdr:rowOff>
    </xdr:to>
    <xdr:sp macro="" textlink="">
      <xdr:nvSpPr>
        <xdr:cNvPr id="2" name="Rectangle: Rounded Corners 1">
          <a:extLst>
            <a:ext uri="{FF2B5EF4-FFF2-40B4-BE49-F238E27FC236}">
              <a16:creationId xmlns:a16="http://schemas.microsoft.com/office/drawing/2014/main" id="{9C634DC3-6FAC-4B83-CF49-4F853A0965BE}"/>
            </a:ext>
          </a:extLst>
        </xdr:cNvPr>
        <xdr:cNvSpPr/>
      </xdr:nvSpPr>
      <xdr:spPr>
        <a:xfrm>
          <a:off x="0" y="0"/>
          <a:ext cx="14866620" cy="4038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n>
                <a:solidFill>
                  <a:schemeClr val="tx1"/>
                </a:solidFill>
              </a:ln>
            </a:rPr>
            <a:t>                                                                                                                                              </a:t>
          </a:r>
          <a:r>
            <a:rPr lang="en-IN" sz="2000" b="1">
              <a:ln>
                <a:solidFill>
                  <a:schemeClr val="tx1"/>
                </a:solidFill>
              </a:ln>
              <a:latin typeface="AdLib BT" panose="04040805040B02020603" pitchFamily="82" charset="0"/>
            </a:rPr>
            <a:t>ECOMMERCE</a:t>
          </a:r>
          <a:r>
            <a:rPr lang="en-IN" sz="2000" b="1" baseline="0">
              <a:ln>
                <a:solidFill>
                  <a:schemeClr val="tx1"/>
                </a:solidFill>
              </a:ln>
              <a:latin typeface="AdLib BT" panose="04040805040B02020603" pitchFamily="82" charset="0"/>
            </a:rPr>
            <a:t> SALES ANALYSIS DASHBOARD</a:t>
          </a:r>
          <a:endParaRPr lang="en-IN" sz="2000" b="1">
            <a:ln>
              <a:solidFill>
                <a:schemeClr val="tx1"/>
              </a:solidFill>
            </a:ln>
            <a:latin typeface="AdLib BT" panose="04040805040B02020603" pitchFamily="82" charset="0"/>
          </a:endParaRPr>
        </a:p>
      </xdr:txBody>
    </xdr:sp>
    <xdr:clientData/>
  </xdr:twoCellAnchor>
  <xdr:twoCellAnchor>
    <xdr:from>
      <xdr:col>0</xdr:col>
      <xdr:colOff>83820</xdr:colOff>
      <xdr:row>1</xdr:row>
      <xdr:rowOff>144780</xdr:rowOff>
    </xdr:from>
    <xdr:to>
      <xdr:col>4</xdr:col>
      <xdr:colOff>68580</xdr:colOff>
      <xdr:row>4</xdr:row>
      <xdr:rowOff>0</xdr:rowOff>
    </xdr:to>
    <xdr:sp macro="" textlink="">
      <xdr:nvSpPr>
        <xdr:cNvPr id="3" name="Rectangle: Rounded Corners 2">
          <a:extLst>
            <a:ext uri="{FF2B5EF4-FFF2-40B4-BE49-F238E27FC236}">
              <a16:creationId xmlns:a16="http://schemas.microsoft.com/office/drawing/2014/main" id="{DECF6EFB-4115-D1E6-FB10-27EC43F0C7F4}"/>
            </a:ext>
          </a:extLst>
        </xdr:cNvPr>
        <xdr:cNvSpPr/>
      </xdr:nvSpPr>
      <xdr:spPr>
        <a:xfrm>
          <a:off x="83820" y="327660"/>
          <a:ext cx="24231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r>
            <a:rPr lang="en-IN" sz="1800" b="1">
              <a:solidFill>
                <a:schemeClr val="lt1"/>
              </a:solidFill>
              <a:latin typeface="Arial Black" panose="020B0A04020102020204" pitchFamily="34" charset="0"/>
              <a:ea typeface="+mn-ea"/>
              <a:cs typeface="+mn-cs"/>
            </a:rPr>
            <a:t>SALES</a:t>
          </a:r>
        </a:p>
      </xdr:txBody>
    </xdr:sp>
    <xdr:clientData/>
  </xdr:twoCellAnchor>
  <xdr:twoCellAnchor>
    <xdr:from>
      <xdr:col>0</xdr:col>
      <xdr:colOff>30480</xdr:colOff>
      <xdr:row>4</xdr:row>
      <xdr:rowOff>53340</xdr:rowOff>
    </xdr:from>
    <xdr:to>
      <xdr:col>4</xdr:col>
      <xdr:colOff>7620</xdr:colOff>
      <xdr:row>10</xdr:row>
      <xdr:rowOff>175260</xdr:rowOff>
    </xdr:to>
    <xdr:sp macro="" textlink="">
      <xdr:nvSpPr>
        <xdr:cNvPr id="4" name="Rectangle: Rounded Corners 3">
          <a:extLst>
            <a:ext uri="{FF2B5EF4-FFF2-40B4-BE49-F238E27FC236}">
              <a16:creationId xmlns:a16="http://schemas.microsoft.com/office/drawing/2014/main" id="{07D853F9-E441-851D-35FC-D1B49D1E11C5}"/>
            </a:ext>
          </a:extLst>
        </xdr:cNvPr>
        <xdr:cNvSpPr/>
      </xdr:nvSpPr>
      <xdr:spPr>
        <a:xfrm>
          <a:off x="30480" y="784860"/>
          <a:ext cx="2415540" cy="1219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4</xdr:row>
      <xdr:rowOff>83820</xdr:rowOff>
    </xdr:from>
    <xdr:to>
      <xdr:col>8</xdr:col>
      <xdr:colOff>502920</xdr:colOff>
      <xdr:row>10</xdr:row>
      <xdr:rowOff>167640</xdr:rowOff>
    </xdr:to>
    <xdr:sp macro="" textlink="">
      <xdr:nvSpPr>
        <xdr:cNvPr id="5" name="Rectangle: Rounded Corners 4">
          <a:extLst>
            <a:ext uri="{FF2B5EF4-FFF2-40B4-BE49-F238E27FC236}">
              <a16:creationId xmlns:a16="http://schemas.microsoft.com/office/drawing/2014/main" id="{17685B22-4026-051C-B9C1-84DF1A8D92F0}"/>
            </a:ext>
          </a:extLst>
        </xdr:cNvPr>
        <xdr:cNvSpPr/>
      </xdr:nvSpPr>
      <xdr:spPr>
        <a:xfrm>
          <a:off x="2537460" y="815340"/>
          <a:ext cx="2842260" cy="1181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144780</xdr:colOff>
      <xdr:row>1</xdr:row>
      <xdr:rowOff>160020</xdr:rowOff>
    </xdr:from>
    <xdr:to>
      <xdr:col>8</xdr:col>
      <xdr:colOff>502920</xdr:colOff>
      <xdr:row>4</xdr:row>
      <xdr:rowOff>15240</xdr:rowOff>
    </xdr:to>
    <xdr:sp macro="" textlink="">
      <xdr:nvSpPr>
        <xdr:cNvPr id="6" name="Rectangle: Rounded Corners 5">
          <a:extLst>
            <a:ext uri="{FF2B5EF4-FFF2-40B4-BE49-F238E27FC236}">
              <a16:creationId xmlns:a16="http://schemas.microsoft.com/office/drawing/2014/main" id="{5D7321EF-BD11-866C-AD1D-601A0613C69D}"/>
            </a:ext>
          </a:extLst>
        </xdr:cNvPr>
        <xdr:cNvSpPr/>
      </xdr:nvSpPr>
      <xdr:spPr>
        <a:xfrm>
          <a:off x="2583180" y="342900"/>
          <a:ext cx="279654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r>
            <a:rPr lang="en-IN" sz="1800" b="1">
              <a:solidFill>
                <a:schemeClr val="lt1"/>
              </a:solidFill>
              <a:latin typeface="Arial Black" panose="020B0A04020102020204" pitchFamily="34" charset="0"/>
              <a:ea typeface="+mn-ea"/>
              <a:cs typeface="+mn-cs"/>
            </a:rPr>
            <a:t>PROFIT</a:t>
          </a:r>
        </a:p>
      </xdr:txBody>
    </xdr:sp>
    <xdr:clientData/>
  </xdr:twoCellAnchor>
  <xdr:twoCellAnchor>
    <xdr:from>
      <xdr:col>8</xdr:col>
      <xdr:colOff>586740</xdr:colOff>
      <xdr:row>1</xdr:row>
      <xdr:rowOff>160020</xdr:rowOff>
    </xdr:from>
    <xdr:to>
      <xdr:col>13</xdr:col>
      <xdr:colOff>358140</xdr:colOff>
      <xdr:row>4</xdr:row>
      <xdr:rowOff>15240</xdr:rowOff>
    </xdr:to>
    <xdr:sp macro="" textlink="">
      <xdr:nvSpPr>
        <xdr:cNvPr id="7" name="Rectangle: Rounded Corners 6">
          <a:extLst>
            <a:ext uri="{FF2B5EF4-FFF2-40B4-BE49-F238E27FC236}">
              <a16:creationId xmlns:a16="http://schemas.microsoft.com/office/drawing/2014/main" id="{BB5C38DB-4060-4DD2-A5E0-4003D511903E}"/>
            </a:ext>
          </a:extLst>
        </xdr:cNvPr>
        <xdr:cNvSpPr/>
      </xdr:nvSpPr>
      <xdr:spPr>
        <a:xfrm>
          <a:off x="5463540" y="342900"/>
          <a:ext cx="281940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r>
            <a:rPr lang="en-IN" sz="1800" b="1">
              <a:solidFill>
                <a:schemeClr val="lt1"/>
              </a:solidFill>
              <a:latin typeface="Arial Black" panose="020B0A04020102020204" pitchFamily="34" charset="0"/>
              <a:ea typeface="+mn-ea"/>
              <a:cs typeface="+mn-cs"/>
            </a:rPr>
            <a:t>PROFIT MARGIN</a:t>
          </a:r>
        </a:p>
      </xdr:txBody>
    </xdr:sp>
    <xdr:clientData/>
  </xdr:twoCellAnchor>
  <xdr:twoCellAnchor>
    <xdr:from>
      <xdr:col>13</xdr:col>
      <xdr:colOff>434340</xdr:colOff>
      <xdr:row>1</xdr:row>
      <xdr:rowOff>152400</xdr:rowOff>
    </xdr:from>
    <xdr:to>
      <xdr:col>18</xdr:col>
      <xdr:colOff>205740</xdr:colOff>
      <xdr:row>4</xdr:row>
      <xdr:rowOff>7620</xdr:rowOff>
    </xdr:to>
    <xdr:sp macro="" textlink="">
      <xdr:nvSpPr>
        <xdr:cNvPr id="8" name="Rectangle: Rounded Corners 7">
          <a:extLst>
            <a:ext uri="{FF2B5EF4-FFF2-40B4-BE49-F238E27FC236}">
              <a16:creationId xmlns:a16="http://schemas.microsoft.com/office/drawing/2014/main" id="{6E231C90-A71A-47E8-9568-94BB1056CFBE}"/>
            </a:ext>
          </a:extLst>
        </xdr:cNvPr>
        <xdr:cNvSpPr/>
      </xdr:nvSpPr>
      <xdr:spPr>
        <a:xfrm>
          <a:off x="8359140" y="335280"/>
          <a:ext cx="2819400" cy="403860"/>
        </a:xfrm>
        <a:prstGeom prst="roundRect">
          <a:avLst>
            <a:gd name="adj" fmla="val 2232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r>
            <a:rPr lang="en-IN" sz="1800" b="1">
              <a:solidFill>
                <a:schemeClr val="lt1"/>
              </a:solidFill>
              <a:latin typeface="Arial Black" panose="020B0A04020102020204" pitchFamily="34" charset="0"/>
              <a:ea typeface="+mn-ea"/>
              <a:cs typeface="+mn-cs"/>
            </a:rPr>
            <a:t>QUANTITY</a:t>
          </a:r>
        </a:p>
      </xdr:txBody>
    </xdr:sp>
    <xdr:clientData/>
  </xdr:twoCellAnchor>
  <xdr:twoCellAnchor>
    <xdr:from>
      <xdr:col>18</xdr:col>
      <xdr:colOff>274320</xdr:colOff>
      <xdr:row>1</xdr:row>
      <xdr:rowOff>152400</xdr:rowOff>
    </xdr:from>
    <xdr:to>
      <xdr:col>23</xdr:col>
      <xdr:colOff>45720</xdr:colOff>
      <xdr:row>4</xdr:row>
      <xdr:rowOff>7620</xdr:rowOff>
    </xdr:to>
    <xdr:sp macro="" textlink="">
      <xdr:nvSpPr>
        <xdr:cNvPr id="9" name="Rectangle: Rounded Corners 8">
          <a:extLst>
            <a:ext uri="{FF2B5EF4-FFF2-40B4-BE49-F238E27FC236}">
              <a16:creationId xmlns:a16="http://schemas.microsoft.com/office/drawing/2014/main" id="{5BF68BA8-6E55-4476-8F2D-AA589AEF33ED}"/>
            </a:ext>
          </a:extLst>
        </xdr:cNvPr>
        <xdr:cNvSpPr/>
      </xdr:nvSpPr>
      <xdr:spPr>
        <a:xfrm>
          <a:off x="11247120" y="335280"/>
          <a:ext cx="2819400" cy="403860"/>
        </a:xfrm>
        <a:prstGeom prst="roundRect">
          <a:avLst>
            <a:gd name="adj" fmla="val 2232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r>
            <a:rPr lang="en-IN" sz="1800" b="1">
              <a:solidFill>
                <a:schemeClr val="lt1"/>
              </a:solidFill>
              <a:latin typeface="Arial Black" panose="020B0A04020102020204" pitchFamily="34" charset="0"/>
              <a:ea typeface="+mn-ea"/>
              <a:cs typeface="+mn-cs"/>
            </a:rPr>
            <a:t>ORDER ID</a:t>
          </a:r>
        </a:p>
      </xdr:txBody>
    </xdr:sp>
    <xdr:clientData/>
  </xdr:twoCellAnchor>
  <xdr:twoCellAnchor>
    <xdr:from>
      <xdr:col>8</xdr:col>
      <xdr:colOff>563880</xdr:colOff>
      <xdr:row>4</xdr:row>
      <xdr:rowOff>76200</xdr:rowOff>
    </xdr:from>
    <xdr:to>
      <xdr:col>13</xdr:col>
      <xdr:colOff>358140</xdr:colOff>
      <xdr:row>10</xdr:row>
      <xdr:rowOff>99060</xdr:rowOff>
    </xdr:to>
    <xdr:sp macro="" textlink="">
      <xdr:nvSpPr>
        <xdr:cNvPr id="10" name="Rectangle: Rounded Corners 9">
          <a:extLst>
            <a:ext uri="{FF2B5EF4-FFF2-40B4-BE49-F238E27FC236}">
              <a16:creationId xmlns:a16="http://schemas.microsoft.com/office/drawing/2014/main" id="{F4F21363-9C48-468E-BBD7-89F8FFD01417}"/>
            </a:ext>
          </a:extLst>
        </xdr:cNvPr>
        <xdr:cNvSpPr/>
      </xdr:nvSpPr>
      <xdr:spPr>
        <a:xfrm>
          <a:off x="5440680" y="807720"/>
          <a:ext cx="2842260" cy="1120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426720</xdr:colOff>
      <xdr:row>4</xdr:row>
      <xdr:rowOff>53340</xdr:rowOff>
    </xdr:from>
    <xdr:to>
      <xdr:col>18</xdr:col>
      <xdr:colOff>220980</xdr:colOff>
      <xdr:row>10</xdr:row>
      <xdr:rowOff>76200</xdr:rowOff>
    </xdr:to>
    <xdr:sp macro="" textlink="">
      <xdr:nvSpPr>
        <xdr:cNvPr id="11" name="Rectangle: Rounded Corners 10">
          <a:extLst>
            <a:ext uri="{FF2B5EF4-FFF2-40B4-BE49-F238E27FC236}">
              <a16:creationId xmlns:a16="http://schemas.microsoft.com/office/drawing/2014/main" id="{4830F897-17A8-4684-81A1-E730D33C1F31}"/>
            </a:ext>
          </a:extLst>
        </xdr:cNvPr>
        <xdr:cNvSpPr/>
      </xdr:nvSpPr>
      <xdr:spPr>
        <a:xfrm>
          <a:off x="8351520" y="784860"/>
          <a:ext cx="2842260" cy="1120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289560</xdr:colOff>
      <xdr:row>4</xdr:row>
      <xdr:rowOff>68580</xdr:rowOff>
    </xdr:from>
    <xdr:to>
      <xdr:col>23</xdr:col>
      <xdr:colOff>83820</xdr:colOff>
      <xdr:row>10</xdr:row>
      <xdr:rowOff>91440</xdr:rowOff>
    </xdr:to>
    <xdr:sp macro="" textlink="">
      <xdr:nvSpPr>
        <xdr:cNvPr id="12" name="Rectangle: Rounded Corners 11">
          <a:extLst>
            <a:ext uri="{FF2B5EF4-FFF2-40B4-BE49-F238E27FC236}">
              <a16:creationId xmlns:a16="http://schemas.microsoft.com/office/drawing/2014/main" id="{BABCBE88-2013-4F5C-B5DD-817DBC32FC19}"/>
            </a:ext>
          </a:extLst>
        </xdr:cNvPr>
        <xdr:cNvSpPr/>
      </xdr:nvSpPr>
      <xdr:spPr>
        <a:xfrm>
          <a:off x="11262360" y="800100"/>
          <a:ext cx="2842260" cy="1120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320040</xdr:colOff>
      <xdr:row>4</xdr:row>
      <xdr:rowOff>76200</xdr:rowOff>
    </xdr:from>
    <xdr:to>
      <xdr:col>3</xdr:col>
      <xdr:colOff>335280</xdr:colOff>
      <xdr:row>6</xdr:row>
      <xdr:rowOff>22860</xdr:rowOff>
    </xdr:to>
    <xdr:sp macro="" textlink="KPI!B17">
      <xdr:nvSpPr>
        <xdr:cNvPr id="14" name="Rectangle: Rounded Corners 13">
          <a:extLst>
            <a:ext uri="{FF2B5EF4-FFF2-40B4-BE49-F238E27FC236}">
              <a16:creationId xmlns:a16="http://schemas.microsoft.com/office/drawing/2014/main" id="{23475CE4-21BD-F311-1778-01DFFB5C6C63}"/>
            </a:ext>
          </a:extLst>
        </xdr:cNvPr>
        <xdr:cNvSpPr/>
      </xdr:nvSpPr>
      <xdr:spPr>
        <a:xfrm>
          <a:off x="320040" y="807720"/>
          <a:ext cx="184404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F9E417A-50DE-44ED-BD2A-609D9A32FB17}" type="TxLink">
            <a:rPr lang="en-US" sz="1600" b="1" i="0" u="none" strike="noStrike">
              <a:solidFill>
                <a:schemeClr val="bg1"/>
              </a:solidFill>
              <a:latin typeface="Calibri"/>
              <a:ea typeface="Calibri"/>
              <a:cs typeface="Calibri"/>
            </a:rPr>
            <a:pPr algn="l"/>
            <a:t> $22,97,200.86 </a:t>
          </a:fld>
          <a:endParaRPr lang="en-IN" sz="2400" b="1">
            <a:solidFill>
              <a:schemeClr val="bg1"/>
            </a:solidFill>
          </a:endParaRPr>
        </a:p>
      </xdr:txBody>
    </xdr:sp>
    <xdr:clientData/>
  </xdr:twoCellAnchor>
  <xdr:twoCellAnchor>
    <xdr:from>
      <xdr:col>0</xdr:col>
      <xdr:colOff>83820</xdr:colOff>
      <xdr:row>6</xdr:row>
      <xdr:rowOff>22860</xdr:rowOff>
    </xdr:from>
    <xdr:to>
      <xdr:col>3</xdr:col>
      <xdr:colOff>419100</xdr:colOff>
      <xdr:row>8</xdr:row>
      <xdr:rowOff>91440</xdr:rowOff>
    </xdr:to>
    <xdr:graphicFrame macro="">
      <xdr:nvGraphicFramePr>
        <xdr:cNvPr id="17" name="Chart 16">
          <a:extLst>
            <a:ext uri="{FF2B5EF4-FFF2-40B4-BE49-F238E27FC236}">
              <a16:creationId xmlns:a16="http://schemas.microsoft.com/office/drawing/2014/main" id="{5B2E6AB7-50E0-48C2-ACB5-B27CE5957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144780</xdr:colOff>
      <xdr:row>9</xdr:row>
      <xdr:rowOff>7620</xdr:rowOff>
    </xdr:from>
    <xdr:to>
      <xdr:col>3</xdr:col>
      <xdr:colOff>388620</xdr:colOff>
      <xdr:row>10</xdr:row>
      <xdr:rowOff>144780</xdr:rowOff>
    </xdr:to>
    <xdr:sp macro="" textlink="">
      <xdr:nvSpPr>
        <xdr:cNvPr id="18" name="Rectangle 17">
          <a:extLst>
            <a:ext uri="{FF2B5EF4-FFF2-40B4-BE49-F238E27FC236}">
              <a16:creationId xmlns:a16="http://schemas.microsoft.com/office/drawing/2014/main" id="{C4B03482-B784-46B6-F88F-1B73336A0E66}"/>
            </a:ext>
          </a:extLst>
        </xdr:cNvPr>
        <xdr:cNvSpPr/>
      </xdr:nvSpPr>
      <xdr:spPr>
        <a:xfrm>
          <a:off x="144780" y="1653540"/>
          <a:ext cx="2072640" cy="32004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mc:AlternateContent xmlns:mc="http://schemas.openxmlformats.org/markup-compatibility/2006">
    <mc:Choice xmlns:a14="http://schemas.microsoft.com/office/drawing/2010/main" Requires="a14">
      <xdr:twoCellAnchor editAs="oneCell">
        <xdr:from>
          <xdr:col>2</xdr:col>
          <xdr:colOff>114300</xdr:colOff>
          <xdr:row>9</xdr:row>
          <xdr:rowOff>45720</xdr:rowOff>
        </xdr:from>
        <xdr:to>
          <xdr:col>3</xdr:col>
          <xdr:colOff>327660</xdr:colOff>
          <xdr:row>10</xdr:row>
          <xdr:rowOff>83820</xdr:rowOff>
        </xdr:to>
        <xdr:pic>
          <xdr:nvPicPr>
            <xdr:cNvPr id="20" name="Picture 19">
              <a:extLst>
                <a:ext uri="{FF2B5EF4-FFF2-40B4-BE49-F238E27FC236}">
                  <a16:creationId xmlns:a16="http://schemas.microsoft.com/office/drawing/2014/main" id="{D16787E4-7CBF-ED2B-B3EB-226AAA4769E5}"/>
                </a:ext>
              </a:extLst>
            </xdr:cNvPr>
            <xdr:cNvPicPr>
              <a:picLocks noChangeAspect="1" noChangeArrowheads="1"/>
              <a:extLst>
                <a:ext uri="{84589F7E-364E-4C9E-8A38-B11213B215E9}">
                  <a14:cameraTool cellRange="'KPI YOY'!$B$9" spid="_x0000_s7229"/>
                </a:ext>
              </a:extLst>
            </xdr:cNvPicPr>
          </xdr:nvPicPr>
          <xdr:blipFill>
            <a:blip xmlns:r="http://schemas.openxmlformats.org/officeDocument/2006/relationships" r:embed="rId2"/>
            <a:srcRect/>
            <a:stretch>
              <a:fillRect/>
            </a:stretch>
          </xdr:blipFill>
          <xdr:spPr bwMode="auto">
            <a:xfrm>
              <a:off x="1333500" y="1691640"/>
              <a:ext cx="822960" cy="22098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434340</xdr:colOff>
      <xdr:row>4</xdr:row>
      <xdr:rowOff>68580</xdr:rowOff>
    </xdr:from>
    <xdr:to>
      <xdr:col>8</xdr:col>
      <xdr:colOff>243840</xdr:colOff>
      <xdr:row>6</xdr:row>
      <xdr:rowOff>30480</xdr:rowOff>
    </xdr:to>
    <xdr:sp macro="" textlink="KPI!$F$17">
      <xdr:nvSpPr>
        <xdr:cNvPr id="22" name="Rectangle: Rounded Corners 21">
          <a:extLst>
            <a:ext uri="{FF2B5EF4-FFF2-40B4-BE49-F238E27FC236}">
              <a16:creationId xmlns:a16="http://schemas.microsoft.com/office/drawing/2014/main" id="{5AF506D2-7D97-7345-31F4-F4E9B078B5A8}"/>
            </a:ext>
          </a:extLst>
        </xdr:cNvPr>
        <xdr:cNvSpPr/>
      </xdr:nvSpPr>
      <xdr:spPr>
        <a:xfrm>
          <a:off x="2872740" y="800100"/>
          <a:ext cx="224790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D8FFD5F-684D-4588-B8E7-4668E10C77F8}" type="TxLink">
            <a:rPr lang="en-US" sz="1800" b="1">
              <a:solidFill>
                <a:schemeClr val="lt1"/>
              </a:solidFill>
              <a:latin typeface="+mn-lt"/>
              <a:ea typeface="+mn-ea"/>
              <a:cs typeface="+mn-cs"/>
            </a:rPr>
            <a:pPr marL="0" indent="0" algn="l"/>
            <a:t> $2,86,397.02 </a:t>
          </a:fld>
          <a:endParaRPr lang="en-IN" sz="1800" b="1">
            <a:solidFill>
              <a:schemeClr val="lt1"/>
            </a:solidFill>
            <a:latin typeface="+mn-lt"/>
            <a:ea typeface="+mn-ea"/>
            <a:cs typeface="+mn-cs"/>
          </a:endParaRPr>
        </a:p>
      </xdr:txBody>
    </xdr:sp>
    <xdr:clientData/>
  </xdr:twoCellAnchor>
  <xdr:twoCellAnchor>
    <xdr:from>
      <xdr:col>4</xdr:col>
      <xdr:colOff>304800</xdr:colOff>
      <xdr:row>6</xdr:row>
      <xdr:rowOff>53340</xdr:rowOff>
    </xdr:from>
    <xdr:to>
      <xdr:col>8</xdr:col>
      <xdr:colOff>304800</xdr:colOff>
      <xdr:row>8</xdr:row>
      <xdr:rowOff>114300</xdr:rowOff>
    </xdr:to>
    <xdr:graphicFrame macro="">
      <xdr:nvGraphicFramePr>
        <xdr:cNvPr id="23" name="Chart 22">
          <a:extLst>
            <a:ext uri="{FF2B5EF4-FFF2-40B4-BE49-F238E27FC236}">
              <a16:creationId xmlns:a16="http://schemas.microsoft.com/office/drawing/2014/main" id="{B92B8980-BF26-453F-ABDE-AC51CEAA7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464820</xdr:colOff>
      <xdr:row>8</xdr:row>
      <xdr:rowOff>167640</xdr:rowOff>
    </xdr:from>
    <xdr:to>
      <xdr:col>8</xdr:col>
      <xdr:colOff>99060</xdr:colOff>
      <xdr:row>10</xdr:row>
      <xdr:rowOff>121920</xdr:rowOff>
    </xdr:to>
    <xdr:sp macro="" textlink="">
      <xdr:nvSpPr>
        <xdr:cNvPr id="26" name="Rectangle 25">
          <a:extLst>
            <a:ext uri="{FF2B5EF4-FFF2-40B4-BE49-F238E27FC236}">
              <a16:creationId xmlns:a16="http://schemas.microsoft.com/office/drawing/2014/main" id="{66A2DA10-E33F-4EC6-8227-36DA7DEFC69B}"/>
            </a:ext>
          </a:extLst>
        </xdr:cNvPr>
        <xdr:cNvSpPr/>
      </xdr:nvSpPr>
      <xdr:spPr>
        <a:xfrm>
          <a:off x="2903220" y="1630680"/>
          <a:ext cx="2072640" cy="32004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mc:AlternateContent xmlns:mc="http://schemas.openxmlformats.org/markup-compatibility/2006">
    <mc:Choice xmlns:a14="http://schemas.microsoft.com/office/drawing/2010/main" Requires="a14">
      <xdr:twoCellAnchor editAs="oneCell">
        <xdr:from>
          <xdr:col>6</xdr:col>
          <xdr:colOff>457200</xdr:colOff>
          <xdr:row>9</xdr:row>
          <xdr:rowOff>30480</xdr:rowOff>
        </xdr:from>
        <xdr:to>
          <xdr:col>8</xdr:col>
          <xdr:colOff>45720</xdr:colOff>
          <xdr:row>10</xdr:row>
          <xdr:rowOff>76200</xdr:rowOff>
        </xdr:to>
        <xdr:pic>
          <xdr:nvPicPr>
            <xdr:cNvPr id="28" name="Picture 27">
              <a:extLst>
                <a:ext uri="{FF2B5EF4-FFF2-40B4-BE49-F238E27FC236}">
                  <a16:creationId xmlns:a16="http://schemas.microsoft.com/office/drawing/2014/main" id="{E02D5BF6-946A-BA1D-8AFC-5B8E2759CC3C}"/>
                </a:ext>
              </a:extLst>
            </xdr:cNvPr>
            <xdr:cNvPicPr>
              <a:picLocks noChangeAspect="1" noChangeArrowheads="1"/>
              <a:extLst>
                <a:ext uri="{84589F7E-364E-4C9E-8A38-B11213B215E9}">
                  <a14:cameraTool cellRange="'KPI YOY'!$C$9" spid="_x0000_s7230"/>
                </a:ext>
              </a:extLst>
            </xdr:cNvPicPr>
          </xdr:nvPicPr>
          <xdr:blipFill>
            <a:blip xmlns:r="http://schemas.openxmlformats.org/officeDocument/2006/relationships" r:embed="rId4"/>
            <a:srcRect/>
            <a:stretch>
              <a:fillRect/>
            </a:stretch>
          </xdr:blipFill>
          <xdr:spPr bwMode="auto">
            <a:xfrm>
              <a:off x="4114800" y="1676400"/>
              <a:ext cx="80772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449580</xdr:colOff>
      <xdr:row>8</xdr:row>
      <xdr:rowOff>106680</xdr:rowOff>
    </xdr:from>
    <xdr:to>
      <xdr:col>13</xdr:col>
      <xdr:colOff>83820</xdr:colOff>
      <xdr:row>10</xdr:row>
      <xdr:rowOff>60960</xdr:rowOff>
    </xdr:to>
    <xdr:sp macro="" textlink="">
      <xdr:nvSpPr>
        <xdr:cNvPr id="30" name="Rectangle 29">
          <a:extLst>
            <a:ext uri="{FF2B5EF4-FFF2-40B4-BE49-F238E27FC236}">
              <a16:creationId xmlns:a16="http://schemas.microsoft.com/office/drawing/2014/main" id="{EC16C4C4-E3AA-498D-87FB-4530D00FF2F8}"/>
            </a:ext>
          </a:extLst>
        </xdr:cNvPr>
        <xdr:cNvSpPr/>
      </xdr:nvSpPr>
      <xdr:spPr>
        <a:xfrm>
          <a:off x="5935980" y="1569720"/>
          <a:ext cx="2072640" cy="32004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xdr:twoCellAnchor>
    <xdr:from>
      <xdr:col>9</xdr:col>
      <xdr:colOff>403860</xdr:colOff>
      <xdr:row>4</xdr:row>
      <xdr:rowOff>30480</xdr:rowOff>
    </xdr:from>
    <xdr:to>
      <xdr:col>13</xdr:col>
      <xdr:colOff>213360</xdr:colOff>
      <xdr:row>5</xdr:row>
      <xdr:rowOff>175260</xdr:rowOff>
    </xdr:to>
    <xdr:sp macro="" textlink="KPI!$O$17">
      <xdr:nvSpPr>
        <xdr:cNvPr id="32" name="Rectangle: Rounded Corners 31">
          <a:extLst>
            <a:ext uri="{FF2B5EF4-FFF2-40B4-BE49-F238E27FC236}">
              <a16:creationId xmlns:a16="http://schemas.microsoft.com/office/drawing/2014/main" id="{6FF04AA6-09B3-4FAE-8AB4-45C3AC5F6155}"/>
            </a:ext>
          </a:extLst>
        </xdr:cNvPr>
        <xdr:cNvSpPr/>
      </xdr:nvSpPr>
      <xdr:spPr>
        <a:xfrm>
          <a:off x="5890260" y="762000"/>
          <a:ext cx="2247900" cy="3276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E2B3675-F054-483A-850B-74421F163011}" type="TxLink">
            <a:rPr lang="en-US" sz="1800" b="1" i="0" u="none" strike="noStrike">
              <a:solidFill>
                <a:schemeClr val="bg1"/>
              </a:solidFill>
              <a:latin typeface="Calibri"/>
              <a:ea typeface="Calibri"/>
              <a:cs typeface="Calibri"/>
            </a:rPr>
            <a:pPr marL="0" indent="0" algn="l"/>
            <a:t>12.47%</a:t>
          </a:fld>
          <a:endParaRPr lang="en-IN" sz="3200" b="1">
            <a:solidFill>
              <a:schemeClr val="bg1"/>
            </a:solidFill>
            <a:latin typeface="+mn-lt"/>
            <a:ea typeface="+mn-ea"/>
            <a:cs typeface="+mn-cs"/>
          </a:endParaRPr>
        </a:p>
      </xdr:txBody>
    </xdr:sp>
    <xdr:clientData/>
  </xdr:twoCellAnchor>
  <xdr:twoCellAnchor>
    <xdr:from>
      <xdr:col>9</xdr:col>
      <xdr:colOff>152400</xdr:colOff>
      <xdr:row>5</xdr:row>
      <xdr:rowOff>152400</xdr:rowOff>
    </xdr:from>
    <xdr:to>
      <xdr:col>13</xdr:col>
      <xdr:colOff>91440</xdr:colOff>
      <xdr:row>8</xdr:row>
      <xdr:rowOff>99060</xdr:rowOff>
    </xdr:to>
    <xdr:graphicFrame macro="">
      <xdr:nvGraphicFramePr>
        <xdr:cNvPr id="34" name="Chart 33">
          <a:extLst>
            <a:ext uri="{FF2B5EF4-FFF2-40B4-BE49-F238E27FC236}">
              <a16:creationId xmlns:a16="http://schemas.microsoft.com/office/drawing/2014/main" id="{9EB8FB29-94B7-4278-9371-3B3228C74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396240</xdr:colOff>
          <xdr:row>8</xdr:row>
          <xdr:rowOff>121920</xdr:rowOff>
        </xdr:from>
        <xdr:to>
          <xdr:col>13</xdr:col>
          <xdr:colOff>45719</xdr:colOff>
          <xdr:row>10</xdr:row>
          <xdr:rowOff>68580</xdr:rowOff>
        </xdr:to>
        <xdr:pic>
          <xdr:nvPicPr>
            <xdr:cNvPr id="36" name="Picture 35">
              <a:extLst>
                <a:ext uri="{FF2B5EF4-FFF2-40B4-BE49-F238E27FC236}">
                  <a16:creationId xmlns:a16="http://schemas.microsoft.com/office/drawing/2014/main" id="{0C0BB9D3-3ED4-FEBA-F338-B8EC38779C47}"/>
                </a:ext>
              </a:extLst>
            </xdr:cNvPr>
            <xdr:cNvPicPr>
              <a:picLocks noChangeAspect="1" noChangeArrowheads="1"/>
              <a:extLst>
                <a:ext uri="{84589F7E-364E-4C9E-8A38-B11213B215E9}">
                  <a14:cameraTool cellRange="'KPI YOY'!$E$9" spid="_x0000_s7231"/>
                </a:ext>
              </a:extLst>
            </xdr:cNvPicPr>
          </xdr:nvPicPr>
          <xdr:blipFill>
            <a:blip xmlns:r="http://schemas.openxmlformats.org/officeDocument/2006/relationships" r:embed="rId6"/>
            <a:srcRect/>
            <a:stretch>
              <a:fillRect/>
            </a:stretch>
          </xdr:blipFill>
          <xdr:spPr bwMode="auto">
            <a:xfrm>
              <a:off x="7101840" y="1584960"/>
              <a:ext cx="868679" cy="3124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541020</xdr:colOff>
      <xdr:row>5</xdr:row>
      <xdr:rowOff>114300</xdr:rowOff>
    </xdr:from>
    <xdr:to>
      <xdr:col>17</xdr:col>
      <xdr:colOff>487680</xdr:colOff>
      <xdr:row>8</xdr:row>
      <xdr:rowOff>53340</xdr:rowOff>
    </xdr:to>
    <xdr:graphicFrame macro="">
      <xdr:nvGraphicFramePr>
        <xdr:cNvPr id="38" name="Chart 37">
          <a:extLst>
            <a:ext uri="{FF2B5EF4-FFF2-40B4-BE49-F238E27FC236}">
              <a16:creationId xmlns:a16="http://schemas.microsoft.com/office/drawing/2014/main" id="{4600EB85-1242-4922-8581-FC0AA1F14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198120</xdr:colOff>
      <xdr:row>3</xdr:row>
      <xdr:rowOff>167640</xdr:rowOff>
    </xdr:from>
    <xdr:to>
      <xdr:col>18</xdr:col>
      <xdr:colOff>7620</xdr:colOff>
      <xdr:row>5</xdr:row>
      <xdr:rowOff>129540</xdr:rowOff>
    </xdr:to>
    <xdr:sp macro="" textlink="KPI!$I$17">
      <xdr:nvSpPr>
        <xdr:cNvPr id="42" name="Rectangle: Rounded Corners 41">
          <a:extLst>
            <a:ext uri="{FF2B5EF4-FFF2-40B4-BE49-F238E27FC236}">
              <a16:creationId xmlns:a16="http://schemas.microsoft.com/office/drawing/2014/main" id="{F3AB9A71-0B1D-47BB-8F7C-E66D4D92C5E1}"/>
            </a:ext>
          </a:extLst>
        </xdr:cNvPr>
        <xdr:cNvSpPr/>
      </xdr:nvSpPr>
      <xdr:spPr>
        <a:xfrm>
          <a:off x="8732520" y="716280"/>
          <a:ext cx="2247900" cy="3276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0DD902D-D7D6-4F4E-82A5-0871E39111B4}" type="TxLink">
            <a:rPr lang="en-US" sz="1800" b="1" i="0" u="none" strike="noStrike">
              <a:solidFill>
                <a:schemeClr val="bg1"/>
              </a:solidFill>
              <a:latin typeface="Arial Black" panose="020B0A04020102020204" pitchFamily="34" charset="0"/>
              <a:ea typeface="Calibri"/>
              <a:cs typeface="Calibri"/>
            </a:rPr>
            <a:pPr marL="0" indent="0" algn="l"/>
            <a:t>#37873</a:t>
          </a:fld>
          <a:endParaRPr lang="en-IN" sz="4800" b="1">
            <a:solidFill>
              <a:schemeClr val="bg1"/>
            </a:solidFill>
            <a:latin typeface="Arial Black" panose="020B0A04020102020204" pitchFamily="34" charset="0"/>
            <a:ea typeface="+mn-ea"/>
            <a:cs typeface="+mn-cs"/>
          </a:endParaRPr>
        </a:p>
      </xdr:txBody>
    </xdr:sp>
    <xdr:clientData/>
  </xdr:twoCellAnchor>
  <xdr:twoCellAnchor>
    <xdr:from>
      <xdr:col>14</xdr:col>
      <xdr:colOff>114300</xdr:colOff>
      <xdr:row>8</xdr:row>
      <xdr:rowOff>91440</xdr:rowOff>
    </xdr:from>
    <xdr:to>
      <xdr:col>17</xdr:col>
      <xdr:colOff>541020</xdr:colOff>
      <xdr:row>10</xdr:row>
      <xdr:rowOff>45720</xdr:rowOff>
    </xdr:to>
    <xdr:sp macro="" textlink="">
      <xdr:nvSpPr>
        <xdr:cNvPr id="44" name="Rectangle 43">
          <a:extLst>
            <a:ext uri="{FF2B5EF4-FFF2-40B4-BE49-F238E27FC236}">
              <a16:creationId xmlns:a16="http://schemas.microsoft.com/office/drawing/2014/main" id="{806DE400-49D8-47C3-BB2B-1AD3995A972D}"/>
            </a:ext>
          </a:extLst>
        </xdr:cNvPr>
        <xdr:cNvSpPr/>
      </xdr:nvSpPr>
      <xdr:spPr>
        <a:xfrm>
          <a:off x="8648700" y="1554480"/>
          <a:ext cx="2255520" cy="32004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mc:AlternateContent xmlns:mc="http://schemas.openxmlformats.org/markup-compatibility/2006">
    <mc:Choice xmlns:a14="http://schemas.microsoft.com/office/drawing/2010/main" Requires="a14">
      <xdr:twoCellAnchor editAs="oneCell">
        <xdr:from>
          <xdr:col>16</xdr:col>
          <xdr:colOff>121920</xdr:colOff>
          <xdr:row>8</xdr:row>
          <xdr:rowOff>121920</xdr:rowOff>
        </xdr:from>
        <xdr:to>
          <xdr:col>17</xdr:col>
          <xdr:colOff>495300</xdr:colOff>
          <xdr:row>9</xdr:row>
          <xdr:rowOff>167640</xdr:rowOff>
        </xdr:to>
        <xdr:pic>
          <xdr:nvPicPr>
            <xdr:cNvPr id="46" name="Picture 45">
              <a:extLst>
                <a:ext uri="{FF2B5EF4-FFF2-40B4-BE49-F238E27FC236}">
                  <a16:creationId xmlns:a16="http://schemas.microsoft.com/office/drawing/2014/main" id="{B00BCE5D-C6B2-9056-5C88-E732E97A2C83}"/>
                </a:ext>
              </a:extLst>
            </xdr:cNvPr>
            <xdr:cNvPicPr>
              <a:picLocks noChangeAspect="1" noChangeArrowheads="1"/>
              <a:extLst>
                <a:ext uri="{84589F7E-364E-4C9E-8A38-B11213B215E9}">
                  <a14:cameraTool cellRange="'KPI YOY'!$D$9" spid="_x0000_s7232"/>
                </a:ext>
              </a:extLst>
            </xdr:cNvPicPr>
          </xdr:nvPicPr>
          <xdr:blipFill>
            <a:blip xmlns:r="http://schemas.openxmlformats.org/officeDocument/2006/relationships" r:embed="rId8"/>
            <a:srcRect/>
            <a:stretch>
              <a:fillRect/>
            </a:stretch>
          </xdr:blipFill>
          <xdr:spPr bwMode="auto">
            <a:xfrm>
              <a:off x="9875520" y="1584960"/>
              <a:ext cx="9829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213360</xdr:colOff>
      <xdr:row>4</xdr:row>
      <xdr:rowOff>15240</xdr:rowOff>
    </xdr:from>
    <xdr:to>
      <xdr:col>23</xdr:col>
      <xdr:colOff>22860</xdr:colOff>
      <xdr:row>6</xdr:row>
      <xdr:rowOff>45720</xdr:rowOff>
    </xdr:to>
    <xdr:sp macro="" textlink="KPI!$L$17">
      <xdr:nvSpPr>
        <xdr:cNvPr id="48" name="Rectangle: Rounded Corners 47">
          <a:extLst>
            <a:ext uri="{FF2B5EF4-FFF2-40B4-BE49-F238E27FC236}">
              <a16:creationId xmlns:a16="http://schemas.microsoft.com/office/drawing/2014/main" id="{0B8980B3-D859-4F0D-8B30-2D980F4AA602}"/>
            </a:ext>
          </a:extLst>
        </xdr:cNvPr>
        <xdr:cNvSpPr/>
      </xdr:nvSpPr>
      <xdr:spPr>
        <a:xfrm>
          <a:off x="11795760" y="746760"/>
          <a:ext cx="2247900" cy="3962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EBE5D3D-AE9C-4546-BC23-4D2C0EC4ED00}" type="TxLink">
            <a:rPr lang="en-US" sz="2000" b="1" i="0" u="none" strike="noStrike">
              <a:solidFill>
                <a:schemeClr val="bg1"/>
              </a:solidFill>
              <a:latin typeface="Arial Black" panose="020B0A04020102020204" pitchFamily="34" charset="0"/>
              <a:ea typeface="Calibri"/>
              <a:cs typeface="Calibri"/>
            </a:rPr>
            <a:pPr marL="0" indent="0" algn="l"/>
            <a:t>#9994</a:t>
          </a:fld>
          <a:endParaRPr lang="en-IN" sz="5400" b="1">
            <a:solidFill>
              <a:schemeClr val="bg1"/>
            </a:solidFill>
            <a:latin typeface="Arial Black" panose="020B0A04020102020204" pitchFamily="34" charset="0"/>
            <a:ea typeface="+mn-ea"/>
            <a:cs typeface="+mn-cs"/>
          </a:endParaRPr>
        </a:p>
      </xdr:txBody>
    </xdr:sp>
    <xdr:clientData/>
  </xdr:twoCellAnchor>
  <xdr:twoCellAnchor>
    <xdr:from>
      <xdr:col>18</xdr:col>
      <xdr:colOff>579120</xdr:colOff>
      <xdr:row>8</xdr:row>
      <xdr:rowOff>91440</xdr:rowOff>
    </xdr:from>
    <xdr:to>
      <xdr:col>22</xdr:col>
      <xdr:colOff>396240</xdr:colOff>
      <xdr:row>10</xdr:row>
      <xdr:rowOff>45720</xdr:rowOff>
    </xdr:to>
    <xdr:sp macro="" textlink="">
      <xdr:nvSpPr>
        <xdr:cNvPr id="50" name="Rectangle 49">
          <a:extLst>
            <a:ext uri="{FF2B5EF4-FFF2-40B4-BE49-F238E27FC236}">
              <a16:creationId xmlns:a16="http://schemas.microsoft.com/office/drawing/2014/main" id="{55B7814D-50CB-4B3E-8FFC-63C63B17B0A1}"/>
            </a:ext>
          </a:extLst>
        </xdr:cNvPr>
        <xdr:cNvSpPr/>
      </xdr:nvSpPr>
      <xdr:spPr>
        <a:xfrm>
          <a:off x="11551920" y="1554480"/>
          <a:ext cx="2255520" cy="32004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mc:AlternateContent xmlns:mc="http://schemas.openxmlformats.org/markup-compatibility/2006">
    <mc:Choice xmlns:a14="http://schemas.microsoft.com/office/drawing/2010/main" Requires="a14">
      <xdr:twoCellAnchor editAs="oneCell">
        <xdr:from>
          <xdr:col>21</xdr:col>
          <xdr:colOff>30480</xdr:colOff>
          <xdr:row>8</xdr:row>
          <xdr:rowOff>106680</xdr:rowOff>
        </xdr:from>
        <xdr:to>
          <xdr:col>22</xdr:col>
          <xdr:colOff>327660</xdr:colOff>
          <xdr:row>10</xdr:row>
          <xdr:rowOff>60960</xdr:rowOff>
        </xdr:to>
        <xdr:pic>
          <xdr:nvPicPr>
            <xdr:cNvPr id="52" name="Picture 51">
              <a:extLst>
                <a:ext uri="{FF2B5EF4-FFF2-40B4-BE49-F238E27FC236}">
                  <a16:creationId xmlns:a16="http://schemas.microsoft.com/office/drawing/2014/main" id="{1C7D8234-197C-51E0-D826-E7C7EDB7ABC3}"/>
                </a:ext>
              </a:extLst>
            </xdr:cNvPr>
            <xdr:cNvPicPr>
              <a:picLocks noChangeAspect="1" noChangeArrowheads="1"/>
              <a:extLst>
                <a:ext uri="{84589F7E-364E-4C9E-8A38-B11213B215E9}">
                  <a14:cameraTool cellRange="'KPI YOY'!$F$9" spid="_x0000_s7233"/>
                </a:ext>
              </a:extLst>
            </xdr:cNvPicPr>
          </xdr:nvPicPr>
          <xdr:blipFill>
            <a:blip xmlns:r="http://schemas.openxmlformats.org/officeDocument/2006/relationships" r:embed="rId9"/>
            <a:srcRect/>
            <a:stretch>
              <a:fillRect/>
            </a:stretch>
          </xdr:blipFill>
          <xdr:spPr bwMode="auto">
            <a:xfrm>
              <a:off x="12832080" y="1569720"/>
              <a:ext cx="906780" cy="3200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441960</xdr:colOff>
      <xdr:row>6</xdr:row>
      <xdr:rowOff>15240</xdr:rowOff>
    </xdr:from>
    <xdr:to>
      <xdr:col>22</xdr:col>
      <xdr:colOff>373380</xdr:colOff>
      <xdr:row>7</xdr:row>
      <xdr:rowOff>175260</xdr:rowOff>
    </xdr:to>
    <xdr:graphicFrame macro="">
      <xdr:nvGraphicFramePr>
        <xdr:cNvPr id="54" name="Chart 53">
          <a:extLst>
            <a:ext uri="{FF2B5EF4-FFF2-40B4-BE49-F238E27FC236}">
              <a16:creationId xmlns:a16="http://schemas.microsoft.com/office/drawing/2014/main" id="{656F1A6F-D9F6-46F8-A2CB-C0619A964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76200</xdr:colOff>
      <xdr:row>11</xdr:row>
      <xdr:rowOff>53340</xdr:rowOff>
    </xdr:from>
    <xdr:to>
      <xdr:col>5</xdr:col>
      <xdr:colOff>594360</xdr:colOff>
      <xdr:row>19</xdr:row>
      <xdr:rowOff>167640</xdr:rowOff>
    </xdr:to>
    <xdr:graphicFrame macro="">
      <xdr:nvGraphicFramePr>
        <xdr:cNvPr id="15" name="Chart 14">
          <a:extLst>
            <a:ext uri="{FF2B5EF4-FFF2-40B4-BE49-F238E27FC236}">
              <a16:creationId xmlns:a16="http://schemas.microsoft.com/office/drawing/2014/main" id="{98502A84-BAB5-4D23-9E2C-3F058798A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68580</xdr:colOff>
      <xdr:row>20</xdr:row>
      <xdr:rowOff>83820</xdr:rowOff>
    </xdr:from>
    <xdr:to>
      <xdr:col>5</xdr:col>
      <xdr:colOff>594360</xdr:colOff>
      <xdr:row>33</xdr:row>
      <xdr:rowOff>91440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FEB0F220-4E67-4634-A4DF-A8BFF17D77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580" y="3779520"/>
              <a:ext cx="3573780" cy="2385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106680</xdr:colOff>
      <xdr:row>11</xdr:row>
      <xdr:rowOff>76200</xdr:rowOff>
    </xdr:from>
    <xdr:to>
      <xdr:col>14</xdr:col>
      <xdr:colOff>15240</xdr:colOff>
      <xdr:row>20</xdr:row>
      <xdr:rowOff>7620</xdr:rowOff>
    </xdr:to>
    <xdr:graphicFrame macro="">
      <xdr:nvGraphicFramePr>
        <xdr:cNvPr id="21" name="Chart 20">
          <a:extLst>
            <a:ext uri="{FF2B5EF4-FFF2-40B4-BE49-F238E27FC236}">
              <a16:creationId xmlns:a16="http://schemas.microsoft.com/office/drawing/2014/main" id="{5A3D70FF-12F1-47DF-9834-7AA61527C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106680</xdr:colOff>
      <xdr:row>10</xdr:row>
      <xdr:rowOff>152400</xdr:rowOff>
    </xdr:from>
    <xdr:to>
      <xdr:col>22</xdr:col>
      <xdr:colOff>457200</xdr:colOff>
      <xdr:row>22</xdr:row>
      <xdr:rowOff>160020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71D7332-3C63-429E-94B8-73478D6DD3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641080" y="1981200"/>
              <a:ext cx="5227320" cy="2240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83820</xdr:colOff>
      <xdr:row>20</xdr:row>
      <xdr:rowOff>83820</xdr:rowOff>
    </xdr:from>
    <xdr:to>
      <xdr:col>14</xdr:col>
      <xdr:colOff>30480</xdr:colOff>
      <xdr:row>33</xdr:row>
      <xdr:rowOff>114300</xdr:rowOff>
    </xdr:to>
    <xdr:graphicFrame macro="">
      <xdr:nvGraphicFramePr>
        <xdr:cNvPr id="29" name="Chart 28">
          <a:extLst>
            <a:ext uri="{FF2B5EF4-FFF2-40B4-BE49-F238E27FC236}">
              <a16:creationId xmlns:a16="http://schemas.microsoft.com/office/drawing/2014/main" id="{5C6008D3-CD8A-4CE6-BDE6-1393E516E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106680</xdr:colOff>
      <xdr:row>23</xdr:row>
      <xdr:rowOff>22860</xdr:rowOff>
    </xdr:from>
    <xdr:to>
      <xdr:col>22</xdr:col>
      <xdr:colOff>388620</xdr:colOff>
      <xdr:row>35</xdr:row>
      <xdr:rowOff>0</xdr:rowOff>
    </xdr:to>
    <xdr:sp macro="" textlink="">
      <xdr:nvSpPr>
        <xdr:cNvPr id="45" name="Rectangle: Rounded Corners 44">
          <a:extLst>
            <a:ext uri="{FF2B5EF4-FFF2-40B4-BE49-F238E27FC236}">
              <a16:creationId xmlns:a16="http://schemas.microsoft.com/office/drawing/2014/main" id="{43A6ADC5-347C-54A3-99DA-49B1975AC182}"/>
            </a:ext>
          </a:extLst>
        </xdr:cNvPr>
        <xdr:cNvSpPr/>
      </xdr:nvSpPr>
      <xdr:spPr>
        <a:xfrm>
          <a:off x="8641080" y="4267200"/>
          <a:ext cx="5158740" cy="2171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175260</xdr:colOff>
      <xdr:row>23</xdr:row>
      <xdr:rowOff>38100</xdr:rowOff>
    </xdr:from>
    <xdr:to>
      <xdr:col>22</xdr:col>
      <xdr:colOff>502920</xdr:colOff>
      <xdr:row>35</xdr:row>
      <xdr:rowOff>15240</xdr:rowOff>
    </xdr:to>
    <xdr:sp macro="" textlink="">
      <xdr:nvSpPr>
        <xdr:cNvPr id="55" name="Rectangle: Rounded Corners 54">
          <a:extLst>
            <a:ext uri="{FF2B5EF4-FFF2-40B4-BE49-F238E27FC236}">
              <a16:creationId xmlns:a16="http://schemas.microsoft.com/office/drawing/2014/main" id="{C286E6DA-81AE-865B-E6D2-472C7521B6BA}"/>
            </a:ext>
          </a:extLst>
        </xdr:cNvPr>
        <xdr:cNvSpPr/>
      </xdr:nvSpPr>
      <xdr:spPr>
        <a:xfrm>
          <a:off x="8709660" y="4282440"/>
          <a:ext cx="5204460" cy="2171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289560</xdr:colOff>
      <xdr:row>23</xdr:row>
      <xdr:rowOff>53340</xdr:rowOff>
    </xdr:from>
    <xdr:to>
      <xdr:col>22</xdr:col>
      <xdr:colOff>601980</xdr:colOff>
      <xdr:row>25</xdr:row>
      <xdr:rowOff>22860</xdr:rowOff>
    </xdr:to>
    <xdr:sp macro="" textlink="">
      <xdr:nvSpPr>
        <xdr:cNvPr id="60" name="Rectangle: Rounded Corners 59">
          <a:extLst>
            <a:ext uri="{FF2B5EF4-FFF2-40B4-BE49-F238E27FC236}">
              <a16:creationId xmlns:a16="http://schemas.microsoft.com/office/drawing/2014/main" id="{269F5F70-2F30-BB3C-4ED5-665FFCCFCB0F}"/>
            </a:ext>
          </a:extLst>
        </xdr:cNvPr>
        <xdr:cNvSpPr/>
      </xdr:nvSpPr>
      <xdr:spPr>
        <a:xfrm>
          <a:off x="8823960" y="4297680"/>
          <a:ext cx="5189220" cy="3352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r>
            <a:rPr lang="en-IN" sz="1800" b="1">
              <a:solidFill>
                <a:schemeClr val="lt1"/>
              </a:solidFill>
              <a:latin typeface="Arial Black" panose="020B0A04020102020204" pitchFamily="34" charset="0"/>
              <a:ea typeface="+mn-ea"/>
              <a:cs typeface="+mn-cs"/>
            </a:rPr>
            <a:t>FILTERS</a:t>
          </a:r>
        </a:p>
      </xdr:txBody>
    </xdr:sp>
    <xdr:clientData/>
  </xdr:twoCellAnchor>
  <xdr:twoCellAnchor editAs="oneCell">
    <xdr:from>
      <xdr:col>14</xdr:col>
      <xdr:colOff>495300</xdr:colOff>
      <xdr:row>25</xdr:row>
      <xdr:rowOff>160020</xdr:rowOff>
    </xdr:from>
    <xdr:to>
      <xdr:col>16</xdr:col>
      <xdr:colOff>548640</xdr:colOff>
      <xdr:row>34</xdr:row>
      <xdr:rowOff>74295</xdr:rowOff>
    </xdr:to>
    <mc:AlternateContent xmlns:mc="http://schemas.openxmlformats.org/markup-compatibility/2006" xmlns:a14="http://schemas.microsoft.com/office/drawing/2010/main">
      <mc:Choice Requires="a14">
        <xdr:graphicFrame macro="">
          <xdr:nvGraphicFramePr>
            <xdr:cNvPr id="61" name="Year 5">
              <a:extLst>
                <a:ext uri="{FF2B5EF4-FFF2-40B4-BE49-F238E27FC236}">
                  <a16:creationId xmlns:a16="http://schemas.microsoft.com/office/drawing/2014/main" id="{779E088B-CC4E-A5C3-AF19-9FC6F5961BA8}"/>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9029700" y="4770120"/>
              <a:ext cx="1272540" cy="1560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502920</xdr:colOff>
      <xdr:row>25</xdr:row>
      <xdr:rowOff>167640</xdr:rowOff>
    </xdr:from>
    <xdr:to>
      <xdr:col>19</xdr:col>
      <xdr:colOff>53340</xdr:colOff>
      <xdr:row>32</xdr:row>
      <xdr:rowOff>137161</xdr:rowOff>
    </xdr:to>
    <mc:AlternateContent xmlns:mc="http://schemas.openxmlformats.org/markup-compatibility/2006" xmlns:a14="http://schemas.microsoft.com/office/drawing/2010/main">
      <mc:Choice Requires="a14">
        <xdr:graphicFrame macro="">
          <xdr:nvGraphicFramePr>
            <xdr:cNvPr id="62" name="Segment 4">
              <a:extLst>
                <a:ext uri="{FF2B5EF4-FFF2-40B4-BE49-F238E27FC236}">
                  <a16:creationId xmlns:a16="http://schemas.microsoft.com/office/drawing/2014/main" id="{222EE3B5-073C-7DFA-7D0D-BECB4A8A2A2F}"/>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0256520" y="4777740"/>
              <a:ext cx="1379220" cy="1249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579120</xdr:colOff>
      <xdr:row>25</xdr:row>
      <xdr:rowOff>167641</xdr:rowOff>
    </xdr:from>
    <xdr:to>
      <xdr:col>21</xdr:col>
      <xdr:colOff>297180</xdr:colOff>
      <xdr:row>33</xdr:row>
      <xdr:rowOff>76201</xdr:rowOff>
    </xdr:to>
    <mc:AlternateContent xmlns:mc="http://schemas.openxmlformats.org/markup-compatibility/2006" xmlns:a14="http://schemas.microsoft.com/office/drawing/2010/main">
      <mc:Choice Requires="a14">
        <xdr:graphicFrame macro="">
          <xdr:nvGraphicFramePr>
            <xdr:cNvPr id="63" name="Region 4">
              <a:extLst>
                <a:ext uri="{FF2B5EF4-FFF2-40B4-BE49-F238E27FC236}">
                  <a16:creationId xmlns:a16="http://schemas.microsoft.com/office/drawing/2014/main" id="{778C3D96-8DE4-0315-5FA6-91A08C0218F9}"/>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11551920" y="4777741"/>
              <a:ext cx="154686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gdi" refreshedDate="45372.926682175923" createdVersion="8" refreshedVersion="8" minRefreshableVersion="3" recordCount="9994" xr:uid="{622612AD-6A7D-44B9-9FF6-2833FDEE1B6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97556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CC77AB-0FE2-4858-B8AB-D61CD0AE8D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DE8BD5-07C3-4B65-8A81-6994E42C981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91B3F8-1083-46BE-9481-F612D56584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5" count="1" selected="0">
            <x v="0"/>
          </reference>
        </references>
      </pivotArea>
    </chartFormat>
    <chartFormat chart="4" format="13">
      <pivotArea type="data" outline="0" fieldPosition="0">
        <references count="2">
          <reference field="4294967294" count="1" selected="0">
            <x v="0"/>
          </reference>
          <reference field="15" count="1" selected="0">
            <x v="1"/>
          </reference>
        </references>
      </pivotArea>
    </chartFormat>
    <chartFormat chart="4"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D77264-CA05-466B-A64A-6024FA9441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09B34A-D02E-4E60-BA95-83782F85436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097631-4F56-48DE-B1E5-897B8FEB81B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FF74EB-6AA1-4E36-B566-146C70AE283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36FC74-15DC-4288-9744-C0065C08D8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FA78AC-2C92-4FDF-9172-C0950CFB50B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75885E-F746-4719-86CB-623B811585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D2B74F-E049-4DD6-B53D-5636B579F38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5"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C53D0DA-C968-42AB-B4FD-41B89AC26FD1}" sourceName="Year">
  <pivotTables>
    <pivotTable tabId="7" name="PivotTable2"/>
    <pivotTable tabId="3" name="PivotTable1"/>
    <pivotTable tabId="9" name="PivotTable3"/>
    <pivotTable tabId="9" name="PivotTable4"/>
    <pivotTable tabId="9" name="PivotTable5"/>
    <pivotTable tabId="9" name="PivotTable6"/>
    <pivotTable tabId="9" name="PivotTable8"/>
    <pivotTable tabId="11" name="PivotTable7"/>
    <pivotTable tabId="6" name="PivotTable1"/>
    <pivotTable tabId="5" name="PivotTable3"/>
    <pivotTable tabId="4" name="PivotTable2"/>
  </pivotTables>
  <data>
    <tabular pivotCacheId="39755690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6B69A8D-5ACF-4379-B9B6-275BBBBCFDC5}" sourceName="Segment">
  <pivotTables>
    <pivotTable tabId="7" name="PivotTable2"/>
    <pivotTable tabId="3" name="PivotTable1"/>
    <pivotTable tabId="9" name="PivotTable3"/>
    <pivotTable tabId="9" name="PivotTable4"/>
    <pivotTable tabId="9" name="PivotTable5"/>
    <pivotTable tabId="9" name="PivotTable6"/>
    <pivotTable tabId="9" name="PivotTable8"/>
    <pivotTable tabId="11" name="PivotTable7"/>
    <pivotTable tabId="6" name="PivotTable1"/>
    <pivotTable tabId="5" name="PivotTable3"/>
    <pivotTable tabId="4" name="PivotTable2"/>
  </pivotTables>
  <data>
    <tabular pivotCacheId="39755690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C901F4-526E-4F44-9C73-0B03B0D75B31}" sourceName="Region">
  <pivotTables>
    <pivotTable tabId="7" name="PivotTable2"/>
    <pivotTable tabId="3" name="PivotTable1"/>
    <pivotTable tabId="9" name="PivotTable3"/>
    <pivotTable tabId="9" name="PivotTable4"/>
    <pivotTable tabId="9" name="PivotTable5"/>
    <pivotTable tabId="9" name="PivotTable6"/>
    <pivotTable tabId="9" name="PivotTable8"/>
    <pivotTable tabId="11" name="PivotTable7"/>
    <pivotTable tabId="6" name="PivotTable1"/>
    <pivotTable tabId="5" name="PivotTable3"/>
    <pivotTable tabId="4" name="PivotTable2"/>
  </pivotTables>
  <data>
    <tabular pivotCacheId="39755690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89A9DC-805A-4EF0-A19F-D2B4176962B5}"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F4295ED-7908-425B-BF43-729BA81D6047}" cache="Slicer_Year1" caption="Year" rowHeight="234950"/>
  <slicer name="Segment" xr10:uid="{90CE9DD9-A438-4DA1-A8E7-EFFEF52474A0}" cache="Slicer_Segment" caption="Segment" rowHeight="234950"/>
  <slicer name="Region" xr10:uid="{37D61D6C-2BDC-4427-ADD0-1BE1260D815B}"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8DC2F9F9-9FC4-42BA-95CC-9DC8738023B7}" cache="Slicer_Year1" caption="Year" style="AB" rowHeight="234950"/>
  <slicer name="Segment 4" xr10:uid="{41819B51-07D1-48A2-B916-DCF9428818F1}" cache="Slicer_Segment" caption="Segment" style="AB" rowHeight="234950"/>
  <slicer name="Region 4" xr10:uid="{BFCFD953-16F6-4068-A17D-E5DD45C11E2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FD4B-6E0B-4444-88DE-9D3109E9A1A0}">
  <dimension ref="A3:C16"/>
  <sheetViews>
    <sheetView workbookViewId="0">
      <selection activeCell="C19" sqref="C1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0" t="s">
        <v>10932</v>
      </c>
      <c r="B3" t="s">
        <v>10946</v>
      </c>
      <c r="C3" t="s">
        <v>10947</v>
      </c>
    </row>
    <row r="4" spans="1:3" x14ac:dyDescent="0.3">
      <c r="A4" s="11" t="s">
        <v>10934</v>
      </c>
      <c r="B4" s="12">
        <v>95365.937600000019</v>
      </c>
      <c r="C4" s="12">
        <v>9199.2699999999986</v>
      </c>
    </row>
    <row r="5" spans="1:3" x14ac:dyDescent="0.3">
      <c r="A5" s="11" t="s">
        <v>10935</v>
      </c>
      <c r="B5" s="12">
        <v>60172.649400000024</v>
      </c>
      <c r="C5" s="12">
        <v>10288.898699999991</v>
      </c>
    </row>
    <row r="6" spans="1:3" x14ac:dyDescent="0.3">
      <c r="A6" s="11" t="s">
        <v>10936</v>
      </c>
      <c r="B6" s="12">
        <v>199252.98399999991</v>
      </c>
      <c r="C6" s="12">
        <v>26806.573700000015</v>
      </c>
    </row>
    <row r="7" spans="1:3" x14ac:dyDescent="0.3">
      <c r="A7" s="11" t="s">
        <v>10937</v>
      </c>
      <c r="B7" s="12">
        <v>141851.5674</v>
      </c>
      <c r="C7" s="12">
        <v>13437.806799999998</v>
      </c>
    </row>
    <row r="8" spans="1:3" x14ac:dyDescent="0.3">
      <c r="A8" s="11" t="s">
        <v>10938</v>
      </c>
      <c r="B8" s="12">
        <v>156122.28669999994</v>
      </c>
      <c r="C8" s="12">
        <v>22308.51279999999</v>
      </c>
    </row>
    <row r="9" spans="1:3" x14ac:dyDescent="0.3">
      <c r="A9" s="11" t="s">
        <v>10939</v>
      </c>
      <c r="B9" s="12">
        <v>147082.61130000011</v>
      </c>
      <c r="C9" s="12">
        <v>20899.334500000012</v>
      </c>
    </row>
    <row r="10" spans="1:3" x14ac:dyDescent="0.3">
      <c r="A10" s="11" t="s">
        <v>10940</v>
      </c>
      <c r="B10" s="12">
        <v>149580.83800000031</v>
      </c>
      <c r="C10" s="12">
        <v>13535.38299999998</v>
      </c>
    </row>
    <row r="11" spans="1:3" x14ac:dyDescent="0.3">
      <c r="A11" s="11" t="s">
        <v>10941</v>
      </c>
      <c r="B11" s="12">
        <v>159589.45099999988</v>
      </c>
      <c r="C11" s="12">
        <v>21896.715399999972</v>
      </c>
    </row>
    <row r="12" spans="1:3" x14ac:dyDescent="0.3">
      <c r="A12" s="11" t="s">
        <v>10942</v>
      </c>
      <c r="B12" s="12">
        <v>309770.09970000025</v>
      </c>
      <c r="C12" s="12">
        <v>37293.192500000034</v>
      </c>
    </row>
    <row r="13" spans="1:3" x14ac:dyDescent="0.3">
      <c r="A13" s="11" t="s">
        <v>10943</v>
      </c>
      <c r="B13" s="12">
        <v>197115.20170000009</v>
      </c>
      <c r="C13" s="12">
        <v>31469.663800000035</v>
      </c>
    </row>
    <row r="14" spans="1:3" x14ac:dyDescent="0.3">
      <c r="A14" s="11" t="s">
        <v>10944</v>
      </c>
      <c r="B14" s="12">
        <v>349120.07400000008</v>
      </c>
      <c r="C14" s="12">
        <v>35825.536599999927</v>
      </c>
    </row>
    <row r="15" spans="1:3" x14ac:dyDescent="0.3">
      <c r="A15" s="11" t="s">
        <v>10945</v>
      </c>
      <c r="B15" s="12">
        <v>332177.15950000001</v>
      </c>
      <c r="C15" s="12">
        <v>43436.13390000003</v>
      </c>
    </row>
    <row r="16" spans="1:3" x14ac:dyDescent="0.3">
      <c r="A16" s="11" t="s">
        <v>10933</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D451-7183-41FF-A006-348FB8328496}">
  <dimension ref="A3:E7"/>
  <sheetViews>
    <sheetView workbookViewId="0">
      <selection activeCell="F17" sqref="F17"/>
    </sheetView>
  </sheetViews>
  <sheetFormatPr defaultRowHeight="14.4" x14ac:dyDescent="0.3"/>
  <cols>
    <col min="1" max="1" width="13.109375" bestFit="1" customWidth="1"/>
    <col min="2" max="2" width="11.6640625" bestFit="1" customWidth="1"/>
    <col min="4" max="4" width="13" customWidth="1"/>
    <col min="5" max="5" width="13.33203125" customWidth="1"/>
  </cols>
  <sheetData>
    <row r="3" spans="1:5" x14ac:dyDescent="0.3">
      <c r="A3" s="5" t="s">
        <v>10932</v>
      </c>
      <c r="B3" s="6" t="s">
        <v>10947</v>
      </c>
      <c r="D3" s="13" t="s">
        <v>10948</v>
      </c>
      <c r="E3" s="13" t="s">
        <v>10949</v>
      </c>
    </row>
    <row r="4" spans="1:5" x14ac:dyDescent="0.3">
      <c r="A4" s="7" t="s">
        <v>32</v>
      </c>
      <c r="B4" s="14">
        <v>18451.272799999992</v>
      </c>
      <c r="D4" t="str">
        <f>A4</f>
        <v>Furniture</v>
      </c>
      <c r="E4" s="12">
        <f>GETPIVOTDATA("Profit",$A$3,"Category",A4)</f>
        <v>18451.272799999992</v>
      </c>
    </row>
    <row r="5" spans="1:5" x14ac:dyDescent="0.3">
      <c r="A5" s="8" t="s">
        <v>46</v>
      </c>
      <c r="B5" s="15">
        <v>122490.8008000001</v>
      </c>
      <c r="D5" t="str">
        <f t="shared" ref="D5:D7" si="0">A5</f>
        <v>Office Supplies</v>
      </c>
      <c r="E5" s="12">
        <f t="shared" ref="E5:E6" si="1">GETPIVOTDATA("Profit",$A$3,"Category",A5)</f>
        <v>122490.8008000001</v>
      </c>
    </row>
    <row r="6" spans="1:5" x14ac:dyDescent="0.3">
      <c r="A6" s="8" t="s">
        <v>71</v>
      </c>
      <c r="B6" s="15">
        <v>145454.9480999998</v>
      </c>
      <c r="D6" t="str">
        <f t="shared" si="0"/>
        <v>Technology</v>
      </c>
      <c r="E6" s="12">
        <f t="shared" si="1"/>
        <v>145454.9480999998</v>
      </c>
    </row>
    <row r="7" spans="1:5" x14ac:dyDescent="0.3">
      <c r="A7" s="9" t="s">
        <v>10933</v>
      </c>
      <c r="B7" s="16">
        <v>286397.02169999992</v>
      </c>
      <c r="D7" t="str">
        <f t="shared" si="0"/>
        <v>Grand Total</v>
      </c>
      <c r="E7" s="1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CFD2-0F1D-4415-88E5-A771592D5F8B}">
  <dimension ref="A3:B7"/>
  <sheetViews>
    <sheetView workbookViewId="0">
      <selection activeCell="F19" sqref="F19"/>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7">
        <v>0.32300170530281774</v>
      </c>
    </row>
    <row r="5" spans="1:2" x14ac:dyDescent="0.3">
      <c r="A5" s="8" t="s">
        <v>46</v>
      </c>
      <c r="B5" s="18">
        <v>0.31301008302169103</v>
      </c>
    </row>
    <row r="6" spans="1:2" x14ac:dyDescent="0.3">
      <c r="A6" s="8" t="s">
        <v>71</v>
      </c>
      <c r="B6" s="18">
        <v>0.36398821167549117</v>
      </c>
    </row>
    <row r="7" spans="1:2" x14ac:dyDescent="0.3">
      <c r="A7" s="9"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E9DF9-2552-426E-A198-4561619EDBF3}">
  <dimension ref="A3:E53"/>
  <sheetViews>
    <sheetView workbookViewId="0">
      <selection activeCell="K2" sqref="K2"/>
    </sheetView>
  </sheetViews>
  <sheetFormatPr defaultRowHeight="14.4" x14ac:dyDescent="0.3"/>
  <cols>
    <col min="1" max="1" width="17.33203125" bestFit="1" customWidth="1"/>
    <col min="2" max="2" width="12" bestFit="1" customWidth="1"/>
    <col min="4" max="4" width="17.88671875" customWidth="1"/>
    <col min="5" max="5" width="11.77734375" style="12" customWidth="1"/>
  </cols>
  <sheetData>
    <row r="3" spans="1:5" x14ac:dyDescent="0.3">
      <c r="A3" s="5" t="s">
        <v>10932</v>
      </c>
      <c r="B3" s="6" t="s">
        <v>10946</v>
      </c>
      <c r="D3" s="20" t="s">
        <v>10950</v>
      </c>
      <c r="E3" s="12" t="s">
        <v>10951</v>
      </c>
    </row>
    <row r="4" spans="1:5" x14ac:dyDescent="0.3">
      <c r="A4" s="7" t="s">
        <v>358</v>
      </c>
      <c r="B4" s="6">
        <v>19510.639999999992</v>
      </c>
      <c r="D4" t="str">
        <f>A4</f>
        <v>Alabama</v>
      </c>
      <c r="E4" s="12">
        <f>GETPIVOTDATA("Sales",$A$3,"State",A4)</f>
        <v>19510.639999999992</v>
      </c>
    </row>
    <row r="5" spans="1:5" x14ac:dyDescent="0.3">
      <c r="A5" s="8" t="s">
        <v>310</v>
      </c>
      <c r="B5" s="28">
        <v>35282.000999999997</v>
      </c>
      <c r="D5" t="str">
        <f t="shared" ref="D5:D53" si="0">A5</f>
        <v>Arizona</v>
      </c>
      <c r="E5" s="12">
        <f t="shared" ref="E5:E52" si="1">GETPIVOTDATA("Sales",$A$3,"State",A5)</f>
        <v>35282.000999999997</v>
      </c>
    </row>
    <row r="6" spans="1:5" x14ac:dyDescent="0.3">
      <c r="A6" s="8" t="s">
        <v>1707</v>
      </c>
      <c r="B6" s="28">
        <v>11678.129999999997</v>
      </c>
      <c r="D6" t="str">
        <f t="shared" si="0"/>
        <v>Arkansas</v>
      </c>
      <c r="E6" s="12">
        <f t="shared" si="1"/>
        <v>11678.129999999997</v>
      </c>
    </row>
    <row r="7" spans="1:5" x14ac:dyDescent="0.3">
      <c r="A7" s="8" t="s">
        <v>43</v>
      </c>
      <c r="B7" s="28">
        <v>457687.63150000101</v>
      </c>
      <c r="D7" t="str">
        <f t="shared" si="0"/>
        <v>California</v>
      </c>
      <c r="E7" s="12">
        <f t="shared" si="1"/>
        <v>457687.63150000101</v>
      </c>
    </row>
    <row r="8" spans="1:5" x14ac:dyDescent="0.3">
      <c r="A8" s="8" t="s">
        <v>457</v>
      </c>
      <c r="B8" s="28">
        <v>32108.117999999995</v>
      </c>
      <c r="D8" t="str">
        <f t="shared" si="0"/>
        <v>Colorado</v>
      </c>
      <c r="E8" s="12">
        <f t="shared" si="1"/>
        <v>32108.117999999995</v>
      </c>
    </row>
    <row r="9" spans="1:5" x14ac:dyDescent="0.3">
      <c r="A9" s="8" t="s">
        <v>747</v>
      </c>
      <c r="B9" s="28">
        <v>13384.356999999996</v>
      </c>
      <c r="D9" t="str">
        <f t="shared" si="0"/>
        <v>Connecticut</v>
      </c>
      <c r="E9" s="12">
        <f t="shared" si="1"/>
        <v>13384.356999999996</v>
      </c>
    </row>
    <row r="10" spans="1:5" x14ac:dyDescent="0.3">
      <c r="A10" s="8" t="s">
        <v>245</v>
      </c>
      <c r="B10" s="28">
        <v>27451.068999999992</v>
      </c>
      <c r="D10" t="str">
        <f t="shared" si="0"/>
        <v>Delaware</v>
      </c>
      <c r="E10" s="12">
        <f t="shared" si="1"/>
        <v>27451.068999999992</v>
      </c>
    </row>
    <row r="11" spans="1:5" x14ac:dyDescent="0.3">
      <c r="A11" s="8" t="s">
        <v>3034</v>
      </c>
      <c r="B11" s="28">
        <v>2865.0199999999995</v>
      </c>
      <c r="D11" t="str">
        <f t="shared" si="0"/>
        <v>District of Columbia</v>
      </c>
      <c r="E11" s="12">
        <f t="shared" si="1"/>
        <v>2865.0199999999995</v>
      </c>
    </row>
    <row r="12" spans="1:5" x14ac:dyDescent="0.3">
      <c r="A12" s="8" t="s">
        <v>54</v>
      </c>
      <c r="B12" s="28">
        <v>89473.707999999999</v>
      </c>
      <c r="D12" t="str">
        <f t="shared" si="0"/>
        <v>Florida</v>
      </c>
      <c r="E12" s="12">
        <f t="shared" si="1"/>
        <v>89473.707999999999</v>
      </c>
    </row>
    <row r="13" spans="1:5" x14ac:dyDescent="0.3">
      <c r="A13" s="8" t="s">
        <v>1272</v>
      </c>
      <c r="B13" s="28">
        <v>49095.840000000004</v>
      </c>
      <c r="D13" t="str">
        <f t="shared" si="0"/>
        <v>Georgia</v>
      </c>
      <c r="E13" s="12">
        <f t="shared" si="1"/>
        <v>49095.840000000004</v>
      </c>
    </row>
    <row r="14" spans="1:5" x14ac:dyDescent="0.3">
      <c r="A14" s="8" t="s">
        <v>6260</v>
      </c>
      <c r="B14" s="28">
        <v>4382.4860000000017</v>
      </c>
      <c r="D14" t="str">
        <f t="shared" si="0"/>
        <v>Idaho</v>
      </c>
      <c r="E14" s="12">
        <f t="shared" si="1"/>
        <v>4382.4860000000017</v>
      </c>
    </row>
    <row r="15" spans="1:5" x14ac:dyDescent="0.3">
      <c r="A15" s="8" t="s">
        <v>211</v>
      </c>
      <c r="B15" s="28">
        <v>80166.10099999985</v>
      </c>
      <c r="D15" t="str">
        <f t="shared" si="0"/>
        <v>Illinois</v>
      </c>
      <c r="E15" s="12">
        <f t="shared" si="1"/>
        <v>80166.10099999985</v>
      </c>
    </row>
    <row r="16" spans="1:5" x14ac:dyDescent="0.3">
      <c r="A16" s="8" t="s">
        <v>254</v>
      </c>
      <c r="B16" s="28">
        <v>53555.360000000001</v>
      </c>
      <c r="D16" t="str">
        <f t="shared" si="0"/>
        <v>Indiana</v>
      </c>
      <c r="E16" s="12">
        <f t="shared" si="1"/>
        <v>53555.360000000001</v>
      </c>
    </row>
    <row r="17" spans="1:5" x14ac:dyDescent="0.3">
      <c r="A17" s="8" t="s">
        <v>489</v>
      </c>
      <c r="B17" s="28">
        <v>4579.7599999999993</v>
      </c>
      <c r="D17" t="str">
        <f t="shared" si="0"/>
        <v>Iowa</v>
      </c>
      <c r="E17" s="12">
        <f t="shared" si="1"/>
        <v>4579.7599999999993</v>
      </c>
    </row>
    <row r="18" spans="1:5" x14ac:dyDescent="0.3">
      <c r="A18" s="8" t="s">
        <v>4530</v>
      </c>
      <c r="B18" s="28">
        <v>2914.31</v>
      </c>
      <c r="D18" t="str">
        <f t="shared" si="0"/>
        <v>Kansas</v>
      </c>
      <c r="E18" s="12">
        <f t="shared" si="1"/>
        <v>2914.31</v>
      </c>
    </row>
    <row r="19" spans="1:5" x14ac:dyDescent="0.3">
      <c r="A19" s="8" t="s">
        <v>29</v>
      </c>
      <c r="B19" s="28">
        <v>36591.749999999971</v>
      </c>
      <c r="D19" t="str">
        <f t="shared" si="0"/>
        <v>Kentucky</v>
      </c>
      <c r="E19" s="12">
        <f t="shared" si="1"/>
        <v>36591.749999999971</v>
      </c>
    </row>
    <row r="20" spans="1:5" x14ac:dyDescent="0.3">
      <c r="A20" s="8" t="s">
        <v>736</v>
      </c>
      <c r="B20" s="28">
        <v>9217.0299999999988</v>
      </c>
      <c r="D20" t="str">
        <f t="shared" si="0"/>
        <v>Louisiana</v>
      </c>
      <c r="E20" s="12">
        <f t="shared" si="1"/>
        <v>9217.0299999999988</v>
      </c>
    </row>
    <row r="21" spans="1:5" x14ac:dyDescent="0.3">
      <c r="A21" s="8" t="s">
        <v>5235</v>
      </c>
      <c r="B21" s="28">
        <v>1270.53</v>
      </c>
      <c r="D21" t="str">
        <f t="shared" si="0"/>
        <v>Maine</v>
      </c>
      <c r="E21" s="12">
        <f t="shared" si="1"/>
        <v>1270.53</v>
      </c>
    </row>
    <row r="22" spans="1:5" x14ac:dyDescent="0.3">
      <c r="A22" s="8" t="s">
        <v>2735</v>
      </c>
      <c r="B22" s="28">
        <v>23705.523000000005</v>
      </c>
      <c r="D22" t="str">
        <f t="shared" si="0"/>
        <v>Maryland</v>
      </c>
      <c r="E22" s="12">
        <f t="shared" si="1"/>
        <v>23705.523000000005</v>
      </c>
    </row>
    <row r="23" spans="1:5" x14ac:dyDescent="0.3">
      <c r="A23" s="8" t="s">
        <v>1245</v>
      </c>
      <c r="B23" s="28">
        <v>28634.43399999999</v>
      </c>
      <c r="D23" t="str">
        <f t="shared" si="0"/>
        <v>Massachusetts</v>
      </c>
      <c r="E23" s="12">
        <f t="shared" si="1"/>
        <v>28634.43399999999</v>
      </c>
    </row>
    <row r="24" spans="1:5" x14ac:dyDescent="0.3">
      <c r="A24" s="8" t="s">
        <v>238</v>
      </c>
      <c r="B24" s="28">
        <v>76269.614000000016</v>
      </c>
      <c r="D24" t="str">
        <f t="shared" si="0"/>
        <v>Michigan</v>
      </c>
      <c r="E24" s="12">
        <f t="shared" si="1"/>
        <v>76269.614000000016</v>
      </c>
    </row>
    <row r="25" spans="1:5" x14ac:dyDescent="0.3">
      <c r="A25" s="8" t="s">
        <v>229</v>
      </c>
      <c r="B25" s="28">
        <v>29863.149999999994</v>
      </c>
      <c r="D25" t="str">
        <f t="shared" si="0"/>
        <v>Minnesota</v>
      </c>
      <c r="E25" s="12">
        <f t="shared" si="1"/>
        <v>29863.149999999994</v>
      </c>
    </row>
    <row r="26" spans="1:5" x14ac:dyDescent="0.3">
      <c r="A26" s="8" t="s">
        <v>1487</v>
      </c>
      <c r="B26" s="28">
        <v>10771.34</v>
      </c>
      <c r="D26" t="str">
        <f t="shared" si="0"/>
        <v>Mississippi</v>
      </c>
      <c r="E26" s="12">
        <f t="shared" si="1"/>
        <v>10771.34</v>
      </c>
    </row>
    <row r="27" spans="1:5" x14ac:dyDescent="0.3">
      <c r="A27" s="8" t="s">
        <v>596</v>
      </c>
      <c r="B27" s="28">
        <v>22205.149999999998</v>
      </c>
      <c r="D27" t="str">
        <f t="shared" si="0"/>
        <v>Missouri</v>
      </c>
      <c r="E27" s="12">
        <f t="shared" si="1"/>
        <v>22205.149999999998</v>
      </c>
    </row>
    <row r="28" spans="1:5" x14ac:dyDescent="0.3">
      <c r="A28" s="8" t="s">
        <v>1762</v>
      </c>
      <c r="B28" s="28">
        <v>5589.3519999999971</v>
      </c>
      <c r="D28" t="str">
        <f t="shared" si="0"/>
        <v>Montana</v>
      </c>
      <c r="E28" s="12">
        <f t="shared" si="1"/>
        <v>5589.3519999999971</v>
      </c>
    </row>
    <row r="29" spans="1:5" x14ac:dyDescent="0.3">
      <c r="A29" s="8" t="s">
        <v>138</v>
      </c>
      <c r="B29" s="28">
        <v>7464.9299999999985</v>
      </c>
      <c r="D29" t="str">
        <f t="shared" si="0"/>
        <v>Nebraska</v>
      </c>
      <c r="E29" s="12">
        <f t="shared" si="1"/>
        <v>7464.9299999999985</v>
      </c>
    </row>
    <row r="30" spans="1:5" x14ac:dyDescent="0.3">
      <c r="A30" s="8" t="s">
        <v>1392</v>
      </c>
      <c r="B30" s="28">
        <v>16729.101999999999</v>
      </c>
      <c r="D30" t="str">
        <f t="shared" si="0"/>
        <v>Nevada</v>
      </c>
      <c r="E30" s="12">
        <f t="shared" si="1"/>
        <v>16729.101999999999</v>
      </c>
    </row>
    <row r="31" spans="1:5" x14ac:dyDescent="0.3">
      <c r="A31" s="8" t="s">
        <v>2694</v>
      </c>
      <c r="B31" s="28">
        <v>7292.5239999999994</v>
      </c>
      <c r="D31" t="str">
        <f t="shared" si="0"/>
        <v>New Hampshire</v>
      </c>
      <c r="E31" s="12">
        <f t="shared" si="1"/>
        <v>7292.5239999999994</v>
      </c>
    </row>
    <row r="32" spans="1:5" x14ac:dyDescent="0.3">
      <c r="A32" s="8" t="s">
        <v>788</v>
      </c>
      <c r="B32" s="28">
        <v>35764.312000000013</v>
      </c>
      <c r="D32" t="str">
        <f t="shared" si="0"/>
        <v>New Jersey</v>
      </c>
      <c r="E32" s="12">
        <f t="shared" si="1"/>
        <v>35764.312000000013</v>
      </c>
    </row>
    <row r="33" spans="1:5" x14ac:dyDescent="0.3">
      <c r="A33" s="8" t="s">
        <v>668</v>
      </c>
      <c r="B33" s="28">
        <v>4783.5220000000008</v>
      </c>
      <c r="D33" t="str">
        <f t="shared" si="0"/>
        <v>New Mexico</v>
      </c>
      <c r="E33" s="12">
        <f t="shared" si="1"/>
        <v>4783.5220000000008</v>
      </c>
    </row>
    <row r="34" spans="1:5" x14ac:dyDescent="0.3">
      <c r="A34" s="8" t="s">
        <v>267</v>
      </c>
      <c r="B34" s="28">
        <v>310876.27099999978</v>
      </c>
      <c r="D34" t="str">
        <f t="shared" si="0"/>
        <v>New York</v>
      </c>
      <c r="E34" s="12">
        <f t="shared" si="1"/>
        <v>310876.27099999978</v>
      </c>
    </row>
    <row r="35" spans="1:5" x14ac:dyDescent="0.3">
      <c r="A35" s="8" t="s">
        <v>88</v>
      </c>
      <c r="B35" s="28">
        <v>55603.163999999968</v>
      </c>
      <c r="D35" t="str">
        <f t="shared" si="0"/>
        <v>North Carolina</v>
      </c>
      <c r="E35" s="12">
        <f t="shared" si="1"/>
        <v>55603.163999999968</v>
      </c>
    </row>
    <row r="36" spans="1:5" x14ac:dyDescent="0.3">
      <c r="A36" s="8" t="s">
        <v>7449</v>
      </c>
      <c r="B36" s="28">
        <v>919.91</v>
      </c>
      <c r="D36" t="str">
        <f t="shared" si="0"/>
        <v>North Dakota</v>
      </c>
      <c r="E36" s="12">
        <f t="shared" si="1"/>
        <v>919.91</v>
      </c>
    </row>
    <row r="37" spans="1:5" x14ac:dyDescent="0.3">
      <c r="A37" s="8" t="s">
        <v>498</v>
      </c>
      <c r="B37" s="28">
        <v>78258.135999999926</v>
      </c>
      <c r="D37" t="str">
        <f t="shared" si="0"/>
        <v>Ohio</v>
      </c>
      <c r="E37" s="12">
        <f t="shared" si="1"/>
        <v>78258.135999999926</v>
      </c>
    </row>
    <row r="38" spans="1:5" x14ac:dyDescent="0.3">
      <c r="A38" s="8" t="s">
        <v>649</v>
      </c>
      <c r="B38" s="28">
        <v>19683.390000000003</v>
      </c>
      <c r="D38" t="str">
        <f t="shared" si="0"/>
        <v>Oklahoma</v>
      </c>
      <c r="E38" s="12">
        <f t="shared" si="1"/>
        <v>19683.390000000003</v>
      </c>
    </row>
    <row r="39" spans="1:5" x14ac:dyDescent="0.3">
      <c r="A39" s="8" t="s">
        <v>420</v>
      </c>
      <c r="B39" s="28">
        <v>17431.149999999991</v>
      </c>
      <c r="D39" t="str">
        <f t="shared" si="0"/>
        <v>Oregon</v>
      </c>
      <c r="E39" s="12">
        <f t="shared" si="1"/>
        <v>17431.149999999991</v>
      </c>
    </row>
    <row r="40" spans="1:5" x14ac:dyDescent="0.3">
      <c r="A40" s="8" t="s">
        <v>147</v>
      </c>
      <c r="B40" s="28">
        <v>116511.91400000003</v>
      </c>
      <c r="D40" t="str">
        <f t="shared" si="0"/>
        <v>Pennsylvania</v>
      </c>
      <c r="E40" s="12">
        <f t="shared" si="1"/>
        <v>116511.91400000003</v>
      </c>
    </row>
    <row r="41" spans="1:5" x14ac:dyDescent="0.3">
      <c r="A41" s="8" t="s">
        <v>1399</v>
      </c>
      <c r="B41" s="28">
        <v>22627.955999999995</v>
      </c>
      <c r="D41" t="str">
        <f t="shared" si="0"/>
        <v>Rhode Island</v>
      </c>
      <c r="E41" s="12">
        <f t="shared" si="1"/>
        <v>22627.955999999995</v>
      </c>
    </row>
    <row r="42" spans="1:5" x14ac:dyDescent="0.3">
      <c r="A42" s="8" t="s">
        <v>383</v>
      </c>
      <c r="B42" s="28">
        <v>8481.7099999999991</v>
      </c>
      <c r="D42" t="str">
        <f t="shared" si="0"/>
        <v>South Carolina</v>
      </c>
      <c r="E42" s="12">
        <f t="shared" si="1"/>
        <v>8481.7099999999991</v>
      </c>
    </row>
    <row r="43" spans="1:5" x14ac:dyDescent="0.3">
      <c r="A43" s="8" t="s">
        <v>5326</v>
      </c>
      <c r="B43" s="28">
        <v>1315.5600000000002</v>
      </c>
      <c r="D43" t="str">
        <f t="shared" si="0"/>
        <v>South Dakota</v>
      </c>
      <c r="E43" s="12">
        <f t="shared" si="1"/>
        <v>1315.5600000000002</v>
      </c>
    </row>
    <row r="44" spans="1:5" x14ac:dyDescent="0.3">
      <c r="A44" s="8" t="s">
        <v>335</v>
      </c>
      <c r="B44" s="28">
        <v>30661.872999999981</v>
      </c>
      <c r="D44" t="str">
        <f t="shared" si="0"/>
        <v>Tennessee</v>
      </c>
      <c r="E44" s="12">
        <f t="shared" si="1"/>
        <v>30661.872999999981</v>
      </c>
    </row>
    <row r="45" spans="1:5" x14ac:dyDescent="0.3">
      <c r="A45" s="8" t="s">
        <v>104</v>
      </c>
      <c r="B45" s="28">
        <v>170188.04580000002</v>
      </c>
      <c r="D45" t="str">
        <f t="shared" si="0"/>
        <v>Texas</v>
      </c>
      <c r="E45" s="12">
        <f t="shared" si="1"/>
        <v>170188.04580000002</v>
      </c>
    </row>
    <row r="46" spans="1:5" x14ac:dyDescent="0.3">
      <c r="A46" s="8" t="s">
        <v>121</v>
      </c>
      <c r="B46" s="28">
        <v>11220.055999999999</v>
      </c>
      <c r="D46" t="str">
        <f t="shared" si="0"/>
        <v>Utah</v>
      </c>
      <c r="E46" s="12">
        <f t="shared" si="1"/>
        <v>11220.055999999999</v>
      </c>
    </row>
    <row r="47" spans="1:5" x14ac:dyDescent="0.3">
      <c r="A47" s="8" t="s">
        <v>5203</v>
      </c>
      <c r="B47" s="28">
        <v>8929.369999999999</v>
      </c>
      <c r="D47" t="str">
        <f t="shared" si="0"/>
        <v>Vermont</v>
      </c>
      <c r="E47" s="12">
        <f t="shared" si="1"/>
        <v>8929.369999999999</v>
      </c>
    </row>
    <row r="48" spans="1:5" x14ac:dyDescent="0.3">
      <c r="A48" s="8" t="s">
        <v>319</v>
      </c>
      <c r="B48" s="28">
        <v>70636.719999999987</v>
      </c>
      <c r="D48" t="str">
        <f t="shared" si="0"/>
        <v>Virginia</v>
      </c>
      <c r="E48" s="12">
        <f t="shared" si="1"/>
        <v>70636.719999999987</v>
      </c>
    </row>
    <row r="49" spans="1:5" x14ac:dyDescent="0.3">
      <c r="A49" s="8" t="s">
        <v>96</v>
      </c>
      <c r="B49" s="28">
        <v>138641.26999999993</v>
      </c>
      <c r="D49" t="str">
        <f t="shared" si="0"/>
        <v>Washington</v>
      </c>
      <c r="E49" s="12">
        <f t="shared" si="1"/>
        <v>138641.26999999993</v>
      </c>
    </row>
    <row r="50" spans="1:5" x14ac:dyDescent="0.3">
      <c r="A50" s="8" t="s">
        <v>9726</v>
      </c>
      <c r="B50" s="28">
        <v>1209.8240000000001</v>
      </c>
      <c r="D50" t="str">
        <f t="shared" si="0"/>
        <v>West Virginia</v>
      </c>
      <c r="E50" s="12">
        <f t="shared" si="1"/>
        <v>1209.8240000000001</v>
      </c>
    </row>
    <row r="51" spans="1:5" x14ac:dyDescent="0.3">
      <c r="A51" s="8" t="s">
        <v>114</v>
      </c>
      <c r="B51" s="28">
        <v>32114.610000000019</v>
      </c>
      <c r="D51" t="str">
        <f t="shared" si="0"/>
        <v>Wisconsin</v>
      </c>
      <c r="E51" s="12">
        <f t="shared" si="1"/>
        <v>32114.610000000019</v>
      </c>
    </row>
    <row r="52" spans="1:5" x14ac:dyDescent="0.3">
      <c r="A52" s="8" t="s">
        <v>8542</v>
      </c>
      <c r="B52" s="28">
        <v>1603.1360000000002</v>
      </c>
      <c r="D52" t="str">
        <f t="shared" si="0"/>
        <v>Wyoming</v>
      </c>
      <c r="E52" s="12">
        <f t="shared" si="1"/>
        <v>1603.1360000000002</v>
      </c>
    </row>
    <row r="53" spans="1:5" x14ac:dyDescent="0.3">
      <c r="A53" s="9" t="s">
        <v>10933</v>
      </c>
      <c r="B53" s="29">
        <v>2297200.8603000003</v>
      </c>
      <c r="D53" t="str">
        <f t="shared" si="0"/>
        <v>Grand Total</v>
      </c>
      <c r="E53" s="12">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1F5E3-4937-47D6-AEB8-4C7EEB1DC6AD}">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75</v>
      </c>
      <c r="B4" s="6">
        <v>203412.73300000009</v>
      </c>
    </row>
    <row r="5" spans="1:2" x14ac:dyDescent="0.3">
      <c r="A5" s="8" t="s">
        <v>56</v>
      </c>
      <c r="B5" s="28">
        <v>206965.53200000009</v>
      </c>
    </row>
    <row r="6" spans="1:2" x14ac:dyDescent="0.3">
      <c r="A6" s="8" t="s">
        <v>59</v>
      </c>
      <c r="B6" s="28">
        <v>223843.60800000012</v>
      </c>
    </row>
    <row r="7" spans="1:2" x14ac:dyDescent="0.3">
      <c r="A7" s="8" t="s">
        <v>36</v>
      </c>
      <c r="B7" s="28">
        <v>328449.1030000007</v>
      </c>
    </row>
    <row r="8" spans="1:2" x14ac:dyDescent="0.3">
      <c r="A8" s="8" t="s">
        <v>72</v>
      </c>
      <c r="B8" s="28">
        <v>330007.05400000012</v>
      </c>
    </row>
    <row r="9" spans="1:2" x14ac:dyDescent="0.3">
      <c r="A9" s="9" t="s">
        <v>10933</v>
      </c>
      <c r="B9" s="2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9FF1-17D0-4C56-AD75-67459E3CA151}">
  <dimension ref="A3:O17"/>
  <sheetViews>
    <sheetView workbookViewId="0">
      <selection activeCell="I25" sqref="I25"/>
    </sheetView>
  </sheetViews>
  <sheetFormatPr defaultRowHeight="14.4" x14ac:dyDescent="0.3"/>
  <cols>
    <col min="1" max="1" width="12.44140625" bestFit="1" customWidth="1"/>
    <col min="2" max="2" width="12" bestFit="1" customWidth="1"/>
    <col min="3" max="3" width="6.33203125" customWidth="1"/>
    <col min="4" max="4" width="8.88671875" hidden="1" customWidth="1"/>
    <col min="5" max="5" width="12.44140625" bestFit="1" customWidth="1"/>
    <col min="6" max="6" width="12" bestFit="1" customWidth="1"/>
    <col min="7" max="7" width="3.5546875" customWidth="1"/>
    <col min="8" max="8" width="12.44140625" bestFit="1" customWidth="1"/>
    <col min="9" max="9" width="14.21875" bestFit="1" customWidth="1"/>
    <col min="10" max="10" width="3.109375" customWidth="1"/>
    <col min="11" max="11" width="12.44140625" bestFit="1" customWidth="1"/>
    <col min="12" max="12" width="15.5546875" bestFit="1" customWidth="1"/>
    <col min="13" max="13" width="4.6640625" customWidth="1"/>
    <col min="14" max="14" width="12.44140625" bestFit="1" customWidth="1"/>
    <col min="15" max="15" width="17.88671875" bestFit="1" customWidth="1"/>
  </cols>
  <sheetData>
    <row r="3" spans="1:15" x14ac:dyDescent="0.3">
      <c r="A3" s="5" t="s">
        <v>10932</v>
      </c>
      <c r="B3" s="6" t="s">
        <v>10946</v>
      </c>
      <c r="E3" s="5" t="s">
        <v>10932</v>
      </c>
      <c r="F3" s="6" t="s">
        <v>10947</v>
      </c>
      <c r="H3" s="5" t="s">
        <v>10932</v>
      </c>
      <c r="I3" s="6" t="s">
        <v>10952</v>
      </c>
      <c r="K3" s="5" t="s">
        <v>10932</v>
      </c>
      <c r="L3" s="6" t="s">
        <v>10953</v>
      </c>
      <c r="N3" s="5" t="s">
        <v>10932</v>
      </c>
      <c r="O3" s="6" t="s">
        <v>10954</v>
      </c>
    </row>
    <row r="4" spans="1:15" x14ac:dyDescent="0.3">
      <c r="A4" s="7" t="s">
        <v>10934</v>
      </c>
      <c r="B4" s="6">
        <v>95365.937600000019</v>
      </c>
      <c r="E4" s="7" t="s">
        <v>10934</v>
      </c>
      <c r="F4" s="6">
        <v>9199.2699999999986</v>
      </c>
      <c r="H4" s="7" t="s">
        <v>10934</v>
      </c>
      <c r="I4" s="6">
        <v>1500</v>
      </c>
      <c r="K4" s="7" t="s">
        <v>10934</v>
      </c>
      <c r="L4" s="6">
        <v>387</v>
      </c>
      <c r="N4" s="7" t="s">
        <v>10934</v>
      </c>
      <c r="O4" s="6">
        <v>9.6462848596792869E-2</v>
      </c>
    </row>
    <row r="5" spans="1:15" x14ac:dyDescent="0.3">
      <c r="A5" s="8" t="s">
        <v>10935</v>
      </c>
      <c r="B5" s="28">
        <v>60172.649400000024</v>
      </c>
      <c r="E5" s="8" t="s">
        <v>10935</v>
      </c>
      <c r="F5" s="28">
        <v>10288.898699999991</v>
      </c>
      <c r="H5" s="8" t="s">
        <v>10935</v>
      </c>
      <c r="I5" s="28">
        <v>1068</v>
      </c>
      <c r="K5" s="8" t="s">
        <v>10935</v>
      </c>
      <c r="L5" s="28">
        <v>301</v>
      </c>
      <c r="N5" s="8" t="s">
        <v>10935</v>
      </c>
      <c r="O5" s="28">
        <v>0.17098962406664425</v>
      </c>
    </row>
    <row r="6" spans="1:15" x14ac:dyDescent="0.3">
      <c r="A6" s="8" t="s">
        <v>10936</v>
      </c>
      <c r="B6" s="28">
        <v>199252.98399999991</v>
      </c>
      <c r="E6" s="8" t="s">
        <v>10936</v>
      </c>
      <c r="F6" s="28">
        <v>26806.573700000015</v>
      </c>
      <c r="H6" s="8" t="s">
        <v>10936</v>
      </c>
      <c r="I6" s="28">
        <v>2491</v>
      </c>
      <c r="K6" s="8" t="s">
        <v>10936</v>
      </c>
      <c r="L6" s="28">
        <v>680</v>
      </c>
      <c r="N6" s="8" t="s">
        <v>10936</v>
      </c>
      <c r="O6" s="28">
        <v>0.13453536886554246</v>
      </c>
    </row>
    <row r="7" spans="1:15" x14ac:dyDescent="0.3">
      <c r="A7" s="8" t="s">
        <v>10937</v>
      </c>
      <c r="B7" s="28">
        <v>141851.5674</v>
      </c>
      <c r="E7" s="8" t="s">
        <v>10937</v>
      </c>
      <c r="F7" s="28">
        <v>13437.806799999998</v>
      </c>
      <c r="H7" s="8" t="s">
        <v>10937</v>
      </c>
      <c r="I7" s="28">
        <v>2441</v>
      </c>
      <c r="K7" s="8" t="s">
        <v>10937</v>
      </c>
      <c r="L7" s="28">
        <v>663</v>
      </c>
      <c r="N7" s="8" t="s">
        <v>10937</v>
      </c>
      <c r="O7" s="28">
        <v>9.4731465053942004E-2</v>
      </c>
    </row>
    <row r="8" spans="1:15" x14ac:dyDescent="0.3">
      <c r="A8" s="8" t="s">
        <v>10938</v>
      </c>
      <c r="B8" s="28">
        <v>156122.28669999994</v>
      </c>
      <c r="E8" s="8" t="s">
        <v>10938</v>
      </c>
      <c r="F8" s="28">
        <v>22308.51279999999</v>
      </c>
      <c r="H8" s="8" t="s">
        <v>10938</v>
      </c>
      <c r="I8" s="28">
        <v>2850</v>
      </c>
      <c r="K8" s="8" t="s">
        <v>10938</v>
      </c>
      <c r="L8" s="28">
        <v>750</v>
      </c>
      <c r="N8" s="8" t="s">
        <v>10938</v>
      </c>
      <c r="O8" s="28">
        <v>0.14289127626517142</v>
      </c>
    </row>
    <row r="9" spans="1:15" x14ac:dyDescent="0.3">
      <c r="A9" s="8" t="s">
        <v>10939</v>
      </c>
      <c r="B9" s="28">
        <v>147082.61130000011</v>
      </c>
      <c r="E9" s="8" t="s">
        <v>10939</v>
      </c>
      <c r="F9" s="28">
        <v>20899.334500000012</v>
      </c>
      <c r="H9" s="8" t="s">
        <v>10939</v>
      </c>
      <c r="I9" s="28">
        <v>2644</v>
      </c>
      <c r="K9" s="8" t="s">
        <v>10939</v>
      </c>
      <c r="L9" s="28">
        <v>709</v>
      </c>
      <c r="N9" s="8" t="s">
        <v>10939</v>
      </c>
      <c r="O9" s="28">
        <v>0.1420924901678027</v>
      </c>
    </row>
    <row r="10" spans="1:15" x14ac:dyDescent="0.3">
      <c r="A10" s="8" t="s">
        <v>10940</v>
      </c>
      <c r="B10" s="28">
        <v>149580.83800000031</v>
      </c>
      <c r="E10" s="8" t="s">
        <v>10940</v>
      </c>
      <c r="F10" s="28">
        <v>13535.38299999998</v>
      </c>
      <c r="H10" s="8" t="s">
        <v>10940</v>
      </c>
      <c r="I10" s="28">
        <v>2705</v>
      </c>
      <c r="K10" s="8" t="s">
        <v>10940</v>
      </c>
      <c r="L10" s="28">
        <v>708</v>
      </c>
      <c r="N10" s="8" t="s">
        <v>10940</v>
      </c>
      <c r="O10" s="28">
        <v>9.0488749635163512E-2</v>
      </c>
    </row>
    <row r="11" spans="1:15" x14ac:dyDescent="0.3">
      <c r="A11" s="8" t="s">
        <v>10941</v>
      </c>
      <c r="B11" s="28">
        <v>159589.45099999988</v>
      </c>
      <c r="E11" s="8" t="s">
        <v>10941</v>
      </c>
      <c r="F11" s="28">
        <v>21896.715399999972</v>
      </c>
      <c r="H11" s="8" t="s">
        <v>10941</v>
      </c>
      <c r="I11" s="28">
        <v>2796</v>
      </c>
      <c r="K11" s="8" t="s">
        <v>10941</v>
      </c>
      <c r="L11" s="28">
        <v>710</v>
      </c>
      <c r="N11" s="8" t="s">
        <v>10941</v>
      </c>
      <c r="O11" s="28">
        <v>0.13720653378273723</v>
      </c>
    </row>
    <row r="12" spans="1:15" x14ac:dyDescent="0.3">
      <c r="A12" s="8" t="s">
        <v>10942</v>
      </c>
      <c r="B12" s="28">
        <v>309770.09970000025</v>
      </c>
      <c r="E12" s="8" t="s">
        <v>10942</v>
      </c>
      <c r="F12" s="28">
        <v>37293.192500000034</v>
      </c>
      <c r="H12" s="8" t="s">
        <v>10942</v>
      </c>
      <c r="I12" s="28">
        <v>5073</v>
      </c>
      <c r="K12" s="8" t="s">
        <v>10942</v>
      </c>
      <c r="L12" s="28">
        <v>1386</v>
      </c>
      <c r="N12" s="8" t="s">
        <v>10942</v>
      </c>
      <c r="O12" s="28">
        <v>0.12038990379031732</v>
      </c>
    </row>
    <row r="13" spans="1:15" x14ac:dyDescent="0.3">
      <c r="A13" s="8" t="s">
        <v>10943</v>
      </c>
      <c r="B13" s="28">
        <v>197115.20170000009</v>
      </c>
      <c r="E13" s="8" t="s">
        <v>10943</v>
      </c>
      <c r="F13" s="28">
        <v>31469.663800000035</v>
      </c>
      <c r="H13" s="8" t="s">
        <v>10943</v>
      </c>
      <c r="I13" s="28">
        <v>3095</v>
      </c>
      <c r="K13" s="8" t="s">
        <v>10943</v>
      </c>
      <c r="L13" s="28">
        <v>817</v>
      </c>
      <c r="N13" s="8" t="s">
        <v>10943</v>
      </c>
      <c r="O13" s="28">
        <v>0.15965112547684351</v>
      </c>
    </row>
    <row r="14" spans="1:15" x14ac:dyDescent="0.3">
      <c r="A14" s="8" t="s">
        <v>10944</v>
      </c>
      <c r="B14" s="28">
        <v>349120.07400000008</v>
      </c>
      <c r="E14" s="8" t="s">
        <v>10944</v>
      </c>
      <c r="F14" s="28">
        <v>35825.536599999927</v>
      </c>
      <c r="H14" s="8" t="s">
        <v>10944</v>
      </c>
      <c r="I14" s="28">
        <v>5741</v>
      </c>
      <c r="K14" s="8" t="s">
        <v>10944</v>
      </c>
      <c r="L14" s="28">
        <v>1462</v>
      </c>
      <c r="N14" s="8" t="s">
        <v>10944</v>
      </c>
      <c r="O14" s="28">
        <v>0.10261666191099604</v>
      </c>
    </row>
    <row r="15" spans="1:15" x14ac:dyDescent="0.3">
      <c r="A15" s="8" t="s">
        <v>10945</v>
      </c>
      <c r="B15" s="28">
        <v>332177.15950000001</v>
      </c>
      <c r="E15" s="8" t="s">
        <v>10945</v>
      </c>
      <c r="F15" s="28">
        <v>43436.13390000003</v>
      </c>
      <c r="H15" s="8" t="s">
        <v>10945</v>
      </c>
      <c r="I15" s="28">
        <v>5469</v>
      </c>
      <c r="K15" s="8" t="s">
        <v>10945</v>
      </c>
      <c r="L15" s="28">
        <v>1421</v>
      </c>
      <c r="N15" s="8" t="s">
        <v>10945</v>
      </c>
      <c r="O15" s="28">
        <v>0.13076195234308405</v>
      </c>
    </row>
    <row r="16" spans="1:15" x14ac:dyDescent="0.3">
      <c r="A16" s="9" t="s">
        <v>10933</v>
      </c>
      <c r="B16" s="29">
        <v>2297200.8603000008</v>
      </c>
      <c r="E16" s="9" t="s">
        <v>10933</v>
      </c>
      <c r="F16" s="29">
        <v>286397.02169999998</v>
      </c>
      <c r="H16" s="9" t="s">
        <v>10933</v>
      </c>
      <c r="I16" s="29">
        <v>37873</v>
      </c>
      <c r="K16" s="9" t="s">
        <v>10933</v>
      </c>
      <c r="L16" s="29">
        <v>9994</v>
      </c>
      <c r="N16" s="9" t="s">
        <v>10933</v>
      </c>
      <c r="O16" s="29">
        <v>0.12467217240315856</v>
      </c>
    </row>
    <row r="17" spans="2:15" x14ac:dyDescent="0.3">
      <c r="B17" s="21">
        <f>GETPIVOTDATA("Sales",$A$3)</f>
        <v>2297200.8603000008</v>
      </c>
      <c r="F17" s="21">
        <f>GETPIVOTDATA("Profit",$E$3)</f>
        <v>286397.02169999998</v>
      </c>
      <c r="I17" s="22">
        <f>GETPIVOTDATA("Quantity",$H$3)</f>
        <v>37873</v>
      </c>
      <c r="L17" s="22">
        <f>GETPIVOTDATA("Order ID",$K$3)</f>
        <v>9994</v>
      </c>
      <c r="O17" s="23">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A8287-D85A-4D3F-AA43-6A4E7965F76D}">
  <dimension ref="A3:F9"/>
  <sheetViews>
    <sheetView workbookViewId="0">
      <selection activeCell="F9" sqref="F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7.88671875" bestFit="1" customWidth="1"/>
    <col min="6" max="6" width="15.5546875" bestFit="1" customWidth="1"/>
  </cols>
  <sheetData>
    <row r="3" spans="1:6" x14ac:dyDescent="0.3">
      <c r="A3" s="5" t="s">
        <v>10932</v>
      </c>
      <c r="B3" s="4" t="s">
        <v>10946</v>
      </c>
      <c r="C3" s="25" t="s">
        <v>10947</v>
      </c>
      <c r="D3" s="25" t="s">
        <v>10952</v>
      </c>
      <c r="E3" s="25" t="s">
        <v>10954</v>
      </c>
      <c r="F3" s="24" t="s">
        <v>10953</v>
      </c>
    </row>
    <row r="4" spans="1:6" x14ac:dyDescent="0.3">
      <c r="A4" s="7">
        <v>2011</v>
      </c>
      <c r="B4" s="4">
        <v>484247.49810000096</v>
      </c>
      <c r="C4" s="25">
        <v>49543.974100000007</v>
      </c>
      <c r="D4" s="25">
        <v>7581</v>
      </c>
      <c r="E4" s="25">
        <v>0.10231126499236715</v>
      </c>
      <c r="F4" s="24">
        <v>1993</v>
      </c>
    </row>
    <row r="5" spans="1:6" x14ac:dyDescent="0.3">
      <c r="A5" s="8">
        <v>2012</v>
      </c>
      <c r="B5" s="30">
        <v>470532.50899999985</v>
      </c>
      <c r="C5" s="31">
        <v>61618.603700000051</v>
      </c>
      <c r="D5" s="31">
        <v>7979</v>
      </c>
      <c r="E5" s="31">
        <v>0.13095504034557592</v>
      </c>
      <c r="F5" s="32">
        <v>2102</v>
      </c>
    </row>
    <row r="6" spans="1:6" x14ac:dyDescent="0.3">
      <c r="A6" s="8">
        <v>2013</v>
      </c>
      <c r="B6" s="30">
        <v>608473.83000000066</v>
      </c>
      <c r="C6" s="31">
        <v>81726.930800000177</v>
      </c>
      <c r="D6" s="31">
        <v>9810</v>
      </c>
      <c r="E6" s="31">
        <v>0.13431461924993568</v>
      </c>
      <c r="F6" s="32">
        <v>2580</v>
      </c>
    </row>
    <row r="7" spans="1:6" x14ac:dyDescent="0.3">
      <c r="A7" s="26">
        <v>2014</v>
      </c>
      <c r="B7" s="33">
        <v>733947.0231999997</v>
      </c>
      <c r="C7" s="34">
        <v>93507.513099999967</v>
      </c>
      <c r="D7" s="34">
        <v>12503</v>
      </c>
      <c r="E7" s="34">
        <v>0.12740362743390987</v>
      </c>
      <c r="F7" s="35">
        <v>3319</v>
      </c>
    </row>
    <row r="9" spans="1:6" ht="17.399999999999999" x14ac:dyDescent="0.45">
      <c r="B9" s="27">
        <f>(GETPIVOTDATA("Sum of Sales",$A$3,"Year",2014)/GETPIVOTDATA("Sum of Sales",$A$3,"Year",2013))-1</f>
        <v>0.20620967905883303</v>
      </c>
      <c r="C9" s="27">
        <f>(GETPIVOTDATA("Sum of Profit",$A$3,"Year",2014)/GETPIVOTDATA("Sum of Profit",$A$3,"Year",2013))-1</f>
        <v>0.14414565902185772</v>
      </c>
      <c r="D9" s="27">
        <f>(GETPIVOTDATA("Sum of Quantity",$A$3,"Year",2014)/GETPIVOTDATA("Sum of Quantity",$A$3,"Year",2013))-1</f>
        <v>0.27451580020387367</v>
      </c>
      <c r="E9" s="27">
        <f>(GETPIVOTDATA("Sum of profit margin",$A$3,"Year",2014)/GETPIVOTDATA("Sum of profit margin",$A$3,"Year",2013))-1</f>
        <v>-5.1453757264990463E-2</v>
      </c>
      <c r="F9" s="27">
        <f>(GETPIVOTDATA("Count of Order ID",$A$3,"Year",2014)/GETPIVOTDATA("Count of Order ID",$A$3,"Year",2013))-1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D62EC-48ED-420B-A388-DE25F34814A0}">
  <dimension ref="P15"/>
  <sheetViews>
    <sheetView showGridLines="0" tabSelected="1" topLeftCell="C4" workbookViewId="0">
      <selection activeCell="Y30" sqref="Y30"/>
    </sheetView>
  </sheetViews>
  <sheetFormatPr defaultRowHeight="14.4" x14ac:dyDescent="0.3"/>
  <sheetData>
    <row r="15" spans="16:16" ht="17.399999999999999" x14ac:dyDescent="0.45">
      <c r="P15"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P1"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bar chart</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Jagdish Seervi</cp:lastModifiedBy>
  <dcterms:created xsi:type="dcterms:W3CDTF">2015-06-05T18:17:20Z</dcterms:created>
  <dcterms:modified xsi:type="dcterms:W3CDTF">2024-03-22T19:48:08Z</dcterms:modified>
</cp:coreProperties>
</file>