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ven Sautter\Desktop\DHBW\IoT Sensorik\6. Semester\Projekt\Materialbezug\"/>
    </mc:Choice>
  </mc:AlternateContent>
  <xr:revisionPtr revIDLastSave="0" documentId="13_ncr:1_{9A614350-355A-4396-B29F-2D75882C85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9" i="1" l="1"/>
  <c r="L29" i="1"/>
  <c r="N29" i="1"/>
  <c r="M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tc={EEB4C3C9-5B3A-4FF6-8D62-98EAC94BBB28}</author>
    <author>tc={C34326B4-C63B-4E13-8782-623F009A2D52}</author>
    <author>tc={52CE70CF-02CF-4D8B-BD39-8D78ABB7A70F}</author>
  </authors>
  <commentList>
    <comment ref="C11" authorId="0" shapeId="0" xr:uid="{00000000-0006-0000-00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die drossel ist nur für gase 
oder?</t>
      </text>
    </comment>
    <comment ref="B14" authorId="1" shapeId="0" xr:uid="{00000000-0006-0000-00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 led bei reichelt gefunden welche rot grün und gelb kann, nur rot grün und blau
habe daher eine rot grüne led genommen
Antwort:
    3mm ok? oder 8 mm</t>
      </text>
    </comment>
    <comment ref="B25" authorId="2" shapeId="0" xr:uid="{00000000-0006-0000-0000-00000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abhänig von durchmesser drossel. oder kann man Strohhalme oder so nutzen</t>
      </text>
    </comment>
  </commentList>
</comments>
</file>

<file path=xl/sharedStrings.xml><?xml version="1.0" encoding="utf-8"?>
<sst xmlns="http://schemas.openxmlformats.org/spreadsheetml/2006/main" count="188" uniqueCount="148">
  <si>
    <t>Materialstückliste</t>
  </si>
  <si>
    <t>No.</t>
  </si>
  <si>
    <t>Bauteil</t>
  </si>
  <si>
    <t>Bezeichnung</t>
  </si>
  <si>
    <t>BMK</t>
  </si>
  <si>
    <t>Abbildung</t>
  </si>
  <si>
    <t xml:space="preserve">Anzahl </t>
  </si>
  <si>
    <t>Funktion</t>
  </si>
  <si>
    <t>Prozess</t>
  </si>
  <si>
    <t>Distributor</t>
  </si>
  <si>
    <t>URL</t>
  </si>
  <si>
    <t>Mikrokontroller</t>
  </si>
  <si>
    <t>-K1</t>
  </si>
  <si>
    <t>µC</t>
  </si>
  <si>
    <t>Zentralsteuerung</t>
  </si>
  <si>
    <t>Reichelt</t>
  </si>
  <si>
    <t>GUI</t>
  </si>
  <si>
    <t>LCD 162C LED</t>
  </si>
  <si>
    <t>-P1</t>
  </si>
  <si>
    <t>HMI/ Eingang</t>
  </si>
  <si>
    <t>Bedien-/ Statuselement Maschinennutzer</t>
  </si>
  <si>
    <t>Temperatursensor</t>
  </si>
  <si>
    <t>-B1</t>
  </si>
  <si>
    <t>Sensorik/ Eingang</t>
  </si>
  <si>
    <t>Temperaturüberwachung Werkzeuge</t>
  </si>
  <si>
    <t>RFID</t>
  </si>
  <si>
    <t>DEBO RFID SET RC522</t>
  </si>
  <si>
    <t>-B4 .. -B16</t>
  </si>
  <si>
    <t>Tracibility Werkzeug</t>
  </si>
  <si>
    <t xml:space="preserve">Füllstand Kühlmittel </t>
  </si>
  <si>
    <t>Drossel</t>
  </si>
  <si>
    <t>-M2</t>
  </si>
  <si>
    <t>Aktorik/ Ausgang</t>
  </si>
  <si>
    <t>Durchlauf Kühlmittel</t>
  </si>
  <si>
    <t>DC-Motor</t>
  </si>
  <si>
    <t>-M1</t>
  </si>
  <si>
    <t>Transport Werkzeug-Stationen</t>
  </si>
  <si>
    <t>Heizung</t>
  </si>
  <si>
    <t>Feuerzeug</t>
  </si>
  <si>
    <t>-E1</t>
  </si>
  <si>
    <t>1</t>
  </si>
  <si>
    <t>Simulation Werkzeugtemp.</t>
  </si>
  <si>
    <t>Schneider Home</t>
  </si>
  <si>
    <t>https://www.schneider.de/de/feuerzeug-selektra-bedruckbar-einwegfeuerzeug-regulierbare-flamme-kunststoff-ca.-h8-cm-830566/?number=DE2842068&amp;gclid=Cj0KCQjwgMqSBhDCARIsAIIVN1XCdsU4dh2XPQBbsa8elxNaAWXQGo6zt9Uz-UDCUItxKGLChSFckxUaAv7EEALw_wcB&amp;gclsrc=aw.ds</t>
  </si>
  <si>
    <t>RGB-LED</t>
  </si>
  <si>
    <t>Status Werkzeugträger</t>
  </si>
  <si>
    <t>LED rot</t>
  </si>
  <si>
    <t>KBT L-7104SRD-E</t>
  </si>
  <si>
    <t>Steckernetzteil</t>
  </si>
  <si>
    <t>-T1</t>
  </si>
  <si>
    <t>Speisung</t>
  </si>
  <si>
    <t>Stromversorgung/ -wandlung</t>
  </si>
  <si>
    <t>-X1</t>
  </si>
  <si>
    <t>Verbindungsstück</t>
  </si>
  <si>
    <t>Verbindung Komponenten</t>
  </si>
  <si>
    <t>Gehäuse</t>
  </si>
  <si>
    <t>Schutz elektrischer Komponenten</t>
  </si>
  <si>
    <t>KühlmittelBehälter</t>
  </si>
  <si>
    <t>Kühlmittelaufbewahrung</t>
  </si>
  <si>
    <t>Verindungsstück</t>
  </si>
  <si>
    <t>Befestigung aller Komponenten</t>
  </si>
  <si>
    <t>Vorwiderstände</t>
  </si>
  <si>
    <t>Führen der Kühwasserflüssigkeit</t>
  </si>
  <si>
    <t>Aufbewahrung</t>
  </si>
  <si>
    <t>ESP32-WROOM-32</t>
  </si>
  <si>
    <t>28BYJ-48 ULN2003</t>
  </si>
  <si>
    <t>Ladegerät Micro USB 5V 3A</t>
  </si>
  <si>
    <t>Breadboard</t>
  </si>
  <si>
    <t>Breadboard MB-102</t>
  </si>
  <si>
    <t>-Z1</t>
  </si>
  <si>
    <t>-Z2</t>
  </si>
  <si>
    <t>Außenverkleidung</t>
  </si>
  <si>
    <t>Verbindung</t>
  </si>
  <si>
    <t>Anschluss Komponenten</t>
  </si>
  <si>
    <t>Kunststoff</t>
  </si>
  <si>
    <t>-B2</t>
  </si>
  <si>
    <t>HC-SR04 Ultraschalldetektor</t>
  </si>
  <si>
    <t>Ultraschallsensor</t>
  </si>
  <si>
    <t>Miniatur Wasser Pumpe</t>
  </si>
  <si>
    <t>Amazon</t>
  </si>
  <si>
    <t>https://www.amazon.de/-/en/AZDelivery-Interface-Characters-Compatible-Background/dp/B07CQG6CMT/ref=sr_1_5?crid=3GJ0FSI0YUZCA&amp;keywords=LCD%2B162C%2BLED%2Barduino&amp;qid=1650578281&amp;s=industrial&amp;sprefix=lcd%2B162c%2Bled%2Barduino%2Cindustrial%2C65&amp;sr=1-5&amp;th=1</t>
  </si>
  <si>
    <t>https://www.amazon.de/-/en/Ociodual-Ultrasonic-Rangefinder-Compatible-Raspberry/dp/B075MDMDL2/ref=sr_1_2?crid=23AY1N5IAC4XP&amp;keywords=hc-sr04+ultraschall+detektor&amp;qid=1650578436&amp;s=industrial&amp;sprefix=hc-sr04+ultraschalldetektor%2Cindustrial%2C201&amp;sr=1-2</t>
  </si>
  <si>
    <t>https://www.amazon.de/-/en/EmNarsissus-Stepper-28BYJ-48-ULN2003-Certification/dp/B08K4HV15S/ref=sr_1_2?crid=3SJBWVJT6OTM0&amp;keywords=28BYJ-48+ULN2003&amp;qid=1650578638&amp;s=industrial&amp;sprefix=28byj-48+uln2003%2Cindustrial%2C86&amp;sr=1-2</t>
  </si>
  <si>
    <t>-S1</t>
  </si>
  <si>
    <t>https://www.amazon.de/-/en/Emitting-Diameter-colours-Christians-Technology/dp/B01GYUK5YK/ref=sr_1_2?crid=NEIQ9OQBP7Y4&amp;keywords=led%2B5%2Bmm%2Brot%2B5v&amp;qid=1650618825&amp;sprefix=led%2B5mm%2Brot%2B5v%2Caps%2C88&amp;sr=8-2&amp;th=1</t>
  </si>
  <si>
    <t>LED weiß</t>
  </si>
  <si>
    <t>Aktorik</t>
  </si>
  <si>
    <t>Pick by light</t>
  </si>
  <si>
    <t>https://www.amazon.de/-/en/Emitting-Diameter-colours-Christians-Technology/dp/B01GYUK8D8/ref=sr_1_2?crid=NEIQ9OQBP7Y4&amp;keywords=led%2B5%2Bmm%2Brot%2B5v&amp;qid=1650618825&amp;sprefix=led%2B5mm%2Brot%2B5v%2Caps%2C88&amp;sr=8-2&amp;th=1</t>
  </si>
  <si>
    <t>https://www.amazon.de/-/en/YOUMILE-CD74HC4067-Multiplex-Breakout-Microcontroller/dp/B07TXPQ2VM/ref=sr_1_6?crid=ZURRUORXA41H&amp;keywords=esp+analog+multiplexer+10+kanal&amp;qid=1650626408&amp;sprefix=esp+analog+multiplexer+10channel%2Caps%2C73&amp;sr=8-6</t>
  </si>
  <si>
    <t>https://www.amazon.de/-/en/DollaTek-Water-Motor-Submersible-Aquarium/dp/B07PNDTVS2/ref=sr_1_7?crid=FV58JQCKRKEF&amp;keywords=wasserpumpe+5v&amp;qid=1650790409&amp;s=pet-supplies&amp;sprefix=wasserpumpe+5v%2Cpets%2C84&amp;sr=1-7</t>
  </si>
  <si>
    <t>-P5 .. -P15</t>
  </si>
  <si>
    <t>LED 5mm</t>
  </si>
  <si>
    <t>https://www.amazon.de/Lumetheus-colour-pieces-green-light/dp/B07RPBJQQ5/ref=sr_1_31_sspa?crid=1PF9WV779F12H&amp;keywords=RGB%2Bled%2Btht&amp;qid=1650791180&amp;sprefix=rgb%2Bled%2Btht%2Caps%2C71&amp;sr=8-31-spons&amp;smid=A1PDY8TKGRFX07&amp;spLa=ZW5jcnlwdGVkUXVhbGlmaWVyPUExNkFFMFpUMDBFSkY3JmVuY3J5cHRlZElkPUEwNjgzNDc3MUxDMEswWDhGMzIxQSZlbmNyeXB0ZWRBZElkPUEwMDg0OTUxMVBLRVM1MVNSOFJQMCZ3aWRnZXROYW1lPXNwX2J0ZiZhY3Rpb249Y2xpY2tSZWRpcmVjdCZkb05vdExvZ0NsaWNrPXRydWU&amp;th=1</t>
  </si>
  <si>
    <t>https://www.amazon.de/-/en/LEICKE-Universal-Power-Supply-Plug/dp/B01I1JEWPU/ref=sr_1_15?crid=2DCZSDE1FX5NP&amp;keywords=steckernetzteil%2B5v%2B3a&amp;qid=1650791433&amp;sprefix=steckernetzteil%2B5v%2B3a%2Caps%2C88&amp;sr=8-15&amp;th=1</t>
  </si>
  <si>
    <t>https://www.amazon.de/s?k=breadboard&amp;s=price-asc-rank&amp;crid=JPL8K7CZZ62R&amp;qid=1650791618&amp;sprefix=breadboard%2Caps%2C106&amp;ref=sr_st_price-asc-rank</t>
  </si>
  <si>
    <t xml:space="preserve">https://www.amazon.de/dp/B077JTT3NQ/ref=twister_B082J236ZD?_encoding=UTF8&amp;th=1%2B%2B%2B%2B%2B%2B%2B%2B%2B%2B%2B%2B%2B%2B%2Bhttps%3A%2F%2Fwww.amazon.de%2F-                          </t>
  </si>
  <si>
    <t>https://www.amazon.de/dp/B074S8MRQ7/ref=twister_B07ZPCQWQG?_encoding=UTF8&amp;th=1%2Fen%2FAZDelivery-RC522-Compatible-Arduino-Raspberry%2Fdp%2FB074S8MRQ7%2Fref</t>
  </si>
  <si>
    <t>AZDelivery RFID Chips</t>
  </si>
  <si>
    <t>-WXX</t>
  </si>
  <si>
    <t>-RXX</t>
  </si>
  <si>
    <t>Not-Aus</t>
  </si>
  <si>
    <t>Notfallschalter rd</t>
  </si>
  <si>
    <t>Not-Aus/ Freigabe</t>
  </si>
  <si>
    <t>Scalter/ Eingang</t>
  </si>
  <si>
    <t>Pn.-Schlauch</t>
  </si>
  <si>
    <t>Multiplexer</t>
  </si>
  <si>
    <t>A/D Multiplexer 16ch.</t>
  </si>
  <si>
    <t>-K2</t>
  </si>
  <si>
    <t>Ausgabe Pick-by-Light LED</t>
  </si>
  <si>
    <t>Preis VPE</t>
  </si>
  <si>
    <t>Einzelpreis</t>
  </si>
  <si>
    <t>https://www.amazon.de/-/en/Temperature-Humidity-Microcontroller-Raspberry-Electronics/dp/B09HKWZPVF/ref=sr_1_7?crid=I8IR4LRGWI32&amp;keywords=dht22&amp;qid=1650826000&amp;sprefix=dht22%2Caps%2C82&amp;sr=8-7</t>
  </si>
  <si>
    <t>DHT22</t>
  </si>
  <si>
    <t>I [A]</t>
  </si>
  <si>
    <t>VPE</t>
  </si>
  <si>
    <t>Pins an ESP</t>
  </si>
  <si>
    <t>https://www.amazon.de/dp/B074RGW2VQ/ref=twister_B07Z6CSD9K?_encoding=UTF8&amp;th=1</t>
  </si>
  <si>
    <t>Relais</t>
  </si>
  <si>
    <t>SRD-5VDC-SL-C</t>
  </si>
  <si>
    <t>-K3</t>
  </si>
  <si>
    <t>Ansteuerung Pumpe</t>
  </si>
  <si>
    <t>Cooling System</t>
  </si>
  <si>
    <t>https://www.amazon.de/-/en/WINGONEER-KY-019-Channel-Module-Arduino/dp/B06XHJ2PBJ/ref=sr_1_4?crid=1SGFBSKWPZXZ1&amp;keywords=srd-5vdc-sl-c&amp;qid=1651239554&amp;sprefix=srd-5vdc-sl-c%2Caps%2C105&amp;sr=8-4</t>
  </si>
  <si>
    <t>PEN-8x1.25-NT</t>
  </si>
  <si>
    <t>1m</t>
  </si>
  <si>
    <t>https://www.amazon.de/-/en/Pieces-543248-Plastic-External-Diameter/dp/B01N6XLR1I/ref=sr_1_6?crid=3K392FPAKBF6F&amp;keywords=PEN-8X1%2C25-NT+%28543248%29+Kunststoffschlauch&amp;qid=1651240267&amp;sprefix=pen-8x1+25-nt+543248+kunststoffschlauch%2Caps%2C101&amp;sr=8-6</t>
  </si>
  <si>
    <t xml:space="preserve"> </t>
  </si>
  <si>
    <t>https://www.amazon.de/-/en/Emergency-Switch-600-Button-NG22-ES542-5442/dp/B076Q2L11M/ref=sr_1_2?keywords=not-aus-schalter&amp;qid=1651240339&amp;sprefix=Not-aus%2Caps%2C92&amp;sr=8-2</t>
  </si>
  <si>
    <t xml:space="preserve">Lego </t>
  </si>
  <si>
    <t xml:space="preserve">  </t>
  </si>
  <si>
    <t>Grundplatte + Grundbausteine + Werkzeugarm</t>
  </si>
  <si>
    <t>Litze/ Mantelleitungen</t>
  </si>
  <si>
    <t>0.34mm²</t>
  </si>
  <si>
    <t>https://www.amazon.de/-/en/Coolwest-Strip-Light-Connector-Colour/dp/B01EYGPHBM/ref=sr_1_12?crid=2ACHEKBOHG6FX&amp;keywords=4x0%2C34mm%C2%B2%2Bleitung&amp;qid=1651240721&amp;sprefix=4x0%2B34mm%2Bleitung%2Caps%2C78&amp;sr=8-12&amp;th=1</t>
  </si>
  <si>
    <t>Lager</t>
  </si>
  <si>
    <t xml:space="preserve">Glasbecher mit Deckel </t>
  </si>
  <si>
    <t>Thomas Phillips</t>
  </si>
  <si>
    <t>8x4m</t>
  </si>
  <si>
    <t>-P2 .. -P4</t>
  </si>
  <si>
    <t>-P16 .. -P19</t>
  </si>
  <si>
    <t>-P20</t>
  </si>
  <si>
    <t>-A1</t>
  </si>
  <si>
    <t>Sirene</t>
  </si>
  <si>
    <t>aktiver Piezo-Summer</t>
  </si>
  <si>
    <t>Warnsignal Temp./ Störung</t>
  </si>
  <si>
    <t>Unterbrechungsindikation</t>
  </si>
  <si>
    <t>https://www.amazon.de/-/en/Naisicatar-Electromagnetic-Continuous-Electronic-Components/dp/B07KP8MBYK/ref=sr_1_14?crid=V49K7Q721L2I&amp;keywords=naisicatar&amp;qid=1651434335&amp;sprefix=naisicata%2Caps%2C90&amp;sr=8-14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</si>
</sst>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_-* #,##0.00\ _€_-;\-* #,##0.00\ _€_-;_-* &quot;-&quot;??\ _€_-;_-@_-"/>
    <numFmt numFmtId="165" formatCode="0.000"/>
    <numFmt numFmtId="166" formatCode="#,##0.00\ &quot;€&quot;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2" borderId="1" applyNumberFormat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9" fillId="0" borderId="0" applyFont="0" applyFill="0" applyBorder="0" applyAlignment="0" applyProtection="0"/>
  </cellStyleXfs>
  <cellXfs count="40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49" fontId="4" fillId="4" borderId="1" xfId="1" applyNumberForma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0" xfId="3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4" fillId="5" borderId="1" xfId="1" applyNumberForma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/>
    <xf numFmtId="8" fontId="0" fillId="4" borderId="0" xfId="0" applyNumberFormat="1" applyFill="1" applyAlignment="1">
      <alignment horizontal="center" vertical="center"/>
    </xf>
    <xf numFmtId="0" fontId="5" fillId="4" borderId="0" xfId="3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/>
    <xf numFmtId="0" fontId="1" fillId="3" borderId="3" xfId="0" applyFont="1" applyFill="1" applyBorder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7" fillId="4" borderId="0" xfId="0" applyNumberFormat="1" applyFont="1" applyFill="1" applyAlignment="1">
      <alignment horizontal="center" vertical="center"/>
    </xf>
    <xf numFmtId="8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49" fontId="7" fillId="4" borderId="1" xfId="1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165" fontId="0" fillId="4" borderId="0" xfId="0" applyNumberFormat="1" applyFill="1" applyAlignment="1">
      <alignment horizontal="center" vertical="center"/>
    </xf>
    <xf numFmtId="0" fontId="0" fillId="4" borderId="0" xfId="4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5">
    <cellStyle name="Ausgabe" xfId="1" builtinId="21"/>
    <cellStyle name="Hyperlink" xfId="2" xr:uid="{00000000-0005-0000-0000-000001000000}"/>
    <cellStyle name="Komma" xfId="4" builtinId="3"/>
    <cellStyle name="Link" xfId="3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91440</xdr:colOff>
      <xdr:row>4</xdr:row>
      <xdr:rowOff>30481</xdr:rowOff>
    </xdr:from>
    <xdr:to>
      <xdr:col>4</xdr:col>
      <xdr:colOff>742950</xdr:colOff>
      <xdr:row>4</xdr:row>
      <xdr:rowOff>474366</xdr:rowOff>
    </xdr:to>
    <xdr:pic>
      <xdr:nvPicPr>
        <xdr:cNvPr id="2" name="Grafik 1" descr="NodeMCU ESP32 WiFi- und Bluetooth-Modul JOY-IT SBC-NODEMCU-ESP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676" b="15135"/>
        <a:stretch/>
      </xdr:blipFill>
      <xdr:spPr bwMode="auto">
        <a:xfrm>
          <a:off x="4152900" y="876301"/>
          <a:ext cx="655320" cy="45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95250</xdr:colOff>
      <xdr:row>5</xdr:row>
      <xdr:rowOff>85725</xdr:rowOff>
    </xdr:from>
    <xdr:to>
      <xdr:col>4</xdr:col>
      <xdr:colOff>929640</xdr:colOff>
      <xdr:row>5</xdr:row>
      <xdr:rowOff>476250</xdr:rowOff>
    </xdr:to>
    <xdr:pic>
      <xdr:nvPicPr>
        <xdr:cNvPr id="4" name="Bild 3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2075" y="1428750"/>
          <a:ext cx="838200" cy="381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216354</xdr:colOff>
      <xdr:row>7</xdr:row>
      <xdr:rowOff>61233</xdr:rowOff>
    </xdr:from>
    <xdr:to>
      <xdr:col>4</xdr:col>
      <xdr:colOff>744039</xdr:colOff>
      <xdr:row>7</xdr:row>
      <xdr:rowOff>474618</xdr:rowOff>
    </xdr:to>
    <xdr:pic>
      <xdr:nvPicPr>
        <xdr:cNvPr id="6" name="Bild 5">
          <a:extLst>
            <a:ext uri="{FF2B5EF4-FFF2-40B4-BE49-F238E27FC236}">
              <a16:creationId xmlns:a16="http://schemas.microsoft.com/office/drawing/2014/main" id="{00000000-0008-0000-0000-000006000000}"/>
            </a:ext>
            <a:ext uri="{147F2762-F138-4A5C-976F-8EAC2B608ADB}">
              <a16:predDERef xmlns:a16="http://schemas.microsoft.com/office/drawing/2014/main" pred="{CCA9FC45-55DE-46B0-802B-9D3F2DBC4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7297" y="2456090"/>
          <a:ext cx="523875" cy="409575"/>
        </a:xfrm>
        <a:prstGeom prst="rect">
          <a:avLst/>
        </a:prstGeom>
      </xdr:spPr>
    </xdr:pic>
    <xdr:clientData/>
  </xdr:twoCellAnchor>
  <xdr:twoCellAnchor editAs="oneCell">
    <xdr:from>
      <xdr:col>4</xdr:col>
      <xdr:colOff>153500</xdr:colOff>
      <xdr:row>17</xdr:row>
      <xdr:rowOff>55017</xdr:rowOff>
    </xdr:from>
    <xdr:to>
      <xdr:col>4</xdr:col>
      <xdr:colOff>929640</xdr:colOff>
      <xdr:row>17</xdr:row>
      <xdr:rowOff>437536</xdr:rowOff>
    </xdr:to>
    <xdr:pic>
      <xdr:nvPicPr>
        <xdr:cNvPr id="8" name="Bild 7">
          <a:extLst>
            <a:ext uri="{FF2B5EF4-FFF2-40B4-BE49-F238E27FC236}">
              <a16:creationId xmlns:a16="http://schemas.microsoft.com/office/drawing/2014/main" id="{00000000-0008-0000-0000-000008000000}"/>
            </a:ext>
            <a:ext uri="{147F2762-F138-4A5C-976F-8EAC2B608ADB}">
              <a16:predDERef xmlns:a16="http://schemas.microsoft.com/office/drawing/2014/main" pred="{D0E364ED-B1F6-4AA8-A187-34CD659F4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6089123" y="4901694"/>
          <a:ext cx="395854" cy="779950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361951</xdr:colOff>
      <xdr:row>15</xdr:row>
      <xdr:rowOff>66675</xdr:rowOff>
    </xdr:from>
    <xdr:to>
      <xdr:col>4</xdr:col>
      <xdr:colOff>798691</xdr:colOff>
      <xdr:row>15</xdr:row>
      <xdr:rowOff>495301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05526" y="4648200"/>
          <a:ext cx="436740" cy="428626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11</xdr:row>
      <xdr:rowOff>47625</xdr:rowOff>
    </xdr:from>
    <xdr:to>
      <xdr:col>4</xdr:col>
      <xdr:colOff>744855</xdr:colOff>
      <xdr:row>11</xdr:row>
      <xdr:rowOff>478155</xdr:rowOff>
    </xdr:to>
    <xdr:pic>
      <xdr:nvPicPr>
        <xdr:cNvPr id="11" name="Bild 10">
          <a:extLst>
            <a:ext uri="{FF2B5EF4-FFF2-40B4-BE49-F238E27FC236}">
              <a16:creationId xmlns:a16="http://schemas.microsoft.com/office/drawing/2014/main" id="{00000000-0008-0000-0000-00000B000000}"/>
            </a:ext>
            <a:ext uri="{147F2762-F138-4A5C-976F-8EAC2B608ADB}">
              <a16:predDERef xmlns:a16="http://schemas.microsoft.com/office/drawing/2014/main" pred="{33A79BA8-100C-4F1F-9FD5-52DF6BDBD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57900" y="3943350"/>
          <a:ext cx="438150" cy="43815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285750</xdr:colOff>
      <xdr:row>13</xdr:row>
      <xdr:rowOff>9525</xdr:rowOff>
    </xdr:from>
    <xdr:to>
      <xdr:col>4</xdr:col>
      <xdr:colOff>706755</xdr:colOff>
      <xdr:row>13</xdr:row>
      <xdr:rowOff>434340</xdr:rowOff>
    </xdr:to>
    <xdr:pic>
      <xdr:nvPicPr>
        <xdr:cNvPr id="12" name="Bild 11">
          <a:extLst>
            <a:ext uri="{FF2B5EF4-FFF2-40B4-BE49-F238E27FC236}">
              <a16:creationId xmlns:a16="http://schemas.microsoft.com/office/drawing/2014/main" id="{00000000-0008-0000-0000-00000C000000}"/>
            </a:ext>
            <a:ext uri="{147F2762-F138-4A5C-976F-8EAC2B608ADB}">
              <a16:predDERef xmlns:a16="http://schemas.microsoft.com/office/drawing/2014/main" pred="{331FFF8D-C875-42D4-9861-0F9FD7646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29325" y="4600575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4</xdr:col>
      <xdr:colOff>288472</xdr:colOff>
      <xdr:row>12</xdr:row>
      <xdr:rowOff>54429</xdr:rowOff>
    </xdr:from>
    <xdr:to>
      <xdr:col>4</xdr:col>
      <xdr:colOff>703762</xdr:colOff>
      <xdr:row>12</xdr:row>
      <xdr:rowOff>479244</xdr:rowOff>
    </xdr:to>
    <xdr:pic>
      <xdr:nvPicPr>
        <xdr:cNvPr id="10" name="Bild 9">
          <a:extLst>
            <a:ext uri="{FF2B5EF4-FFF2-40B4-BE49-F238E27FC236}">
              <a16:creationId xmlns:a16="http://schemas.microsoft.com/office/drawing/2014/main" id="{00000000-0008-0000-0000-00000A000000}"/>
            </a:ext>
            <a:ext uri="{147F2762-F138-4A5C-976F-8EAC2B608ADB}">
              <a16:predDERef xmlns:a16="http://schemas.microsoft.com/office/drawing/2014/main" pred="{B911C8CB-6036-4D8E-8644-43B9648CD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99415" y="4452258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4</xdr:col>
      <xdr:colOff>335280</xdr:colOff>
      <xdr:row>16</xdr:row>
      <xdr:rowOff>38100</xdr:rowOff>
    </xdr:from>
    <xdr:to>
      <xdr:col>4</xdr:col>
      <xdr:colOff>723900</xdr:colOff>
      <xdr:row>16</xdr:row>
      <xdr:rowOff>475248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48400" y="5974080"/>
          <a:ext cx="388620" cy="433338"/>
        </a:xfrm>
        <a:prstGeom prst="rect">
          <a:avLst/>
        </a:prstGeom>
      </xdr:spPr>
    </xdr:pic>
    <xdr:clientData/>
  </xdr:twoCellAnchor>
  <xdr:twoCellAnchor editAs="oneCell">
    <xdr:from>
      <xdr:col>4</xdr:col>
      <xdr:colOff>198120</xdr:colOff>
      <xdr:row>9</xdr:row>
      <xdr:rowOff>7620</xdr:rowOff>
    </xdr:from>
    <xdr:to>
      <xdr:col>4</xdr:col>
      <xdr:colOff>781050</xdr:colOff>
      <xdr:row>9</xdr:row>
      <xdr:rowOff>472477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11240" y="2872740"/>
          <a:ext cx="579120" cy="46104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6</xdr:row>
      <xdr:rowOff>304800</xdr:rowOff>
    </xdr:to>
    <xdr:sp macro="" textlink="">
      <xdr:nvSpPr>
        <xdr:cNvPr id="1029" name="AutoShape 5" descr="data:image/png;base64,iVBORw0KGgoAAAANSUhEUgAAAE8AAAA6CAYAAADx2wT0AAAWOklEQVR4Xu1caZAdV3X+bi9vf2/2fTSjXbIly5ssLyGAsQk24A2MXVBlXEUo9jL8ICGGIjhQgLGJU+UiDmUoqJAFjBMwssE4kVPYMgrYRtZmWyNlNJrR7PP2rfv16+6bOqdfj948jaQZS4DspF3jmXmvu1/f737nnO98944ElnlIKVuFEOllXvaGPF0sZ1RSyh4Ak1LKQ0KIrwJ4Sggxs5x7vJHOXS54HwPwD/UASClnhBD3APiZEGLqjQTO6cayLPBc150WQnSd7KZ1QP4CwDEhhDzdA7ye318yeJTrAKROO9gaXFLKrID4BhQ8AuDoGxHI5YD3QQD/2BCykFJCCMFf80cD3xqAHBVCuKedhNfBCUsGz3XdISHE+sXGZNs2JCR0TV98yATmcUaaUsgHFUX5HoDDr2cglwTeiSHrIyFwdPQoUqkUXOkyCxVFxZo1q9HS3HIikD6ItU+VkKaUr18glwoehyxD5koIRaBUymPPnj147rlfIxKOQGgaFFXFyJERlEtFDAwOYtP5m3DB5s3o6upCQNchFGVheNcIOR/lrvuQoijfBbBPCOGc65G7JPD8kCVm0UH57aknH8fevbsZyPb2LuSLZUihYHx8Aq+++io0TYOmKIhEIujo6MT5mzZh69at2LhxA4KBoMfSujzpA7gIkPuFEPa5CORpwZNSJgDkfODo+8T4KL7/ve8iEgmgpaUJAT2ITL6AWLwZQ4eGMXToMGzbgV2twjANmFaFWampKrPwyqv+BNu2bUN/fx+ioTCikQii4cgJ9cYH0nHdR3RF+RaA3wohqucKkEsB72Yp5U+9fKZgdmYaO3Y8hZd+9yIGBvvQlIijYllwpUDJqGByagYv7n4JwXCE859RNmDZFtcLVzowTROO4yIQCKC9sxNbtlyA8zZuRE9XNzrb2tHf04vuzjopSRcKr964kHBdec4AeVrwXNd9XghxmesSeAI7n/0VfrPrOTiuhc7OdgSDQZTKJioVC4WSgVQmi5f27EUgHIWmB2CaFqrVKgIBDRXLhEHguTY0XUOpVIZlV0HZoLm5CasGB7FyYCVWDa7EutWrsX7NWvT39UFVVCabL4v4Z1fS/54Wqvp1ALuEEMYfmpGnBK8+ZCnPkST5t0d/hGOjI4hEg4iEw8gXCkjOpRCORmG7wMT0DIZHjkIoGgKBMKyqzcyJRMLQNBW5fBZmxWTwioUiSqUiAsGgF96VCrO7KdGE3p4edHd0oqujAysHBnHeho1Yu2o1YrEYTxjlTVCFF4KvkVI+LYT4gwJ5OvBuBsAhS+CNjY7g8cd/wtJEVQRSqSTKpRJi8Sb09K/A6NgxUIl8/sU9CIXCCIWjcFyXi0coFKSgg2GUUbEqCAWDFIIo5PN8b5I6hWKBgaAcSRNFeVMP6EhE40jEE2hvbcGmDedh66WX4m1XX80gE23p+gW6XMoXhBBfA/BfQoj874uRpwSPQhZCXOY9msCO/9iO7T//GVKZDDRFRSKaQEd7Bzq6u3FsfBLDIyMIRWIYGTuGqmVzAbFdB4oAVFVhYUL/WVRAWLYoUFWNmVQxTeRzWTiOA9uxmYWU4+hnSgn0ulCAtuZWDPT146+/8EVccelWL5y9tDj/vaEL+r0BeVLwpJQxAAXvwSSKhQwefPAB7H91P3r6+tHb0Q1d0dDXvwL/c/Qo9uzfj3LZRFt7J44dm0A6k0UsnmBtp6oCjuswAxlA6TLrHNth4Oh1YiixjQoJ5ch8Pse5rmpXUTbKcF2HJ4IAD2garrr8Snz5i19CX3c3XGJfTUKdimVSStKPfwvgibPhSZ4KvGsksINOcGwbL+1+Af/+0x/DES56enqAqgtd0RGJxfDMf+/CVHIOqhZEUyKBgwcPQToC4VgUkXCIKUGMUzSFWWfbVShQmX0q6UFN42JAB4HnMpBVuI6LYCgIwzBQLhbhSBe2dEHyUJXA5z93N957482QLr3mDWVBj30KJOs8ydcM5EnBc113B4S4hk7IZTP45S+fwKHhIViOzYk+rAaw6bxNSOYyeGbXr1EwDC4STU3NGBs9hmKphFA4jKAeZDFcrVoIBHRIAWiqhmqlygKb2Ug5qwaeSnpQ06AqCqxqlZmpBwIoF0lHxlEsl5i5uUwWt7/nVnziIx/lwlVfiZeb46SUZFbcu1xPclHwpJRhAGUaDz3ogQP78L3vfwcTMxMwrSpUF7jx+ndj1eqVePqZX+HFffsQicdZ61H7lkylMJdOMYsUUJiRYSBZJFMYRyJRVKs2rEqFK60n5Nx5JhIQxD46SFzrmsaMCgVDkEKiXC7DtR1sWLMW933tayywGTxKrmd4LMfcPRl410BiB40pl8vhse2P4YeP/AsK5QIza+uFl+KG66/HqwdfwY5nnsHEzDT6B1dCUTTMzsxicmqSGUJ5jVo0lhbBIBTKnhKIRGMMZD6fZ8nCxQOCiwKBWc9CApFYyEDSd4Ukk4OqZWHbxZfgs5/+DHp7e3jSuDKdxaMG5P0AfrKYJ7nop1HICohrCLxjkxP41rcfwt59exELh3HphRdhywUXIJ9JY9fzv8Hw2BhcIdDc2sZgvXLgZc5NUhEMFuevahXScaHrAaiqznqPWOk4NrMlFo8hwIK64jGodp2f/3zgWJIIcAV2bRdrV67C17/8FfT2dPOk0POeXfiOzwR7kkJ8Azhu7p7wWX7I+kn+yNgovnjPl5BMJXHL9e/G+oGVyObzeHbXsxgZH0OpaqKpuQVmpcqsy+Zy0AI6j4LAq7UGcB0Hjk2FwGXZous6FI1MVKC/v58BzeYKzCDWeoYnZzRdZ+Apb1Luo4Khairfj6r9k9u3QyUNUwNufkB1HiJoNYDfODvQ1oC8ZDHw3gRgJ5V/euDd+/biq/d+nUXtXR/9OFKTM3j54CvY+eLzCEWjMGyT2TI6Oga7YnHoEOv81QuWEL4YA4UfsdHhF11pc6jGYlEGtFp1vQKh61xpibWBQBB21WZdSSFdsS0EQkFUrSq3b/d++SvobGtboPfmf/E/V/HdLX+4jd9fU6xHTgDPcZwfKYpyu3+7R3/6E/zgn/8JAwMDLEpHDg9j6PBhZI0i9FAQQlUxPTON5NwcgnrAM0Up99QkP4WaMu8iE3DUEQBCpbaKcqDLlZguoJxJ4efpQU92JOJxvpVpmGhtaUOpYiIQDMCqWGwkvPemm3DZxZeiu6sLLc1NdXHmI1cfy1SE/F7ktQNJraCiKNcuAE9KSWXR4j6A86/Agw89hGef24nBwQEUcnkUczl2UchgEwEN6UwayWSSBa+uqgweVUg6iL3cPnE+IqAIVC+EONJq9PQkmtdxkECmLwZd8cKb3ia2NifaoIXCqAoJyzRgmxUkwhF0d3Tjyssvx+ZNG9HX243e3l40N9N6VS1r1BHr+IDPCMhrhRBPN4LHIev3Obl8HtufeBy7nv8tF4GZqWnOMxXTgBYKomyZmJic5IJAA4frAUc5iUKZQnI+2YOqpMtA8Pu0BsRZ3mMinUrXkM7zNRtdT+HL7R2FvFRhUTkJ6qDCGw8E0NvaDqtsIJlOQSgSAwN9eMub/xRXXL4NGzZsQjzRRCqIJdJ89qC5XNgMA/NrUn6iOWV+jJCLs+CM+ZCt3di0TDy2fTueefZZzGZSKJXLELaLYCAAqSoYHjvKLCGGejJEQlEVZowPHEsNVYUiyPnw2jJPj5GW88DlMBbEVm8Vjr7868l6onyoShXSkbBpEuCiWjER01Xc+I6346LNm2BVTUzPTGL/ywcwNj6JtevW4VOfvAvnn38B21c2ySZNZ5tsUUrWv7gAlYUg+iG7oPz4IevFWy3LC+Dhhx/GvgP7MTE9hUK5hFg0yibn9Nwsi2FikT9XXnR6IPosIvDqW6Z6K5/APP479cAqFwkfwHmxTOGr6IBLxQgwjCJaYnFs2bgO117zZgz2D6C9pQWWWUIuM4dcLoNAMIKu7n5E4y0olQ2EI1E0t7Zy10MAqjXZtKA6zwPoh7SfLxfkx+uEEE81gncZuUlsMhIIimDX99FHH8V/Pr0DmWwWRtVCa2c75mbnMDM7M5965wsCM8j7IL9D8BM/h0wNVGImC946g9MHjb57opnSYC05uh4bKWU60oZbreCtl1+J+++9j8Nx5MgRlHNFRMMhaEoVsKlVVFEoGNwjU0HSg2G0tncgmmiCHghCD4YQCIagB4PcX6s15nvsr+mcWsvoYeoDqTT5Ntc88I7j/L2iKJ8g8BiA2juP/PgR/OsPfwiF8pSmstc2Pj7OeY4+lMKLdBaHKiWXuubcB6t+Udxnmg+eD2BdTvfuWWvlqL2jcKXHcWhQigMNNtavWIUbr7sF77rhRrR2elKlVCghOTeDbGqODYhCoYhELIRIKIR0chb5bBaqriHR1ITm1nbEmloQiUahBYMIhMIshYTQQEnIT4rHnUJJz/GCounb/Gf1JJiUlHC8FaqGSv7zJ5/Ew995GKFYBOWKifGJCZRKJR6cP3AGgphRF3L1YJzqZ39tpJGt/jU8mSRfIKAGFJQKWXS0JpCbnEI0EMUn7/o03nHDOxGOx5BoorUPb9ap9ZuenoFr23CdKsqFPCIhHeVSAZlMEnDJ/tIRDsfQ3NKOSKyJXaBoLI5gJMYmx3xN4XzEnc8tQojHGsG7GMDuRvBoYK8ODeGv7r4bejiIqbkZz0WuATcfijVZR21VbTZqZqeX//w8uBiI82FKbrLr5cD5nFeTTFTFpWVh9WA/Nq5bjUhABcw8VMfC2vWbcf27bsDu/fuRaO1C/8BqtHd0sXMNlZSXgjJV42QS2XQGlmWgVMrBKOVQIYfGqSIaCSMcCnNlTjS1IBpPIByJIRhJQA9F6nP2fMjWAplkghey9YPzBzEyOopv/t0D2HNgH4pGCRa5KnWNOoWYwwLXW9D2Q5Wmjc7j+7C28xjhh63/4VwUaitzJ4Bc8wH5GtvBA/fdj6u2bcX0xBhmJo4iFgkiTLlL07k9zBWLmJycwlw6jf7+FTh/02b0DQwiFI4BildlDcPE7Nws0qkUCvksivkMdJVsMjYuoQjP/QmFImjp6EQ01oRINAE9HHkhHEnMhyw//4KQrUPPB4+MyG9883489osneJGGQGATk+SHQprMZYeXXveTOid/nnMPPNZyNVbOg+efT6yi8xuKiIe0YOnjujYioQju+MAduOSiC7Fm1Rp0dXawaMlmUigUctCkQNUoo2qZMKsWJiYnePJ6+/qgqBoSiWY2LyLxZkB4e2rKhoGZmRnMzc2hkM/ApmuNIiS1gJpAUNeg6xrC4ShiTU23nH/xm+dD1gevX0pJG25C9czzqx8NdufOnfjRoz/G9MwMcsUCcsU85z2y3HRq0gkAAqPWbglV4cpIuJGVzh2L4+kfZiF/co2JRNFakWLAa6xmUcsNio1yidZwyLZ3sXJwFTZt3IyLtlyILRdswcbzNiAWjUHaDgqZDEyKDspxxTzSqTkOSyoe9KmkNVta2tHd24eWtnaEYnFQNqWDNCyNj9al89kMqpYBTZAjVOH8qEun7brbPrxgO7FfMEg3rHNd90NCiLsAMJA++wgc8vXS6TQOvPIy9u7diyNHj2I2meS1hnwux+EcDIWg6B6YDmruB0WDc1zPMaIcxVTHjst8/p0cFZ4EAk7yStuK3l50tLVg3dqV0IMaxsePYeiVIRglA2+/9s9w2/tux+pVq6EpOoIBT35UXQeFbAblcglmuYRMepbZa5aKbKLSghL11SRdelYMoqOzm9eZKVaYkWWPkZOTE8jnCcjKoZtuvnVDY84+oQeRkmSoBySAjwghmhvXBSjMkuk070nZ/dJLGB4extT0NJLJOaRo1moyJhgMwZYOHP7yVs64pBDraj0vB7W/B6ZmZtIAVddFe1snPvbRj2DrJZegv6cLmXQSmdwcRkePYP/efWiKRbFh/fraEqRAZ3c/grFmOBBoSjSz80ymaSGfg1Es8iJWxSjBNAwENBV21UI+X2DhHI7G0N3Xz0DSbgeQKKccaZqYnp29c/Xg4A9OC15D0SBwVwK4XUr5OQJysYpJIUxAEiMPHT6EY+PjmJyeQjqTmdd+ECps1+ZFIJUsJ9trzfwCwywn/05VYZXKGOztxwfe/wHcdtttvJelalqQ1AArNqqOgWwyhUI2hbGRYRSKeTYaVq3ZgL5V6+BKhUoYgqEIR4OuUbEQxCCUKOUU8qiYZbhVC1XT5NeLhTwvDZBnSJ1IZ08Ph3iYQlsJtC222nbK7ncxIF3XJbvqM7Q3ebGVKiowQ0ND2L//AA4OHcSRoyNsWXGHYpoeQNQbC8mFwi80tOxIxif5hmFVx513fBC33vIetLQc3+fndT+uZ3uRfrMsGEYJxVIes3OTMI0yiiWD70M7s9q7ukHsV/QgVDUATQ+yL0gRQIwkIHPpJMrFEqqVChcLyyjDsiwuVGSNRWLxQ1e89boTQnZeqizGptO9VvuzgpuklPecbJM3LVwPHTzIeXJs7BiOjR9j03R8aoL7ZKrYnqr3ig0t9ERCYVz9prfgL//is4hHY8dFu/9A/nTzIpFXiGgDERkDxCiSH8nkLLLZFOtl2lVAua21tYOFMHuGvGoX8MwK12H5Qnk7l04hl04zK1VQlyOok7rzLe98zwkhe0bgNbCS/j7jJtd1GUjePtHQbVAeHB0bw/DwEZYRw0eP4OChIe5YMpkMbNqWoSq45cab8aE77uRc5q9nLJjIk8SKlzYl5zGrYsAoF1Es5pBOJZHNpHlBnbqHzq5utHd28VYQYiOZubRrwVMEEpWKiVw6g1wmg2I+B6Vqd2y9+urkYmRactiejon++7UtuO+WUn4BAO9hbgxvEtazs7OYmp7C9OwMDh0+jBd2/449wb/50j1YuWIFs4KLSuO6w5KfmKRNFUa5hFw2DdMsIZWcQzad5rCMxuPo7x9AR2cXgpEw52HKkwHOjwocV6JiGDOxWKz7ZGNf8qMsFbwGRpKdy0D6m8F9+eOfR/mL+lAKcdpFmojFKatByNoO+3rT8gyelvvbUp7lS8Uo10I7g3KpjFA4iN6+Fejo6kI4EmE7S1F0qIr+cSHEt/8o4DUASTtM3yal/Dzt96P35he2a8J40Yc8S+DV35tMWMss877qEm2RS86yG1Mo5BGPx9G3YgXa2jqQaGnujUY7TvpXTWcwl6+Fi941tX1/b3Mc5/Oqql7WyMbXfuflX0kTSAWC2rNiPsvb5si+KpRKM+97/5+fNGTPWsFY/iMfv0JKSdL+Cinl3UKIa87kXmd6LUknkj5kW1XKpY/3r1p/0pA9J8BrCG3aI3PVuQAkgBVCiPFTTcgfJWyXwhApJZW9ba7rfqp+HXkp157pObUdAfR3xQvW2Brve86C18BIajQv/wMCSSmEtpyd8nhdgLcIkJtd1/1wo4F7usEu4/3VQoiR053/ugOvAUjyf7ecTSCXGrLnXME43Uyf6v2aI77Bdd07yZNsNHeXce8lhewbCrwGRi4wd5cJ5JJC9g0L3iJArgZw66k8SbpGSmkKIWgfyimrrH//13XOW0Yo8qmSt2md3Nx1Xfc+VVU/t9T7/p8Cr4GRPpDvqPMkNwohhv4fvKUiUDuvZu7SP3Oy5H//4H8BidqPBJcmxKw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5913120" y="188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6</xdr:row>
      <xdr:rowOff>304800</xdr:rowOff>
    </xdr:to>
    <xdr:sp macro="" textlink="">
      <xdr:nvSpPr>
        <xdr:cNvPr id="1031" name="AutoShape 7" descr="data:image/png;base64,iVBORw0KGgoAAAANSUhEUgAAAE8AAAA6CAYAAADx2wT0AAAWOklEQVR4Xu1caZAdV3X+bi9vf2/2fTSjXbIly5ssLyGAsQk24A2MXVBlXEUo9jL8ICGGIjhQgLGJU+UiDmUoqJAFjBMwssE4kVPYMgrYRtZmWyNlNJrR7PP2rfv16+6bOqdfj948jaQZS4DspF3jmXmvu1/f737nnO98944ElnlIKVuFEOllXvaGPF0sZ1RSyh4Ak1LKQ0KIrwJ4Sggxs5x7vJHOXS54HwPwD/UASClnhBD3APiZEGLqjQTO6cayLPBc150WQnSd7KZ1QP4CwDEhhDzdA7ye318yeJTrAKROO9gaXFLKrID4BhQ8AuDoGxHI5YD3QQD/2BCykFJCCMFf80cD3xqAHBVCuKedhNfBCUsGz3XdISHE+sXGZNs2JCR0TV98yATmcUaaUsgHFUX5HoDDr2cglwTeiSHrIyFwdPQoUqkUXOkyCxVFxZo1q9HS3HIikD6ItU+VkKaUr18glwoehyxD5koIRaBUymPPnj147rlfIxKOQGgaFFXFyJERlEtFDAwOYtP5m3DB5s3o6upCQNchFGVheNcIOR/lrvuQoijfBbBPCOGc65G7JPD8kCVm0UH57aknH8fevbsZyPb2LuSLZUihYHx8Aq+++io0TYOmKIhEIujo6MT5mzZh69at2LhxA4KBoMfSujzpA7gIkPuFEPa5CORpwZNSJgDkfODo+8T4KL7/ve8iEgmgpaUJAT2ITL6AWLwZQ4eGMXToMGzbgV2twjANmFaFWampKrPwyqv+BNu2bUN/fx+ioTCikQii4cgJ9cYH0nHdR3RF+RaA3wohqucKkEsB72Yp5U+9fKZgdmYaO3Y8hZd+9yIGBvvQlIijYllwpUDJqGByagYv7n4JwXCE859RNmDZFtcLVzowTROO4yIQCKC9sxNbtlyA8zZuRE9XNzrb2tHf04vuzjopSRcKr964kHBdec4AeVrwXNd9XghxmesSeAI7n/0VfrPrOTiuhc7OdgSDQZTKJioVC4WSgVQmi5f27EUgHIWmB2CaFqrVKgIBDRXLhEHguTY0XUOpVIZlV0HZoLm5CasGB7FyYCVWDa7EutWrsX7NWvT39UFVVCabL4v4Z1fS/54Wqvp1ALuEEMYfmpGnBK8+ZCnPkST5t0d/hGOjI4hEg4iEw8gXCkjOpRCORmG7wMT0DIZHjkIoGgKBMKyqzcyJRMLQNBW5fBZmxWTwioUiSqUiAsGgF96VCrO7KdGE3p4edHd0oqujAysHBnHeho1Yu2o1YrEYTxjlTVCFF4KvkVI+LYT4gwJ5OvBuBsAhS+CNjY7g8cd/wtJEVQRSqSTKpRJi8Sb09K/A6NgxUIl8/sU9CIXCCIWjcFyXi0coFKSgg2GUUbEqCAWDFIIo5PN8b5I6hWKBgaAcSRNFeVMP6EhE40jEE2hvbcGmDedh66WX4m1XX80gE23p+gW6XMoXhBBfA/BfQoj874uRpwSPQhZCXOY9msCO/9iO7T//GVKZDDRFRSKaQEd7Bzq6u3FsfBLDIyMIRWIYGTuGqmVzAbFdB4oAVFVhYUL/WVRAWLYoUFWNmVQxTeRzWTiOA9uxmYWU4+hnSgn0ulCAtuZWDPT146+/8EVccelWL5y9tDj/vaEL+r0BeVLwpJQxAAXvwSSKhQwefPAB7H91P3r6+tHb0Q1d0dDXvwL/c/Qo9uzfj3LZRFt7J44dm0A6k0UsnmBtp6oCjuswAxlA6TLrHNth4Oh1YiixjQoJ5ch8Pse5rmpXUTbKcF2HJ4IAD2garrr8Snz5i19CX3c3XGJfTUKdimVSStKPfwvgibPhSZ4KvGsksINOcGwbL+1+Af/+0x/DES56enqAqgtd0RGJxfDMf+/CVHIOqhZEUyKBgwcPQToC4VgUkXCIKUGMUzSFWWfbVShQmX0q6UFN42JAB4HnMpBVuI6LYCgIwzBQLhbhSBe2dEHyUJXA5z93N957482QLr3mDWVBj30KJOs8ydcM5EnBc113B4S4hk7IZTP45S+fwKHhIViOzYk+rAaw6bxNSOYyeGbXr1EwDC4STU3NGBs9hmKphFA4jKAeZDFcrVoIBHRIAWiqhmqlygKb2Ug5qwaeSnpQ06AqCqxqlZmpBwIoF0lHxlEsl5i5uUwWt7/nVnziIx/lwlVfiZeb46SUZFbcu1xPclHwpJRhAGUaDz3ogQP78L3vfwcTMxMwrSpUF7jx+ndj1eqVePqZX+HFffsQicdZ61H7lkylMJdOMYsUUJiRYSBZJFMYRyJRVKs2rEqFK60n5Nx5JhIQxD46SFzrmsaMCgVDkEKiXC7DtR1sWLMW933tayywGTxKrmd4LMfcPRl410BiB40pl8vhse2P4YeP/AsK5QIza+uFl+KG66/HqwdfwY5nnsHEzDT6B1dCUTTMzsxicmqSGUJ5jVo0lhbBIBTKnhKIRGMMZD6fZ8nCxQOCiwKBWc9CApFYyEDSd4Ukk4OqZWHbxZfgs5/+DHp7e3jSuDKdxaMG5P0AfrKYJ7nop1HICohrCLxjkxP41rcfwt59exELh3HphRdhywUXIJ9JY9fzv8Hw2BhcIdDc2sZgvXLgZc5NUhEMFuevahXScaHrAaiqznqPWOk4NrMlFo8hwIK64jGodp2f/3zgWJIIcAV2bRdrV67C17/8FfT2dPOk0POeXfiOzwR7kkJ8Azhu7p7wWX7I+kn+yNgovnjPl5BMJXHL9e/G+oGVyObzeHbXsxgZH0OpaqKpuQVmpcqsy+Zy0AI6j4LAq7UGcB0Hjk2FwGXZous6FI1MVKC/v58BzeYKzCDWeoYnZzRdZ+Apb1Luo4Khairfj6r9k9u3QyUNUwNufkB1HiJoNYDfODvQ1oC8ZDHw3gRgJ5V/euDd+/biq/d+nUXtXR/9OFKTM3j54CvY+eLzCEWjMGyT2TI6Oga7YnHoEOv81QuWEL4YA4UfsdHhF11pc6jGYlEGtFp1vQKh61xpibWBQBB21WZdSSFdsS0EQkFUrSq3b/d++SvobGtboPfmf/E/V/HdLX+4jd9fU6xHTgDPcZwfKYpyu3+7R3/6E/zgn/8JAwMDLEpHDg9j6PBhZI0i9FAQQlUxPTON5NwcgnrAM0Up99QkP4WaMu8iE3DUEQBCpbaKcqDLlZguoJxJ4efpQU92JOJxvpVpmGhtaUOpYiIQDMCqWGwkvPemm3DZxZeiu6sLLc1NdXHmI1cfy1SE/F7ktQNJraCiKNcuAE9KSWXR4j6A86/Agw89hGef24nBwQEUcnkUczl2UchgEwEN6UwayWSSBa+uqgweVUg6iL3cPnE+IqAIVC+EONJq9PQkmtdxkECmLwZd8cKb3ia2NifaoIXCqAoJyzRgmxUkwhF0d3Tjyssvx+ZNG9HX243e3l40N9N6VS1r1BHr+IDPCMhrhRBPN4LHIev3Obl8HtufeBy7nv8tF4GZqWnOMxXTgBYKomyZmJic5IJAA4frAUc5iUKZQnI+2YOqpMtA8Pu0BsRZ3mMinUrXkM7zNRtdT+HL7R2FvFRhUTkJ6qDCGw8E0NvaDqtsIJlOQSgSAwN9eMub/xRXXL4NGzZsQjzRRCqIJdJ89qC5XNgMA/NrUn6iOWV+jJCLs+CM+ZCt3di0TDy2fTueefZZzGZSKJXLELaLYCAAqSoYHjvKLCGGejJEQlEVZowPHEsNVYUiyPnw2jJPj5GW88DlMBbEVm8Vjr7868l6onyoShXSkbBpEuCiWjER01Xc+I6346LNm2BVTUzPTGL/ywcwNj6JtevW4VOfvAvnn38B21c2ySZNZ5tsUUrWv7gAlYUg+iG7oPz4IevFWy3LC+Dhhx/GvgP7MTE9hUK5hFg0yibn9Nwsi2FikT9XXnR6IPosIvDqW6Z6K5/APP479cAqFwkfwHmxTOGr6IBLxQgwjCJaYnFs2bgO117zZgz2D6C9pQWWWUIuM4dcLoNAMIKu7n5E4y0olQ2EI1E0t7Zy10MAqjXZtKA6zwPoh7SfLxfkx+uEEE81gncZuUlsMhIIimDX99FHH8V/Pr0DmWwWRtVCa2c75mbnMDM7M5965wsCM8j7IL9D8BM/h0wNVGImC946g9MHjb57opnSYC05uh4bKWU60oZbreCtl1+J+++9j8Nx5MgRlHNFRMMhaEoVsKlVVFEoGNwjU0HSg2G0tncgmmiCHghCD4YQCIagB4PcX6s15nvsr+mcWsvoYeoDqTT5Ntc88I7j/L2iKJ8g8BiA2juP/PgR/OsPfwiF8pSmstc2Pj7OeY4+lMKLdBaHKiWXuubcB6t+Udxnmg+eD2BdTvfuWWvlqL2jcKXHcWhQigMNNtavWIUbr7sF77rhRrR2elKlVCghOTeDbGqODYhCoYhELIRIKIR0chb5bBaqriHR1ITm1nbEmloQiUahBYMIhMIshYTQQEnIT4rHnUJJz/GCounb/Gf1JJiUlHC8FaqGSv7zJ5/Ew995GKFYBOWKifGJCZRKJR6cP3AGgphRF3L1YJzqZ39tpJGt/jU8mSRfIKAGFJQKWXS0JpCbnEI0EMUn7/o03nHDOxGOx5BoorUPb9ap9ZuenoFr23CdKsqFPCIhHeVSAZlMEnDJ/tIRDsfQ3NKOSKyJXaBoLI5gJMYmx3xN4XzEnc8tQojHGsG7GMDuRvBoYK8ODeGv7r4bejiIqbkZz0WuATcfijVZR21VbTZqZqeX//w8uBiI82FKbrLr5cD5nFeTTFTFpWVh9WA/Nq5bjUhABcw8VMfC2vWbcf27bsDu/fuRaO1C/8BqtHd0sXMNlZSXgjJV42QS2XQGlmWgVMrBKOVQIYfGqSIaCSMcCnNlTjS1IBpPIByJIRhJQA9F6nP2fMjWAplkghey9YPzBzEyOopv/t0D2HNgH4pGCRa5KnWNOoWYwwLXW9D2Q5Wmjc7j+7C28xjhh63/4VwUaitzJ4Bc8wH5GtvBA/fdj6u2bcX0xBhmJo4iFgkiTLlL07k9zBWLmJycwlw6jf7+FTh/02b0DQwiFI4BildlDcPE7Nws0qkUCvksivkMdJVsMjYuoQjP/QmFImjp6EQ01oRINAE9HHkhHEnMhyw//4KQrUPPB4+MyG9883489osneJGGQGATk+SHQprMZYeXXveTOid/nnMPPNZyNVbOg+efT6yi8xuKiIe0YOnjujYioQju+MAduOSiC7Fm1Rp0dXawaMlmUigUctCkQNUoo2qZMKsWJiYnePJ6+/qgqBoSiWY2LyLxZkB4e2rKhoGZmRnMzc2hkM/ApmuNIiS1gJpAUNeg6xrC4ShiTU23nH/xm+dD1gevX0pJG25C9czzqx8NdufOnfjRoz/G9MwMcsUCcsU85z2y3HRq0gkAAqPWbglV4cpIuJGVzh2L4+kfZiF/co2JRNFakWLAa6xmUcsNio1yidZwyLZ3sXJwFTZt3IyLtlyILRdswcbzNiAWjUHaDgqZDEyKDspxxTzSqTkOSyoe9KmkNVta2tHd24eWtnaEYnFQNqWDNCyNj9al89kMqpYBTZAjVOH8qEun7brbPrxgO7FfMEg3rHNd90NCiLsAMJA++wgc8vXS6TQOvPIy9u7diyNHj2I2meS1hnwux+EcDIWg6B6YDmruB0WDc1zPMaIcxVTHjst8/p0cFZ4EAk7yStuK3l50tLVg3dqV0IMaxsePYeiVIRglA2+/9s9w2/tux+pVq6EpOoIBT35UXQeFbAblcglmuYRMepbZa5aKbKLSghL11SRdelYMoqOzm9eZKVaYkWWPkZOTE8jnCcjKoZtuvnVDY84+oQeRkmSoBySAjwghmhvXBSjMkuk070nZ/dJLGB4extT0NJLJOaRo1moyJhgMwZYOHP7yVs64pBDraj0vB7W/B6ZmZtIAVddFe1snPvbRj2DrJZegv6cLmXQSmdwcRkePYP/efWiKRbFh/fraEqRAZ3c/grFmOBBoSjSz80ymaSGfg1Es8iJWxSjBNAwENBV21UI+X2DhHI7G0N3Xz0DSbgeQKKccaZqYnp29c/Xg4A9OC15D0SBwVwK4XUr5OQJysYpJIUxAEiMPHT6EY+PjmJyeQjqTmdd+ECps1+ZFIJUsJ9trzfwCwywn/05VYZXKGOztxwfe/wHcdtttvJelalqQ1AArNqqOgWwyhUI2hbGRYRSKeTYaVq3ZgL5V6+BKhUoYgqEIR4OuUbEQxCCUKOUU8qiYZbhVC1XT5NeLhTwvDZBnSJ1IZ08Ph3iYQlsJtC222nbK7ncxIF3XJbvqM7Q3ebGVKiowQ0ND2L//AA4OHcSRoyNsWXGHYpoeQNQbC8mFwi80tOxIxif5hmFVx513fBC33vIetLQc3+fndT+uZ3uRfrMsGEYJxVIes3OTMI0yiiWD70M7s9q7ukHsV/QgVDUATQ+yL0gRQIwkIHPpJMrFEqqVChcLyyjDsiwuVGSNRWLxQ1e89boTQnZeqizGptO9VvuzgpuklPecbJM3LVwPHTzIeXJs7BiOjR9j03R8aoL7ZKrYnqr3ig0t9ERCYVz9prfgL//is4hHY8dFu/9A/nTzIpFXiGgDERkDxCiSH8nkLLLZFOtl2lVAua21tYOFMHuGvGoX8MwK12H5Qnk7l04hl04zK1VQlyOok7rzLe98zwkhe0bgNbCS/j7jJtd1GUjePtHQbVAeHB0bw/DwEZYRw0eP4OChIe5YMpkMbNqWoSq45cab8aE77uRc5q9nLJjIk8SKlzYl5zGrYsAoF1Es5pBOJZHNpHlBnbqHzq5utHd28VYQYiOZubRrwVMEEpWKiVw6g1wmg2I+B6Vqd2y9+urkYmRactiejon++7UtuO+WUn4BAO9hbgxvEtazs7OYmp7C9OwMDh0+jBd2/449wb/50j1YuWIFs4KLSuO6w5KfmKRNFUa5hFw2DdMsIZWcQzad5rCMxuPo7x9AR2cXgpEw52HKkwHOjwocV6JiGDOxWKz7ZGNf8qMsFbwGRpKdy0D6m8F9+eOfR/mL+lAKcdpFmojFKatByNoO+3rT8gyelvvbUp7lS8Uo10I7g3KpjFA4iN6+Fejo6kI4EmE7S1F0qIr+cSHEt/8o4DUASTtM3yal/Dzt96P35he2a8J40Yc8S+DV35tMWMss877qEm2RS86yG1Mo5BGPx9G3YgXa2jqQaGnujUY7TvpXTWcwl6+Fi941tX1/b3Mc5/Oqql7WyMbXfuflX0kTSAWC2rNiPsvb5si+KpRKM+97/5+fNGTPWsFY/iMfv0JKSdL+Cinl3UKIa87kXmd6LUknkj5kW1XKpY/3r1p/0pA9J8BrCG3aI3PVuQAkgBVCiPFTTcgfJWyXwhApJZW9ba7rfqp+HXkp157pObUdAfR3xQvW2Brve86C18BIajQv/wMCSSmEtpyd8nhdgLcIkJtd1/1wo4F7usEu4/3VQoiR053/ugOvAUjyf7ecTSCXGrLnXME43Uyf6v2aI77Bdd07yZNsNHeXce8lhewbCrwGRi4wd5cJ5JJC9g0L3iJArgZw66k8SbpGSmkKIWgfyimrrH//13XOW0Yo8qmSt2md3Nx1Xfc+VVU/t9T7/p8Cr4GRPpDvqPMkNwohhv4fvKUiUDuvZu7SP3Oy5H//4H8BidqPBJcmxKw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5913120" y="188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174170</xdr:colOff>
      <xdr:row>13</xdr:row>
      <xdr:rowOff>500742</xdr:rowOff>
    </xdr:from>
    <xdr:to>
      <xdr:col>4</xdr:col>
      <xdr:colOff>970986</xdr:colOff>
      <xdr:row>15</xdr:row>
      <xdr:rowOff>1632</xdr:rowOff>
    </xdr:to>
    <xdr:pic>
      <xdr:nvPicPr>
        <xdr:cNvPr id="21" name="Grafik 20" descr="https://m.media-amazon.com/images/I/81wcyc6kJTL._AC_SL1500_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5113" y="5399313"/>
          <a:ext cx="800626" cy="500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315687</xdr:colOff>
      <xdr:row>8</xdr:row>
      <xdr:rowOff>43542</xdr:rowOff>
    </xdr:from>
    <xdr:to>
      <xdr:col>4</xdr:col>
      <xdr:colOff>666162</xdr:colOff>
      <xdr:row>8</xdr:row>
      <xdr:rowOff>365060</xdr:rowOff>
    </xdr:to>
    <xdr:pic>
      <xdr:nvPicPr>
        <xdr:cNvPr id="22" name="Grafik 21" descr="https://m.media-amazon.com/images/I/71LsPVW6UrL._SL1500_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328" b="51312"/>
        <a:stretch/>
      </xdr:blipFill>
      <xdr:spPr bwMode="auto">
        <a:xfrm>
          <a:off x="6226630" y="2939142"/>
          <a:ext cx="360000" cy="332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293915</xdr:colOff>
      <xdr:row>25</xdr:row>
      <xdr:rowOff>32658</xdr:rowOff>
    </xdr:from>
    <xdr:to>
      <xdr:col>4</xdr:col>
      <xdr:colOff>667250</xdr:colOff>
      <xdr:row>25</xdr:row>
      <xdr:rowOff>400650</xdr:rowOff>
    </xdr:to>
    <xdr:pic>
      <xdr:nvPicPr>
        <xdr:cNvPr id="24" name="Grafik 23" descr="https://m.media-amazon.com/images/I/61ftRsJDaeL._SL1200_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4858" y="11996058"/>
          <a:ext cx="360000" cy="364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116541</xdr:colOff>
      <xdr:row>6</xdr:row>
      <xdr:rowOff>26895</xdr:rowOff>
    </xdr:from>
    <xdr:to>
      <xdr:col>4</xdr:col>
      <xdr:colOff>472731</xdr:colOff>
      <xdr:row>6</xdr:row>
      <xdr:rowOff>398020</xdr:rowOff>
    </xdr:to>
    <xdr:pic>
      <xdr:nvPicPr>
        <xdr:cNvPr id="25" name="Grafik 24" descr="https://m.media-amazon.com/images/I/41hL-W4XFkL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3247" y="1909483"/>
          <a:ext cx="360000" cy="35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331695</xdr:colOff>
      <xdr:row>10</xdr:row>
      <xdr:rowOff>17930</xdr:rowOff>
    </xdr:from>
    <xdr:to>
      <xdr:col>4</xdr:col>
      <xdr:colOff>705030</xdr:colOff>
      <xdr:row>10</xdr:row>
      <xdr:rowOff>472721</xdr:rowOff>
    </xdr:to>
    <xdr:pic>
      <xdr:nvPicPr>
        <xdr:cNvPr id="20" name="Grafik 19" descr="https://m.media-amazon.com/images/I/51tQ29MEo7L._AC_SL1001_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1" y="3908612"/>
          <a:ext cx="360000" cy="450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363854</xdr:colOff>
      <xdr:row>26</xdr:row>
      <xdr:rowOff>53341</xdr:rowOff>
    </xdr:from>
    <xdr:to>
      <xdr:col>4</xdr:col>
      <xdr:colOff>704804</xdr:colOff>
      <xdr:row>26</xdr:row>
      <xdr:rowOff>362968</xdr:rowOff>
    </xdr:to>
    <xdr:pic>
      <xdr:nvPicPr>
        <xdr:cNvPr id="26" name="Grafik 25">
          <a:extLst>
            <a:ext uri="{FF2B5EF4-FFF2-40B4-BE49-F238E27FC236}">
              <a16:creationId xmlns:a16="http://schemas.microsoft.com/office/drawing/2014/main" id="{14B91397-A29E-4D4B-A83A-0C91018894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761" t="1389" r="49251" b="52124"/>
        <a:stretch/>
      </xdr:blipFill>
      <xdr:spPr bwMode="auto">
        <a:xfrm>
          <a:off x="6269354" y="12578716"/>
          <a:ext cx="354285" cy="305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285750</xdr:colOff>
      <xdr:row>24</xdr:row>
      <xdr:rowOff>161925</xdr:rowOff>
    </xdr:from>
    <xdr:to>
      <xdr:col>4</xdr:col>
      <xdr:colOff>649560</xdr:colOff>
      <xdr:row>24</xdr:row>
      <xdr:rowOff>401031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2E6F4A6-D71A-4E87-A53B-8292B3C7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91250" y="11677650"/>
          <a:ext cx="363810" cy="227676"/>
        </a:xfrm>
        <a:prstGeom prst="rect">
          <a:avLst/>
        </a:prstGeom>
      </xdr:spPr>
    </xdr:pic>
    <xdr:clientData/>
  </xdr:twoCellAnchor>
  <xdr:twoCellAnchor editAs="oneCell">
    <xdr:from>
      <xdr:col>4</xdr:col>
      <xdr:colOff>205740</xdr:colOff>
      <xdr:row>23</xdr:row>
      <xdr:rowOff>97156</xdr:rowOff>
    </xdr:from>
    <xdr:to>
      <xdr:col>4</xdr:col>
      <xdr:colOff>762000</xdr:colOff>
      <xdr:row>23</xdr:row>
      <xdr:rowOff>472597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132E2E4C-7D8C-4B59-8319-57853C6B4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1240" y="11108056"/>
          <a:ext cx="556260" cy="375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333375</xdr:colOff>
      <xdr:row>21</xdr:row>
      <xdr:rowOff>38101</xdr:rowOff>
    </xdr:from>
    <xdr:to>
      <xdr:col>4</xdr:col>
      <xdr:colOff>706710</xdr:colOff>
      <xdr:row>21</xdr:row>
      <xdr:rowOff>403560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1C75EEE7-7A4E-4C35-93C0-8C32D6A1E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10039351"/>
          <a:ext cx="363810" cy="361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381000</xdr:colOff>
      <xdr:row>20</xdr:row>
      <xdr:rowOff>76200</xdr:rowOff>
    </xdr:from>
    <xdr:to>
      <xdr:col>4</xdr:col>
      <xdr:colOff>741000</xdr:colOff>
      <xdr:row>20</xdr:row>
      <xdr:rowOff>434380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A3B281E2-1B1E-444F-A221-864CD6F2F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9067800"/>
          <a:ext cx="363810" cy="35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238125</xdr:colOff>
      <xdr:row>19</xdr:row>
      <xdr:rowOff>85726</xdr:rowOff>
    </xdr:from>
    <xdr:to>
      <xdr:col>4</xdr:col>
      <xdr:colOff>590505</xdr:colOff>
      <xdr:row>19</xdr:row>
      <xdr:rowOff>437151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FFAD9A58-AA6A-488C-80AA-F86628CB8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8572501"/>
          <a:ext cx="363810" cy="362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83820</xdr:colOff>
      <xdr:row>26</xdr:row>
      <xdr:rowOff>419100</xdr:rowOff>
    </xdr:from>
    <xdr:to>
      <xdr:col>4</xdr:col>
      <xdr:colOff>803820</xdr:colOff>
      <xdr:row>28</xdr:row>
      <xdr:rowOff>13758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486B8F98-DEE2-D4A9-D0C8-D81B9ABA5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6940" y="12405360"/>
          <a:ext cx="720000" cy="600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cha" id="{5A60D579-C466-4F51-84C8-58A0C5D82C8F}" userId="Mich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" dT="2022-04-10T08:29:03.18" personId="{5A60D579-C466-4F51-84C8-58A0C5D82C8F}" id="{EEB4C3C9-5B3A-4FF6-8D62-98EAC94BBB28}">
    <text>die drossel ist nur für gase 
oder?</text>
  </threadedComment>
  <threadedComment ref="B14" dT="2022-04-10T08:26:53.01" personId="{5A60D579-C466-4F51-84C8-58A0C5D82C8F}" id="{C34326B4-C63B-4E13-8782-623F009A2D52}">
    <text>keine  led bei reichelt gefunden welche rot grün und gelb kann, nur rot grün und blau
habe daher eine rot grüne led genommen</text>
  </threadedComment>
  <threadedComment ref="B14" dT="2022-04-10T08:27:28.12" personId="{5A60D579-C466-4F51-84C8-58A0C5D82C8F}" id="{2E4CCA60-BDCB-4578-A481-561D27CC65C6}" parentId="{C34326B4-C63B-4E13-8782-623F009A2D52}">
    <text>3mm ok? oder 8 mm</text>
  </threadedComment>
  <threadedComment ref="B25" dT="2022-04-10T08:30:12.73" personId="{5A60D579-C466-4F51-84C8-58A0C5D82C8F}" id="{52CE70CF-02CF-4D8B-BD39-8D78ABB7A70F}">
    <text>abhänig von durchmesser drossel. oder kann man Strohhalme oder so nutzen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hneider.de/de/feuerzeug-selektra-bedruckbar-einwegfeuerzeug-regulierbare-flamme-kunststoff-ca.-h8-cm-830566/?number=DE2842068&amp;gclid=Cj0KCQjwgMqSBhDCARIsAIIVN1XCdsU4dh2XPQBbsa8elxNaAWXQGo6zt9Uz-UDCUItxKGLChSFckxUaAv7EEALw_wcB&amp;gclsrc=aw.ds" TargetMode="External"/><Relationship Id="rId13" Type="http://schemas.openxmlformats.org/officeDocument/2006/relationships/hyperlink" Target="https://www.amazon.de/-/en/Emitting-Diameter-colours-Christians-Technology/dp/B01GYUK8D8/ref=sr_1_2?crid=NEIQ9OQBP7Y4&amp;keywords=led%2B5%2Bmm%2Brot%2B5v&amp;qid=1650618825&amp;sprefix=led%2B5mm%2Brot%2B5v%2Caps%2C88&amp;sr=8-2&amp;th=1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www.amazon.de/dp/B077JTT3NQ/ref=twister_B082J236ZD?_encoding=UTF8&amp;th=1%2B%2B%2B%2B%2B%2B%2B%2B%2B%2B%2B%2B%2B%2B%2Bhttps%3A%2F%2Fwww.amazon.de%2F-" TargetMode="External"/><Relationship Id="rId7" Type="http://schemas.openxmlformats.org/officeDocument/2006/relationships/hyperlink" Target="https://www.amazon.de/-/en/Emitting-Diameter-colours-Christians-Technology/dp/B01GYUK5YK/ref=sr_1_2?crid=NEIQ9OQBP7Y4&amp;keywords=led%2B5%2Bmm%2Brot%2B5v&amp;qid=1650618825&amp;sprefix=led%2B5mm%2Brot%2B5v%2Caps%2C88&amp;sr=8-2&amp;th=1" TargetMode="External"/><Relationship Id="rId12" Type="http://schemas.openxmlformats.org/officeDocument/2006/relationships/hyperlink" Target="https://www.amazon.de/-/en/YOUMILE-CD74HC4067-Multiplex-Breakout-Microcontroller/dp/B07TXPQ2VM/ref=sr_1_6?crid=ZURRUORXA41H&amp;keywords=esp+analog+multiplexer+10+kanal&amp;qid=1650626408&amp;sprefix=esp+analog+multiplexer+10channel%2Caps%2C73&amp;sr=8-6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www.amazon.de/-/en/Temperature-Humidity-Microcontroller-Raspberry-Electronics/dp/B09HKWZPVF/ref=sr_1_7?crid=I8IR4LRGWI32&amp;keywords=dht22&amp;qid=1650826000&amp;sprefix=dht22%2Caps%2C82&amp;sr=8-7" TargetMode="External"/><Relationship Id="rId16" Type="http://schemas.openxmlformats.org/officeDocument/2006/relationships/printerSettings" Target="../printerSettings/printerSettings1.bin"/><Relationship Id="rId20" Type="http://schemas.microsoft.com/office/2017/10/relationships/threadedComment" Target="../threadedComments/threadedComment1.xml"/><Relationship Id="rId1" Type="http://schemas.openxmlformats.org/officeDocument/2006/relationships/hyperlink" Target="https://www.amazon.de/-/en/AZDelivery-Interface-Characters-Compatible-Background/dp/B07CQG6CMT/ref=sr_1_5?crid=3GJ0FSI0YUZCA&amp;keywords=LCD%2B162C%2BLED%2Barduino&amp;qid=1650578281&amp;s=industrial&amp;sprefix=lcd%2B162c%2Bled%2Barduino%2Cindustrial%2C65&amp;sr=1-5&amp;th=1" TargetMode="External"/><Relationship Id="rId6" Type="http://schemas.openxmlformats.org/officeDocument/2006/relationships/hyperlink" Target="https://www.amazon.de/s?k=breadboard&amp;s=price-asc-rank&amp;crid=JPL8K7CZZ62R&amp;qid=1650791618&amp;sprefix=breadboard%2Caps%2C106&amp;ref=sr_st_price-asc-rank" TargetMode="External"/><Relationship Id="rId11" Type="http://schemas.openxmlformats.org/officeDocument/2006/relationships/hyperlink" Target="https://www.amazon.de/-/en/LEICKE-Universal-Power-Supply-Plug/dp/B01I1JEWPU/ref=sr_1_15?crid=2DCZSDE1FX5NP&amp;keywords=steckernetzteil%2B5v%2B3a&amp;qid=1650791433&amp;sprefix=steckernetzteil%2B5v%2B3a%2Caps%2C88&amp;sr=8-15&amp;th=1" TargetMode="External"/><Relationship Id="rId5" Type="http://schemas.openxmlformats.org/officeDocument/2006/relationships/hyperlink" Target="https://www.amazon.de/-/en/DollaTek-Water-Motor-Submersible-Aquarium/dp/B07PNDTVS2/ref=sr_1_7?crid=FV58JQCKRKEF&amp;keywords=wasserpumpe+5v&amp;qid=1650790409&amp;s=pet-supplies&amp;sprefix=wasserpumpe+5v%2Cpets%2C84&amp;sr=1-7" TargetMode="External"/><Relationship Id="rId15" Type="http://schemas.openxmlformats.org/officeDocument/2006/relationships/hyperlink" Target="https://www.amazon.de/-/en/Emergency-Switch-600-Button-NG22-ES542-5442/dp/B076Q2L11M/ref=sr_1_2?keywords=not-aus-schalter&amp;qid=1651240339&amp;sprefix=Not-aus%2Caps%2C92&amp;sr=8-2" TargetMode="External"/><Relationship Id="rId10" Type="http://schemas.openxmlformats.org/officeDocument/2006/relationships/hyperlink" Target="https://www.amazon.de/-/en/EmNarsissus-Stepper-28BYJ-48-ULN2003-Certification/dp/B08K4HV15S/ref=sr_1_2?crid=3SJBWVJT6OTM0&amp;keywords=28BYJ-48+ULN2003&amp;qid=1650578638&amp;s=industrial&amp;sprefix=28byj-48+uln2003%2Cindustrial%2C86&amp;sr=1-2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www.amazon.de/-/en/Ociodual-Ultrasonic-Rangefinder-Compatible-Raspberry/dp/B075MDMDL2/ref=sr_1_2?crid=23AY1N5IAC4XP&amp;keywords=hc-sr04+ultraschall+detektor&amp;qid=1650578436&amp;s=industrial&amp;sprefix=hc-sr04+ultraschalldetektor%2Cindustrial%2C201&amp;sr=1-2" TargetMode="External"/><Relationship Id="rId9" Type="http://schemas.openxmlformats.org/officeDocument/2006/relationships/hyperlink" Target="https://www.amazon.de/dp/B074RGW2VQ/ref=twister_B07Z6CSD9K?_encoding=UTF8&amp;th=1" TargetMode="External"/><Relationship Id="rId14" Type="http://schemas.openxmlformats.org/officeDocument/2006/relationships/hyperlink" Target="https://www.amazon.de/dp/B074S8MRQ7/ref=twister_B07ZPCQWQG?_encoding=UTF8&amp;th=1%2Fen%2FAZDelivery-RC522-Compatible-Arduino-Raspberry%2Fdp%2FB074S8MRQ7%2Fre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81"/>
  <sheetViews>
    <sheetView tabSelected="1" topLeftCell="I20" zoomScaleNormal="100" workbookViewId="0">
      <selection activeCell="O29" sqref="O29"/>
    </sheetView>
  </sheetViews>
  <sheetFormatPr baseColWidth="10" defaultColWidth="11.44140625" defaultRowHeight="14.4" x14ac:dyDescent="0.3"/>
  <cols>
    <col min="2" max="2" width="31" bestFit="1" customWidth="1"/>
    <col min="3" max="3" width="33.44140625" bestFit="1" customWidth="1"/>
    <col min="4" max="4" width="10.33203125" bestFit="1" customWidth="1"/>
    <col min="5" max="5" width="16.109375" customWidth="1"/>
    <col min="6" max="6" width="16.109375" style="4" customWidth="1"/>
    <col min="7" max="7" width="8.5546875" bestFit="1" customWidth="1"/>
    <col min="8" max="8" width="23.21875" bestFit="1" customWidth="1"/>
    <col min="9" max="9" width="34.88671875" bestFit="1" customWidth="1"/>
    <col min="10" max="10" width="15.6640625" bestFit="1" customWidth="1"/>
    <col min="11" max="11" width="9.88671875" customWidth="1"/>
    <col min="12" max="12" width="11.109375" bestFit="1" customWidth="1"/>
    <col min="13" max="14" width="11.109375" customWidth="1"/>
  </cols>
  <sheetData>
    <row r="3" spans="1:26" ht="21.6" thickBot="1" x14ac:dyDescent="0.45">
      <c r="B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26" ht="16.2" thickBot="1" x14ac:dyDescent="0.3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5" t="s">
        <v>115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110</v>
      </c>
      <c r="L4" s="2" t="s">
        <v>111</v>
      </c>
      <c r="M4" s="2" t="s">
        <v>114</v>
      </c>
      <c r="N4" s="2" t="s">
        <v>116</v>
      </c>
      <c r="O4" s="3" t="s">
        <v>10</v>
      </c>
    </row>
    <row r="5" spans="1:26" s="11" customFormat="1" ht="40.200000000000003" customHeight="1" x14ac:dyDescent="0.3">
      <c r="A5" s="6">
        <v>1</v>
      </c>
      <c r="B5" s="6" t="s">
        <v>11</v>
      </c>
      <c r="C5" s="6" t="s">
        <v>64</v>
      </c>
      <c r="D5" s="7" t="s">
        <v>12</v>
      </c>
      <c r="E5" s="6"/>
      <c r="F5" s="6">
        <v>3</v>
      </c>
      <c r="G5" s="6">
        <v>1</v>
      </c>
      <c r="H5" s="8" t="s">
        <v>13</v>
      </c>
      <c r="I5" s="8" t="s">
        <v>14</v>
      </c>
      <c r="J5" s="8" t="s">
        <v>79</v>
      </c>
      <c r="K5" s="27">
        <v>22.99</v>
      </c>
      <c r="L5" s="27">
        <v>7.66</v>
      </c>
      <c r="M5" s="6">
        <v>0.54</v>
      </c>
      <c r="N5" s="6"/>
      <c r="O5" s="9" t="s">
        <v>117</v>
      </c>
      <c r="P5" s="6"/>
      <c r="Q5" s="6"/>
      <c r="R5" s="10"/>
      <c r="S5" s="10"/>
      <c r="T5" s="10"/>
      <c r="U5" s="10"/>
      <c r="V5" s="10"/>
      <c r="W5" s="10"/>
      <c r="X5" s="10"/>
      <c r="Y5" s="10"/>
    </row>
    <row r="6" spans="1:26" s="11" customFormat="1" ht="41.4" customHeight="1" x14ac:dyDescent="0.3">
      <c r="A6" s="6">
        <v>2</v>
      </c>
      <c r="B6" s="6" t="s">
        <v>16</v>
      </c>
      <c r="C6" s="6" t="s">
        <v>17</v>
      </c>
      <c r="D6" s="7" t="s">
        <v>18</v>
      </c>
      <c r="E6" s="6"/>
      <c r="F6" s="6">
        <v>1</v>
      </c>
      <c r="G6" s="6">
        <v>1</v>
      </c>
      <c r="H6" s="8" t="s">
        <v>19</v>
      </c>
      <c r="I6" s="8" t="s">
        <v>20</v>
      </c>
      <c r="J6" s="8" t="s">
        <v>79</v>
      </c>
      <c r="K6" s="27">
        <v>5.99</v>
      </c>
      <c r="L6" s="27">
        <v>5.99</v>
      </c>
      <c r="M6" s="6">
        <v>0.22</v>
      </c>
      <c r="N6" s="6">
        <v>2</v>
      </c>
      <c r="O6" s="9" t="s">
        <v>80</v>
      </c>
      <c r="P6" s="6"/>
      <c r="Q6" s="6"/>
      <c r="R6" s="6"/>
      <c r="S6" s="6"/>
      <c r="T6" s="6"/>
      <c r="U6" s="6"/>
      <c r="V6" s="6"/>
      <c r="W6" s="6"/>
      <c r="X6" s="6"/>
      <c r="Y6" s="6"/>
      <c r="Z6" s="12"/>
    </row>
    <row r="7" spans="1:26" s="11" customFormat="1" ht="39.75" customHeight="1" x14ac:dyDescent="0.3">
      <c r="A7" s="6">
        <v>3</v>
      </c>
      <c r="B7" s="6" t="s">
        <v>21</v>
      </c>
      <c r="C7" s="6" t="s">
        <v>113</v>
      </c>
      <c r="D7" s="7" t="s">
        <v>22</v>
      </c>
      <c r="F7" s="6">
        <v>1</v>
      </c>
      <c r="G7" s="6">
        <v>1</v>
      </c>
      <c r="H7" s="6" t="s">
        <v>23</v>
      </c>
      <c r="I7" s="8" t="s">
        <v>24</v>
      </c>
      <c r="J7" s="8" t="s">
        <v>79</v>
      </c>
      <c r="K7" s="27">
        <v>7.9</v>
      </c>
      <c r="L7" s="27">
        <v>7.9</v>
      </c>
      <c r="M7" s="6">
        <v>2.5000000000000001E-3</v>
      </c>
      <c r="N7" s="6">
        <v>1</v>
      </c>
      <c r="O7" s="9" t="s">
        <v>112</v>
      </c>
      <c r="P7" s="6"/>
      <c r="Q7" s="6"/>
      <c r="R7" s="6"/>
      <c r="S7" s="6"/>
      <c r="T7" s="6"/>
      <c r="U7" s="6"/>
      <c r="V7" s="6"/>
      <c r="W7" s="6"/>
      <c r="X7" s="6"/>
      <c r="Y7" s="6"/>
      <c r="Z7" s="12"/>
    </row>
    <row r="8" spans="1:26" s="11" customFormat="1" ht="39.75" customHeight="1" x14ac:dyDescent="0.3">
      <c r="A8" s="6">
        <v>4</v>
      </c>
      <c r="B8" s="6" t="s">
        <v>25</v>
      </c>
      <c r="C8" s="6" t="s">
        <v>26</v>
      </c>
      <c r="D8" s="7" t="s">
        <v>139</v>
      </c>
      <c r="F8" s="6">
        <v>3</v>
      </c>
      <c r="G8" s="6">
        <v>3</v>
      </c>
      <c r="H8" s="6" t="s">
        <v>23</v>
      </c>
      <c r="I8" s="8" t="s">
        <v>28</v>
      </c>
      <c r="J8" s="8" t="s">
        <v>79</v>
      </c>
      <c r="K8" s="27">
        <v>9.49</v>
      </c>
      <c r="L8" s="27">
        <v>9.49</v>
      </c>
      <c r="M8" s="6">
        <v>2.5999999999999999E-2</v>
      </c>
      <c r="N8" s="6">
        <v>5</v>
      </c>
      <c r="O8" s="9" t="s">
        <v>97</v>
      </c>
      <c r="P8" s="6"/>
      <c r="Q8" s="6"/>
      <c r="R8" s="6"/>
      <c r="S8" s="6"/>
      <c r="T8" s="6"/>
      <c r="U8" s="6"/>
      <c r="V8" s="6"/>
      <c r="W8" s="6"/>
      <c r="X8" s="6"/>
      <c r="Y8" s="6"/>
      <c r="Z8" s="12"/>
    </row>
    <row r="9" spans="1:26" s="11" customFormat="1" ht="39.75" customHeight="1" x14ac:dyDescent="0.3">
      <c r="A9" s="6">
        <v>5</v>
      </c>
      <c r="B9" s="6" t="s">
        <v>25</v>
      </c>
      <c r="C9" s="6" t="s">
        <v>98</v>
      </c>
      <c r="D9" s="7" t="s">
        <v>27</v>
      </c>
      <c r="F9" s="6">
        <v>20</v>
      </c>
      <c r="G9" s="6">
        <v>10</v>
      </c>
      <c r="H9" s="6" t="s">
        <v>23</v>
      </c>
      <c r="I9" s="8" t="s">
        <v>28</v>
      </c>
      <c r="J9" s="8" t="s">
        <v>79</v>
      </c>
      <c r="K9" s="27">
        <v>6.49</v>
      </c>
      <c r="L9" s="27">
        <v>3.25</v>
      </c>
      <c r="M9" s="6"/>
      <c r="N9" s="6"/>
      <c r="O9" s="9" t="s">
        <v>96</v>
      </c>
      <c r="P9" s="6"/>
      <c r="Q9" s="6"/>
      <c r="R9" s="6"/>
      <c r="S9" s="6"/>
      <c r="T9" s="6"/>
      <c r="U9" s="6"/>
      <c r="V9" s="6"/>
      <c r="W9" s="6"/>
      <c r="X9" s="6"/>
      <c r="Y9" s="6"/>
      <c r="Z9" s="12"/>
    </row>
    <row r="10" spans="1:26" s="11" customFormat="1" ht="39.75" customHeight="1" x14ac:dyDescent="0.3">
      <c r="A10" s="6">
        <v>6</v>
      </c>
      <c r="B10" s="13" t="s">
        <v>77</v>
      </c>
      <c r="C10" s="13" t="s">
        <v>76</v>
      </c>
      <c r="D10" s="7" t="s">
        <v>75</v>
      </c>
      <c r="E10" s="6"/>
      <c r="F10" s="6">
        <v>1</v>
      </c>
      <c r="G10" s="6">
        <v>1</v>
      </c>
      <c r="H10" s="6" t="s">
        <v>23</v>
      </c>
      <c r="I10" s="8" t="s">
        <v>29</v>
      </c>
      <c r="J10" s="8" t="s">
        <v>79</v>
      </c>
      <c r="K10" s="27">
        <v>3.3</v>
      </c>
      <c r="L10" s="27">
        <v>3.3</v>
      </c>
      <c r="M10" s="6">
        <v>1.4999999999999999E-2</v>
      </c>
      <c r="N10" s="6">
        <v>2</v>
      </c>
      <c r="O10" s="9" t="s">
        <v>81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12"/>
    </row>
    <row r="11" spans="1:26" s="11" customFormat="1" ht="39.75" customHeight="1" x14ac:dyDescent="0.3">
      <c r="A11" s="6">
        <v>7</v>
      </c>
      <c r="B11" s="6" t="s">
        <v>30</v>
      </c>
      <c r="C11" s="6" t="s">
        <v>78</v>
      </c>
      <c r="D11" s="7" t="s">
        <v>31</v>
      </c>
      <c r="F11" s="6">
        <v>5</v>
      </c>
      <c r="G11" s="6">
        <v>1</v>
      </c>
      <c r="H11" s="6" t="s">
        <v>32</v>
      </c>
      <c r="I11" s="8" t="s">
        <v>33</v>
      </c>
      <c r="J11" s="8" t="s">
        <v>79</v>
      </c>
      <c r="K11" s="27">
        <v>11.99</v>
      </c>
      <c r="L11" s="27">
        <v>2.4</v>
      </c>
      <c r="M11" s="6">
        <v>0.2</v>
      </c>
      <c r="N11" s="6">
        <v>1</v>
      </c>
      <c r="O11" s="9" t="s">
        <v>90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12"/>
    </row>
    <row r="12" spans="1:26" s="11" customFormat="1" ht="39.75" customHeight="1" x14ac:dyDescent="0.3">
      <c r="A12" s="6">
        <v>8</v>
      </c>
      <c r="B12" s="6" t="s">
        <v>34</v>
      </c>
      <c r="C12" s="6" t="s">
        <v>65</v>
      </c>
      <c r="D12" s="7" t="s">
        <v>35</v>
      </c>
      <c r="E12" s="6"/>
      <c r="F12" s="6">
        <v>1</v>
      </c>
      <c r="G12" s="6">
        <v>1</v>
      </c>
      <c r="H12" s="6" t="s">
        <v>32</v>
      </c>
      <c r="I12" s="8" t="s">
        <v>36</v>
      </c>
      <c r="J12" s="8" t="s">
        <v>79</v>
      </c>
      <c r="K12" s="27">
        <v>2.29</v>
      </c>
      <c r="L12" s="27">
        <v>2.29</v>
      </c>
      <c r="M12" s="6">
        <v>1</v>
      </c>
      <c r="N12" s="6">
        <v>4</v>
      </c>
      <c r="O12" s="9" t="s">
        <v>82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12"/>
    </row>
    <row r="13" spans="1:26" s="11" customFormat="1" ht="39.75" customHeight="1" x14ac:dyDescent="0.3">
      <c r="A13" s="6">
        <v>9</v>
      </c>
      <c r="B13" s="6" t="s">
        <v>37</v>
      </c>
      <c r="C13" s="6" t="s">
        <v>38</v>
      </c>
      <c r="D13" s="7" t="s">
        <v>39</v>
      </c>
      <c r="E13" s="37"/>
      <c r="F13" s="37">
        <v>1</v>
      </c>
      <c r="G13" s="38" t="s">
        <v>40</v>
      </c>
      <c r="H13" s="6" t="s">
        <v>32</v>
      </c>
      <c r="I13" s="8" t="s">
        <v>41</v>
      </c>
      <c r="J13" s="8" t="s">
        <v>42</v>
      </c>
      <c r="K13" s="27">
        <v>0.2</v>
      </c>
      <c r="L13" s="27">
        <v>0.2</v>
      </c>
      <c r="M13" s="6"/>
      <c r="N13" s="6"/>
      <c r="O13" s="9" t="s">
        <v>43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12"/>
    </row>
    <row r="14" spans="1:26" s="11" customFormat="1" ht="39.75" customHeight="1" x14ac:dyDescent="0.3">
      <c r="A14" s="6">
        <v>10</v>
      </c>
      <c r="B14" s="6" t="s">
        <v>44</v>
      </c>
      <c r="C14" s="6" t="s">
        <v>92</v>
      </c>
      <c r="D14" s="7" t="s">
        <v>140</v>
      </c>
      <c r="E14" s="6"/>
      <c r="F14" s="6">
        <v>25</v>
      </c>
      <c r="G14" s="6">
        <v>3</v>
      </c>
      <c r="H14" s="6" t="s">
        <v>32</v>
      </c>
      <c r="I14" s="8" t="s">
        <v>45</v>
      </c>
      <c r="J14" s="8" t="s">
        <v>15</v>
      </c>
      <c r="K14" s="19">
        <v>7.9</v>
      </c>
      <c r="L14" s="19">
        <v>0.95</v>
      </c>
      <c r="M14" s="26">
        <v>0.1</v>
      </c>
      <c r="N14" s="26">
        <v>9</v>
      </c>
      <c r="O14" s="9" t="s">
        <v>93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12"/>
    </row>
    <row r="15" spans="1:26" s="11" customFormat="1" ht="39.75" customHeight="1" x14ac:dyDescent="0.3">
      <c r="A15" s="6">
        <v>11</v>
      </c>
      <c r="B15" s="6" t="s">
        <v>85</v>
      </c>
      <c r="C15" s="6" t="s">
        <v>92</v>
      </c>
      <c r="D15" s="7" t="s">
        <v>91</v>
      </c>
      <c r="F15" s="6">
        <v>10</v>
      </c>
      <c r="G15" s="6">
        <v>10</v>
      </c>
      <c r="H15" s="6" t="s">
        <v>86</v>
      </c>
      <c r="I15" s="8" t="s">
        <v>87</v>
      </c>
      <c r="J15" s="8" t="s">
        <v>79</v>
      </c>
      <c r="K15" s="19">
        <v>1.66</v>
      </c>
      <c r="L15" s="19">
        <v>1.66</v>
      </c>
      <c r="M15" s="35">
        <v>0.02</v>
      </c>
      <c r="N15" s="36" t="s">
        <v>127</v>
      </c>
      <c r="O15" s="9" t="s">
        <v>88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12"/>
    </row>
    <row r="16" spans="1:26" s="11" customFormat="1" ht="44.25" customHeight="1" x14ac:dyDescent="0.3">
      <c r="A16" s="6">
        <v>12</v>
      </c>
      <c r="B16" s="6" t="s">
        <v>46</v>
      </c>
      <c r="C16" s="6" t="s">
        <v>47</v>
      </c>
      <c r="D16" s="7" t="s">
        <v>141</v>
      </c>
      <c r="E16" s="6"/>
      <c r="F16" s="6">
        <v>10</v>
      </c>
      <c r="G16" s="6">
        <v>1</v>
      </c>
      <c r="H16" s="6" t="s">
        <v>32</v>
      </c>
      <c r="I16" s="8" t="s">
        <v>45</v>
      </c>
      <c r="J16" s="8" t="s">
        <v>79</v>
      </c>
      <c r="K16" s="19">
        <v>1.85</v>
      </c>
      <c r="L16" s="19">
        <v>0.19</v>
      </c>
      <c r="M16" s="26">
        <v>0.02</v>
      </c>
      <c r="N16" s="26">
        <v>1</v>
      </c>
      <c r="O16" s="9" t="s">
        <v>84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12"/>
    </row>
    <row r="17" spans="1:26" s="11" customFormat="1" ht="39.75" customHeight="1" x14ac:dyDescent="0.3">
      <c r="A17" s="6">
        <v>13</v>
      </c>
      <c r="B17" s="6" t="s">
        <v>48</v>
      </c>
      <c r="C17" s="6" t="s">
        <v>66</v>
      </c>
      <c r="D17" s="7" t="s">
        <v>49</v>
      </c>
      <c r="E17" s="6"/>
      <c r="F17" s="6">
        <v>1</v>
      </c>
      <c r="G17" s="6">
        <v>1</v>
      </c>
      <c r="H17" s="6" t="s">
        <v>50</v>
      </c>
      <c r="I17" s="6" t="s">
        <v>51</v>
      </c>
      <c r="J17" s="6" t="s">
        <v>79</v>
      </c>
      <c r="K17" s="6">
        <v>8.89</v>
      </c>
      <c r="L17" s="6">
        <v>8.89</v>
      </c>
      <c r="M17" s="6"/>
      <c r="N17" s="6"/>
      <c r="O17" s="9" t="s">
        <v>94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12"/>
    </row>
    <row r="18" spans="1:26" s="11" customFormat="1" ht="39" customHeight="1" x14ac:dyDescent="0.3">
      <c r="A18" s="6">
        <v>14</v>
      </c>
      <c r="B18" s="8" t="s">
        <v>67</v>
      </c>
      <c r="C18" s="6" t="s">
        <v>68</v>
      </c>
      <c r="D18" s="7" t="s">
        <v>52</v>
      </c>
      <c r="E18" s="6"/>
      <c r="F18" s="6">
        <v>6</v>
      </c>
      <c r="G18" s="6">
        <v>1</v>
      </c>
      <c r="H18" s="6" t="s">
        <v>53</v>
      </c>
      <c r="I18" s="6" t="s">
        <v>54</v>
      </c>
      <c r="J18" s="6" t="s">
        <v>79</v>
      </c>
      <c r="K18" s="19">
        <v>8.99</v>
      </c>
      <c r="L18" s="19">
        <v>4.5</v>
      </c>
      <c r="M18" s="19"/>
      <c r="N18" s="19"/>
      <c r="O18" s="9" t="s">
        <v>95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12"/>
    </row>
    <row r="19" spans="1:26" s="18" customFormat="1" ht="40.049999999999997" customHeight="1" x14ac:dyDescent="0.3">
      <c r="A19" s="14">
        <v>15</v>
      </c>
      <c r="B19" s="16" t="s">
        <v>55</v>
      </c>
      <c r="C19" s="14" t="s">
        <v>74</v>
      </c>
      <c r="D19" s="15" t="s">
        <v>69</v>
      </c>
      <c r="E19" s="14"/>
      <c r="F19" s="14">
        <v>1</v>
      </c>
      <c r="G19" s="14">
        <v>1</v>
      </c>
      <c r="H19" s="14" t="s">
        <v>71</v>
      </c>
      <c r="I19" s="14" t="s">
        <v>56</v>
      </c>
      <c r="J19" s="14"/>
      <c r="K19" s="28"/>
      <c r="L19" s="28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7"/>
    </row>
    <row r="20" spans="1:26" s="11" customFormat="1" ht="40.049999999999997" customHeight="1" x14ac:dyDescent="0.3">
      <c r="A20" s="6">
        <v>16</v>
      </c>
      <c r="B20" s="8" t="s">
        <v>57</v>
      </c>
      <c r="C20" s="6" t="s">
        <v>136</v>
      </c>
      <c r="D20" s="7" t="s">
        <v>70</v>
      </c>
      <c r="F20" s="6">
        <v>1</v>
      </c>
      <c r="G20" s="6">
        <v>1</v>
      </c>
      <c r="H20" s="6" t="s">
        <v>71</v>
      </c>
      <c r="I20" s="6" t="s">
        <v>58</v>
      </c>
      <c r="J20" s="6" t="s">
        <v>137</v>
      </c>
      <c r="K20" s="27">
        <v>1.99</v>
      </c>
      <c r="L20" s="27">
        <v>1.99</v>
      </c>
      <c r="M20" s="6"/>
      <c r="N20" s="6"/>
      <c r="O20" s="20"/>
      <c r="P20" s="6"/>
      <c r="Q20" s="6"/>
      <c r="R20" s="6"/>
      <c r="S20" s="6"/>
      <c r="T20" s="6"/>
      <c r="U20" s="6"/>
      <c r="V20" s="6"/>
      <c r="W20" s="6"/>
      <c r="X20" s="6"/>
      <c r="Y20" s="6"/>
      <c r="Z20" s="12"/>
    </row>
    <row r="21" spans="1:26" s="11" customFormat="1" ht="40.049999999999997" customHeight="1" x14ac:dyDescent="0.3">
      <c r="A21" s="6">
        <v>17</v>
      </c>
      <c r="B21" s="8" t="s">
        <v>132</v>
      </c>
      <c r="C21" s="6" t="s">
        <v>133</v>
      </c>
      <c r="D21" s="7" t="s">
        <v>99</v>
      </c>
      <c r="F21" s="6" t="s">
        <v>138</v>
      </c>
      <c r="G21" s="6" t="s">
        <v>138</v>
      </c>
      <c r="H21" s="6" t="s">
        <v>72</v>
      </c>
      <c r="I21" s="6" t="s">
        <v>73</v>
      </c>
      <c r="J21" s="6" t="s">
        <v>135</v>
      </c>
      <c r="K21" s="27">
        <v>4.99</v>
      </c>
      <c r="L21" s="27">
        <v>4.99</v>
      </c>
      <c r="M21" s="6" t="s">
        <v>127</v>
      </c>
      <c r="N21" s="6" t="s">
        <v>127</v>
      </c>
      <c r="O21" s="6" t="s">
        <v>134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12"/>
    </row>
    <row r="22" spans="1:26" s="11" customFormat="1" ht="40.049999999999997" customHeight="1" x14ac:dyDescent="0.3">
      <c r="A22" s="6">
        <v>19</v>
      </c>
      <c r="B22" s="34" t="s">
        <v>131</v>
      </c>
      <c r="C22" s="6" t="s">
        <v>129</v>
      </c>
      <c r="D22" s="7" t="s">
        <v>142</v>
      </c>
      <c r="E22" s="6"/>
      <c r="F22" s="6">
        <v>1</v>
      </c>
      <c r="G22" s="6">
        <v>1</v>
      </c>
      <c r="H22" s="6" t="s">
        <v>59</v>
      </c>
      <c r="I22" s="6" t="s">
        <v>60</v>
      </c>
      <c r="J22" s="6" t="s">
        <v>135</v>
      </c>
      <c r="K22" s="27">
        <v>10</v>
      </c>
      <c r="L22" s="27">
        <v>10</v>
      </c>
      <c r="M22" s="6" t="s">
        <v>130</v>
      </c>
      <c r="N22" s="6" t="s">
        <v>127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12"/>
    </row>
    <row r="23" spans="1:26" s="11" customFormat="1" ht="40.049999999999997" customHeight="1" x14ac:dyDescent="0.3">
      <c r="A23" s="6">
        <v>21</v>
      </c>
      <c r="B23" s="8" t="s">
        <v>61</v>
      </c>
      <c r="C23" s="6"/>
      <c r="D23" s="7" t="s">
        <v>100</v>
      </c>
      <c r="E23" s="6"/>
      <c r="F23" s="6"/>
      <c r="G23" s="6"/>
      <c r="H23" s="6"/>
      <c r="I23" s="6"/>
      <c r="J23" s="6"/>
      <c r="K23" s="27"/>
      <c r="L23" s="27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12"/>
    </row>
    <row r="24" spans="1:26" s="11" customFormat="1" ht="40.049999999999997" customHeight="1" x14ac:dyDescent="0.3">
      <c r="A24" s="6">
        <v>22</v>
      </c>
      <c r="B24" s="8" t="s">
        <v>101</v>
      </c>
      <c r="C24" s="6" t="s">
        <v>102</v>
      </c>
      <c r="D24" s="7" t="s">
        <v>83</v>
      </c>
      <c r="F24" s="6">
        <v>1</v>
      </c>
      <c r="G24" s="6">
        <v>1</v>
      </c>
      <c r="H24" s="6" t="s">
        <v>104</v>
      </c>
      <c r="I24" s="6" t="s">
        <v>103</v>
      </c>
      <c r="J24" s="6" t="s">
        <v>79</v>
      </c>
      <c r="K24" s="27">
        <v>3.61</v>
      </c>
      <c r="L24" s="27">
        <v>3.61</v>
      </c>
      <c r="M24" s="6" t="s">
        <v>127</v>
      </c>
      <c r="N24" s="6">
        <v>1</v>
      </c>
      <c r="O24" s="20" t="s">
        <v>128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12"/>
    </row>
    <row r="25" spans="1:26" s="24" customFormat="1" ht="40.049999999999997" customHeight="1" x14ac:dyDescent="0.3">
      <c r="A25" s="21">
        <v>23</v>
      </c>
      <c r="B25" s="22" t="s">
        <v>105</v>
      </c>
      <c r="C25" s="21" t="s">
        <v>124</v>
      </c>
      <c r="D25" s="33" t="s">
        <v>99</v>
      </c>
      <c r="E25" s="21"/>
      <c r="F25" s="21" t="s">
        <v>125</v>
      </c>
      <c r="G25" s="21" t="s">
        <v>125</v>
      </c>
      <c r="H25" s="21" t="s">
        <v>53</v>
      </c>
      <c r="I25" s="21" t="s">
        <v>62</v>
      </c>
      <c r="J25" s="21" t="s">
        <v>79</v>
      </c>
      <c r="K25" s="29">
        <v>1.48</v>
      </c>
      <c r="L25" s="29">
        <v>1.48</v>
      </c>
      <c r="M25" s="21" t="s">
        <v>127</v>
      </c>
      <c r="N25" s="21" t="s">
        <v>127</v>
      </c>
      <c r="O25" s="21" t="s">
        <v>126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3"/>
    </row>
    <row r="26" spans="1:26" s="11" customFormat="1" ht="40.049999999999997" customHeight="1" x14ac:dyDescent="0.3">
      <c r="A26" s="6">
        <v>24</v>
      </c>
      <c r="B26" s="6" t="s">
        <v>106</v>
      </c>
      <c r="C26" s="6" t="s">
        <v>107</v>
      </c>
      <c r="D26" s="7" t="s">
        <v>108</v>
      </c>
      <c r="E26" s="6"/>
      <c r="F26" s="6">
        <v>10</v>
      </c>
      <c r="G26" s="6">
        <v>1</v>
      </c>
      <c r="H26" s="6" t="s">
        <v>63</v>
      </c>
      <c r="I26" s="6" t="s">
        <v>109</v>
      </c>
      <c r="J26" s="6" t="s">
        <v>79</v>
      </c>
      <c r="K26" s="27">
        <v>9.99</v>
      </c>
      <c r="L26" s="27">
        <v>1</v>
      </c>
      <c r="M26" s="6"/>
      <c r="N26" s="6">
        <v>4</v>
      </c>
      <c r="O26" s="20" t="s">
        <v>89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12"/>
    </row>
    <row r="27" spans="1:26" s="11" customFormat="1" ht="40.049999999999997" customHeight="1" x14ac:dyDescent="0.3">
      <c r="A27" s="10">
        <v>25</v>
      </c>
      <c r="B27" s="6" t="s">
        <v>118</v>
      </c>
      <c r="C27" s="6" t="s">
        <v>119</v>
      </c>
      <c r="D27" s="7" t="s">
        <v>120</v>
      </c>
      <c r="F27" s="6">
        <v>5</v>
      </c>
      <c r="G27" s="6">
        <v>1</v>
      </c>
      <c r="H27" s="6" t="s">
        <v>121</v>
      </c>
      <c r="I27" s="6" t="s">
        <v>122</v>
      </c>
      <c r="J27" s="6" t="s">
        <v>79</v>
      </c>
      <c r="K27" s="27">
        <v>6.99</v>
      </c>
      <c r="L27" s="27">
        <v>1.4</v>
      </c>
      <c r="M27" s="6">
        <v>0.15</v>
      </c>
      <c r="N27" s="6">
        <v>1</v>
      </c>
      <c r="O27" s="6" t="s">
        <v>123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12"/>
    </row>
    <row r="28" spans="1:26" s="11" customFormat="1" ht="40.049999999999997" customHeight="1" x14ac:dyDescent="0.3">
      <c r="A28" s="10">
        <v>26</v>
      </c>
      <c r="B28" s="6" t="s">
        <v>143</v>
      </c>
      <c r="C28" s="6" t="s">
        <v>144</v>
      </c>
      <c r="D28" s="7" t="s">
        <v>141</v>
      </c>
      <c r="F28" s="6">
        <v>5</v>
      </c>
      <c r="G28" s="6">
        <v>1</v>
      </c>
      <c r="H28" s="6" t="s">
        <v>145</v>
      </c>
      <c r="I28" s="6" t="s">
        <v>146</v>
      </c>
      <c r="J28" s="6" t="s">
        <v>79</v>
      </c>
      <c r="K28" s="27">
        <v>3.96</v>
      </c>
      <c r="L28" s="27">
        <v>0.8</v>
      </c>
      <c r="M28" s="6">
        <v>0.2</v>
      </c>
      <c r="N28" s="6">
        <v>1</v>
      </c>
      <c r="O28" s="6" t="s">
        <v>147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12"/>
    </row>
    <row r="29" spans="1:26" x14ac:dyDescent="0.3">
      <c r="A29" s="5"/>
      <c r="B29" s="5"/>
      <c r="C29" s="5"/>
      <c r="D29" s="5"/>
      <c r="E29" s="5"/>
      <c r="G29" s="5"/>
      <c r="H29" s="5"/>
      <c r="I29" s="5"/>
      <c r="J29" s="5"/>
      <c r="K29" s="30">
        <f>SUM(K5:K28)</f>
        <v>142.94</v>
      </c>
      <c r="L29" s="30">
        <f>SUM(L5:L28)</f>
        <v>83.94</v>
      </c>
      <c r="M29" s="31">
        <f>SUM(M5:M28)</f>
        <v>2.4935</v>
      </c>
      <c r="N29" s="32">
        <f>SUM(N5:N28)</f>
        <v>32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6" x14ac:dyDescent="0.3">
      <c r="A30" s="5"/>
      <c r="B30" s="5"/>
      <c r="C30" s="5"/>
      <c r="D30" s="5"/>
      <c r="E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6" x14ac:dyDescent="0.3">
      <c r="A31" s="5"/>
      <c r="B31" s="5"/>
      <c r="C31" s="5"/>
      <c r="D31" s="5"/>
      <c r="E31" s="5"/>
      <c r="G31" s="5"/>
      <c r="H31" s="5"/>
      <c r="I31" s="5"/>
      <c r="J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6" x14ac:dyDescent="0.3">
      <c r="A32" s="5"/>
      <c r="B32" s="5"/>
      <c r="C32" s="5"/>
      <c r="D32" s="5"/>
      <c r="E32" s="5"/>
      <c r="G32" s="5"/>
      <c r="H32" s="5"/>
      <c r="I32" s="5"/>
      <c r="J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3">
      <c r="A33" s="5"/>
      <c r="B33" s="5"/>
      <c r="C33" s="5"/>
      <c r="D33" s="5"/>
      <c r="E33" s="5"/>
      <c r="G33" s="5"/>
      <c r="H33" s="5"/>
      <c r="I33" s="5"/>
      <c r="J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3">
      <c r="A34" s="5"/>
      <c r="B34" s="5"/>
      <c r="C34" s="5"/>
      <c r="D34" s="5"/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3">
      <c r="A35" s="5"/>
      <c r="B35" s="5"/>
      <c r="C35" s="5"/>
      <c r="D35" s="5"/>
      <c r="E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3">
      <c r="A36" s="5"/>
      <c r="B36" s="5"/>
      <c r="C36" s="5"/>
      <c r="D36" s="5"/>
      <c r="E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3">
      <c r="A37" s="5"/>
      <c r="B37" s="5"/>
      <c r="C37" s="5"/>
      <c r="D37" s="5"/>
      <c r="E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3">
      <c r="A38" s="5"/>
      <c r="B38" s="5"/>
      <c r="C38" s="5"/>
      <c r="D38" s="5"/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3">
      <c r="A39" s="5"/>
      <c r="B39" s="5"/>
      <c r="C39" s="5"/>
      <c r="D39" s="5"/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3">
      <c r="A40" s="5"/>
      <c r="B40" s="5"/>
      <c r="C40" s="5"/>
      <c r="D40" s="5"/>
      <c r="E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3">
      <c r="A41" s="5"/>
      <c r="B41" s="5"/>
      <c r="C41" s="5"/>
      <c r="D41" s="5"/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3">
      <c r="A42" s="5"/>
      <c r="B42" s="5"/>
      <c r="C42" s="5"/>
      <c r="D42" s="5"/>
      <c r="E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3">
      <c r="A43" s="5"/>
      <c r="B43" s="5"/>
      <c r="C43" s="5"/>
      <c r="D43" s="5"/>
      <c r="E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3">
      <c r="A44" s="5"/>
      <c r="B44" s="5"/>
      <c r="C44" s="5"/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3">
      <c r="A45" s="5"/>
      <c r="B45" s="5"/>
      <c r="C45" s="5"/>
      <c r="D45" s="5"/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3">
      <c r="A46" s="5"/>
      <c r="B46" s="5"/>
      <c r="C46" s="5"/>
      <c r="D46" s="5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3">
      <c r="A47" s="5"/>
      <c r="B47" s="5"/>
      <c r="C47" s="5"/>
      <c r="D47" s="5"/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3">
      <c r="A48" s="5"/>
      <c r="B48" s="5"/>
      <c r="C48" s="5"/>
      <c r="D48" s="5"/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3">
      <c r="A49" s="5"/>
      <c r="B49" s="5"/>
      <c r="C49" s="5"/>
      <c r="D49" s="5"/>
      <c r="E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3">
      <c r="A50" s="5"/>
      <c r="B50" s="5"/>
      <c r="C50" s="5"/>
      <c r="D50" s="5"/>
      <c r="E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3">
      <c r="A51" s="5"/>
      <c r="B51" s="5"/>
      <c r="C51" s="5"/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3">
      <c r="A52" s="5"/>
      <c r="B52" s="5"/>
      <c r="C52" s="5"/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3">
      <c r="A53" s="5"/>
      <c r="B53" s="5"/>
      <c r="C53" s="5"/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3">
      <c r="A54" s="5"/>
      <c r="B54" s="5"/>
      <c r="C54" s="5"/>
      <c r="D54" s="5"/>
      <c r="E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3">
      <c r="A55" s="5"/>
      <c r="B55" s="5"/>
      <c r="C55" s="5"/>
      <c r="D55" s="5"/>
      <c r="E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3">
      <c r="A56" s="5"/>
      <c r="B56" s="5"/>
      <c r="C56" s="5"/>
      <c r="D56" s="5"/>
      <c r="E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3">
      <c r="A57" s="5"/>
      <c r="B57" s="5"/>
      <c r="C57" s="5"/>
      <c r="D57" s="5"/>
      <c r="E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3">
      <c r="A58" s="5"/>
      <c r="B58" s="5"/>
      <c r="C58" s="5"/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3">
      <c r="A59" s="5"/>
      <c r="B59" s="5"/>
      <c r="C59" s="5"/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3">
      <c r="A60" s="5"/>
      <c r="B60" s="5"/>
      <c r="C60" s="5"/>
      <c r="D60" s="5"/>
      <c r="E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3">
      <c r="A61" s="5"/>
      <c r="B61" s="5"/>
      <c r="C61" s="5"/>
      <c r="D61" s="5"/>
      <c r="E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3">
      <c r="A62" s="5"/>
      <c r="B62" s="5"/>
      <c r="C62" s="5"/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3">
      <c r="A63" s="5"/>
      <c r="B63" s="5"/>
      <c r="C63" s="5"/>
      <c r="D63" s="5"/>
      <c r="E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3">
      <c r="A64" s="5"/>
      <c r="B64" s="5"/>
      <c r="C64" s="5"/>
      <c r="D64" s="5"/>
      <c r="E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3">
      <c r="A65" s="5"/>
      <c r="B65" s="5"/>
      <c r="C65" s="5"/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3">
      <c r="A66" s="5"/>
      <c r="B66" s="5"/>
      <c r="C66" s="5"/>
      <c r="D66" s="5"/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3">
      <c r="A67" s="5"/>
      <c r="B67" s="5"/>
      <c r="C67" s="5"/>
      <c r="D67" s="5"/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3">
      <c r="A68" s="5"/>
      <c r="B68" s="5"/>
      <c r="C68" s="5"/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3">
      <c r="A69" s="5"/>
      <c r="B69" s="5"/>
      <c r="C69" s="5"/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3">
      <c r="A70" s="5"/>
      <c r="B70" s="5"/>
      <c r="C70" s="5"/>
      <c r="D70" s="5"/>
      <c r="E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3">
      <c r="A71" s="5"/>
      <c r="B71" s="5"/>
      <c r="C71" s="5"/>
      <c r="D71" s="5"/>
      <c r="E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3">
      <c r="A72" s="5"/>
      <c r="B72" s="5"/>
      <c r="C72" s="5"/>
      <c r="D72" s="5"/>
      <c r="E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3">
      <c r="A73" s="5"/>
      <c r="B73" s="5"/>
      <c r="C73" s="5"/>
      <c r="D73" s="5"/>
      <c r="E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3">
      <c r="A74" s="5"/>
      <c r="B74" s="5"/>
      <c r="C74" s="5"/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3">
      <c r="A75" s="5"/>
      <c r="B75" s="5"/>
      <c r="C75" s="5"/>
      <c r="D75" s="5"/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3">
      <c r="A76" s="5"/>
      <c r="B76" s="5"/>
      <c r="C76" s="5"/>
      <c r="D76" s="5"/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3">
      <c r="A77" s="5"/>
      <c r="B77" s="5"/>
      <c r="C77" s="5"/>
      <c r="D77" s="5"/>
      <c r="E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3">
      <c r="A78" s="5"/>
      <c r="B78" s="5"/>
      <c r="C78" s="5"/>
      <c r="D78" s="5"/>
      <c r="E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3">
      <c r="A79" s="5"/>
      <c r="B79" s="5"/>
      <c r="C79" s="5"/>
      <c r="D79" s="5"/>
      <c r="E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3">
      <c r="A80" s="5"/>
      <c r="B80" s="5"/>
      <c r="C80" s="5"/>
      <c r="D80" s="5"/>
      <c r="E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3">
      <c r="A81" s="5"/>
      <c r="B81" s="5"/>
      <c r="C81" s="5"/>
      <c r="D81" s="5"/>
      <c r="E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</sheetData>
  <mergeCells count="1">
    <mergeCell ref="B3:P3"/>
  </mergeCells>
  <hyperlinks>
    <hyperlink ref="O6" r:id="rId1" xr:uid="{00000000-0004-0000-0000-000000000000}"/>
    <hyperlink ref="O7" r:id="rId2" xr:uid="{00000000-0004-0000-0000-000001000000}"/>
    <hyperlink ref="O9" r:id="rId3" xr:uid="{00000000-0004-0000-0000-000002000000}"/>
    <hyperlink ref="O10" r:id="rId4" xr:uid="{00000000-0004-0000-0000-000003000000}"/>
    <hyperlink ref="O11" r:id="rId5" xr:uid="{00000000-0004-0000-0000-000004000000}"/>
    <hyperlink ref="O18" r:id="rId6" xr:uid="{00000000-0004-0000-0000-000005000000}"/>
    <hyperlink ref="O14" display="https://www.amazon.de/Lumetheus-colour-pieces-green-light/dp/B07RPBJQQ5/ref=sr_1_31_sspa?crid=1PF9WV779F12H&amp;keywords=RGB%2Bled%2Btht&amp;qid=1650791180&amp;sprefix=rgb%2Bled%2Btht%2Caps%2C71&amp;sr=8-31-spons&amp;smid=A1PDY8TKGRFX07&amp;spLa=ZW5jcnlwdGVkUXVhbGlmaWVyPUExNkFFM" xr:uid="{00000000-0004-0000-0000-000006000000}"/>
    <hyperlink ref="O16" r:id="rId7" xr:uid="{00000000-0004-0000-0000-000007000000}"/>
    <hyperlink ref="O13" r:id="rId8" xr:uid="{00000000-0004-0000-0000-000008000000}"/>
    <hyperlink ref="O5" r:id="rId9" xr:uid="{00000000-0004-0000-0000-000009000000}"/>
    <hyperlink ref="O12" r:id="rId10" xr:uid="{00000000-0004-0000-0000-00000A000000}"/>
    <hyperlink ref="O17" r:id="rId11" xr:uid="{00000000-0004-0000-0000-00000B000000}"/>
    <hyperlink ref="O26" r:id="rId12" xr:uid="{00000000-0004-0000-0000-00000D000000}"/>
    <hyperlink ref="O15" r:id="rId13" xr:uid="{00000000-0004-0000-0000-00000E000000}"/>
    <hyperlink ref="O8" r:id="rId14" xr:uid="{00000000-0004-0000-0000-00000F000000}"/>
    <hyperlink ref="O24" r:id="rId15" xr:uid="{3CE0E892-C44F-43F3-8D2C-24FBE913654E}"/>
  </hyperlinks>
  <pageMargins left="0.7" right="0.7" top="0.78740157499999996" bottom="0.78740157499999996" header="0.3" footer="0.3"/>
  <pageSetup paperSize="9" orientation="portrait" r:id="rId16"/>
  <drawing r:id="rId17"/>
  <legacyDrawing r:id="rId1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1915B907800E7428146EE77CA80028A" ma:contentTypeVersion="7" ma:contentTypeDescription="Ein neues Dokument erstellen." ma:contentTypeScope="" ma:versionID="488e92fde5c069052afb709452fe15a9">
  <xsd:schema xmlns:xsd="http://www.w3.org/2001/XMLSchema" xmlns:xs="http://www.w3.org/2001/XMLSchema" xmlns:p="http://schemas.microsoft.com/office/2006/metadata/properties" xmlns:ns2="3c817212-2bbb-45d4-8752-c1fcc990f980" targetNamespace="http://schemas.microsoft.com/office/2006/metadata/properties" ma:root="true" ma:fieldsID="3041a8468226d021289f6af5fe80d3a7" ns2:_="">
    <xsd:import namespace="3c817212-2bbb-45d4-8752-c1fcc990f9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817212-2bbb-45d4-8752-c1fcc990f9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68134B-4845-44FE-9391-04162412FB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3D3CBF0-29A3-49D1-8EDA-10629495F0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817212-2bbb-45d4-8752-c1fcc990f9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EB7BA4-5526-422F-A109-D609BD324B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Artem Kiselev</dc:creator>
  <cp:keywords/>
  <dc:description/>
  <cp:lastModifiedBy>Artem Kiselev</cp:lastModifiedBy>
  <cp:revision/>
  <cp:lastPrinted>2022-04-30T09:42:40Z</cp:lastPrinted>
  <dcterms:created xsi:type="dcterms:W3CDTF">2022-04-04T22:27:41Z</dcterms:created>
  <dcterms:modified xsi:type="dcterms:W3CDTF">2022-05-01T20:00:21Z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0x010100F1915B907800E7428146EE77CA80028A</vt:lpwstr>
  </property>
</Properties>
</file>