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I5" i="1"/>
  <c r="I6" i="1"/>
  <c r="I7" i="1"/>
  <c r="I8" i="1"/>
  <c r="I9" i="1"/>
  <c r="I10" i="1"/>
  <c r="I11" i="1"/>
  <c r="I12" i="1"/>
  <c r="I13" i="1"/>
  <c r="H5" i="1"/>
  <c r="H6" i="1"/>
  <c r="H7" i="1"/>
  <c r="H8" i="1"/>
  <c r="H9" i="1"/>
  <c r="H10" i="1"/>
  <c r="H11" i="1"/>
  <c r="H12" i="1"/>
  <c r="H13" i="1"/>
  <c r="G5" i="1"/>
  <c r="G6" i="1"/>
  <c r="G7" i="1"/>
  <c r="G8" i="1"/>
  <c r="G9" i="1"/>
  <c r="G10" i="1"/>
  <c r="G11" i="1"/>
  <c r="G12" i="1"/>
  <c r="G13" i="1"/>
  <c r="J4" i="1"/>
  <c r="I4" i="1"/>
  <c r="H4" i="1"/>
  <c r="G4" i="1"/>
  <c r="D4" i="1"/>
  <c r="E5" i="1"/>
  <c r="E6" i="1"/>
  <c r="E7" i="1"/>
  <c r="E8" i="1"/>
  <c r="E9" i="1"/>
  <c r="E10" i="1"/>
  <c r="E11" i="1"/>
  <c r="E12" i="1"/>
  <c r="E13" i="1"/>
  <c r="F5" i="1"/>
  <c r="F6" i="1"/>
  <c r="F7" i="1"/>
  <c r="F8" i="1"/>
  <c r="F9" i="1"/>
  <c r="F10" i="1"/>
  <c r="F11" i="1"/>
  <c r="F12" i="1"/>
  <c r="F13" i="1"/>
  <c r="D5" i="1"/>
  <c r="D6" i="1"/>
  <c r="D7" i="1"/>
  <c r="D8" i="1"/>
  <c r="D9" i="1"/>
  <c r="D10" i="1"/>
  <c r="D11" i="1"/>
  <c r="D12" i="1"/>
  <c r="D13" i="1"/>
  <c r="N8" i="1"/>
  <c r="N7" i="1"/>
  <c r="N6" i="1"/>
  <c r="N5" i="1"/>
  <c r="F4" i="1"/>
  <c r="E4" i="1"/>
</calcChain>
</file>

<file path=xl/sharedStrings.xml><?xml version="1.0" encoding="utf-8"?>
<sst xmlns="http://schemas.openxmlformats.org/spreadsheetml/2006/main" count="27" uniqueCount="27">
  <si>
    <t>Model Polytechnic Institute,</t>
  </si>
  <si>
    <t>Sl No</t>
  </si>
  <si>
    <t>40&gt;</t>
  </si>
  <si>
    <t>Range</t>
  </si>
  <si>
    <t>GPA</t>
  </si>
  <si>
    <t>GRAD</t>
  </si>
  <si>
    <t>39-37</t>
  </si>
  <si>
    <t>36-33</t>
  </si>
  <si>
    <t>32-30</t>
  </si>
  <si>
    <t>29-27</t>
  </si>
  <si>
    <t>26-23</t>
  </si>
  <si>
    <t>22-20</t>
  </si>
  <si>
    <t>A+</t>
  </si>
  <si>
    <t>A</t>
  </si>
  <si>
    <t>A-</t>
  </si>
  <si>
    <t>B+</t>
  </si>
  <si>
    <t>B</t>
  </si>
  <si>
    <t>B-</t>
  </si>
  <si>
    <t>C+</t>
  </si>
  <si>
    <t>C</t>
  </si>
  <si>
    <t>D</t>
  </si>
  <si>
    <t>F</t>
  </si>
  <si>
    <t>19-17</t>
  </si>
  <si>
    <t>16-15</t>
  </si>
  <si>
    <t>0-14.9</t>
  </si>
  <si>
    <t>Mark</t>
  </si>
  <si>
    <t>Cadit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</si>
</sst>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4" sqref="A4:A13"/>
    </sheetView>
  </sheetViews>
  <sheetFormatPr defaultRowHeight="14.4" x14ac:dyDescent="0.3"/>
  <sheetData>
    <row r="1" spans="1:15" x14ac:dyDescent="0.3">
      <c r="A1" t="s">
        <v>0</v>
      </c>
    </row>
    <row r="3" spans="1:15" x14ac:dyDescent="0.3">
      <c r="A3" s="1" t="s">
        <v>1</v>
      </c>
      <c r="B3" s="1" t="s">
        <v>3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2">
        <v>4</v>
      </c>
      <c r="K3" s="1" t="s">
        <v>5</v>
      </c>
      <c r="L3" s="1" t="s">
        <v>4</v>
      </c>
    </row>
    <row r="4" spans="1:15" x14ac:dyDescent="0.3">
      <c r="A4" s="1">
        <v>1</v>
      </c>
      <c r="B4" s="1" t="s">
        <v>2</v>
      </c>
      <c r="C4" s="1">
        <v>45</v>
      </c>
      <c r="D4" s="1">
        <f>C4*2</f>
        <v>90</v>
      </c>
      <c r="E4" s="1">
        <f>C4*3</f>
        <v>135</v>
      </c>
      <c r="F4" s="1">
        <f>C4*4</f>
        <v>180</v>
      </c>
      <c r="G4" s="1">
        <f>C4*1</f>
        <v>45</v>
      </c>
      <c r="H4" s="1">
        <f>C4*2</f>
        <v>90</v>
      </c>
      <c r="I4" s="1">
        <f>C4*3</f>
        <v>135</v>
      </c>
      <c r="J4" s="1">
        <f>C4*4</f>
        <v>180</v>
      </c>
      <c r="K4" s="1" t="s">
        <v>12</v>
      </c>
      <c r="L4" s="1">
        <v>4</v>
      </c>
      <c r="M4" s="1" t="s">
        <v>25</v>
      </c>
      <c r="N4" s="1" t="s">
        <v>26</v>
      </c>
      <c r="O4" s="1" t="b">
        <v>0</v>
      </c>
    </row>
    <row r="5" spans="1:15" x14ac:dyDescent="0.3">
      <c r="A5" s="1">
        <v>2</v>
      </c>
      <c r="B5" s="1" t="s">
        <v>6</v>
      </c>
      <c r="C5" s="1">
        <v>39.665999999999997</v>
      </c>
      <c r="D5" s="1">
        <f t="shared" ref="D5:D13" si="0">C5*2</f>
        <v>79.331999999999994</v>
      </c>
      <c r="E5" s="1">
        <f t="shared" ref="E5:E13" si="1">C5*3</f>
        <v>118.99799999999999</v>
      </c>
      <c r="F5" s="1">
        <f t="shared" ref="F5:F13" si="2">C5*4</f>
        <v>158.66399999999999</v>
      </c>
      <c r="G5" s="1">
        <f t="shared" ref="G5:G13" si="3">C5*1</f>
        <v>39.665999999999997</v>
      </c>
      <c r="H5" s="1">
        <f t="shared" ref="H5:H13" si="4">C5*2</f>
        <v>79.331999999999994</v>
      </c>
      <c r="I5" s="1">
        <f t="shared" ref="I5:I13" si="5">C5*3</f>
        <v>118.99799999999999</v>
      </c>
      <c r="J5" s="1">
        <f t="shared" ref="J5:J13" si="6">C5*4</f>
        <v>158.66399999999999</v>
      </c>
      <c r="K5" s="1" t="s">
        <v>13</v>
      </c>
      <c r="L5" s="1">
        <v>3.75</v>
      </c>
      <c r="M5" s="1"/>
      <c r="N5" s="1">
        <f>M5/1</f>
        <v>0</v>
      </c>
      <c r="O5" s="1"/>
    </row>
    <row r="6" spans="1:15" x14ac:dyDescent="0.3">
      <c r="A6" s="1">
        <v>3</v>
      </c>
      <c r="B6" s="1" t="s">
        <v>7</v>
      </c>
      <c r="C6" s="1"/>
      <c r="D6" s="1">
        <f t="shared" si="0"/>
        <v>0</v>
      </c>
      <c r="E6" s="1">
        <f t="shared" si="1"/>
        <v>0</v>
      </c>
      <c r="F6" s="1">
        <f t="shared" si="2"/>
        <v>0</v>
      </c>
      <c r="G6" s="1">
        <f t="shared" si="3"/>
        <v>0</v>
      </c>
      <c r="H6" s="1">
        <f t="shared" si="4"/>
        <v>0</v>
      </c>
      <c r="I6" s="1">
        <f t="shared" si="5"/>
        <v>0</v>
      </c>
      <c r="J6" s="1">
        <f t="shared" si="6"/>
        <v>0</v>
      </c>
      <c r="K6" s="1" t="s">
        <v>14</v>
      </c>
      <c r="L6" s="1">
        <v>3.5</v>
      </c>
      <c r="M6" s="1">
        <v>80</v>
      </c>
      <c r="N6" s="1">
        <f>M6/2</f>
        <v>40</v>
      </c>
      <c r="O6" s="1"/>
    </row>
    <row r="7" spans="1:15" x14ac:dyDescent="0.3">
      <c r="A7" s="1">
        <v>4</v>
      </c>
      <c r="B7" s="1" t="s">
        <v>8</v>
      </c>
      <c r="C7" s="1"/>
      <c r="D7" s="1">
        <f t="shared" si="0"/>
        <v>0</v>
      </c>
      <c r="E7" s="1">
        <f t="shared" si="1"/>
        <v>0</v>
      </c>
      <c r="F7" s="1">
        <f t="shared" si="2"/>
        <v>0</v>
      </c>
      <c r="G7" s="1">
        <f t="shared" si="3"/>
        <v>0</v>
      </c>
      <c r="H7" s="1">
        <f t="shared" si="4"/>
        <v>0</v>
      </c>
      <c r="I7" s="1">
        <f t="shared" si="5"/>
        <v>0</v>
      </c>
      <c r="J7" s="1">
        <f t="shared" si="6"/>
        <v>0</v>
      </c>
      <c r="K7" s="1" t="s">
        <v>15</v>
      </c>
      <c r="L7" s="1">
        <v>3.25</v>
      </c>
      <c r="M7" s="1">
        <v>119</v>
      </c>
      <c r="N7" s="1">
        <f>M7/3</f>
        <v>39.666666666666664</v>
      </c>
      <c r="O7" s="1"/>
    </row>
    <row r="8" spans="1:15" x14ac:dyDescent="0.3">
      <c r="A8" s="1">
        <v>5</v>
      </c>
      <c r="B8" s="1" t="s">
        <v>9</v>
      </c>
      <c r="C8" s="1"/>
      <c r="D8" s="1">
        <f t="shared" si="0"/>
        <v>0</v>
      </c>
      <c r="E8" s="1">
        <f t="shared" si="1"/>
        <v>0</v>
      </c>
      <c r="F8" s="1">
        <f t="shared" si="2"/>
        <v>0</v>
      </c>
      <c r="G8" s="1">
        <f t="shared" si="3"/>
        <v>0</v>
      </c>
      <c r="H8" s="1">
        <f t="shared" si="4"/>
        <v>0</v>
      </c>
      <c r="I8" s="1">
        <f t="shared" si="5"/>
        <v>0</v>
      </c>
      <c r="J8" s="1">
        <f t="shared" si="6"/>
        <v>0</v>
      </c>
      <c r="K8" s="1" t="s">
        <v>16</v>
      </c>
      <c r="L8" s="1">
        <v>3</v>
      </c>
      <c r="M8" s="1">
        <v>70</v>
      </c>
      <c r="N8" s="1">
        <f>M8/4</f>
        <v>17.5</v>
      </c>
      <c r="O8" s="1"/>
    </row>
    <row r="9" spans="1:15" x14ac:dyDescent="0.3">
      <c r="A9" s="1">
        <v>6</v>
      </c>
      <c r="B9" s="1" t="s">
        <v>10</v>
      </c>
      <c r="C9" s="1"/>
      <c r="D9" s="1">
        <f t="shared" si="0"/>
        <v>0</v>
      </c>
      <c r="E9" s="1">
        <f t="shared" si="1"/>
        <v>0</v>
      </c>
      <c r="F9" s="1">
        <f t="shared" si="2"/>
        <v>0</v>
      </c>
      <c r="G9" s="1">
        <f t="shared" si="3"/>
        <v>0</v>
      </c>
      <c r="H9" s="1">
        <f t="shared" si="4"/>
        <v>0</v>
      </c>
      <c r="I9" s="1">
        <f t="shared" si="5"/>
        <v>0</v>
      </c>
      <c r="J9" s="1">
        <f t="shared" si="6"/>
        <v>0</v>
      </c>
      <c r="K9" s="1" t="s">
        <v>17</v>
      </c>
      <c r="L9" s="1">
        <v>2.75</v>
      </c>
      <c r="M9" s="1"/>
      <c r="N9" s="1"/>
      <c r="O9" s="1"/>
    </row>
    <row r="10" spans="1:15" x14ac:dyDescent="0.3">
      <c r="A10" s="1">
        <v>7</v>
      </c>
      <c r="B10" s="1" t="s">
        <v>11</v>
      </c>
      <c r="C10" s="1"/>
      <c r="D10" s="1">
        <f t="shared" si="0"/>
        <v>0</v>
      </c>
      <c r="E10" s="1">
        <f t="shared" si="1"/>
        <v>0</v>
      </c>
      <c r="F10" s="1">
        <f t="shared" si="2"/>
        <v>0</v>
      </c>
      <c r="G10" s="1">
        <f t="shared" si="3"/>
        <v>0</v>
      </c>
      <c r="H10" s="1">
        <f t="shared" si="4"/>
        <v>0</v>
      </c>
      <c r="I10" s="1">
        <f t="shared" si="5"/>
        <v>0</v>
      </c>
      <c r="J10" s="1">
        <f t="shared" si="6"/>
        <v>0</v>
      </c>
      <c r="K10" s="1" t="s">
        <v>18</v>
      </c>
      <c r="L10" s="1">
        <v>2.5</v>
      </c>
      <c r="M10" s="1"/>
      <c r="N10" s="1"/>
      <c r="O10" s="1"/>
    </row>
    <row r="11" spans="1:15" x14ac:dyDescent="0.3">
      <c r="A11" s="1">
        <v>8</v>
      </c>
      <c r="B11" s="1" t="s">
        <v>22</v>
      </c>
      <c r="C11" s="1"/>
      <c r="D11" s="1">
        <f t="shared" si="0"/>
        <v>0</v>
      </c>
      <c r="E11" s="1">
        <f t="shared" si="1"/>
        <v>0</v>
      </c>
      <c r="F11" s="1">
        <f t="shared" si="2"/>
        <v>0</v>
      </c>
      <c r="G11" s="1">
        <f t="shared" si="3"/>
        <v>0</v>
      </c>
      <c r="H11" s="1">
        <f t="shared" si="4"/>
        <v>0</v>
      </c>
      <c r="I11" s="1">
        <f t="shared" si="5"/>
        <v>0</v>
      </c>
      <c r="J11" s="1">
        <f t="shared" si="6"/>
        <v>0</v>
      </c>
      <c r="K11" s="1" t="s">
        <v>19</v>
      </c>
      <c r="L11" s="1">
        <v>2.25</v>
      </c>
    </row>
    <row r="12" spans="1:15" x14ac:dyDescent="0.3">
      <c r="A12" s="1">
        <v>9</v>
      </c>
      <c r="B12" s="1" t="s">
        <v>23</v>
      </c>
      <c r="C12" s="1"/>
      <c r="D12" s="1">
        <f t="shared" si="0"/>
        <v>0</v>
      </c>
      <c r="E12" s="1">
        <f t="shared" si="1"/>
        <v>0</v>
      </c>
      <c r="F12" s="1">
        <f t="shared" si="2"/>
        <v>0</v>
      </c>
      <c r="G12" s="1">
        <f t="shared" si="3"/>
        <v>0</v>
      </c>
      <c r="H12" s="1">
        <f t="shared" si="4"/>
        <v>0</v>
      </c>
      <c r="I12" s="1">
        <f t="shared" si="5"/>
        <v>0</v>
      </c>
      <c r="J12" s="1">
        <f t="shared" si="6"/>
        <v>0</v>
      </c>
      <c r="K12" s="1" t="s">
        <v>20</v>
      </c>
      <c r="L12" s="1">
        <v>2</v>
      </c>
    </row>
    <row r="13" spans="1:15" x14ac:dyDescent="0.3">
      <c r="A13" s="1">
        <v>10</v>
      </c>
      <c r="B13" s="1" t="s">
        <v>24</v>
      </c>
      <c r="C13" s="1"/>
      <c r="D13" s="1">
        <f t="shared" si="0"/>
        <v>0</v>
      </c>
      <c r="E13" s="1">
        <f t="shared" si="1"/>
        <v>0</v>
      </c>
      <c r="F13" s="1">
        <f t="shared" si="2"/>
        <v>0</v>
      </c>
      <c r="G13" s="1">
        <f t="shared" si="3"/>
        <v>0</v>
      </c>
      <c r="H13" s="1">
        <f t="shared" si="4"/>
        <v>0</v>
      </c>
      <c r="I13" s="1">
        <f t="shared" si="5"/>
        <v>0</v>
      </c>
      <c r="J13" s="1">
        <f t="shared" si="6"/>
        <v>0</v>
      </c>
      <c r="K13" s="1" t="s">
        <v>21</v>
      </c>
      <c r="L13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2020-08-07T08:11:01Z</dcterms:modified>
</cp:coreProperties>
</file>