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jislam\Downloads\"/>
    </mc:Choice>
  </mc:AlternateContent>
  <xr:revisionPtr revIDLastSave="0" documentId="13_ncr:1_{4730E504-B913-4693-A3DD-4D04AD3D9FBD}" xr6:coauthVersionLast="47" xr6:coauthVersionMax="47" xr10:uidLastSave="{00000000-0000-0000-0000-000000000000}"/>
  <bookViews>
    <workbookView xWindow="-110" yWindow="-110" windowWidth="19420" windowHeight="11500" firstSheet="2"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<sst xmlns="http://schemas.openxmlformats.org/spreadsheetml/2006/main" count="16267" uniqueCount="52">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</sst>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purchace</a:t>
            </a:r>
          </a:p>
        </c:rich>
      </c:tx>
      <c:layout>
        <c:manualLayout>
          <c:xMode val="edge"/>
          <c:yMode val="edge"/>
          <c:x val="0.39477529445309589"/>
          <c:y val="1.7253088119229944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83234268418399"/>
          <c:y val="0.11015509424958243"/>
          <c:w val="0.6292939632545931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4E8-4470-8EC5-08B0786856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4E8-4470-8EC5-08B078685641}"/>
            </c:ext>
          </c:extLst>
        </c:ser>
        <c:dLbls>
          <c:dLblPos val="inEnd"/>
          <c:showLegendKey val="0"/>
          <c:showVal val="0"/>
          <c:showCatName val="0"/>
          <c:showSerName val="0"/>
          <c:showPercent val="0"/>
          <c:showBubbleSize val="0"/>
        </c:dLbls>
        <c:gapWidth val="219"/>
        <c:axId val="318183072"/>
        <c:axId val="318190272"/>
      </c:barChart>
      <c:catAx>
        <c:axId val="31818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90272"/>
        <c:crosses val="autoZero"/>
        <c:auto val="1"/>
        <c:lblAlgn val="ctr"/>
        <c:lblOffset val="100"/>
        <c:noMultiLvlLbl val="0"/>
      </c:catAx>
      <c:valAx>
        <c:axId val="31819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8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9950678040244969"/>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91004937942078"/>
          <c:y val="0.16362672025047315"/>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37-4621-812B-1ED99C27E812}"/>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37-4621-812B-1ED99C27E812}"/>
            </c:ext>
          </c:extLst>
        </c:ser>
        <c:dLbls>
          <c:showLegendKey val="0"/>
          <c:showVal val="0"/>
          <c:showCatName val="0"/>
          <c:showSerName val="0"/>
          <c:showPercent val="0"/>
          <c:showBubbleSize val="0"/>
        </c:dLbls>
        <c:marker val="1"/>
        <c:smooth val="0"/>
        <c:axId val="561173728"/>
        <c:axId val="561178048"/>
      </c:lineChart>
      <c:catAx>
        <c:axId val="56117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78048"/>
        <c:crosses val="autoZero"/>
        <c:auto val="1"/>
        <c:lblAlgn val="ctr"/>
        <c:lblOffset val="100"/>
        <c:noMultiLvlLbl val="0"/>
      </c:catAx>
      <c:valAx>
        <c:axId val="56117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Count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0784-4635-A851-9F309DF0E8DE}"/>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0784-4635-A851-9F309DF0E8DE}"/>
            </c:ext>
          </c:extLst>
        </c:ser>
        <c:dLbls>
          <c:showLegendKey val="0"/>
          <c:showVal val="0"/>
          <c:showCatName val="0"/>
          <c:showSerName val="0"/>
          <c:showPercent val="0"/>
          <c:showBubbleSize val="0"/>
        </c:dLbls>
        <c:smooth val="0"/>
        <c:axId val="318203232"/>
        <c:axId val="601790048"/>
      </c:lineChart>
      <c:catAx>
        <c:axId val="31820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90048"/>
        <c:crosses val="autoZero"/>
        <c:auto val="1"/>
        <c:lblAlgn val="ctr"/>
        <c:lblOffset val="100"/>
        <c:noMultiLvlLbl val="0"/>
      </c:catAx>
      <c:valAx>
        <c:axId val="60179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0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purchace</a:t>
            </a:r>
          </a:p>
        </c:rich>
      </c:tx>
      <c:layout>
        <c:manualLayout>
          <c:xMode val="edge"/>
          <c:yMode val="edge"/>
          <c:x val="0.305638888888888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37007874019"/>
          <c:y val="0.14712744240303297"/>
          <c:w val="0.6292939632545931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56B-46D5-93D9-D30925409BF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56B-46D5-93D9-D30925409BF0}"/>
            </c:ext>
          </c:extLst>
        </c:ser>
        <c:dLbls>
          <c:dLblPos val="inEnd"/>
          <c:showLegendKey val="0"/>
          <c:showVal val="1"/>
          <c:showCatName val="0"/>
          <c:showSerName val="0"/>
          <c:showPercent val="0"/>
          <c:showBubbleSize val="0"/>
        </c:dLbls>
        <c:gapWidth val="219"/>
        <c:overlap val="-27"/>
        <c:axId val="318183072"/>
        <c:axId val="318190272"/>
      </c:barChart>
      <c:catAx>
        <c:axId val="31818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90272"/>
        <c:crosses val="autoZero"/>
        <c:auto val="1"/>
        <c:lblAlgn val="ctr"/>
        <c:lblOffset val="100"/>
        <c:noMultiLvlLbl val="0"/>
      </c:catAx>
      <c:valAx>
        <c:axId val="31819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8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9950678040244969"/>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7961504811895"/>
          <c:y val="0.15175707203266259"/>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C0-402F-BF61-16CD02452A48}"/>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C0-402F-BF61-16CD02452A48}"/>
            </c:ext>
          </c:extLst>
        </c:ser>
        <c:dLbls>
          <c:showLegendKey val="0"/>
          <c:showVal val="0"/>
          <c:showCatName val="0"/>
          <c:showSerName val="0"/>
          <c:showPercent val="0"/>
          <c:showBubbleSize val="0"/>
        </c:dLbls>
        <c:smooth val="0"/>
        <c:axId val="561173728"/>
        <c:axId val="561178048"/>
      </c:lineChart>
      <c:catAx>
        <c:axId val="56117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78048"/>
        <c:crosses val="autoZero"/>
        <c:auto val="1"/>
        <c:lblAlgn val="ctr"/>
        <c:lblOffset val="100"/>
        <c:noMultiLvlLbl val="0"/>
      </c:catAx>
      <c:valAx>
        <c:axId val="56117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Count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Table'!$B$42:$B$43</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341</c:v>
                </c:pt>
                <c:pt idx="2">
                  <c:v>130</c:v>
                </c:pt>
              </c:numCache>
            </c:numRef>
          </c:val>
          <c:extLst>
            <c:ext xmlns:c16="http://schemas.microsoft.com/office/drawing/2014/chart" uri="{C3380CC4-5D6E-409C-BE32-E72D297353CC}">
              <c16:uniqueId val="{00000000-0BBD-4CCC-A282-4FA9BBDBF911}"/>
            </c:ext>
          </c:extLst>
        </c:ser>
        <c:ser>
          <c:idx val="1"/>
          <c:order val="1"/>
          <c:tx>
            <c:strRef>
              <c:f>'Pivot Table'!$C$42:$C$43</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Table'!$C$44:$C$47</c:f>
              <c:numCache>
                <c:formatCode>General</c:formatCode>
                <c:ptCount val="3"/>
                <c:pt idx="0">
                  <c:v>35</c:v>
                </c:pt>
                <c:pt idx="1">
                  <c:v>387</c:v>
                </c:pt>
                <c:pt idx="2">
                  <c:v>59</c:v>
                </c:pt>
              </c:numCache>
            </c:numRef>
          </c:val>
          <c:extLst>
            <c:ext xmlns:c16="http://schemas.microsoft.com/office/drawing/2014/chart" uri="{C3380CC4-5D6E-409C-BE32-E72D297353CC}">
              <c16:uniqueId val="{00000001-0BBD-4CCC-A282-4FA9BBDBF911}"/>
            </c:ext>
          </c:extLst>
        </c:ser>
        <c:dLbls>
          <c:showLegendKey val="0"/>
          <c:showVal val="1"/>
          <c:showCatName val="0"/>
          <c:showSerName val="0"/>
          <c:showPercent val="0"/>
          <c:showBubbleSize val="0"/>
        </c:dLbls>
        <c:gapWidth val="150"/>
        <c:shape val="box"/>
        <c:axId val="318203232"/>
        <c:axId val="601790048"/>
        <c:axId val="0"/>
      </c:bar3DChart>
      <c:catAx>
        <c:axId val="31820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90048"/>
        <c:crosses val="autoZero"/>
        <c:auto val="1"/>
        <c:lblAlgn val="ctr"/>
        <c:lblOffset val="100"/>
        <c:noMultiLvlLbl val="0"/>
      </c:catAx>
      <c:valAx>
        <c:axId val="60179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0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196850</xdr:colOff>
      <xdr:row>7</xdr:row>
      <xdr:rowOff>76200</xdr:rowOff>
    </xdr:from>
    <xdr:to>
      <xdr:col>8</xdr:col>
      <xdr:colOff>552450</xdr:colOff>
      <xdr:row>22</xdr:row>
      <xdr:rowOff>38100</xdr:rowOff>
    </xdr:to>
    <xdr:graphicFrame macro="">
      <xdr:nvGraphicFramePr>
        <xdr:cNvPr id="2" name="Chart 1">
          <a:extLst>
            <a:ext uri="{FF2B5EF4-FFF2-40B4-BE49-F238E27FC236}">
              <a16:creationId xmlns:a16="http://schemas.microsoft.com/office/drawing/2014/main" id="{97070AAD-3590-40CD-9531-7AF8A8427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203200</xdr:colOff>
      <xdr:row>22</xdr:row>
      <xdr:rowOff>57150</xdr:rowOff>
    </xdr:from>
    <xdr:to>
      <xdr:col>14</xdr:col>
      <xdr:colOff>450850</xdr:colOff>
      <xdr:row>35</xdr:row>
      <xdr:rowOff>139700</xdr:rowOff>
    </xdr:to>
    <xdr:graphicFrame macro="">
      <xdr:nvGraphicFramePr>
        <xdr:cNvPr id="3" name="Chart 2">
          <a:extLst>
            <a:ext uri="{FF2B5EF4-FFF2-40B4-BE49-F238E27FC236}">
              <a16:creationId xmlns:a16="http://schemas.microsoft.com/office/drawing/2014/main" id="{6C34954B-621B-4FFC-8B0D-81F5D356B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565150</xdr:colOff>
      <xdr:row>7</xdr:row>
      <xdr:rowOff>76200</xdr:rowOff>
    </xdr:from>
    <xdr:to>
      <xdr:col>14</xdr:col>
      <xdr:colOff>476250</xdr:colOff>
      <xdr:row>22</xdr:row>
      <xdr:rowOff>31750</xdr:rowOff>
    </xdr:to>
    <xdr:graphicFrame macro="">
      <xdr:nvGraphicFramePr>
        <xdr:cNvPr id="4" name="Chart 3">
          <a:extLst>
            <a:ext uri="{FF2B5EF4-FFF2-40B4-BE49-F238E27FC236}">
              <a16:creationId xmlns:a16="http://schemas.microsoft.com/office/drawing/2014/main" id="{A516480D-9C66-4A78-AECD-285FE9F13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7</xdr:row>
      <xdr:rowOff>69851</xdr:rowOff>
    </xdr:from>
    <xdr:to>
      <xdr:col>2</xdr:col>
      <xdr:colOff>171450</xdr:colOff>
      <xdr:row>12</xdr:row>
      <xdr:rowOff>31751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7E514D4-3D0A-9996-104B-DE1E36A508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 y="1358901"/>
              <a:ext cx="1384300" cy="88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50801</xdr:rowOff>
    </xdr:from>
    <xdr:to>
      <xdr:col>2</xdr:col>
      <xdr:colOff>184150</xdr:colOff>
      <xdr:row>18</xdr:row>
      <xdr:rowOff>82551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5B1B82D-AFBE-B6C1-FBDE-F8BC18EA2C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60601"/>
              <a:ext cx="140335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101601</xdr:rowOff>
    </xdr:from>
    <xdr:to>
      <xdr:col>2</xdr:col>
      <xdr:colOff>165100</xdr:colOff>
      <xdr:row>27</xdr:row>
      <xdr:rowOff>114301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5C3F657-FFF8-D013-095D-33BB9F0794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6301"/>
              <a:ext cx="1384300" cy="167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1</xdr:row>
      <xdr:rowOff>177800</xdr:rowOff>
    </xdr:from>
    <xdr:to>
      <xdr:col>11</xdr:col>
      <xdr:colOff>603250</xdr:colOff>
      <xdr:row>18</xdr:row>
      <xdr:rowOff>152400</xdr:rowOff>
    </xdr:to>
    <xdr:graphicFrame macro="">
      <xdr:nvGraphicFramePr>
        <xdr:cNvPr id="2" name="Chart 1">
          <a:extLst>
            <a:ext uri="{FF2B5EF4-FFF2-40B4-BE49-F238E27FC236}">
              <a16:creationId xmlns:a16="http://schemas.microsoft.com/office/drawing/2014/main" id="{6E5C25DD-B23E-1139-D6FD-4B535E6F3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22</xdr:row>
      <xdr:rowOff>177800</xdr:rowOff>
    </xdr:from>
    <xdr:to>
      <xdr:col>12</xdr:col>
      <xdr:colOff>317500</xdr:colOff>
      <xdr:row>37</xdr:row>
      <xdr:rowOff>158750</xdr:rowOff>
    </xdr:to>
    <xdr:graphicFrame macro="">
      <xdr:nvGraphicFramePr>
        <xdr:cNvPr id="3" name="Chart 2">
          <a:extLst>
            <a:ext uri="{FF2B5EF4-FFF2-40B4-BE49-F238E27FC236}">
              <a16:creationId xmlns:a16="http://schemas.microsoft.com/office/drawing/2014/main" id="{83DC752F-6945-DDA0-A802-5B98C1253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xdr:colOff>
      <xdr:row>40</xdr:row>
      <xdr:rowOff>165100</xdr:rowOff>
    </xdr:from>
    <xdr:to>
      <xdr:col>12</xdr:col>
      <xdr:colOff>25400</xdr:colOff>
      <xdr:row>55</xdr:row>
      <xdr:rowOff>146050</xdr:rowOff>
    </xdr:to>
    <xdr:graphicFrame macro="">
      <xdr:nvGraphicFramePr>
        <xdr:cNvPr id="4" name="Chart 3">
          <a:extLst>
            <a:ext uri="{FF2B5EF4-FFF2-40B4-BE49-F238E27FC236}">
              <a16:creationId xmlns:a16="http://schemas.microsoft.com/office/drawing/2014/main" id="{30CC6329-62D2-4289-1F48-8CA822795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id Islam" refreshedDate="45807.485475810186" createdVersion="8" refreshedVersion="8" minRefreshableVersion="3" recordCount="1000" xr:uid="{6FF449C7-C0ED-4B75-B51C-6D789B9668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0901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5CA16C-1886-4C64-97EC-53C21181E22A}" name="PivotTable3"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731E52-5F37-4CF4-9049-EE3A6CE34865}" name="PivotTable2"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ACC972-F88D-4F1B-8155-9680DBBCA0BB}" name="PivotTable1"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7E7C44-9817-45E6-B635-B99651F80099}" sourceName="Marital status">
  <pivotTables>
    <pivotTable tabId="4" name="PivotTable1"/>
    <pivotTable tabId="4" name="PivotTable2"/>
    <pivotTable tabId="4" name="PivotTable3"/>
  </pivotTables>
  <data>
    <tabular pivotCacheId="10109018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C71226-57F1-45F8-860F-6CD407105CDD}" sourceName="Region">
  <pivotTables>
    <pivotTable tabId="4" name="PivotTable1"/>
    <pivotTable tabId="4" name="PivotTable2"/>
    <pivotTable tabId="4" name="PivotTable3"/>
  </pivotTables>
  <data>
    <tabular pivotCacheId="101090185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18AAEE-F6FB-459B-A674-866E564296A4}" sourceName="Education">
  <pivotTables>
    <pivotTable tabId="4" name="PivotTable1"/>
    <pivotTable tabId="4" name="PivotTable2"/>
    <pivotTable tabId="4" name="PivotTable3"/>
  </pivotTables>
  <data>
    <tabular pivotCacheId="101090185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FF011A-3AB1-4FDA-87BB-AD6F67043CE3}" cache="Slicer_Marital_status" caption="Marital status" rowHeight="241300"/>
  <slicer name="Region" xr10:uid="{80EE1303-B25F-4B5C-AA5C-966F7AE7061E}" cache="Slicer_Region" caption="Region" rowHeight="241300"/>
  <slicer name="Education" xr10:uid="{D5C7AE40-8DBC-42C3-BF67-EC5814C0E8C9}"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C4702-2363-4FEF-8EB5-BF043F43950E}">
  <dimension ref="A1:N1001"/>
  <sheetViews>
    <sheetView topLeftCell="J979" workbookViewId="0">
      <selection activeCell="J979" sqref="J1:J1048576"/>
    </sheetView>
  </sheetViews>
  <sheetFormatPr defaultColWidth="11.90625" defaultRowHeight="14.5" x14ac:dyDescent="0.35"/>
  <cols>
    <col min="4" max="4" width="11.90625" style="4"/>
    <col min="14" max="14" width="15.453125" customWidth="1"/>
  </cols>
  <sheetData>
    <row r="1" spans="1:14" x14ac:dyDescent="0.35">
      <c r="A1" t="s">
        <v>0</v>
      </c>
      <c r="B1" t="s">
        <v>41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IF(L2&gt;54,"OLD",IF(L2&gt;=30,"Middle Age",IF(L2&lt;31,"Adolescent","Invalid")))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IF(L3&gt;54,"OLD",IF(L3&gt;=30,"Middle Age",IF(L3&lt;31,"Adolescent","Invalid")))</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Middle Age</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IF(L67&gt;54,"OLD",IF(L67&gt;=30,"Middle Age",IF(L67&lt;31,"Adolescent","Invalid")))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Middle Age</v>
      </c>
      <c r="N71" t="s">
        <v>18</v>
      </c>
    </row>
    <row r="72" spans="1:14" x14ac:dyDescent="0.35">
      <c r="A72">
        <v>14238</v>
      </c>
      <c r="B72" t="s">
        <v>36</v>
      </c>
      <c r="C72" t="s">
        <v>38</v>
      </c>
      <c r="D72" s="4">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Middle Age</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IF(L131&gt;54,"OLD",IF(L131&gt;=30,"Middle Age",IF(L131&lt;31,"Adolescent","Invalid")))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47</v>
      </c>
      <c r="K195" t="s">
        <v>24</v>
      </c>
      <c r="L195">
        <v>41</v>
      </c>
      <c r="M195" t="str">
        <f t="shared" ref="M195:M258" si="3">IF(L195&gt;54,"OLD",IF(L195&gt;=30,"Middle Age",IF(L195&lt;31,"Adolescent","Invalid")))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38</v>
      </c>
      <c r="D215" s="4">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IF(L259&gt;54,"OLD",IF(L259&gt;=30,"Middle Age",IF(L259&lt;31,"Adolescent","Invalid")))</f>
        <v>Middle Age</v>
      </c>
      <c r="N259" t="s">
        <v>15</v>
      </c>
    </row>
    <row r="260" spans="1:14" x14ac:dyDescent="0.35">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IF(L323&gt;54,"OLD",IF(L323&gt;=30,"Middle Age",IF(L323&lt;31,"Adolescent","Invalid")))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47</v>
      </c>
      <c r="K361" t="s">
        <v>24</v>
      </c>
      <c r="L361">
        <v>30</v>
      </c>
      <c r="M361" t="str">
        <f t="shared" si="5"/>
        <v>Middle Age</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47</v>
      </c>
      <c r="K382" t="s">
        <v>24</v>
      </c>
      <c r="L382">
        <v>30</v>
      </c>
      <c r="M382" t="str">
        <f t="shared" si="5"/>
        <v>Middle Age</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IF(L387&gt;54,"OLD",IF(L387&gt;=30,"Middle Age",IF(L387&lt;31,"Adolescent","Invalid")))</f>
        <v>Middle Age</v>
      </c>
      <c r="N387" t="s">
        <v>18</v>
      </c>
    </row>
    <row r="388" spans="1:14" x14ac:dyDescent="0.35">
      <c r="A388">
        <v>28957</v>
      </c>
      <c r="B388" t="s">
        <v>37</v>
      </c>
      <c r="C388" t="s">
        <v>39</v>
      </c>
      <c r="D388" s="4">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IF(L451&gt;54,"OLD",IF(L451&gt;=30,"Middle Age",IF(L451&lt;31,"Adolescent","Invalid")))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47</v>
      </c>
      <c r="K515" t="s">
        <v>32</v>
      </c>
      <c r="L515">
        <v>61</v>
      </c>
      <c r="M515" t="str">
        <f t="shared" ref="M515:M578" si="8">IF(L515&gt;54,"OLD",IF(L515&gt;=30,"Middle Age",IF(L515&lt;31,"Adolescent","Invalid")))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IF(L579&gt;54,"OLD",IF(L579&gt;=30,"Middle Age",IF(L579&lt;31,"Adolescent","Invalid")))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47</v>
      </c>
      <c r="K643" t="s">
        <v>32</v>
      </c>
      <c r="L643">
        <v>64</v>
      </c>
      <c r="M643" t="str">
        <f t="shared" ref="M643:M706" si="10">IF(L643&gt;54,"OLD",IF(L643&gt;=30,"Middle Age",IF(L643&lt;31,"Adolescent","Invalid")))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47</v>
      </c>
      <c r="K707" t="s">
        <v>32</v>
      </c>
      <c r="L707">
        <v>59</v>
      </c>
      <c r="M707" t="str">
        <f t="shared" ref="M707:M770" si="11">IF(L707&gt;54,"OLD",IF(L707&gt;=30,"Middle Age",IF(L707&lt;31,"Adolescent","Invalid")))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IF(L771&gt;54,"OLD",IF(L771&gt;=30,"Middle Age",IF(L771&lt;31,"Adolescent","Invalid")))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IF(L835&gt;54,"OLD",IF(L835&gt;=30,"Middle Age",IF(L835&lt;31,"Adolescent","Invalid")))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IF(L899&gt;54,"OLD",IF(L899&gt;=30,"Middle Age",IF(L899&lt;31,"Adolescent","Invalid")))</f>
        <v>Adolescent</v>
      </c>
      <c r="N899" t="s">
        <v>18</v>
      </c>
    </row>
    <row r="900" spans="1:14" x14ac:dyDescent="0.35">
      <c r="A900">
        <v>18066</v>
      </c>
      <c r="B900" t="s">
        <v>37</v>
      </c>
      <c r="C900" t="s">
        <v>38</v>
      </c>
      <c r="D900" s="4">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IF(L963&gt;54,"OLD",IF(L963&gt;=30,"Middle Age",IF(L963&lt;31,"Adolescent","Invalid")))</f>
        <v>OLD</v>
      </c>
      <c r="N963" t="s">
        <v>18</v>
      </c>
    </row>
    <row r="964" spans="1:14" x14ac:dyDescent="0.35">
      <c r="A964">
        <v>16813</v>
      </c>
      <c r="B964" t="s">
        <v>36</v>
      </c>
      <c r="C964" t="s">
        <v>38</v>
      </c>
      <c r="D964" s="4">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47</v>
      </c>
      <c r="K1001" t="s">
        <v>32</v>
      </c>
      <c r="L1001">
        <v>53</v>
      </c>
      <c r="M1001" t="str">
        <f t="shared" si="15"/>
        <v>Middle Age</v>
      </c>
      <c r="N1001" t="s">
        <v>15</v>
      </c>
    </row>
  </sheetData>
  <autoFilter ref="A1:N1001" xr:uid="{DFEC4702-2363-4FEF-8EB5-BF043F4395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0F339-C6AD-4911-9C35-8F579BB50FAC}">
  <dimension ref="E1:L3"/>
  <sheetViews>
    <sheetView showGridLines="0" tabSelected="1" workbookViewId="0">
      <selection activeCell="Q10" sqref="Q10"/>
    </sheetView>
  </sheetViews>
  <sheetFormatPr defaultRowHeight="14.5" x14ac:dyDescent="0.35"/>
  <sheetData>
    <row r="1" spans="5:12" x14ac:dyDescent="0.35">
      <c r="E1" s="8" t="s">
        <v>51</v>
      </c>
      <c r="F1" s="7"/>
      <c r="G1" s="7"/>
      <c r="H1" s="7"/>
      <c r="I1" s="7"/>
      <c r="J1" s="7"/>
      <c r="K1" s="7"/>
      <c r="L1" s="7"/>
    </row>
    <row r="2" spans="5:12" x14ac:dyDescent="0.35">
      <c r="E2" s="7"/>
      <c r="F2" s="7"/>
      <c r="G2" s="7"/>
      <c r="H2" s="7"/>
      <c r="I2" s="7"/>
      <c r="J2" s="7"/>
      <c r="K2" s="7"/>
      <c r="L2" s="7"/>
    </row>
    <row r="3" spans="5:12" x14ac:dyDescent="0.35">
      <c r="E3" s="7"/>
      <c r="F3" s="7"/>
      <c r="G3" s="7"/>
      <c r="H3" s="7"/>
      <c r="I3" s="7"/>
      <c r="J3" s="7"/>
      <c r="K3" s="7"/>
      <c r="L3" s="7"/>
    </row>
  </sheetData>
  <mergeCells count="1">
    <mergeCell ref="E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0939E-B861-4315-8785-0A1A2BB0523D}">
  <dimension ref="A3:D47"/>
  <sheetViews>
    <sheetView topLeftCell="D28" workbookViewId="0">
      <selection activeCell="D54" sqref="D5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39</v>
      </c>
      <c r="B5" s="4">
        <v>53440</v>
      </c>
      <c r="C5" s="4">
        <v>55774.058577405856</v>
      </c>
      <c r="D5" s="4">
        <v>54580.777096114522</v>
      </c>
    </row>
    <row r="6" spans="1:4" x14ac:dyDescent="0.35">
      <c r="A6" s="6" t="s">
        <v>38</v>
      </c>
      <c r="B6" s="4">
        <v>56208.178438661707</v>
      </c>
      <c r="C6" s="4">
        <v>60123.966942148763</v>
      </c>
      <c r="D6" s="4">
        <v>58062.62230919765</v>
      </c>
    </row>
    <row r="7" spans="1:4" x14ac:dyDescent="0.35">
      <c r="A7" s="6" t="s">
        <v>43</v>
      </c>
      <c r="B7" s="4">
        <v>54874.759152215796</v>
      </c>
      <c r="C7" s="4">
        <v>57962.577962577961</v>
      </c>
      <c r="D7" s="4">
        <v>56360</v>
      </c>
    </row>
    <row r="26" spans="1:4" x14ac:dyDescent="0.35">
      <c r="A26" s="5" t="s">
        <v>46</v>
      </c>
      <c r="B26" s="5" t="s">
        <v>45</v>
      </c>
    </row>
    <row r="27" spans="1:4" x14ac:dyDescent="0.35">
      <c r="A27" s="5" t="s">
        <v>42</v>
      </c>
      <c r="B27" t="s">
        <v>18</v>
      </c>
      <c r="C27" t="s">
        <v>15</v>
      </c>
      <c r="D27" t="s">
        <v>43</v>
      </c>
    </row>
    <row r="28" spans="1:4" x14ac:dyDescent="0.35">
      <c r="A28" s="6" t="s">
        <v>16</v>
      </c>
      <c r="B28" s="3">
        <v>166</v>
      </c>
      <c r="C28" s="3">
        <v>200</v>
      </c>
      <c r="D28" s="3">
        <v>366</v>
      </c>
    </row>
    <row r="29" spans="1:4" x14ac:dyDescent="0.35">
      <c r="A29" s="6" t="s">
        <v>26</v>
      </c>
      <c r="B29" s="3">
        <v>92</v>
      </c>
      <c r="C29" s="3">
        <v>77</v>
      </c>
      <c r="D29" s="3">
        <v>169</v>
      </c>
    </row>
    <row r="30" spans="1:4" x14ac:dyDescent="0.35">
      <c r="A30" s="6" t="s">
        <v>22</v>
      </c>
      <c r="B30" s="3">
        <v>67</v>
      </c>
      <c r="C30" s="3">
        <v>95</v>
      </c>
      <c r="D30" s="3">
        <v>162</v>
      </c>
    </row>
    <row r="31" spans="1:4" x14ac:dyDescent="0.35">
      <c r="A31" s="6" t="s">
        <v>23</v>
      </c>
      <c r="B31" s="3">
        <v>116</v>
      </c>
      <c r="C31" s="3">
        <v>76</v>
      </c>
      <c r="D31" s="3">
        <v>192</v>
      </c>
    </row>
    <row r="32" spans="1:4" x14ac:dyDescent="0.35">
      <c r="A32" s="6" t="s">
        <v>47</v>
      </c>
      <c r="B32" s="3">
        <v>78</v>
      </c>
      <c r="C32" s="3">
        <v>33</v>
      </c>
      <c r="D32" s="3">
        <v>111</v>
      </c>
    </row>
    <row r="33" spans="1:4" x14ac:dyDescent="0.35">
      <c r="A33" s="6" t="s">
        <v>43</v>
      </c>
      <c r="B33" s="3">
        <v>519</v>
      </c>
      <c r="C33" s="3">
        <v>481</v>
      </c>
      <c r="D33" s="3">
        <v>1000</v>
      </c>
    </row>
    <row r="42" spans="1:4" x14ac:dyDescent="0.35">
      <c r="A42" s="5" t="s">
        <v>46</v>
      </c>
      <c r="B42" s="5" t="s">
        <v>45</v>
      </c>
    </row>
    <row r="43" spans="1:4" x14ac:dyDescent="0.35">
      <c r="A43" s="5" t="s">
        <v>42</v>
      </c>
      <c r="B43" t="s">
        <v>18</v>
      </c>
      <c r="C43" t="s">
        <v>15</v>
      </c>
      <c r="D43" t="s">
        <v>43</v>
      </c>
    </row>
    <row r="44" spans="1:4" x14ac:dyDescent="0.35">
      <c r="A44" s="6" t="s">
        <v>48</v>
      </c>
      <c r="B44" s="3">
        <v>48</v>
      </c>
      <c r="C44" s="3">
        <v>35</v>
      </c>
      <c r="D44" s="3">
        <v>83</v>
      </c>
    </row>
    <row r="45" spans="1:4" x14ac:dyDescent="0.35">
      <c r="A45" s="6" t="s">
        <v>49</v>
      </c>
      <c r="B45" s="3">
        <v>341</v>
      </c>
      <c r="C45" s="3">
        <v>387</v>
      </c>
      <c r="D45" s="3">
        <v>728</v>
      </c>
    </row>
    <row r="46" spans="1:4" x14ac:dyDescent="0.35">
      <c r="A46" s="6" t="s">
        <v>50</v>
      </c>
      <c r="B46" s="3">
        <v>130</v>
      </c>
      <c r="C46" s="3">
        <v>59</v>
      </c>
      <c r="D46" s="3">
        <v>189</v>
      </c>
    </row>
    <row r="47" spans="1:4" x14ac:dyDescent="0.35">
      <c r="A47" s="6" t="s">
        <v>43</v>
      </c>
      <c r="B47" s="3">
        <v>519</v>
      </c>
      <c r="C47" s="3">
        <v>481</v>
      </c>
      <c r="D47"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Jahid Islam</cp:lastModifiedBy>
  <dcterms:created xsi:type="dcterms:W3CDTF">2022-03-18T02:50:57Z</dcterms:created>
  <dcterms:modified xsi:type="dcterms:W3CDTF">2025-05-30T19:23:01Z</dcterms:modified>
</cp:coreProperties>
</file>