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E0EA9B2F-09DC-4B27-81D7-493005353101}" xr6:coauthVersionLast="47" xr6:coauthVersionMax="47" xr10:uidLastSave="{00000000-0000-0000-0000-000000000000}"/>
  <bookViews>
    <workbookView xWindow="-120" yWindow="-120" windowWidth="20730" windowHeight="11760" xr2:uid="{510F39E3-4DFB-4D5D-B984-AA1B1A7DB606}"/>
  </bookViews>
  <sheets>
    <sheet name="TEXT FORMULAS" sheetId="1" r:id="rId1"/>
  </sheets>
  <definedNames>
    <definedName name="_xlnm._FilterDatabase" localSheetId="0" hidden="1">'TEXT FORMULAS'!$L$1:$N$12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2" i="1"/>
  <c r="I3" i="1"/>
  <c r="I4" i="1"/>
  <c r="I5" i="1"/>
  <c r="I6" i="1"/>
  <c r="I7" i="1"/>
  <c r="I8" i="1"/>
  <c r="I9" i="1"/>
  <c r="I10" i="1"/>
  <c r="I11" i="1"/>
  <c r="I12" i="1"/>
  <c r="I2" i="1"/>
  <c r="I15" i="1"/>
  <c r="H2" i="1"/>
  <c r="H3" i="1"/>
  <c r="H4" i="1"/>
  <c r="H5" i="1"/>
  <c r="H6" i="1"/>
  <c r="H7" i="1"/>
  <c r="H8" i="1"/>
  <c r="H9" i="1"/>
  <c r="H10" i="1"/>
  <c r="H11" i="1"/>
  <c r="H12" i="1"/>
  <c r="G2" i="1"/>
  <c r="G3" i="1"/>
  <c r="G4" i="1"/>
  <c r="G5" i="1"/>
  <c r="G6" i="1"/>
  <c r="G7" i="1"/>
  <c r="G8" i="1"/>
  <c r="G9" i="1"/>
  <c r="G10" i="1"/>
  <c r="G11" i="1"/>
  <c r="G12" i="1"/>
  <c r="K3" i="1"/>
  <c r="K4" i="1"/>
  <c r="K5" i="1"/>
  <c r="K6" i="1"/>
  <c r="K7" i="1"/>
  <c r="K8" i="1"/>
  <c r="K9" i="1"/>
  <c r="K10" i="1"/>
  <c r="K11" i="1"/>
  <c r="K12" i="1"/>
  <c r="K2" i="1"/>
  <c r="J2" i="1"/>
  <c r="J3" i="1"/>
  <c r="J4" i="1"/>
  <c r="J5" i="1"/>
  <c r="J6" i="1"/>
  <c r="J7" i="1"/>
  <c r="J8" i="1"/>
  <c r="J9" i="1"/>
  <c r="J10" i="1"/>
  <c r="J11" i="1"/>
  <c r="J1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  <c r="D2" i="1" s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<sst xmlns="http://schemas.openxmlformats.org/spreadsheetml/2006/main" count="39" uniqueCount="39">
  <si>
    <t>Customer Sales R.</t>
  </si>
  <si>
    <t>Upper</t>
  </si>
  <si>
    <t>Lower</t>
  </si>
  <si>
    <t>Proper</t>
  </si>
  <si>
    <t>Left</t>
  </si>
  <si>
    <t>Right</t>
  </si>
  <si>
    <t>Mid</t>
  </si>
  <si>
    <t>Find</t>
  </si>
  <si>
    <t>Data</t>
  </si>
  <si>
    <t>Istext</t>
  </si>
  <si>
    <t>Isnumber</t>
  </si>
  <si>
    <t>Order Id</t>
  </si>
  <si>
    <t>Trf_Lhtqb54Jyd4Q31-Mum</t>
  </si>
  <si>
    <t>Trf_Lhwi6Noo2Gkyvs-Nag</t>
  </si>
  <si>
    <t>Trf_Lhvdgasclswtyj-Pun</t>
  </si>
  <si>
    <t>Trf_Lhv29Jvksjyqyd-Sur</t>
  </si>
  <si>
    <t>Trf_Lhnmvitxvdjhhm-Mum</t>
  </si>
  <si>
    <t>Trf_Lhmuzofuhl-Del</t>
  </si>
  <si>
    <t>LEN</t>
  </si>
  <si>
    <t>TrfA_Lhoo4U84Lv0Q3T-Mum</t>
  </si>
  <si>
    <t>TrfDD_Lhuhmtpda4Ey-Del</t>
  </si>
  <si>
    <t>Trf_Lhtwhzkvlfbxwg-Pune</t>
  </si>
  <si>
    <t>Trf_Lhs1Lydxyx8-Sura</t>
  </si>
  <si>
    <t>Trf_LhmAixk8Avlj-Nagpur</t>
  </si>
  <si>
    <t>AJAY PANDEY</t>
  </si>
  <si>
    <t>VINOD SINGH</t>
  </si>
  <si>
    <t>SAKHSHI MEHTA</t>
  </si>
  <si>
    <t>REENA KUMARI</t>
  </si>
  <si>
    <t>VIKAS SINGH</t>
  </si>
  <si>
    <t>AJAY KALE</t>
  </si>
  <si>
    <t>SANJAY JADHAV</t>
  </si>
  <si>
    <t>SAMEER SHAIKH</t>
  </si>
  <si>
    <t>SANGITA SINGH</t>
  </si>
  <si>
    <t>RAVI KALE</t>
  </si>
  <si>
    <t>abc</t>
  </si>
  <si>
    <t>xyz</t>
  </si>
  <si>
    <t>3ferhn</t>
  </si>
  <si>
    <t>gjgffg</t>
  </si>
  <si>
    <t>gkght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</si>
</sst>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07CA-B0BD-48FC-A0E3-D37176D60CCD}">
  <sheetPr codeName="Sheet1"/>
  <dimension ref="A1:N15"/>
  <sheetViews>
    <sheetView tabSelected="1" topLeftCell="D1" zoomScale="130" zoomScaleNormal="130" workbookViewId="0">
      <selection activeCell="L16" sqref="L16"/>
    </sheetView>
  </sheetViews>
  <sheetFormatPr defaultRowHeight="15" x14ac:dyDescent="0.25"/>
  <cols>
    <col min="1" max="1" width="18" style="5" bestFit="1" customWidth="1"/>
    <col min="2" max="2" width="14.85546875" bestFit="1" customWidth="1"/>
    <col min="3" max="3" width="12.85546875" bestFit="1" customWidth="1"/>
    <col min="4" max="4" width="13.140625" bestFit="1" customWidth="1"/>
    <col min="5" max="5" width="7.85546875" customWidth="1"/>
    <col min="6" max="6" width="26.42578125" customWidth="1"/>
    <col min="7" max="7" width="9.85546875" customWidth="1"/>
    <col min="8" max="8" width="9.42578125" customWidth="1"/>
    <col min="9" max="9" width="20.7109375" bestFit="1" customWidth="1"/>
    <col min="13" max="13" width="10.28515625" customWidth="1"/>
    <col min="14" max="14" width="10" bestFit="1" customWidth="1"/>
  </cols>
  <sheetData>
    <row r="1" spans="1:14" x14ac:dyDescent="0.25">
      <c r="A1" s="4" t="s">
        <v>0</v>
      </c>
      <c r="B1" s="1" t="s">
        <v>1</v>
      </c>
      <c r="C1" s="1" t="s">
        <v>2</v>
      </c>
      <c r="D1" s="1" t="s">
        <v>3</v>
      </c>
      <c r="F1" t="s">
        <v>11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18</v>
      </c>
      <c r="L1" s="1" t="s">
        <v>8</v>
      </c>
      <c r="M1" s="1" t="s">
        <v>9</v>
      </c>
      <c r="N1" s="1" t="s">
        <v>10</v>
      </c>
    </row>
    <row r="2" spans="1:14" x14ac:dyDescent="0.25">
      <c r="A2" s="4" t="s">
        <v>24</v>
      </c>
      <c r="B2" s="1" t="str">
        <f>UPPER(A2)</f>
        <v>AJAY PANDEY</v>
      </c>
      <c r="C2" s="1" t="str">
        <f>LOWER(A2)</f>
        <v>ajay pandey</v>
      </c>
      <c r="D2" s="1" t="str">
        <f>PROPER(C2)</f>
        <v>Ajay Pandey</v>
      </c>
      <c r="F2" s="2" t="s">
        <v>19</v>
      </c>
      <c r="G2" s="1" t="str">
        <f>LEFT(F2,FIND("_",F2,1)-1)</f>
        <v>TrfA</v>
      </c>
      <c r="H2" s="1" t="str">
        <f>RIGHT(F2,LEN(F2)-FIND("-",F2,1))</f>
        <v>Mum</v>
      </c>
      <c r="I2" s="1" t="str">
        <f>MID(F2,FIND("_",F2,1)+1,FIND("-",F2,1)-FIND("_",F2,1)-1)</f>
        <v>Lhoo4U84Lv0Q3T</v>
      </c>
      <c r="J2" s="1">
        <f>FIND("-",F2,1)</f>
        <v>20</v>
      </c>
      <c r="K2">
        <f>LEN(F2)</f>
        <v>23</v>
      </c>
      <c r="L2" s="1">
        <v>454</v>
      </c>
      <c r="M2" s="1" t="b">
        <f>ISTEXT(L2)</f>
        <v>0</v>
      </c>
      <c r="N2" s="1" t="b">
        <f>ISNUMBER(L2)</f>
        <v>1</v>
      </c>
    </row>
    <row r="3" spans="1:14" x14ac:dyDescent="0.25">
      <c r="A3" s="4" t="s">
        <v>25</v>
      </c>
      <c r="B3" s="1" t="str">
        <f t="shared" ref="B3:B11" si="0">UPPER(A3)</f>
        <v>VINOD SINGH</v>
      </c>
      <c r="C3" s="1" t="str">
        <f t="shared" ref="C3:C11" si="1">LOWER(A3)</f>
        <v>vinod singh</v>
      </c>
      <c r="D3" s="1" t="str">
        <f t="shared" ref="D3:D11" si="2">PROPER(C3)</f>
        <v>Vinod Singh</v>
      </c>
      <c r="F3" s="2" t="s">
        <v>23</v>
      </c>
      <c r="G3" s="1" t="str">
        <f t="shared" ref="G3:G12" si="3">LEFT(F3,FIND("_",F3,1)-1)</f>
        <v>Trf</v>
      </c>
      <c r="H3" s="1" t="str">
        <f t="shared" ref="H3:H12" si="4">RIGHT(F3,LEN(F3)-FIND("-",F3,1))</f>
        <v>Nagpur</v>
      </c>
      <c r="I3" s="1" t="str">
        <f t="shared" ref="I3:I12" si="5">MID(F3,FIND("_",F3,1)+1,FIND("-",F3,1)-FIND("_",F3,1)-1)</f>
        <v>LhmAixk8Avlj</v>
      </c>
      <c r="J3" s="1">
        <f t="shared" ref="J3:J12" si="6">FIND("-",F3,1)</f>
        <v>17</v>
      </c>
      <c r="K3">
        <f t="shared" ref="K3:K12" si="7">LEN(F3)</f>
        <v>23</v>
      </c>
      <c r="L3" s="1" t="s">
        <v>34</v>
      </c>
      <c r="M3" s="1" t="b">
        <f t="shared" ref="M3:M12" si="8">ISTEXT(L3)</f>
        <v>1</v>
      </c>
      <c r="N3" s="1" t="b">
        <f t="shared" ref="N3:N12" si="9">ISNUMBER(L3)</f>
        <v>0</v>
      </c>
    </row>
    <row r="4" spans="1:14" x14ac:dyDescent="0.25">
      <c r="A4" s="4" t="s">
        <v>26</v>
      </c>
      <c r="B4" s="1" t="str">
        <f t="shared" si="0"/>
        <v>SAKHSHI MEHTA</v>
      </c>
      <c r="C4" s="1" t="str">
        <f t="shared" si="1"/>
        <v>sakhshi mehta</v>
      </c>
      <c r="D4" s="1" t="str">
        <f t="shared" si="2"/>
        <v>Sakhshi Mehta</v>
      </c>
      <c r="F4" s="2" t="s">
        <v>20</v>
      </c>
      <c r="G4" s="1" t="str">
        <f t="shared" si="3"/>
        <v>TrfDD</v>
      </c>
      <c r="H4" s="1" t="str">
        <f t="shared" si="4"/>
        <v>Del</v>
      </c>
      <c r="I4" s="1" t="str">
        <f t="shared" si="5"/>
        <v>Lhuhmtpda4Ey</v>
      </c>
      <c r="J4" s="1">
        <f t="shared" si="6"/>
        <v>19</v>
      </c>
      <c r="K4">
        <f t="shared" si="7"/>
        <v>22</v>
      </c>
      <c r="L4" s="1">
        <v>564</v>
      </c>
      <c r="M4" s="1" t="b">
        <f t="shared" si="8"/>
        <v>0</v>
      </c>
      <c r="N4" s="1" t="b">
        <f t="shared" si="9"/>
        <v>1</v>
      </c>
    </row>
    <row r="5" spans="1:14" x14ac:dyDescent="0.25">
      <c r="A5" s="4" t="s">
        <v>27</v>
      </c>
      <c r="B5" s="1" t="str">
        <f t="shared" si="0"/>
        <v>REENA KUMARI</v>
      </c>
      <c r="C5" s="1" t="str">
        <f t="shared" si="1"/>
        <v>reena kumari</v>
      </c>
      <c r="D5" s="1" t="str">
        <f t="shared" si="2"/>
        <v>Reena Kumari</v>
      </c>
      <c r="F5" s="2" t="s">
        <v>21</v>
      </c>
      <c r="G5" s="1" t="str">
        <f t="shared" si="3"/>
        <v>Trf</v>
      </c>
      <c r="H5" s="1" t="str">
        <f t="shared" si="4"/>
        <v>Pune</v>
      </c>
      <c r="I5" s="1" t="str">
        <f t="shared" si="5"/>
        <v>Lhtwhzkvlfbxwg</v>
      </c>
      <c r="J5" s="1">
        <f t="shared" si="6"/>
        <v>19</v>
      </c>
      <c r="K5">
        <f t="shared" si="7"/>
        <v>23</v>
      </c>
      <c r="L5" s="1" t="s">
        <v>35</v>
      </c>
      <c r="M5" s="1" t="b">
        <f t="shared" si="8"/>
        <v>1</v>
      </c>
      <c r="N5" s="1" t="b">
        <f t="shared" si="9"/>
        <v>0</v>
      </c>
    </row>
    <row r="6" spans="1:14" x14ac:dyDescent="0.25">
      <c r="A6" s="4" t="s">
        <v>28</v>
      </c>
      <c r="B6" s="1" t="str">
        <f t="shared" si="0"/>
        <v>VIKAS SINGH</v>
      </c>
      <c r="C6" s="1" t="str">
        <f t="shared" si="1"/>
        <v>vikas singh</v>
      </c>
      <c r="D6" s="1" t="str">
        <f t="shared" si="2"/>
        <v>Vikas Singh</v>
      </c>
      <c r="F6" s="2" t="s">
        <v>22</v>
      </c>
      <c r="G6" s="1" t="str">
        <f t="shared" si="3"/>
        <v>Trf</v>
      </c>
      <c r="H6" s="1" t="str">
        <f t="shared" si="4"/>
        <v>Sura</v>
      </c>
      <c r="I6" s="1" t="str">
        <f t="shared" si="5"/>
        <v>Lhs1Lydxyx8</v>
      </c>
      <c r="J6" s="1">
        <f t="shared" si="6"/>
        <v>16</v>
      </c>
      <c r="K6">
        <f t="shared" si="7"/>
        <v>20</v>
      </c>
      <c r="L6" s="1">
        <v>987</v>
      </c>
      <c r="M6" s="1" t="b">
        <f t="shared" si="8"/>
        <v>0</v>
      </c>
      <c r="N6" s="1" t="b">
        <f t="shared" si="9"/>
        <v>1</v>
      </c>
    </row>
    <row r="7" spans="1:14" x14ac:dyDescent="0.25">
      <c r="A7" s="4" t="s">
        <v>29</v>
      </c>
      <c r="B7" s="1" t="str">
        <f t="shared" si="0"/>
        <v>AJAY KALE</v>
      </c>
      <c r="C7" s="1" t="str">
        <f t="shared" si="1"/>
        <v>ajay kale</v>
      </c>
      <c r="D7" s="1" t="str">
        <f t="shared" si="2"/>
        <v>Ajay Kale</v>
      </c>
      <c r="F7" s="2" t="s">
        <v>12</v>
      </c>
      <c r="G7" s="1" t="str">
        <f t="shared" si="3"/>
        <v>Trf</v>
      </c>
      <c r="H7" s="1" t="str">
        <f t="shared" si="4"/>
        <v>Mum</v>
      </c>
      <c r="I7" s="1" t="str">
        <f t="shared" si="5"/>
        <v>Lhtqb54Jyd4Q31</v>
      </c>
      <c r="J7" s="1">
        <f t="shared" si="6"/>
        <v>19</v>
      </c>
      <c r="K7">
        <f t="shared" si="7"/>
        <v>22</v>
      </c>
      <c r="L7" s="1" t="s">
        <v>36</v>
      </c>
      <c r="M7" s="1" t="b">
        <f t="shared" si="8"/>
        <v>1</v>
      </c>
      <c r="N7" s="1" t="b">
        <f t="shared" si="9"/>
        <v>0</v>
      </c>
    </row>
    <row r="8" spans="1:14" x14ac:dyDescent="0.25">
      <c r="A8" s="4" t="s">
        <v>30</v>
      </c>
      <c r="B8" s="1" t="str">
        <f t="shared" si="0"/>
        <v>SANJAY JADHAV</v>
      </c>
      <c r="C8" s="1" t="str">
        <f t="shared" si="1"/>
        <v>sanjay jadhav</v>
      </c>
      <c r="D8" s="1" t="str">
        <f t="shared" si="2"/>
        <v>Sanjay Jadhav</v>
      </c>
      <c r="F8" s="2" t="s">
        <v>13</v>
      </c>
      <c r="G8" s="1" t="str">
        <f t="shared" si="3"/>
        <v>Trf</v>
      </c>
      <c r="H8" s="1" t="str">
        <f t="shared" si="4"/>
        <v>Nag</v>
      </c>
      <c r="I8" s="1" t="str">
        <f t="shared" si="5"/>
        <v>Lhwi6Noo2Gkyvs</v>
      </c>
      <c r="J8" s="1">
        <f t="shared" si="6"/>
        <v>19</v>
      </c>
      <c r="K8">
        <f t="shared" si="7"/>
        <v>22</v>
      </c>
      <c r="L8" s="1">
        <v>567</v>
      </c>
      <c r="M8" s="1" t="b">
        <f t="shared" si="8"/>
        <v>0</v>
      </c>
      <c r="N8" s="1" t="b">
        <f t="shared" si="9"/>
        <v>1</v>
      </c>
    </row>
    <row r="9" spans="1:14" x14ac:dyDescent="0.25">
      <c r="A9" s="4" t="s">
        <v>31</v>
      </c>
      <c r="B9" s="1" t="str">
        <f t="shared" si="0"/>
        <v>SAMEER SHAIKH</v>
      </c>
      <c r="C9" s="1" t="str">
        <f t="shared" si="1"/>
        <v>sameer shaikh</v>
      </c>
      <c r="D9" s="1" t="str">
        <f t="shared" si="2"/>
        <v>Sameer Shaikh</v>
      </c>
      <c r="F9" s="2" t="s">
        <v>17</v>
      </c>
      <c r="G9" s="1" t="str">
        <f t="shared" si="3"/>
        <v>Trf</v>
      </c>
      <c r="H9" s="1" t="str">
        <f t="shared" si="4"/>
        <v>Del</v>
      </c>
      <c r="I9" s="1" t="str">
        <f t="shared" si="5"/>
        <v>Lhmuzofuhl</v>
      </c>
      <c r="J9" s="1">
        <f t="shared" si="6"/>
        <v>15</v>
      </c>
      <c r="K9">
        <f t="shared" si="7"/>
        <v>18</v>
      </c>
      <c r="L9" s="1" t="s">
        <v>37</v>
      </c>
      <c r="M9" s="1" t="b">
        <f t="shared" si="8"/>
        <v>1</v>
      </c>
      <c r="N9" s="1" t="b">
        <f t="shared" si="9"/>
        <v>0</v>
      </c>
    </row>
    <row r="10" spans="1:14" x14ac:dyDescent="0.25">
      <c r="A10" s="4" t="s">
        <v>32</v>
      </c>
      <c r="B10" s="1" t="str">
        <f t="shared" si="0"/>
        <v>SANGITA SINGH</v>
      </c>
      <c r="C10" s="1" t="str">
        <f t="shared" si="1"/>
        <v>sangita singh</v>
      </c>
      <c r="D10" s="1" t="str">
        <f t="shared" si="2"/>
        <v>Sangita Singh</v>
      </c>
      <c r="F10" s="2" t="s">
        <v>14</v>
      </c>
      <c r="G10" s="1" t="str">
        <f t="shared" si="3"/>
        <v>Trf</v>
      </c>
      <c r="H10" s="1" t="str">
        <f t="shared" si="4"/>
        <v>Pun</v>
      </c>
      <c r="I10" s="1" t="str">
        <f t="shared" si="5"/>
        <v>Lhvdgasclswtyj</v>
      </c>
      <c r="J10" s="1">
        <f t="shared" si="6"/>
        <v>19</v>
      </c>
      <c r="K10">
        <f t="shared" si="7"/>
        <v>22</v>
      </c>
      <c r="L10" s="1">
        <v>6971</v>
      </c>
      <c r="M10" s="1" t="b">
        <f t="shared" si="8"/>
        <v>0</v>
      </c>
      <c r="N10" s="1" t="b">
        <f t="shared" si="9"/>
        <v>1</v>
      </c>
    </row>
    <row r="11" spans="1:14" x14ac:dyDescent="0.25">
      <c r="A11" s="4" t="s">
        <v>33</v>
      </c>
      <c r="B11" s="1" t="str">
        <f t="shared" si="0"/>
        <v>RAVI KALE</v>
      </c>
      <c r="C11" s="1" t="str">
        <f t="shared" si="1"/>
        <v>ravi kale</v>
      </c>
      <c r="D11" s="1" t="str">
        <f t="shared" si="2"/>
        <v>Ravi Kale</v>
      </c>
      <c r="F11" s="2" t="s">
        <v>15</v>
      </c>
      <c r="G11" s="1" t="str">
        <f t="shared" si="3"/>
        <v>Trf</v>
      </c>
      <c r="H11" s="1" t="str">
        <f t="shared" si="4"/>
        <v>Sur</v>
      </c>
      <c r="I11" s="1" t="str">
        <f t="shared" si="5"/>
        <v>Lhv29Jvksjyqyd</v>
      </c>
      <c r="J11" s="1">
        <f t="shared" si="6"/>
        <v>19</v>
      </c>
      <c r="K11">
        <f t="shared" si="7"/>
        <v>22</v>
      </c>
      <c r="L11" s="1" t="s">
        <v>38</v>
      </c>
      <c r="M11" s="1" t="b">
        <f t="shared" si="8"/>
        <v>1</v>
      </c>
      <c r="N11" s="1" t="b">
        <f t="shared" si="9"/>
        <v>0</v>
      </c>
    </row>
    <row r="12" spans="1:14" x14ac:dyDescent="0.25">
      <c r="F12" s="2" t="s">
        <v>16</v>
      </c>
      <c r="G12" s="1" t="str">
        <f t="shared" si="3"/>
        <v>Trf</v>
      </c>
      <c r="H12" s="1" t="str">
        <f t="shared" si="4"/>
        <v>Mum</v>
      </c>
      <c r="I12" s="1" t="str">
        <f t="shared" si="5"/>
        <v>Lhnmvitxvdjhhm</v>
      </c>
      <c r="J12" s="1">
        <f t="shared" si="6"/>
        <v>19</v>
      </c>
      <c r="K12">
        <f t="shared" si="7"/>
        <v>22</v>
      </c>
      <c r="L12" s="1">
        <v>3459</v>
      </c>
      <c r="M12" s="1" t="b">
        <f t="shared" si="8"/>
        <v>0</v>
      </c>
      <c r="N12" s="1" t="b">
        <f t="shared" si="9"/>
        <v>1</v>
      </c>
    </row>
    <row r="15" spans="1:14" x14ac:dyDescent="0.25">
      <c r="I15">
        <f>FIND("_",F2,1)+1</f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2023-04-26T00:53:45Z</dcterms:created>
  <dcterms:modified xsi:type="dcterms:W3CDTF">2024-04-11T13:05:19Z</dcterms:modified>
</cp:coreProperties>
</file>