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U CSE\Desktop\Abdur Rahim\"/>
    </mc:Choice>
  </mc:AlternateContent>
  <xr:revisionPtr revIDLastSave="0" documentId="13_ncr:1_{8A99426F-3316-407B-83F0-46116BC2BB74}" xr6:coauthVersionLast="47" xr6:coauthVersionMax="47" xr10:uidLastSave="{00000000-0000-0000-0000-000000000000}"/>
  <bookViews>
    <workbookView xWindow="-120" yWindow="-120" windowWidth="29040" windowHeight="15720" tabRatio="659" activeTab="9" xr2:uid="{3960E481-6607-488E-8CC8-58E7C7586F25}"/>
  </bookViews>
  <sheets>
    <sheet name="Sheet1" sheetId="1" r:id="rId1"/>
    <sheet name="total sales in every region" sheetId="8" r:id="rId2"/>
    <sheet name="Product and Total sales" sheetId="9" r:id="rId3"/>
    <sheet name="sold by “Arif Hossain" sheetId="11" r:id="rId4"/>
    <sheet name="Sheet12" sheetId="12" r:id="rId5"/>
    <sheet name="Sheet15" sheetId="15" r:id="rId6"/>
    <sheet name="Sheet16" sheetId="16" r:id="rId7"/>
    <sheet name="Sheet17" sheetId="17" r:id="rId8"/>
    <sheet name="Sheet18" sheetId="18" r:id="rId9"/>
    <sheet name="Sheet13" sheetId="13" r:id="rId10"/>
  </sheets>
  <calcPr calcId="191029"/>
  <pivotCaches>
    <pivotCache cacheId="24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0" i="1" l="1"/>
</calcChain>
</file>

<file path=xl/sharedStrings.xml><?xml version="1.0" encoding="utf-8"?>
<sst xmlns="http://schemas.openxmlformats.org/spreadsheetml/2006/main" count="419" uniqueCount="40">
  <si>
    <t>Sales report of XYZ company</t>
  </si>
  <si>
    <t>Date</t>
  </si>
  <si>
    <t>Region</t>
  </si>
  <si>
    <t>Sales Rep</t>
  </si>
  <si>
    <t>Product</t>
  </si>
  <si>
    <t>Quantity</t>
  </si>
  <si>
    <t>Unit Price (BDT)</t>
  </si>
  <si>
    <t>Total Sales (BDT)</t>
  </si>
  <si>
    <t>Barishal</t>
  </si>
  <si>
    <t>Arif Hossain</t>
  </si>
  <si>
    <t>Laptop</t>
  </si>
  <si>
    <t>Chittagong</t>
  </si>
  <si>
    <t>Oishi Das</t>
  </si>
  <si>
    <t>Desktop</t>
  </si>
  <si>
    <t>Khulna</t>
  </si>
  <si>
    <t>Parvez Hasan</t>
  </si>
  <si>
    <t>Tablet</t>
  </si>
  <si>
    <t>Rajshahi</t>
  </si>
  <si>
    <t>Nabila Sultana</t>
  </si>
  <si>
    <t>Smartphone</t>
  </si>
  <si>
    <t>Sylhet</t>
  </si>
  <si>
    <t>Eva Karim</t>
  </si>
  <si>
    <t>Dhaka</t>
  </si>
  <si>
    <t>Farhan Islam</t>
  </si>
  <si>
    <t>Total</t>
  </si>
  <si>
    <t>Row Labels</t>
  </si>
  <si>
    <t>(blank)</t>
  </si>
  <si>
    <t>Grand Total</t>
  </si>
  <si>
    <t>Sum of Total Sales (BDT)</t>
  </si>
  <si>
    <t>Calculate the total sales of 3 months</t>
  </si>
  <si>
    <t>Sum of Quantity</t>
  </si>
  <si>
    <t>Statistics of represantative</t>
  </si>
  <si>
    <t>January</t>
  </si>
  <si>
    <t>Id</t>
  </si>
  <si>
    <t>Name</t>
  </si>
  <si>
    <t>Salary</t>
  </si>
  <si>
    <t>Sales</t>
  </si>
  <si>
    <t>Bous</t>
  </si>
  <si>
    <t>farhan Islam</t>
  </si>
  <si>
    <t>Jan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</si>
</sst>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1"/>
      <color rgb="FF9C000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8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25">
    <xf numFmtId="0" fontId="0" fillId="0" borderId="0" xfId="0"/>
    <xf numFmtId="0" fontId="0" fillId="4" borderId="0" xfId="0" applyFill="1" applyAlignment="1">
      <alignment horizontal="center" vertical="center"/>
    </xf>
    <xf numFmtId="0" fontId="0" fillId="0" borderId="0" xfId="0"/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left" indent="1"/>
    </xf>
    <xf numFmtId="0" fontId="5" fillId="3" borderId="1" xfId="2" applyFont="1" applyBorder="1" applyAlignment="1">
      <alignment horizontal="center"/>
    </xf>
    <xf numFmtId="0" fontId="4" fillId="2" borderId="1" xfId="1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0" xfId="0" applyFont="1" applyAlignment="1">
      <alignment horizontal="center"/>
    </xf>
    <xf numFmtId="14" fontId="0" fillId="0" borderId="0" xfId="0" applyNumberFormat="1"/>
  </cellXfs>
  <cellStyles count="3">
    <cellStyle name="Bad" xfId="2" builtinId="27"/>
    <cellStyle name="Good" xfId="1" builtinId="26"/>
    <cellStyle name="Normal" xfId="0" builtinId="0"/>
  </cellStyles>
  <dxfs count="35"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9" formatCode="m/d/yyyy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[project-2.xlsx]total sales in every region!PivotTable6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'total sales in every region'!$B$3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'total sales in every region'!$A$4:$A$11</c:f>
              <c:strCache>
                <c:ptCount val="7"/>
                <c:pt idx="0">
                  <c:v>Barishal</c:v>
                </c:pt>
                <c:pt idx="1">
                  <c:v>Chittagong</c:v>
                </c:pt>
                <c:pt idx="2">
                  <c:v>Dhaka</c:v>
                </c:pt>
                <c:pt idx="3">
                  <c:v>Khulna</c:v>
                </c:pt>
                <c:pt idx="4">
                  <c:v>Rajshahi</c:v>
                </c:pt>
                <c:pt idx="5">
                  <c:v>Sylhet</c:v>
                </c:pt>
                <c:pt idx="6">
                  <c:v>(blank)</c:v>
                </c:pt>
              </c:strCache>
            </c:strRef>
          </c:cat>
          <c:val>
            <c:numRef>
              <c:f>'total sales in every region'!$B$4:$B$11</c:f>
              <c:numCache>
                <c:formatCode>General</c:formatCode>
                <c:ptCount val="7"/>
                <c:pt idx="0">
                  <c:v>5010000</c:v>
                </c:pt>
                <c:pt idx="1">
                  <c:v>4340000</c:v>
                </c:pt>
                <c:pt idx="2">
                  <c:v>5850000</c:v>
                </c:pt>
                <c:pt idx="3">
                  <c:v>4110000</c:v>
                </c:pt>
                <c:pt idx="4">
                  <c:v>4760000</c:v>
                </c:pt>
                <c:pt idx="5">
                  <c:v>4600000</c:v>
                </c:pt>
                <c:pt idx="6">
                  <c:v>28670000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FA-4325-8B30-6225B80824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[project-2.xlsx]Product and Total sales!PivotTable7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'Product and Total sales'!$B$3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'Product and Total sales'!$A$4:$A$9</c:f>
              <c:strCache>
                <c:ptCount val="5"/>
                <c:pt idx="0">
                  <c:v>Desktop</c:v>
                </c:pt>
                <c:pt idx="1">
                  <c:v>Laptop</c:v>
                </c:pt>
                <c:pt idx="2">
                  <c:v>Smartphone</c:v>
                </c:pt>
                <c:pt idx="3">
                  <c:v>Tablet</c:v>
                </c:pt>
                <c:pt idx="4">
                  <c:v>(blank)</c:v>
                </c:pt>
              </c:strCache>
            </c:strRef>
          </c:cat>
          <c:val>
            <c:numRef>
              <c:f>'Product and Total sales'!$B$4:$B$9</c:f>
              <c:numCache>
                <c:formatCode>General</c:formatCode>
                <c:ptCount val="5"/>
                <c:pt idx="0">
                  <c:v>6950000</c:v>
                </c:pt>
                <c:pt idx="1">
                  <c:v>12250000</c:v>
                </c:pt>
                <c:pt idx="2">
                  <c:v>6150000</c:v>
                </c:pt>
                <c:pt idx="3">
                  <c:v>3320000</c:v>
                </c:pt>
                <c:pt idx="4">
                  <c:v>28670000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A4-4F19-85B0-65235F9D8C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52471823"/>
        <c:axId val="1052465103"/>
      </c:barChart>
      <c:catAx>
        <c:axId val="1052471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465103"/>
        <c:crosses val="autoZero"/>
        <c:auto val="1"/>
        <c:lblAlgn val="ctr"/>
        <c:lblOffset val="100"/>
        <c:noMultiLvlLbl val="0"/>
      </c:catAx>
      <c:valAx>
        <c:axId val="1052465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471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133350</xdr:colOff>
      <xdr:row>9</xdr:row>
      <xdr:rowOff>100012</xdr:rowOff>
    </xdr:from>
    <xdr:to>
      <xdr:col>13</xdr:col>
      <xdr:colOff>438150</xdr:colOff>
      <xdr:row>23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08ADA6-DC1E-959B-DB28-7285E51250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133350</xdr:colOff>
      <xdr:row>9</xdr:row>
      <xdr:rowOff>100012</xdr:rowOff>
    </xdr:from>
    <xdr:to>
      <xdr:col>13</xdr:col>
      <xdr:colOff>438150</xdr:colOff>
      <xdr:row>23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BB5FA6-DF90-C152-4BEE-4D1FFBD752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U CSE" refreshedDate="45622.82531886574" createdVersion="8" refreshedVersion="8" minRefreshableVersion="3" recordCount="77" xr:uid="{14482112-EF87-4308-80B0-805930F64F13}">
  <cacheSource type="worksheet">
    <worksheetSource name="Table1"/>
  </cacheSource>
  <cacheFields count="9">
    <cacheField name="Date" numFmtId="14">
      <sharedItems containsNonDate="0" containsDate="1" containsString="0" containsBlank="1" minDate="2024-01-05T00:00:00" maxDate="2024-03-31T00:00:00" count="77">
        <d v="2024-01-05T00:00:00"/>
        <d v="2024-01-06T00:00:00"/>
        <d v="2024-01-07T00:00:00"/>
        <d v="2024-01-08T00:00:00"/>
        <d v="2024-01-09T00:00:00"/>
        <d v="2024-01-10T00:00:00"/>
        <d v="2024-01-11T00:00:00"/>
        <d v="2024-01-12T00:00:00"/>
        <d v="2024-01-13T00:00:00"/>
        <d v="2024-01-14T00:00:00"/>
        <d v="2024-01-15T00:00:00"/>
        <d v="2024-01-16T00:00:00"/>
        <d v="2024-01-17T00:00:00"/>
        <d v="2024-01-18T00:00:00"/>
        <d v="2024-01-19T00:00:00"/>
        <d v="2024-01-20T00:00:00"/>
        <d v="2024-01-21T00:00:00"/>
        <d v="2024-01-22T00:00:00"/>
        <d v="2024-01-23T00:00:00"/>
        <d v="2024-01-24T00:00:00"/>
        <d v="2024-01-25T00:00:00"/>
        <d v="2024-01-26T00:00:00"/>
        <d v="2024-01-27T00:00:00"/>
        <d v="2024-01-28T00:00:00"/>
        <d v="2024-01-29T00:00:00"/>
        <d v="2024-02-01T00:00:00"/>
        <d v="2024-02-02T00:00:00"/>
        <d v="2024-02-03T00:00:00"/>
        <d v="2024-02-04T00:00:00"/>
        <d v="2024-02-05T00:00:00"/>
        <d v="2024-02-06T00:00:00"/>
        <d v="2024-02-07T00:00:00"/>
        <d v="2024-02-08T00:00:00"/>
        <d v="2024-02-09T00:00:00"/>
        <d v="2024-02-10T00:00:00"/>
        <d v="2024-02-11T00:00:00"/>
        <d v="2024-02-12T00:00:00"/>
        <d v="2024-02-13T00:00:00"/>
        <d v="2024-02-14T00:00:00"/>
        <d v="2024-02-15T00:00:00"/>
        <d v="2024-02-16T00:00:00"/>
        <d v="2024-02-17T00:00:00"/>
        <d v="2024-02-18T00:00:00"/>
        <d v="2024-02-19T00:00:00"/>
        <d v="2024-02-20T00:00:00"/>
        <d v="2024-02-21T00:00:00"/>
        <d v="2024-02-22T00:00:00"/>
        <d v="2024-02-23T00:00:00"/>
        <d v="2024-02-24T00:00:00"/>
        <d v="2024-02-25T00:00:00"/>
        <d v="2024-03-01T00:00:00"/>
        <d v="2024-03-02T00:00:00"/>
        <d v="2024-03-03T00:00:00"/>
        <d v="2024-03-04T00:00:00"/>
        <d v="2024-03-05T00:00:00"/>
        <d v="2024-03-06T00:00:00"/>
        <d v="2024-03-07T00:00:00"/>
        <d v="2024-03-08T00:00:00"/>
        <d v="2024-03-09T00:00:00"/>
        <d v="2024-03-10T00:00:00"/>
        <d v="2024-03-11T00:00:00"/>
        <d v="2024-03-12T00:00:00"/>
        <d v="2024-03-13T00:00:00"/>
        <d v="2024-03-14T00:00:00"/>
        <d v="2024-03-15T00:00:00"/>
        <d v="2024-03-16T00:00:00"/>
        <d v="2024-03-17T00:00:00"/>
        <d v="2024-03-18T00:00:00"/>
        <d v="2024-03-19T00:00:00"/>
        <d v="2024-03-20T00:00:00"/>
        <d v="2024-03-21T00:00:00"/>
        <d v="2024-03-22T00:00:00"/>
        <d v="2024-03-23T00:00:00"/>
        <d v="2024-03-24T00:00:00"/>
        <d v="2024-03-25T00:00:00"/>
        <d v="2024-03-30T00:00:00"/>
        <m/>
      </sharedItems>
      <fieldGroup par="8"/>
    </cacheField>
    <cacheField name="Region" numFmtId="0">
      <sharedItems containsBlank="1" count="7">
        <s v="Barishal"/>
        <s v="Chittagong"/>
        <s v="Khulna"/>
        <s v="Rajshahi"/>
        <s v="Sylhet"/>
        <s v="Dhaka"/>
        <m/>
      </sharedItems>
    </cacheField>
    <cacheField name="Sales Rep" numFmtId="0">
      <sharedItems containsBlank="1" count="7">
        <s v="Arif Hossain"/>
        <s v="Oishi Das"/>
        <s v="Parvez Hasan"/>
        <s v="Nabila Sultana"/>
        <s v="Eva Karim"/>
        <s v="Farhan Islam"/>
        <m/>
      </sharedItems>
    </cacheField>
    <cacheField name="Product" numFmtId="0">
      <sharedItems containsBlank="1" count="5">
        <s v="Laptop"/>
        <s v="Desktop"/>
        <s v="Tablet"/>
        <s v="Smartphone"/>
        <m/>
      </sharedItems>
    </cacheField>
    <cacheField name="Quantity" numFmtId="0">
      <sharedItems containsString="0" containsBlank="1" containsNumber="1" containsInteger="1" minValue="3" maxValue="20" count="15">
        <n v="5"/>
        <n v="10"/>
        <n v="7"/>
        <n v="15"/>
        <n v="3"/>
        <n v="6"/>
        <n v="4"/>
        <n v="8"/>
        <n v="12"/>
        <n v="9"/>
        <n v="11"/>
        <n v="13"/>
        <n v="14"/>
        <n v="20"/>
        <m/>
      </sharedItems>
    </cacheField>
    <cacheField name="Unit Price (BDT)" numFmtId="0">
      <sharedItems containsMixedTypes="1" containsNumber="1" containsInteger="1" minValue="20000" maxValue="70000" count="5">
        <n v="70000"/>
        <n v="50000"/>
        <n v="20000"/>
        <n v="30000"/>
        <s v="Total"/>
      </sharedItems>
    </cacheField>
    <cacheField name="Total Sales (BDT)" numFmtId="0">
      <sharedItems containsSemiMixedTypes="0" containsString="0" containsNumber="1" containsInteger="1" minValue="80000" maxValue="28670000" count="32">
        <n v="350000"/>
        <n v="500000"/>
        <n v="140000"/>
        <n v="450000"/>
        <n v="210000"/>
        <n v="300000"/>
        <n v="80000"/>
        <n v="560000"/>
        <n v="600000"/>
        <n v="180000"/>
        <n v="150000"/>
        <n v="770000"/>
        <n v="120000"/>
        <n v="390000"/>
        <n v="630000"/>
        <n v="400000"/>
        <n v="280000"/>
        <n v="700000"/>
        <n v="250000"/>
        <n v="160000"/>
        <n v="490000"/>
        <n v="200000"/>
        <n v="100000"/>
        <n v="550000"/>
        <n v="240000"/>
        <n v="220000"/>
        <n v="420000"/>
        <n v="260000"/>
        <n v="840000"/>
        <n v="360000"/>
        <n v="270000"/>
        <n v="28670000"/>
      </sharedItems>
    </cacheField>
    <cacheField name="Days (Date)" numFmtId="0" databaseField="0">
      <fieldGroup base="0">
        <rangePr groupBy="days" startDate="2024-01-05T00:00:00" endDate="2024-03-31T00:00:00"/>
        <groupItems count="368">
          <s v="&lt;1/5/2024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3/31/2024"/>
        </groupItems>
      </fieldGroup>
    </cacheField>
    <cacheField name="Months (Date)" numFmtId="0" databaseField="0">
      <fieldGroup base="0">
        <rangePr groupBy="months" startDate="2024-01-05T00:00:00" endDate="2024-03-31T00:00:00"/>
        <groupItems count="14">
          <s v="&lt;1/5/202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31/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7">
  <r>
    <x v="0"/>
    <x v="0"/>
    <x v="0"/>
    <x v="0"/>
    <x v="0"/>
    <x v="0"/>
    <x v="0"/>
  </r>
  <r>
    <x v="1"/>
    <x v="1"/>
    <x v="1"/>
    <x v="1"/>
    <x v="1"/>
    <x v="1"/>
    <x v="1"/>
  </r>
  <r>
    <x v="2"/>
    <x v="2"/>
    <x v="2"/>
    <x v="2"/>
    <x v="2"/>
    <x v="2"/>
    <x v="2"/>
  </r>
  <r>
    <x v="3"/>
    <x v="3"/>
    <x v="3"/>
    <x v="3"/>
    <x v="3"/>
    <x v="3"/>
    <x v="3"/>
  </r>
  <r>
    <x v="4"/>
    <x v="4"/>
    <x v="4"/>
    <x v="0"/>
    <x v="4"/>
    <x v="0"/>
    <x v="4"/>
  </r>
  <r>
    <x v="5"/>
    <x v="5"/>
    <x v="5"/>
    <x v="1"/>
    <x v="5"/>
    <x v="1"/>
    <x v="5"/>
  </r>
  <r>
    <x v="6"/>
    <x v="1"/>
    <x v="2"/>
    <x v="2"/>
    <x v="6"/>
    <x v="2"/>
    <x v="6"/>
  </r>
  <r>
    <x v="7"/>
    <x v="2"/>
    <x v="3"/>
    <x v="3"/>
    <x v="1"/>
    <x v="3"/>
    <x v="5"/>
  </r>
  <r>
    <x v="8"/>
    <x v="0"/>
    <x v="0"/>
    <x v="0"/>
    <x v="7"/>
    <x v="0"/>
    <x v="7"/>
  </r>
  <r>
    <x v="9"/>
    <x v="4"/>
    <x v="0"/>
    <x v="1"/>
    <x v="8"/>
    <x v="1"/>
    <x v="8"/>
  </r>
  <r>
    <x v="10"/>
    <x v="5"/>
    <x v="1"/>
    <x v="2"/>
    <x v="9"/>
    <x v="2"/>
    <x v="9"/>
  </r>
  <r>
    <x v="11"/>
    <x v="1"/>
    <x v="2"/>
    <x v="3"/>
    <x v="0"/>
    <x v="3"/>
    <x v="10"/>
  </r>
  <r>
    <x v="12"/>
    <x v="2"/>
    <x v="3"/>
    <x v="0"/>
    <x v="10"/>
    <x v="0"/>
    <x v="11"/>
  </r>
  <r>
    <x v="13"/>
    <x v="3"/>
    <x v="4"/>
    <x v="1"/>
    <x v="2"/>
    <x v="1"/>
    <x v="0"/>
  </r>
  <r>
    <x v="14"/>
    <x v="4"/>
    <x v="5"/>
    <x v="2"/>
    <x v="5"/>
    <x v="2"/>
    <x v="12"/>
  </r>
  <r>
    <x v="15"/>
    <x v="5"/>
    <x v="2"/>
    <x v="3"/>
    <x v="11"/>
    <x v="3"/>
    <x v="13"/>
  </r>
  <r>
    <x v="16"/>
    <x v="0"/>
    <x v="3"/>
    <x v="0"/>
    <x v="9"/>
    <x v="0"/>
    <x v="14"/>
  </r>
  <r>
    <x v="17"/>
    <x v="2"/>
    <x v="4"/>
    <x v="1"/>
    <x v="7"/>
    <x v="1"/>
    <x v="15"/>
  </r>
  <r>
    <x v="18"/>
    <x v="3"/>
    <x v="5"/>
    <x v="2"/>
    <x v="12"/>
    <x v="2"/>
    <x v="16"/>
  </r>
  <r>
    <x v="19"/>
    <x v="4"/>
    <x v="2"/>
    <x v="3"/>
    <x v="2"/>
    <x v="3"/>
    <x v="4"/>
  </r>
  <r>
    <x v="20"/>
    <x v="5"/>
    <x v="3"/>
    <x v="0"/>
    <x v="1"/>
    <x v="0"/>
    <x v="17"/>
  </r>
  <r>
    <x v="21"/>
    <x v="1"/>
    <x v="0"/>
    <x v="1"/>
    <x v="0"/>
    <x v="1"/>
    <x v="18"/>
  </r>
  <r>
    <x v="22"/>
    <x v="0"/>
    <x v="1"/>
    <x v="2"/>
    <x v="7"/>
    <x v="2"/>
    <x v="19"/>
  </r>
  <r>
    <x v="23"/>
    <x v="3"/>
    <x v="2"/>
    <x v="3"/>
    <x v="5"/>
    <x v="3"/>
    <x v="9"/>
  </r>
  <r>
    <x v="24"/>
    <x v="4"/>
    <x v="3"/>
    <x v="0"/>
    <x v="2"/>
    <x v="0"/>
    <x v="20"/>
  </r>
  <r>
    <x v="25"/>
    <x v="5"/>
    <x v="4"/>
    <x v="0"/>
    <x v="7"/>
    <x v="0"/>
    <x v="7"/>
  </r>
  <r>
    <x v="26"/>
    <x v="1"/>
    <x v="5"/>
    <x v="1"/>
    <x v="5"/>
    <x v="1"/>
    <x v="5"/>
  </r>
  <r>
    <x v="27"/>
    <x v="2"/>
    <x v="2"/>
    <x v="2"/>
    <x v="1"/>
    <x v="2"/>
    <x v="21"/>
  </r>
  <r>
    <x v="28"/>
    <x v="3"/>
    <x v="0"/>
    <x v="3"/>
    <x v="13"/>
    <x v="3"/>
    <x v="8"/>
  </r>
  <r>
    <x v="29"/>
    <x v="0"/>
    <x v="4"/>
    <x v="0"/>
    <x v="6"/>
    <x v="0"/>
    <x v="16"/>
  </r>
  <r>
    <x v="30"/>
    <x v="5"/>
    <x v="5"/>
    <x v="1"/>
    <x v="9"/>
    <x v="1"/>
    <x v="3"/>
  </r>
  <r>
    <x v="31"/>
    <x v="1"/>
    <x v="4"/>
    <x v="2"/>
    <x v="0"/>
    <x v="2"/>
    <x v="22"/>
  </r>
  <r>
    <x v="32"/>
    <x v="0"/>
    <x v="5"/>
    <x v="3"/>
    <x v="3"/>
    <x v="3"/>
    <x v="3"/>
  </r>
  <r>
    <x v="33"/>
    <x v="3"/>
    <x v="2"/>
    <x v="0"/>
    <x v="2"/>
    <x v="0"/>
    <x v="20"/>
  </r>
  <r>
    <x v="34"/>
    <x v="4"/>
    <x v="3"/>
    <x v="1"/>
    <x v="10"/>
    <x v="1"/>
    <x v="23"/>
  </r>
  <r>
    <x v="35"/>
    <x v="5"/>
    <x v="0"/>
    <x v="2"/>
    <x v="8"/>
    <x v="2"/>
    <x v="24"/>
  </r>
  <r>
    <x v="36"/>
    <x v="1"/>
    <x v="0"/>
    <x v="3"/>
    <x v="1"/>
    <x v="3"/>
    <x v="5"/>
  </r>
  <r>
    <x v="37"/>
    <x v="2"/>
    <x v="1"/>
    <x v="0"/>
    <x v="9"/>
    <x v="0"/>
    <x v="14"/>
  </r>
  <r>
    <x v="38"/>
    <x v="3"/>
    <x v="2"/>
    <x v="1"/>
    <x v="7"/>
    <x v="1"/>
    <x v="15"/>
  </r>
  <r>
    <x v="39"/>
    <x v="4"/>
    <x v="3"/>
    <x v="2"/>
    <x v="10"/>
    <x v="2"/>
    <x v="25"/>
  </r>
  <r>
    <x v="40"/>
    <x v="0"/>
    <x v="4"/>
    <x v="3"/>
    <x v="12"/>
    <x v="3"/>
    <x v="26"/>
  </r>
  <r>
    <x v="41"/>
    <x v="1"/>
    <x v="5"/>
    <x v="0"/>
    <x v="1"/>
    <x v="0"/>
    <x v="17"/>
  </r>
  <r>
    <x v="42"/>
    <x v="2"/>
    <x v="2"/>
    <x v="1"/>
    <x v="9"/>
    <x v="1"/>
    <x v="3"/>
  </r>
  <r>
    <x v="43"/>
    <x v="3"/>
    <x v="3"/>
    <x v="2"/>
    <x v="11"/>
    <x v="2"/>
    <x v="27"/>
  </r>
  <r>
    <x v="44"/>
    <x v="4"/>
    <x v="4"/>
    <x v="3"/>
    <x v="7"/>
    <x v="3"/>
    <x v="24"/>
  </r>
  <r>
    <x v="45"/>
    <x v="5"/>
    <x v="5"/>
    <x v="0"/>
    <x v="8"/>
    <x v="0"/>
    <x v="28"/>
  </r>
  <r>
    <x v="46"/>
    <x v="1"/>
    <x v="2"/>
    <x v="1"/>
    <x v="2"/>
    <x v="1"/>
    <x v="0"/>
  </r>
  <r>
    <x v="47"/>
    <x v="2"/>
    <x v="3"/>
    <x v="2"/>
    <x v="9"/>
    <x v="2"/>
    <x v="9"/>
  </r>
  <r>
    <x v="48"/>
    <x v="0"/>
    <x v="0"/>
    <x v="3"/>
    <x v="8"/>
    <x v="3"/>
    <x v="29"/>
  </r>
  <r>
    <x v="49"/>
    <x v="4"/>
    <x v="1"/>
    <x v="0"/>
    <x v="0"/>
    <x v="0"/>
    <x v="0"/>
  </r>
  <r>
    <x v="50"/>
    <x v="5"/>
    <x v="0"/>
    <x v="0"/>
    <x v="8"/>
    <x v="0"/>
    <x v="28"/>
  </r>
  <r>
    <x v="51"/>
    <x v="1"/>
    <x v="0"/>
    <x v="1"/>
    <x v="7"/>
    <x v="1"/>
    <x v="15"/>
  </r>
  <r>
    <x v="52"/>
    <x v="2"/>
    <x v="4"/>
    <x v="2"/>
    <x v="2"/>
    <x v="2"/>
    <x v="2"/>
  </r>
  <r>
    <x v="53"/>
    <x v="3"/>
    <x v="5"/>
    <x v="3"/>
    <x v="9"/>
    <x v="3"/>
    <x v="30"/>
  </r>
  <r>
    <x v="54"/>
    <x v="4"/>
    <x v="4"/>
    <x v="0"/>
    <x v="5"/>
    <x v="0"/>
    <x v="26"/>
  </r>
  <r>
    <x v="55"/>
    <x v="0"/>
    <x v="5"/>
    <x v="1"/>
    <x v="1"/>
    <x v="1"/>
    <x v="1"/>
  </r>
  <r>
    <x v="56"/>
    <x v="1"/>
    <x v="2"/>
    <x v="2"/>
    <x v="7"/>
    <x v="2"/>
    <x v="19"/>
  </r>
  <r>
    <x v="57"/>
    <x v="0"/>
    <x v="3"/>
    <x v="3"/>
    <x v="11"/>
    <x v="3"/>
    <x v="13"/>
  </r>
  <r>
    <x v="58"/>
    <x v="3"/>
    <x v="0"/>
    <x v="0"/>
    <x v="9"/>
    <x v="0"/>
    <x v="14"/>
  </r>
  <r>
    <x v="59"/>
    <x v="4"/>
    <x v="2"/>
    <x v="1"/>
    <x v="0"/>
    <x v="1"/>
    <x v="18"/>
  </r>
  <r>
    <x v="60"/>
    <x v="5"/>
    <x v="1"/>
    <x v="2"/>
    <x v="10"/>
    <x v="2"/>
    <x v="25"/>
  </r>
  <r>
    <x v="61"/>
    <x v="1"/>
    <x v="2"/>
    <x v="3"/>
    <x v="12"/>
    <x v="3"/>
    <x v="26"/>
  </r>
  <r>
    <x v="62"/>
    <x v="2"/>
    <x v="3"/>
    <x v="0"/>
    <x v="1"/>
    <x v="0"/>
    <x v="17"/>
  </r>
  <r>
    <x v="63"/>
    <x v="3"/>
    <x v="4"/>
    <x v="1"/>
    <x v="5"/>
    <x v="1"/>
    <x v="5"/>
  </r>
  <r>
    <x v="64"/>
    <x v="0"/>
    <x v="5"/>
    <x v="2"/>
    <x v="7"/>
    <x v="2"/>
    <x v="19"/>
  </r>
  <r>
    <x v="65"/>
    <x v="5"/>
    <x v="2"/>
    <x v="3"/>
    <x v="8"/>
    <x v="3"/>
    <x v="29"/>
  </r>
  <r>
    <x v="66"/>
    <x v="1"/>
    <x v="3"/>
    <x v="0"/>
    <x v="9"/>
    <x v="0"/>
    <x v="14"/>
  </r>
  <r>
    <x v="67"/>
    <x v="0"/>
    <x v="1"/>
    <x v="1"/>
    <x v="2"/>
    <x v="1"/>
    <x v="0"/>
  </r>
  <r>
    <x v="68"/>
    <x v="3"/>
    <x v="2"/>
    <x v="2"/>
    <x v="12"/>
    <x v="2"/>
    <x v="16"/>
  </r>
  <r>
    <x v="69"/>
    <x v="4"/>
    <x v="3"/>
    <x v="3"/>
    <x v="7"/>
    <x v="3"/>
    <x v="24"/>
  </r>
  <r>
    <x v="70"/>
    <x v="5"/>
    <x v="4"/>
    <x v="0"/>
    <x v="10"/>
    <x v="0"/>
    <x v="11"/>
  </r>
  <r>
    <x v="71"/>
    <x v="0"/>
    <x v="5"/>
    <x v="1"/>
    <x v="0"/>
    <x v="1"/>
    <x v="18"/>
  </r>
  <r>
    <x v="72"/>
    <x v="2"/>
    <x v="2"/>
    <x v="2"/>
    <x v="1"/>
    <x v="2"/>
    <x v="21"/>
  </r>
  <r>
    <x v="73"/>
    <x v="3"/>
    <x v="3"/>
    <x v="3"/>
    <x v="9"/>
    <x v="3"/>
    <x v="30"/>
  </r>
  <r>
    <x v="74"/>
    <x v="4"/>
    <x v="5"/>
    <x v="0"/>
    <x v="1"/>
    <x v="0"/>
    <x v="17"/>
  </r>
  <r>
    <x v="75"/>
    <x v="0"/>
    <x v="3"/>
    <x v="3"/>
    <x v="0"/>
    <x v="3"/>
    <x v="10"/>
  </r>
  <r>
    <x v="76"/>
    <x v="6"/>
    <x v="6"/>
    <x v="4"/>
    <x v="14"/>
    <x v="4"/>
    <x v="3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0CC9CD-F304-41E9-878F-5472F29AA8D5}" name="PivotTable6" cacheId="2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B11" firstHeaderRow="1" firstDataRow="1" firstDataCol="1"/>
  <pivotFields count="9">
    <pivotField showAll="0">
      <items count="7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t="default"/>
      </items>
    </pivotField>
    <pivotField axis="axisRow" showAll="0">
      <items count="8">
        <item x="0"/>
        <item x="1"/>
        <item x="5"/>
        <item x="2"/>
        <item x="3"/>
        <item x="4"/>
        <item x="6"/>
        <item t="default"/>
      </items>
    </pivotField>
    <pivotField showAll="0"/>
    <pivotField showAll="0"/>
    <pivotField showAll="0"/>
    <pivotField showAll="0"/>
    <pivotField dataField="1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Total Sales (BDT)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5E2086-B576-43DD-9B69-733DAAB111EF}" name="PivotTable7" cacheId="2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B9" firstHeaderRow="1" firstDataRow="1" firstDataCol="1"/>
  <pivotFields count="9">
    <pivotField showAll="0">
      <items count="7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t="default"/>
      </items>
    </pivotField>
    <pivotField showAll="0"/>
    <pivotField showAll="0"/>
    <pivotField axis="axisRow" showAll="0">
      <items count="6">
        <item x="1"/>
        <item x="0"/>
        <item x="3"/>
        <item x="2"/>
        <item x="4"/>
        <item t="default"/>
      </items>
    </pivotField>
    <pivotField showAll="0"/>
    <pivotField showAll="0"/>
    <pivotField dataField="1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Total Sales (BDT)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D78019-D3D8-482E-AC11-E747DF94D272}" name="PivotTable8" cacheId="2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6" firstHeaderRow="1" firstDataRow="1" firstDataCol="1"/>
  <pivotFields count="9">
    <pivotField showAll="0">
      <items count="7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t="default"/>
      </items>
    </pivotField>
    <pivotField showAll="0"/>
    <pivotField axis="axisRow" showAll="0">
      <items count="8">
        <item x="0"/>
        <item h="1" x="4"/>
        <item h="1" x="5"/>
        <item h="1" x="3"/>
        <item h="1" x="1"/>
        <item h="1" x="2"/>
        <item h="1" x="6"/>
        <item t="default"/>
      </items>
    </pivotField>
    <pivotField axis="axisRow" showAll="0">
      <items count="6">
        <item h="1" x="1"/>
        <item h="1" x="0"/>
        <item x="3"/>
        <item h="1" x="2"/>
        <item h="1" x="4"/>
        <item t="default"/>
      </items>
    </pivotField>
    <pivotField dataField="1" showAll="0">
      <items count="16">
        <item x="4"/>
        <item x="6"/>
        <item x="0"/>
        <item x="5"/>
        <item x="2"/>
        <item x="7"/>
        <item x="9"/>
        <item x="1"/>
        <item x="10"/>
        <item x="8"/>
        <item x="11"/>
        <item x="12"/>
        <item x="3"/>
        <item x="13"/>
        <item x="14"/>
        <item t="default"/>
      </items>
    </pivotField>
    <pivotField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2">
    <field x="3"/>
    <field x="2"/>
  </rowFields>
  <rowItems count="3">
    <i>
      <x v="2"/>
    </i>
    <i r="1">
      <x/>
    </i>
    <i t="grand">
      <x/>
    </i>
  </rowItems>
  <colItems count="1">
    <i/>
  </colItems>
  <dataFields count="1">
    <dataField name="Sum of Quantity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1AFB7E-4038-4052-9060-76DD8B07E94E}" name="PivotTable15" cacheId="2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6:B38" firstHeaderRow="1" firstDataRow="1" firstDataCol="1"/>
  <pivotFields count="9">
    <pivotField axis="axisRow" showAll="0">
      <items count="7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t="default"/>
      </items>
    </pivotField>
    <pivotField showAll="0">
      <items count="8">
        <item x="0"/>
        <item x="1"/>
        <item x="5"/>
        <item x="2"/>
        <item x="3"/>
        <item x="4"/>
        <item x="6"/>
        <item t="default"/>
      </items>
    </pivotField>
    <pivotField axis="axisRow" showAll="0">
      <items count="8">
        <item h="1" x="0"/>
        <item h="1" x="4"/>
        <item x="5"/>
        <item h="1" x="3"/>
        <item h="1" x="1"/>
        <item h="1" x="2"/>
        <item h="1" x="6"/>
        <item t="default"/>
      </items>
    </pivotField>
    <pivotField showAll="0">
      <items count="6">
        <item x="1"/>
        <item x="0"/>
        <item x="3"/>
        <item x="2"/>
        <item x="4"/>
        <item t="default"/>
      </items>
    </pivotField>
    <pivotField showAll="0"/>
    <pivotField showAll="0">
      <items count="6">
        <item x="2"/>
        <item x="3"/>
        <item x="1"/>
        <item x="0"/>
        <item x="4"/>
        <item t="default"/>
      </items>
    </pivotField>
    <pivotField dataField="1" showAll="0">
      <items count="33">
        <item x="6"/>
        <item x="22"/>
        <item x="12"/>
        <item x="2"/>
        <item x="10"/>
        <item x="19"/>
        <item x="9"/>
        <item x="21"/>
        <item x="4"/>
        <item x="25"/>
        <item x="24"/>
        <item x="18"/>
        <item x="27"/>
        <item x="30"/>
        <item x="16"/>
        <item x="5"/>
        <item x="0"/>
        <item x="29"/>
        <item x="13"/>
        <item x="15"/>
        <item x="26"/>
        <item x="3"/>
        <item x="20"/>
        <item x="1"/>
        <item x="23"/>
        <item x="7"/>
        <item x="8"/>
        <item x="14"/>
        <item x="17"/>
        <item x="11"/>
        <item x="28"/>
        <item x="31"/>
        <item t="default"/>
      </items>
    </pivotField>
    <pivotField axis="axisRow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h="1" sd="0" x="0"/>
        <item sd="0" x="1"/>
        <item h="1" sd="0" x="2"/>
        <item h="1" sd="0" x="3"/>
        <item h="1" sd="0" x="4"/>
        <item h="1" sd="0" x="5"/>
        <item h="1" sd="0" x="6"/>
        <item h="1" sd="0" x="7"/>
        <item h="1" sd="0" x="8"/>
        <item h="1" sd="0" x="9"/>
        <item h="1" sd="0" x="10"/>
        <item h="1" sd="0" x="11"/>
        <item h="1" sd="0" x="12"/>
        <item h="1" sd="0" x="13"/>
        <item t="default"/>
      </items>
    </pivotField>
  </pivotFields>
  <rowFields count="4">
    <field x="8"/>
    <field x="7"/>
    <field x="0"/>
    <field x="2"/>
  </rowFields>
  <rowItems count="2">
    <i>
      <x v="1"/>
    </i>
    <i t="grand">
      <x/>
    </i>
  </rowItems>
  <colItems count="1">
    <i/>
  </colItems>
  <dataFields count="1">
    <dataField name="Sum of Total Sales (BDT)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01C186-C450-460C-9E53-B8914A315716}" name="PivotTable14" cacheId="2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0:B32" firstHeaderRow="1" firstDataRow="1" firstDataCol="1"/>
  <pivotFields count="9">
    <pivotField axis="axisRow" showAll="0">
      <items count="7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t="default"/>
      </items>
    </pivotField>
    <pivotField showAll="0">
      <items count="8">
        <item x="0"/>
        <item x="1"/>
        <item x="5"/>
        <item x="2"/>
        <item x="3"/>
        <item x="4"/>
        <item x="6"/>
        <item t="default"/>
      </items>
    </pivotField>
    <pivotField axis="axisRow" showAll="0">
      <items count="8">
        <item h="1" x="0"/>
        <item h="1" x="4"/>
        <item h="1" x="5"/>
        <item h="1" x="3"/>
        <item x="1"/>
        <item h="1" x="2"/>
        <item h="1" x="6"/>
        <item t="default"/>
      </items>
    </pivotField>
    <pivotField showAll="0">
      <items count="6">
        <item x="1"/>
        <item x="0"/>
        <item x="3"/>
        <item x="2"/>
        <item x="4"/>
        <item t="default"/>
      </items>
    </pivotField>
    <pivotField showAll="0"/>
    <pivotField showAll="0">
      <items count="6">
        <item x="2"/>
        <item x="3"/>
        <item x="1"/>
        <item x="0"/>
        <item x="4"/>
        <item t="default"/>
      </items>
    </pivotField>
    <pivotField dataField="1" showAll="0">
      <items count="33">
        <item x="6"/>
        <item x="22"/>
        <item x="12"/>
        <item x="2"/>
        <item x="10"/>
        <item x="19"/>
        <item x="9"/>
        <item x="21"/>
        <item x="4"/>
        <item x="25"/>
        <item x="24"/>
        <item x="18"/>
        <item x="27"/>
        <item x="30"/>
        <item x="16"/>
        <item x="5"/>
        <item x="0"/>
        <item x="29"/>
        <item x="13"/>
        <item x="15"/>
        <item x="26"/>
        <item x="3"/>
        <item x="20"/>
        <item x="1"/>
        <item x="23"/>
        <item x="7"/>
        <item x="8"/>
        <item x="14"/>
        <item x="17"/>
        <item x="11"/>
        <item x="28"/>
        <item x="31"/>
        <item t="default"/>
      </items>
    </pivotField>
    <pivotField axis="axisRow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h="1" sd="0" x="0"/>
        <item sd="0" x="1"/>
        <item h="1" sd="0" x="2"/>
        <item h="1" sd="0" x="3"/>
        <item h="1" sd="0" x="4"/>
        <item h="1" sd="0" x="5"/>
        <item h="1" sd="0" x="6"/>
        <item h="1" sd="0" x="7"/>
        <item h="1" sd="0" x="8"/>
        <item h="1" sd="0" x="9"/>
        <item h="1" sd="0" x="10"/>
        <item h="1" sd="0" x="11"/>
        <item h="1" sd="0" x="12"/>
        <item h="1" sd="0" x="13"/>
        <item t="default"/>
      </items>
    </pivotField>
  </pivotFields>
  <rowFields count="4">
    <field x="8"/>
    <field x="7"/>
    <field x="0"/>
    <field x="2"/>
  </rowFields>
  <rowItems count="2">
    <i>
      <x v="1"/>
    </i>
    <i t="grand">
      <x/>
    </i>
  </rowItems>
  <colItems count="1">
    <i/>
  </colItems>
  <dataFields count="1">
    <dataField name="Sum of Total Sales (BDT)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E144D3-315E-47F9-9982-E8E4D4C61A0E}" name="PivotTable13" cacheId="2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24:B26" firstHeaderRow="1" firstDataRow="1" firstDataCol="1"/>
  <pivotFields count="9">
    <pivotField axis="axisRow" showAll="0">
      <items count="7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t="default"/>
      </items>
    </pivotField>
    <pivotField showAll="0">
      <items count="8">
        <item x="0"/>
        <item x="1"/>
        <item x="5"/>
        <item x="2"/>
        <item x="3"/>
        <item x="4"/>
        <item x="6"/>
        <item t="default"/>
      </items>
    </pivotField>
    <pivotField axis="axisRow" showAll="0">
      <items count="8">
        <item h="1" x="0"/>
        <item x="4"/>
        <item h="1" x="5"/>
        <item h="1" x="3"/>
        <item h="1" x="1"/>
        <item h="1" x="2"/>
        <item h="1" x="6"/>
        <item t="default"/>
      </items>
    </pivotField>
    <pivotField showAll="0">
      <items count="6">
        <item x="1"/>
        <item x="0"/>
        <item x="3"/>
        <item x="2"/>
        <item x="4"/>
        <item t="default"/>
      </items>
    </pivotField>
    <pivotField showAll="0"/>
    <pivotField showAll="0">
      <items count="6">
        <item x="2"/>
        <item x="3"/>
        <item x="1"/>
        <item x="0"/>
        <item x="4"/>
        <item t="default"/>
      </items>
    </pivotField>
    <pivotField dataField="1" showAll="0">
      <items count="33">
        <item x="6"/>
        <item x="22"/>
        <item x="12"/>
        <item x="2"/>
        <item x="10"/>
        <item x="19"/>
        <item x="9"/>
        <item x="21"/>
        <item x="4"/>
        <item x="25"/>
        <item x="24"/>
        <item x="18"/>
        <item x="27"/>
        <item x="30"/>
        <item x="16"/>
        <item x="5"/>
        <item x="0"/>
        <item x="29"/>
        <item x="13"/>
        <item x="15"/>
        <item x="26"/>
        <item x="3"/>
        <item x="20"/>
        <item x="1"/>
        <item x="23"/>
        <item x="7"/>
        <item x="8"/>
        <item x="14"/>
        <item x="17"/>
        <item x="11"/>
        <item x="28"/>
        <item x="31"/>
        <item t="default"/>
      </items>
    </pivotField>
    <pivotField axis="axisRow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h="1" sd="0" x="0"/>
        <item sd="0" x="1"/>
        <item h="1" sd="0" x="2"/>
        <item h="1" sd="0" x="3"/>
        <item h="1" sd="0" x="4"/>
        <item h="1" sd="0" x="5"/>
        <item h="1" sd="0" x="6"/>
        <item h="1" sd="0" x="7"/>
        <item h="1" sd="0" x="8"/>
        <item h="1" sd="0" x="9"/>
        <item h="1" sd="0" x="10"/>
        <item h="1" sd="0" x="11"/>
        <item h="1" sd="0" x="12"/>
        <item h="1" sd="0" x="13"/>
        <item t="default"/>
      </items>
    </pivotField>
  </pivotFields>
  <rowFields count="4">
    <field x="8"/>
    <field x="7"/>
    <field x="0"/>
    <field x="2"/>
  </rowFields>
  <rowItems count="2">
    <i>
      <x v="1"/>
    </i>
    <i t="grand">
      <x/>
    </i>
  </rowItems>
  <colItems count="1">
    <i/>
  </colItems>
  <dataFields count="1">
    <dataField name="Sum of Total Sales (BDT)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E7BF7B-BCC8-4DAB-A5DB-D230428AA8A1}" name="PivotTable12" cacheId="2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8:B20" firstHeaderRow="1" firstDataRow="1" firstDataCol="1"/>
  <pivotFields count="9">
    <pivotField axis="axisRow" showAll="0">
      <items count="7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t="default"/>
      </items>
    </pivotField>
    <pivotField showAll="0">
      <items count="8">
        <item x="0"/>
        <item x="1"/>
        <item x="5"/>
        <item x="2"/>
        <item x="3"/>
        <item x="4"/>
        <item x="6"/>
        <item t="default"/>
      </items>
    </pivotField>
    <pivotField axis="axisRow" showAll="0">
      <items count="8">
        <item h="1" x="0"/>
        <item h="1" x="4"/>
        <item h="1" x="5"/>
        <item x="3"/>
        <item h="1" x="1"/>
        <item h="1" x="2"/>
        <item h="1" x="6"/>
        <item t="default"/>
      </items>
    </pivotField>
    <pivotField showAll="0">
      <items count="6">
        <item x="1"/>
        <item x="0"/>
        <item x="3"/>
        <item x="2"/>
        <item x="4"/>
        <item t="default"/>
      </items>
    </pivotField>
    <pivotField showAll="0"/>
    <pivotField showAll="0">
      <items count="6">
        <item x="2"/>
        <item x="3"/>
        <item x="1"/>
        <item x="0"/>
        <item x="4"/>
        <item t="default"/>
      </items>
    </pivotField>
    <pivotField dataField="1" showAll="0">
      <items count="33">
        <item x="6"/>
        <item x="22"/>
        <item x="12"/>
        <item x="2"/>
        <item x="10"/>
        <item x="19"/>
        <item x="9"/>
        <item x="21"/>
        <item x="4"/>
        <item x="25"/>
        <item x="24"/>
        <item x="18"/>
        <item x="27"/>
        <item x="30"/>
        <item x="16"/>
        <item x="5"/>
        <item x="0"/>
        <item x="29"/>
        <item x="13"/>
        <item x="15"/>
        <item x="26"/>
        <item x="3"/>
        <item x="20"/>
        <item x="1"/>
        <item x="23"/>
        <item x="7"/>
        <item x="8"/>
        <item x="14"/>
        <item x="17"/>
        <item x="11"/>
        <item x="28"/>
        <item x="31"/>
        <item t="default"/>
      </items>
    </pivotField>
    <pivotField axis="axisRow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h="1" sd="0" x="0"/>
        <item sd="0" x="1"/>
        <item h="1" sd="0" x="2"/>
        <item h="1" sd="0" x="3"/>
        <item h="1" sd="0" x="4"/>
        <item h="1" sd="0" x="5"/>
        <item h="1" sd="0" x="6"/>
        <item h="1" sd="0" x="7"/>
        <item h="1" sd="0" x="8"/>
        <item h="1" sd="0" x="9"/>
        <item h="1" sd="0" x="10"/>
        <item h="1" sd="0" x="11"/>
        <item h="1" sd="0" x="12"/>
        <item h="1" sd="0" x="13"/>
        <item t="default"/>
      </items>
    </pivotField>
  </pivotFields>
  <rowFields count="4">
    <field x="8"/>
    <field x="7"/>
    <field x="0"/>
    <field x="2"/>
  </rowFields>
  <rowItems count="2">
    <i>
      <x v="1"/>
    </i>
    <i t="grand">
      <x/>
    </i>
  </rowItems>
  <colItems count="1">
    <i/>
  </colItems>
  <dataFields count="1">
    <dataField name="Sum of Total Sales (BDT)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42E01D-1F88-41D1-8CB5-01644927E69B}" name="PivotTable11" cacheId="2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1:B13" firstHeaderRow="1" firstDataRow="1" firstDataCol="1"/>
  <pivotFields count="9">
    <pivotField axis="axisRow" showAll="0">
      <items count="7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t="default"/>
      </items>
    </pivotField>
    <pivotField showAll="0">
      <items count="8">
        <item x="0"/>
        <item x="1"/>
        <item x="5"/>
        <item x="2"/>
        <item x="3"/>
        <item x="4"/>
        <item x="6"/>
        <item t="default"/>
      </items>
    </pivotField>
    <pivotField axis="axisRow" showAll="0">
      <items count="8">
        <item x="0"/>
        <item h="1" x="4"/>
        <item h="1" x="5"/>
        <item h="1" x="3"/>
        <item h="1" x="1"/>
        <item h="1" x="2"/>
        <item h="1" x="6"/>
        <item t="default"/>
      </items>
    </pivotField>
    <pivotField showAll="0">
      <items count="6">
        <item x="1"/>
        <item x="0"/>
        <item x="3"/>
        <item x="2"/>
        <item x="4"/>
        <item t="default"/>
      </items>
    </pivotField>
    <pivotField showAll="0"/>
    <pivotField showAll="0">
      <items count="6">
        <item x="2"/>
        <item x="3"/>
        <item x="1"/>
        <item x="0"/>
        <item x="4"/>
        <item t="default"/>
      </items>
    </pivotField>
    <pivotField dataField="1" showAll="0">
      <items count="33">
        <item x="6"/>
        <item x="22"/>
        <item x="12"/>
        <item x="2"/>
        <item x="10"/>
        <item x="19"/>
        <item x="9"/>
        <item x="21"/>
        <item x="4"/>
        <item x="25"/>
        <item x="24"/>
        <item x="18"/>
        <item x="27"/>
        <item x="30"/>
        <item x="16"/>
        <item x="5"/>
        <item x="0"/>
        <item x="29"/>
        <item x="13"/>
        <item x="15"/>
        <item x="26"/>
        <item x="3"/>
        <item x="20"/>
        <item x="1"/>
        <item x="23"/>
        <item x="7"/>
        <item x="8"/>
        <item x="14"/>
        <item x="17"/>
        <item x="11"/>
        <item x="28"/>
        <item x="31"/>
        <item t="default"/>
      </items>
    </pivotField>
    <pivotField axis="axisRow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h="1" sd="0" x="0"/>
        <item sd="0" x="1"/>
        <item h="1" sd="0" x="2"/>
        <item h="1" sd="0" x="3"/>
        <item h="1" sd="0" x="4"/>
        <item h="1" sd="0" x="5"/>
        <item h="1" sd="0" x="6"/>
        <item h="1" sd="0" x="7"/>
        <item h="1" sd="0" x="8"/>
        <item h="1" sd="0" x="9"/>
        <item h="1" sd="0" x="10"/>
        <item h="1" sd="0" x="11"/>
        <item h="1" sd="0" x="12"/>
        <item h="1" sd="0" x="13"/>
        <item t="default"/>
      </items>
    </pivotField>
  </pivotFields>
  <rowFields count="4">
    <field x="8"/>
    <field x="7"/>
    <field x="0"/>
    <field x="2"/>
  </rowFields>
  <rowItems count="2">
    <i>
      <x v="1"/>
    </i>
    <i t="grand">
      <x/>
    </i>
  </rowItems>
  <colItems count="1">
    <i/>
  </colItems>
  <dataFields count="1">
    <dataField name="Sum of Total Sales (BDT)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674E46-6FEB-4090-8DFE-3ED43FF61407}" name="PivotTable9" cacheId="2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5" firstHeaderRow="1" firstDataRow="1" firstDataCol="1"/>
  <pivotFields count="9">
    <pivotField axis="axisRow" showAll="0">
      <items count="7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t="default"/>
      </items>
    </pivotField>
    <pivotField showAll="0">
      <items count="8">
        <item x="0"/>
        <item x="1"/>
        <item x="5"/>
        <item x="2"/>
        <item x="3"/>
        <item x="4"/>
        <item x="6"/>
        <item t="default"/>
      </items>
    </pivotField>
    <pivotField axis="axisRow" showAll="0">
      <items count="8">
        <item h="1" x="0"/>
        <item h="1" x="4"/>
        <item h="1" x="5"/>
        <item h="1" x="3"/>
        <item h="1" x="1"/>
        <item x="2"/>
        <item h="1" x="6"/>
        <item t="default"/>
      </items>
    </pivotField>
    <pivotField showAll="0">
      <items count="6">
        <item x="1"/>
        <item x="0"/>
        <item x="3"/>
        <item x="2"/>
        <item x="4"/>
        <item t="default"/>
      </items>
    </pivotField>
    <pivotField showAll="0"/>
    <pivotField showAll="0">
      <items count="6">
        <item x="2"/>
        <item x="3"/>
        <item x="1"/>
        <item x="0"/>
        <item x="4"/>
        <item t="default"/>
      </items>
    </pivotField>
    <pivotField dataField="1" showAll="0">
      <items count="33">
        <item x="6"/>
        <item x="22"/>
        <item x="12"/>
        <item x="2"/>
        <item x="10"/>
        <item x="19"/>
        <item x="9"/>
        <item x="21"/>
        <item x="4"/>
        <item x="25"/>
        <item x="24"/>
        <item x="18"/>
        <item x="27"/>
        <item x="30"/>
        <item x="16"/>
        <item x="5"/>
        <item x="0"/>
        <item x="29"/>
        <item x="13"/>
        <item x="15"/>
        <item x="26"/>
        <item x="3"/>
        <item x="20"/>
        <item x="1"/>
        <item x="23"/>
        <item x="7"/>
        <item x="8"/>
        <item x="14"/>
        <item x="17"/>
        <item x="11"/>
        <item x="28"/>
        <item x="31"/>
        <item t="default"/>
      </items>
    </pivotField>
    <pivotField axis="axisRow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h="1" sd="0" x="0"/>
        <item sd="0" x="1"/>
        <item h="1" sd="0" x="2"/>
        <item h="1" sd="0" x="3"/>
        <item h="1" sd="0" x="4"/>
        <item h="1" sd="0" x="5"/>
        <item h="1" sd="0" x="6"/>
        <item h="1" sd="0" x="7"/>
        <item h="1" sd="0" x="8"/>
        <item h="1" sd="0" x="9"/>
        <item h="1" sd="0" x="10"/>
        <item h="1" sd="0" x="11"/>
        <item h="1" sd="0" x="12"/>
        <item h="1" sd="0" x="13"/>
        <item t="default"/>
      </items>
    </pivotField>
  </pivotFields>
  <rowFields count="4">
    <field x="8"/>
    <field x="7"/>
    <field x="0"/>
    <field x="2"/>
  </rowFields>
  <rowItems count="2">
    <i>
      <x v="1"/>
    </i>
    <i t="grand">
      <x/>
    </i>
  </rowItems>
  <colItems count="1">
    <i/>
  </colItems>
  <dataFields count="1">
    <dataField name="Sum of Total Sales (BDT)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F5B8E02-A72F-4CED-9B1A-124F51E0FED6}" name="Table1" displayName="Table1" ref="A3:G80" totalsRowShown="0" headerRowDxfId="34" dataDxfId="33">
  <autoFilter ref="A3:G80" xr:uid="{3F5B8E02-A72F-4CED-9B1A-124F51E0FED6}"/>
  <sortState xmlns:xlrd2="http://schemas.microsoft.com/office/spreadsheetml/2017/richdata2" ref="A4:G80">
    <sortCondition ref="A3:A80"/>
  </sortState>
  <tableColumns count="7">
    <tableColumn id="1" xr3:uid="{7E5773CF-FEE6-492C-893D-92C6085FEE5C}" name="Date" dataDxfId="32"/>
    <tableColumn id="2" xr3:uid="{3CF6F5E8-5506-43E1-A56B-34A3FB57604E}" name="Region" dataDxfId="31"/>
    <tableColumn id="3" xr3:uid="{33CE5D9C-FF4F-48D0-A7D1-5B45A4035A65}" name="Sales Rep" dataDxfId="30"/>
    <tableColumn id="4" xr3:uid="{7FD8BC3A-423B-48CA-8D4A-4C0653907259}" name="Product" dataDxfId="29"/>
    <tableColumn id="5" xr3:uid="{1D966AE4-A180-47F6-BDB3-C659A70EB2CF}" name="Quantity" dataDxfId="28"/>
    <tableColumn id="6" xr3:uid="{C3A420FA-CC28-4A62-B440-4C0385911129}" name="Unit Price (BDT)" dataDxfId="27"/>
    <tableColumn id="7" xr3:uid="{80615013-C485-4D5A-96AB-29CF3ED15CD2}" name="Total Sales (BDT)" dataDxfId="2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732F735-189F-4BE7-AD3B-DCA62FF8EDD8}" name="Table3" displayName="Table3" ref="C10:H16" totalsRowShown="0" headerRowDxfId="15" dataDxfId="16" headerRowBorderDxfId="24" tableBorderDxfId="25" totalsRowBorderDxfId="23">
  <autoFilter ref="C10:H16" xr:uid="{B732F735-189F-4BE7-AD3B-DCA62FF8EDD8}"/>
  <sortState xmlns:xlrd2="http://schemas.microsoft.com/office/spreadsheetml/2017/richdata2" ref="C11:H16">
    <sortCondition ref="C10:C16"/>
  </sortState>
  <tableColumns count="6">
    <tableColumn id="1" xr3:uid="{F30E3544-853E-4DA3-9168-B85AFF4C11AF}" name="Id" dataDxfId="22"/>
    <tableColumn id="2" xr3:uid="{9F8F0DDA-DABE-4700-9F6A-55E50C842DBE}" name="Name" dataDxfId="21"/>
    <tableColumn id="3" xr3:uid="{11E9178B-364B-471C-8E8D-01BF71FF37E4}" name="Salary" dataDxfId="20"/>
    <tableColumn id="4" xr3:uid="{8DFC4DAA-529C-46B2-9259-70461689E32C}" name="Sales" dataDxfId="19"/>
    <tableColumn id="5" xr3:uid="{9B3824C1-A64A-493A-865D-DBC720A07BB7}" name="Bous" dataDxfId="18"/>
    <tableColumn id="6" xr3:uid="{2D670586-D697-4DD7-B4BB-9323D1DBF5C9}" name="Total" dataDxfId="1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1CA8BF7-FE77-4D79-9FFC-A81BD5B2E243}" name="Table5" displayName="Table5" ref="A1:G7" totalsRowShown="0">
  <autoFilter ref="A1:G7" xr:uid="{E1CA8BF7-FE77-4D79-9FFC-A81BD5B2E243}"/>
  <tableColumns count="7">
    <tableColumn id="1" xr3:uid="{348E153C-383D-4DF0-A2D6-2D053F001F3E}" name="Date" dataDxfId="3"/>
    <tableColumn id="2" xr3:uid="{62506D80-2329-4B97-97CC-D788A6658FF0}" name="Region"/>
    <tableColumn id="3" xr3:uid="{F90DB7C8-D965-405D-B930-BEC24C828109}" name="Sales Rep"/>
    <tableColumn id="4" xr3:uid="{5409A17B-7CA1-4336-B667-43E71D59AA82}" name="Product"/>
    <tableColumn id="5" xr3:uid="{1EDB3FBB-1148-4CD7-ADDF-A96995E81CB8}" name="Quantity"/>
    <tableColumn id="6" xr3:uid="{6329AF2C-9B9E-4E32-91CF-5A44218680D9}" name="Unit Price (BDT)"/>
    <tableColumn id="7" xr3:uid="{564BCCBB-B395-44E6-B61F-8FBC0E278267}" name="Total Sales (BDT)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5478419-B72D-4FC2-A29C-72EE6107349A}" name="Table6" displayName="Table6" ref="A1:G7" totalsRowShown="0">
  <autoFilter ref="A1:G7" xr:uid="{45478419-B72D-4FC2-A29C-72EE6107349A}"/>
  <tableColumns count="7">
    <tableColumn id="1" xr3:uid="{AF399CD6-02B2-4E62-8F63-41A5B645265D}" name="Date" dataDxfId="2"/>
    <tableColumn id="2" xr3:uid="{4329D143-AB64-4429-94EE-20A0D000283D}" name="Region"/>
    <tableColumn id="3" xr3:uid="{F4C7F389-83F9-443F-8384-4580F4BAF8B1}" name="Sales Rep"/>
    <tableColumn id="4" xr3:uid="{AA8DB46C-1000-4943-B840-CEE206C9FC84}" name="Product"/>
    <tableColumn id="5" xr3:uid="{B5ABD39E-E575-422E-A594-1DA50C3E77F1}" name="Quantity"/>
    <tableColumn id="6" xr3:uid="{A461844E-F986-445A-B270-33F291A0CD40}" name="Unit Price (BDT)"/>
    <tableColumn id="7" xr3:uid="{2E4B7144-C4F7-47C4-81C6-2502B6D767A7}" name="Total Sales (BDT)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887DEFF-5A56-4D5E-AFDA-DB14D41682BB}" name="Table7" displayName="Table7" ref="A1:G7" totalsRowShown="0">
  <autoFilter ref="A1:G7" xr:uid="{6887DEFF-5A56-4D5E-AFDA-DB14D41682BB}"/>
  <tableColumns count="7">
    <tableColumn id="1" xr3:uid="{4FB3A471-05FA-4241-9D81-88DA2B79C467}" name="Date" dataDxfId="1"/>
    <tableColumn id="2" xr3:uid="{889FC9E9-FCC6-452C-B25F-ED3A74976378}" name="Region"/>
    <tableColumn id="3" xr3:uid="{B408357E-EFEF-44E3-B61E-B7E1D7325A0B}" name="Sales Rep"/>
    <tableColumn id="4" xr3:uid="{12F54185-0CF6-490C-8298-22CDE0310FE6}" name="Product"/>
    <tableColumn id="5" xr3:uid="{1EC3059F-17BA-4D89-9B5E-4ADE2B8319B0}" name="Quantity"/>
    <tableColumn id="6" xr3:uid="{1D355F5E-2BAD-49C0-B606-EE7EAAC54F2E}" name="Unit Price (BDT)"/>
    <tableColumn id="7" xr3:uid="{C6BC80CA-AC5B-4AED-8486-F04F66D9DA8D}" name="Total Sales (BDT)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85822BC-DB78-4A31-A534-D2D042CB8B6C}" name="Table8" displayName="Table8" ref="A1:G7" totalsRowShown="0">
  <autoFilter ref="A1:G7" xr:uid="{485822BC-DB78-4A31-A534-D2D042CB8B6C}"/>
  <tableColumns count="7">
    <tableColumn id="1" xr3:uid="{FE741062-8798-4869-9E33-EB7C0777AE04}" name="Date" dataDxfId="0"/>
    <tableColumn id="2" xr3:uid="{FDD97961-4D93-42D1-81E8-9FAFF12AB6E2}" name="Region"/>
    <tableColumn id="3" xr3:uid="{B1058387-9D23-4F46-A3B2-AE0658150BA5}" name="Sales Rep"/>
    <tableColumn id="4" xr3:uid="{DF5799AF-9A51-4E1E-B058-D54159FB84B7}" name="Product"/>
    <tableColumn id="5" xr3:uid="{1B04E1D5-B174-4C53-BF65-76B3EA1BEBF1}" name="Quantity"/>
    <tableColumn id="6" xr3:uid="{A2B6F088-407E-4B07-9D9F-FA226209754C}" name="Unit Price (BDT)"/>
    <tableColumn id="7" xr3:uid="{4FAA6750-E152-4AB3-BC74-0580FC5B7C14}" name="Total Sales (BDT)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AA983FD-CA39-4078-9B6C-5FD95F248970}" name="Table35" displayName="Table35" ref="F10:K16" totalsRowShown="0" headerRowDxfId="14" dataDxfId="13" headerRowBorderDxfId="11" tableBorderDxfId="12" totalsRowBorderDxfId="10">
  <autoFilter ref="F10:K16" xr:uid="{9AA983FD-CA39-4078-9B6C-5FD95F248970}"/>
  <sortState xmlns:xlrd2="http://schemas.microsoft.com/office/spreadsheetml/2017/richdata2" ref="F11:K16">
    <sortCondition ref="F10:F16"/>
  </sortState>
  <tableColumns count="6">
    <tableColumn id="1" xr3:uid="{0178E07A-4E40-4C4A-AEEE-43FECF0CD51D}" name="Id" dataDxfId="9"/>
    <tableColumn id="2" xr3:uid="{BE6E7639-3A67-4F5C-837F-578CFEC40117}" name="Name" dataDxfId="8"/>
    <tableColumn id="3" xr3:uid="{6100FF92-4CD4-4B8E-9A63-A8FA573F68F2}" name="Salary" dataDxfId="7"/>
    <tableColumn id="4" xr3:uid="{FDC609E4-EAEC-4B91-85DE-927DA824F614}" name="Sales" dataDxfId="6"/>
    <tableColumn id="5" xr3:uid="{99BE0607-5A70-49DA-B32C-384F4AB928FB}" name="Bous" dataDxfId="5"/>
    <tableColumn id="6" xr3:uid="{56BB033B-A276-4762-AB61-B3AA4CA7B945}" name="Total" dataDxfId="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6.xml"/><Relationship Id="rId7" Type="http://schemas.openxmlformats.org/officeDocument/2006/relationships/table" Target="../tables/table7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Relationship Id="rId6" Type="http://schemas.openxmlformats.org/officeDocument/2006/relationships/pivotTable" Target="../pivotTables/pivotTable9.xml"/><Relationship Id="rId5" Type="http://schemas.openxmlformats.org/officeDocument/2006/relationships/pivotTable" Target="../pivotTables/pivotTable8.xml"/><Relationship Id="rId4" Type="http://schemas.openxmlformats.org/officeDocument/2006/relationships/pivotTable" Target="../pivotTables/pivotTable7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2EADB-096A-482E-B17E-2A4571192C30}">
  <dimension ref="A1:Q80"/>
  <sheetViews>
    <sheetView topLeftCell="A4" zoomScale="70" zoomScaleNormal="70" workbookViewId="0">
      <selection activeCell="A3" sqref="A3:G79"/>
    </sheetView>
  </sheetViews>
  <sheetFormatPr defaultRowHeight="15" x14ac:dyDescent="0.25"/>
  <cols>
    <col min="1" max="1" width="13.28515625" customWidth="1"/>
    <col min="2" max="2" width="11.42578125" customWidth="1"/>
    <col min="3" max="3" width="14.85546875" customWidth="1"/>
    <col min="4" max="4" width="12.42578125" customWidth="1"/>
    <col min="5" max="5" width="13" customWidth="1"/>
    <col min="6" max="6" width="21.42578125" customWidth="1"/>
    <col min="7" max="7" width="23" customWidth="1"/>
    <col min="8" max="8" width="19.42578125" customWidth="1"/>
    <col min="9" max="9" width="15.5703125" customWidth="1"/>
    <col min="10" max="10" width="9.140625" customWidth="1"/>
  </cols>
  <sheetData>
    <row r="1" spans="1:17" x14ac:dyDescent="0.25">
      <c r="A1" s="1" t="s">
        <v>0</v>
      </c>
      <c r="B1" s="1"/>
      <c r="C1" s="1"/>
      <c r="D1" s="1"/>
      <c r="E1" s="1"/>
      <c r="F1" s="1"/>
      <c r="G1" s="1"/>
    </row>
    <row r="2" spans="1:17" x14ac:dyDescent="0.25">
      <c r="A2" s="1"/>
      <c r="B2" s="1"/>
      <c r="C2" s="1"/>
      <c r="D2" s="1"/>
      <c r="E2" s="1"/>
      <c r="F2" s="1"/>
      <c r="G2" s="1"/>
    </row>
    <row r="3" spans="1:17" x14ac:dyDescent="0.25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</row>
    <row r="4" spans="1:17" x14ac:dyDescent="0.25">
      <c r="A4" s="4">
        <v>45296</v>
      </c>
      <c r="B4" s="5" t="s">
        <v>8</v>
      </c>
      <c r="C4" s="5" t="s">
        <v>9</v>
      </c>
      <c r="D4" s="5" t="s">
        <v>10</v>
      </c>
      <c r="E4" s="5">
        <v>5</v>
      </c>
      <c r="F4" s="5">
        <v>70000</v>
      </c>
      <c r="G4" s="5">
        <v>350000</v>
      </c>
    </row>
    <row r="5" spans="1:17" x14ac:dyDescent="0.25">
      <c r="A5" s="4">
        <v>45297</v>
      </c>
      <c r="B5" s="5" t="s">
        <v>11</v>
      </c>
      <c r="C5" s="5" t="s">
        <v>12</v>
      </c>
      <c r="D5" s="5" t="s">
        <v>13</v>
      </c>
      <c r="E5" s="5">
        <v>10</v>
      </c>
      <c r="F5" s="5">
        <v>50000</v>
      </c>
      <c r="G5" s="5">
        <v>500000</v>
      </c>
    </row>
    <row r="6" spans="1:17" x14ac:dyDescent="0.25">
      <c r="A6" s="4">
        <v>45298</v>
      </c>
      <c r="B6" s="5" t="s">
        <v>14</v>
      </c>
      <c r="C6" s="5" t="s">
        <v>15</v>
      </c>
      <c r="D6" s="5" t="s">
        <v>16</v>
      </c>
      <c r="E6" s="5">
        <v>7</v>
      </c>
      <c r="F6" s="5">
        <v>20000</v>
      </c>
      <c r="G6" s="5">
        <v>140000</v>
      </c>
    </row>
    <row r="7" spans="1:17" x14ac:dyDescent="0.25">
      <c r="A7" s="4">
        <v>45299</v>
      </c>
      <c r="B7" s="5" t="s">
        <v>17</v>
      </c>
      <c r="C7" s="5" t="s">
        <v>18</v>
      </c>
      <c r="D7" s="5" t="s">
        <v>19</v>
      </c>
      <c r="E7" s="5">
        <v>15</v>
      </c>
      <c r="F7" s="5">
        <v>30000</v>
      </c>
      <c r="G7" s="5">
        <v>450000</v>
      </c>
    </row>
    <row r="8" spans="1:17" x14ac:dyDescent="0.25">
      <c r="A8" s="4">
        <v>45300</v>
      </c>
      <c r="B8" s="5" t="s">
        <v>20</v>
      </c>
      <c r="C8" s="5" t="s">
        <v>21</v>
      </c>
      <c r="D8" s="5" t="s">
        <v>10</v>
      </c>
      <c r="E8" s="5">
        <v>3</v>
      </c>
      <c r="F8" s="5">
        <v>70000</v>
      </c>
      <c r="G8" s="5">
        <v>210000</v>
      </c>
    </row>
    <row r="9" spans="1:17" x14ac:dyDescent="0.25">
      <c r="A9" s="4">
        <v>45301</v>
      </c>
      <c r="B9" s="5" t="s">
        <v>22</v>
      </c>
      <c r="C9" s="5" t="s">
        <v>23</v>
      </c>
      <c r="D9" s="5" t="s">
        <v>13</v>
      </c>
      <c r="E9" s="5">
        <v>6</v>
      </c>
      <c r="F9" s="5">
        <v>50000</v>
      </c>
      <c r="G9" s="5">
        <v>300000</v>
      </c>
    </row>
    <row r="10" spans="1:17" x14ac:dyDescent="0.25">
      <c r="A10" s="4">
        <v>45302</v>
      </c>
      <c r="B10" s="5" t="s">
        <v>11</v>
      </c>
      <c r="C10" s="5" t="s">
        <v>15</v>
      </c>
      <c r="D10" s="5" t="s">
        <v>16</v>
      </c>
      <c r="E10" s="5">
        <v>4</v>
      </c>
      <c r="F10" s="5">
        <v>20000</v>
      </c>
      <c r="G10" s="5">
        <v>80000</v>
      </c>
    </row>
    <row r="11" spans="1:17" x14ac:dyDescent="0.25">
      <c r="A11" s="4">
        <v>45303</v>
      </c>
      <c r="B11" s="5" t="s">
        <v>14</v>
      </c>
      <c r="C11" s="5" t="s">
        <v>18</v>
      </c>
      <c r="D11" s="5" t="s">
        <v>19</v>
      </c>
      <c r="E11" s="5">
        <v>10</v>
      </c>
      <c r="F11" s="5">
        <v>30000</v>
      </c>
      <c r="G11" s="5">
        <v>300000</v>
      </c>
    </row>
    <row r="12" spans="1:17" x14ac:dyDescent="0.25">
      <c r="A12" s="4">
        <v>45304</v>
      </c>
      <c r="B12" s="5" t="s">
        <v>8</v>
      </c>
      <c r="C12" s="5" t="s">
        <v>9</v>
      </c>
      <c r="D12" s="5" t="s">
        <v>10</v>
      </c>
      <c r="E12" s="5">
        <v>8</v>
      </c>
      <c r="F12" s="5">
        <v>70000</v>
      </c>
      <c r="G12" s="5">
        <v>560000</v>
      </c>
    </row>
    <row r="13" spans="1:17" x14ac:dyDescent="0.25">
      <c r="A13" s="4">
        <v>45305</v>
      </c>
      <c r="B13" s="5" t="s">
        <v>20</v>
      </c>
      <c r="C13" s="5" t="s">
        <v>9</v>
      </c>
      <c r="D13" s="5" t="s">
        <v>13</v>
      </c>
      <c r="E13" s="5">
        <v>12</v>
      </c>
      <c r="F13" s="5">
        <v>50000</v>
      </c>
      <c r="G13" s="5">
        <v>600000</v>
      </c>
    </row>
    <row r="14" spans="1:17" x14ac:dyDescent="0.25">
      <c r="A14" s="4">
        <v>45306</v>
      </c>
      <c r="B14" s="5" t="s">
        <v>22</v>
      </c>
      <c r="C14" s="5" t="s">
        <v>12</v>
      </c>
      <c r="D14" s="5" t="s">
        <v>16</v>
      </c>
      <c r="E14" s="5">
        <v>9</v>
      </c>
      <c r="F14" s="5">
        <v>20000</v>
      </c>
      <c r="G14" s="5">
        <v>180000</v>
      </c>
    </row>
    <row r="15" spans="1:17" x14ac:dyDescent="0.25">
      <c r="A15" s="4">
        <v>45307</v>
      </c>
      <c r="B15" s="5" t="s">
        <v>11</v>
      </c>
      <c r="C15" s="5" t="s">
        <v>15</v>
      </c>
      <c r="D15" s="5" t="s">
        <v>19</v>
      </c>
      <c r="E15" s="5">
        <v>5</v>
      </c>
      <c r="F15" s="5">
        <v>30000</v>
      </c>
      <c r="G15" s="5">
        <v>150000</v>
      </c>
      <c r="Q15" s="2"/>
    </row>
    <row r="16" spans="1:17" x14ac:dyDescent="0.25">
      <c r="A16" s="4">
        <v>45308</v>
      </c>
      <c r="B16" s="5" t="s">
        <v>14</v>
      </c>
      <c r="C16" s="5" t="s">
        <v>18</v>
      </c>
      <c r="D16" s="5" t="s">
        <v>10</v>
      </c>
      <c r="E16" s="5">
        <v>11</v>
      </c>
      <c r="F16" s="5">
        <v>70000</v>
      </c>
      <c r="G16" s="5">
        <v>770000</v>
      </c>
    </row>
    <row r="17" spans="1:7" x14ac:dyDescent="0.25">
      <c r="A17" s="4">
        <v>45309</v>
      </c>
      <c r="B17" s="5" t="s">
        <v>17</v>
      </c>
      <c r="C17" s="5" t="s">
        <v>21</v>
      </c>
      <c r="D17" s="5" t="s">
        <v>13</v>
      </c>
      <c r="E17" s="5">
        <v>7</v>
      </c>
      <c r="F17" s="5">
        <v>50000</v>
      </c>
      <c r="G17" s="5">
        <v>350000</v>
      </c>
    </row>
    <row r="18" spans="1:7" x14ac:dyDescent="0.25">
      <c r="A18" s="4">
        <v>45310</v>
      </c>
      <c r="B18" s="5" t="s">
        <v>20</v>
      </c>
      <c r="C18" s="5" t="s">
        <v>23</v>
      </c>
      <c r="D18" s="5" t="s">
        <v>16</v>
      </c>
      <c r="E18" s="5">
        <v>6</v>
      </c>
      <c r="F18" s="5">
        <v>20000</v>
      </c>
      <c r="G18" s="5">
        <v>120000</v>
      </c>
    </row>
    <row r="19" spans="1:7" x14ac:dyDescent="0.25">
      <c r="A19" s="4">
        <v>45311</v>
      </c>
      <c r="B19" s="5" t="s">
        <v>22</v>
      </c>
      <c r="C19" s="5" t="s">
        <v>15</v>
      </c>
      <c r="D19" s="5" t="s">
        <v>19</v>
      </c>
      <c r="E19" s="5">
        <v>13</v>
      </c>
      <c r="F19" s="5">
        <v>30000</v>
      </c>
      <c r="G19" s="5">
        <v>390000</v>
      </c>
    </row>
    <row r="20" spans="1:7" x14ac:dyDescent="0.25">
      <c r="A20" s="4">
        <v>45312</v>
      </c>
      <c r="B20" s="5" t="s">
        <v>8</v>
      </c>
      <c r="C20" s="5" t="s">
        <v>18</v>
      </c>
      <c r="D20" s="5" t="s">
        <v>10</v>
      </c>
      <c r="E20" s="5">
        <v>9</v>
      </c>
      <c r="F20" s="5">
        <v>70000</v>
      </c>
      <c r="G20" s="5">
        <v>630000</v>
      </c>
    </row>
    <row r="21" spans="1:7" x14ac:dyDescent="0.25">
      <c r="A21" s="4">
        <v>45313</v>
      </c>
      <c r="B21" s="5" t="s">
        <v>14</v>
      </c>
      <c r="C21" s="5" t="s">
        <v>21</v>
      </c>
      <c r="D21" s="5" t="s">
        <v>13</v>
      </c>
      <c r="E21" s="5">
        <v>8</v>
      </c>
      <c r="F21" s="5">
        <v>50000</v>
      </c>
      <c r="G21" s="5">
        <v>400000</v>
      </c>
    </row>
    <row r="22" spans="1:7" x14ac:dyDescent="0.25">
      <c r="A22" s="4">
        <v>45314</v>
      </c>
      <c r="B22" s="5" t="s">
        <v>17</v>
      </c>
      <c r="C22" s="5" t="s">
        <v>23</v>
      </c>
      <c r="D22" s="5" t="s">
        <v>16</v>
      </c>
      <c r="E22" s="5">
        <v>14</v>
      </c>
      <c r="F22" s="5">
        <v>20000</v>
      </c>
      <c r="G22" s="5">
        <v>280000</v>
      </c>
    </row>
    <row r="23" spans="1:7" x14ac:dyDescent="0.25">
      <c r="A23" s="4">
        <v>45315</v>
      </c>
      <c r="B23" s="5" t="s">
        <v>20</v>
      </c>
      <c r="C23" s="5" t="s">
        <v>15</v>
      </c>
      <c r="D23" s="5" t="s">
        <v>19</v>
      </c>
      <c r="E23" s="5">
        <v>7</v>
      </c>
      <c r="F23" s="5">
        <v>30000</v>
      </c>
      <c r="G23" s="5">
        <v>210000</v>
      </c>
    </row>
    <row r="24" spans="1:7" x14ac:dyDescent="0.25">
      <c r="A24" s="4">
        <v>45316</v>
      </c>
      <c r="B24" s="5" t="s">
        <v>22</v>
      </c>
      <c r="C24" s="5" t="s">
        <v>18</v>
      </c>
      <c r="D24" s="5" t="s">
        <v>10</v>
      </c>
      <c r="E24" s="5">
        <v>10</v>
      </c>
      <c r="F24" s="5">
        <v>70000</v>
      </c>
      <c r="G24" s="5">
        <v>700000</v>
      </c>
    </row>
    <row r="25" spans="1:7" x14ac:dyDescent="0.25">
      <c r="A25" s="4">
        <v>45317</v>
      </c>
      <c r="B25" s="5" t="s">
        <v>11</v>
      </c>
      <c r="C25" s="5" t="s">
        <v>9</v>
      </c>
      <c r="D25" s="5" t="s">
        <v>13</v>
      </c>
      <c r="E25" s="5">
        <v>5</v>
      </c>
      <c r="F25" s="5">
        <v>50000</v>
      </c>
      <c r="G25" s="5">
        <v>250000</v>
      </c>
    </row>
    <row r="26" spans="1:7" x14ac:dyDescent="0.25">
      <c r="A26" s="4">
        <v>45318</v>
      </c>
      <c r="B26" s="5" t="s">
        <v>8</v>
      </c>
      <c r="C26" s="5" t="s">
        <v>12</v>
      </c>
      <c r="D26" s="5" t="s">
        <v>16</v>
      </c>
      <c r="E26" s="5">
        <v>8</v>
      </c>
      <c r="F26" s="5">
        <v>20000</v>
      </c>
      <c r="G26" s="5">
        <v>160000</v>
      </c>
    </row>
    <row r="27" spans="1:7" x14ac:dyDescent="0.25">
      <c r="A27" s="4">
        <v>45319</v>
      </c>
      <c r="B27" s="5" t="s">
        <v>17</v>
      </c>
      <c r="C27" s="5" t="s">
        <v>15</v>
      </c>
      <c r="D27" s="5" t="s">
        <v>19</v>
      </c>
      <c r="E27" s="5">
        <v>6</v>
      </c>
      <c r="F27" s="5">
        <v>30000</v>
      </c>
      <c r="G27" s="5">
        <v>180000</v>
      </c>
    </row>
    <row r="28" spans="1:7" x14ac:dyDescent="0.25">
      <c r="A28" s="4">
        <v>45320</v>
      </c>
      <c r="B28" s="5" t="s">
        <v>20</v>
      </c>
      <c r="C28" s="5" t="s">
        <v>18</v>
      </c>
      <c r="D28" s="5" t="s">
        <v>10</v>
      </c>
      <c r="E28" s="5">
        <v>7</v>
      </c>
      <c r="F28" s="5">
        <v>70000</v>
      </c>
      <c r="G28" s="5">
        <v>490000</v>
      </c>
    </row>
    <row r="29" spans="1:7" x14ac:dyDescent="0.25">
      <c r="A29" s="4">
        <v>45323</v>
      </c>
      <c r="B29" s="5" t="s">
        <v>22</v>
      </c>
      <c r="C29" s="5" t="s">
        <v>21</v>
      </c>
      <c r="D29" s="5" t="s">
        <v>10</v>
      </c>
      <c r="E29" s="5">
        <v>8</v>
      </c>
      <c r="F29" s="5">
        <v>70000</v>
      </c>
      <c r="G29" s="5">
        <v>560000</v>
      </c>
    </row>
    <row r="30" spans="1:7" x14ac:dyDescent="0.25">
      <c r="A30" s="4">
        <v>45324</v>
      </c>
      <c r="B30" s="5" t="s">
        <v>11</v>
      </c>
      <c r="C30" s="5" t="s">
        <v>23</v>
      </c>
      <c r="D30" s="5" t="s">
        <v>13</v>
      </c>
      <c r="E30" s="5">
        <v>6</v>
      </c>
      <c r="F30" s="5">
        <v>50000</v>
      </c>
      <c r="G30" s="5">
        <v>300000</v>
      </c>
    </row>
    <row r="31" spans="1:7" x14ac:dyDescent="0.25">
      <c r="A31" s="4">
        <v>45325</v>
      </c>
      <c r="B31" s="5" t="s">
        <v>14</v>
      </c>
      <c r="C31" s="5" t="s">
        <v>15</v>
      </c>
      <c r="D31" s="5" t="s">
        <v>16</v>
      </c>
      <c r="E31" s="5">
        <v>10</v>
      </c>
      <c r="F31" s="5">
        <v>20000</v>
      </c>
      <c r="G31" s="5">
        <v>200000</v>
      </c>
    </row>
    <row r="32" spans="1:7" x14ac:dyDescent="0.25">
      <c r="A32" s="4">
        <v>45326</v>
      </c>
      <c r="B32" s="5" t="s">
        <v>17</v>
      </c>
      <c r="C32" s="5" t="s">
        <v>9</v>
      </c>
      <c r="D32" s="5" t="s">
        <v>19</v>
      </c>
      <c r="E32" s="5">
        <v>20</v>
      </c>
      <c r="F32" s="5">
        <v>30000</v>
      </c>
      <c r="G32" s="5">
        <v>600000</v>
      </c>
    </row>
    <row r="33" spans="1:7" x14ac:dyDescent="0.25">
      <c r="A33" s="4">
        <v>45327</v>
      </c>
      <c r="B33" s="5" t="s">
        <v>8</v>
      </c>
      <c r="C33" s="5" t="s">
        <v>21</v>
      </c>
      <c r="D33" s="5" t="s">
        <v>10</v>
      </c>
      <c r="E33" s="5">
        <v>4</v>
      </c>
      <c r="F33" s="5">
        <v>70000</v>
      </c>
      <c r="G33" s="5">
        <v>280000</v>
      </c>
    </row>
    <row r="34" spans="1:7" x14ac:dyDescent="0.25">
      <c r="A34" s="4">
        <v>45328</v>
      </c>
      <c r="B34" s="5" t="s">
        <v>22</v>
      </c>
      <c r="C34" s="5" t="s">
        <v>23</v>
      </c>
      <c r="D34" s="5" t="s">
        <v>13</v>
      </c>
      <c r="E34" s="5">
        <v>9</v>
      </c>
      <c r="F34" s="5">
        <v>50000</v>
      </c>
      <c r="G34" s="5">
        <v>450000</v>
      </c>
    </row>
    <row r="35" spans="1:7" x14ac:dyDescent="0.25">
      <c r="A35" s="4">
        <v>45329</v>
      </c>
      <c r="B35" s="5" t="s">
        <v>11</v>
      </c>
      <c r="C35" s="5" t="s">
        <v>21</v>
      </c>
      <c r="D35" s="5" t="s">
        <v>16</v>
      </c>
      <c r="E35" s="5">
        <v>5</v>
      </c>
      <c r="F35" s="5">
        <v>20000</v>
      </c>
      <c r="G35" s="5">
        <v>100000</v>
      </c>
    </row>
    <row r="36" spans="1:7" x14ac:dyDescent="0.25">
      <c r="A36" s="4">
        <v>45330</v>
      </c>
      <c r="B36" s="5" t="s">
        <v>8</v>
      </c>
      <c r="C36" s="5" t="s">
        <v>23</v>
      </c>
      <c r="D36" s="5" t="s">
        <v>19</v>
      </c>
      <c r="E36" s="5">
        <v>15</v>
      </c>
      <c r="F36" s="5">
        <v>30000</v>
      </c>
      <c r="G36" s="5">
        <v>450000</v>
      </c>
    </row>
    <row r="37" spans="1:7" x14ac:dyDescent="0.25">
      <c r="A37" s="4">
        <v>45331</v>
      </c>
      <c r="B37" s="5" t="s">
        <v>17</v>
      </c>
      <c r="C37" s="5" t="s">
        <v>15</v>
      </c>
      <c r="D37" s="5" t="s">
        <v>10</v>
      </c>
      <c r="E37" s="5">
        <v>7</v>
      </c>
      <c r="F37" s="5">
        <v>70000</v>
      </c>
      <c r="G37" s="5">
        <v>490000</v>
      </c>
    </row>
    <row r="38" spans="1:7" x14ac:dyDescent="0.25">
      <c r="A38" s="4">
        <v>45332</v>
      </c>
      <c r="B38" s="5" t="s">
        <v>20</v>
      </c>
      <c r="C38" s="5" t="s">
        <v>18</v>
      </c>
      <c r="D38" s="5" t="s">
        <v>13</v>
      </c>
      <c r="E38" s="5">
        <v>11</v>
      </c>
      <c r="F38" s="5">
        <v>50000</v>
      </c>
      <c r="G38" s="5">
        <v>550000</v>
      </c>
    </row>
    <row r="39" spans="1:7" x14ac:dyDescent="0.25">
      <c r="A39" s="4">
        <v>45333</v>
      </c>
      <c r="B39" s="5" t="s">
        <v>22</v>
      </c>
      <c r="C39" s="5" t="s">
        <v>9</v>
      </c>
      <c r="D39" s="5" t="s">
        <v>16</v>
      </c>
      <c r="E39" s="5">
        <v>12</v>
      </c>
      <c r="F39" s="5">
        <v>20000</v>
      </c>
      <c r="G39" s="5">
        <v>240000</v>
      </c>
    </row>
    <row r="40" spans="1:7" x14ac:dyDescent="0.25">
      <c r="A40" s="4">
        <v>45334</v>
      </c>
      <c r="B40" s="5" t="s">
        <v>11</v>
      </c>
      <c r="C40" s="5" t="s">
        <v>9</v>
      </c>
      <c r="D40" s="5" t="s">
        <v>19</v>
      </c>
      <c r="E40" s="5">
        <v>10</v>
      </c>
      <c r="F40" s="5">
        <v>30000</v>
      </c>
      <c r="G40" s="5">
        <v>300000</v>
      </c>
    </row>
    <row r="41" spans="1:7" x14ac:dyDescent="0.25">
      <c r="A41" s="4">
        <v>45335</v>
      </c>
      <c r="B41" s="5" t="s">
        <v>14</v>
      </c>
      <c r="C41" s="5" t="s">
        <v>12</v>
      </c>
      <c r="D41" s="5" t="s">
        <v>10</v>
      </c>
      <c r="E41" s="5">
        <v>9</v>
      </c>
      <c r="F41" s="5">
        <v>70000</v>
      </c>
      <c r="G41" s="5">
        <v>630000</v>
      </c>
    </row>
    <row r="42" spans="1:7" x14ac:dyDescent="0.25">
      <c r="A42" s="4">
        <v>45336</v>
      </c>
      <c r="B42" s="5" t="s">
        <v>17</v>
      </c>
      <c r="C42" s="5" t="s">
        <v>15</v>
      </c>
      <c r="D42" s="5" t="s">
        <v>13</v>
      </c>
      <c r="E42" s="5">
        <v>8</v>
      </c>
      <c r="F42" s="5">
        <v>50000</v>
      </c>
      <c r="G42" s="5">
        <v>400000</v>
      </c>
    </row>
    <row r="43" spans="1:7" x14ac:dyDescent="0.25">
      <c r="A43" s="4">
        <v>45337</v>
      </c>
      <c r="B43" s="5" t="s">
        <v>20</v>
      </c>
      <c r="C43" s="5" t="s">
        <v>18</v>
      </c>
      <c r="D43" s="5" t="s">
        <v>16</v>
      </c>
      <c r="E43" s="5">
        <v>11</v>
      </c>
      <c r="F43" s="5">
        <v>20000</v>
      </c>
      <c r="G43" s="5">
        <v>220000</v>
      </c>
    </row>
    <row r="44" spans="1:7" x14ac:dyDescent="0.25">
      <c r="A44" s="4">
        <v>45338</v>
      </c>
      <c r="B44" s="5" t="s">
        <v>8</v>
      </c>
      <c r="C44" s="5" t="s">
        <v>21</v>
      </c>
      <c r="D44" s="5" t="s">
        <v>19</v>
      </c>
      <c r="E44" s="5">
        <v>14</v>
      </c>
      <c r="F44" s="5">
        <v>30000</v>
      </c>
      <c r="G44" s="5">
        <v>420000</v>
      </c>
    </row>
    <row r="45" spans="1:7" x14ac:dyDescent="0.25">
      <c r="A45" s="4">
        <v>45339</v>
      </c>
      <c r="B45" s="5" t="s">
        <v>11</v>
      </c>
      <c r="C45" s="5" t="s">
        <v>23</v>
      </c>
      <c r="D45" s="5" t="s">
        <v>10</v>
      </c>
      <c r="E45" s="5">
        <v>10</v>
      </c>
      <c r="F45" s="5">
        <v>70000</v>
      </c>
      <c r="G45" s="5">
        <v>700000</v>
      </c>
    </row>
    <row r="46" spans="1:7" x14ac:dyDescent="0.25">
      <c r="A46" s="4">
        <v>45340</v>
      </c>
      <c r="B46" s="5" t="s">
        <v>14</v>
      </c>
      <c r="C46" s="5" t="s">
        <v>15</v>
      </c>
      <c r="D46" s="5" t="s">
        <v>13</v>
      </c>
      <c r="E46" s="5">
        <v>9</v>
      </c>
      <c r="F46" s="5">
        <v>50000</v>
      </c>
      <c r="G46" s="5">
        <v>450000</v>
      </c>
    </row>
    <row r="47" spans="1:7" x14ac:dyDescent="0.25">
      <c r="A47" s="4">
        <v>45341</v>
      </c>
      <c r="B47" s="5" t="s">
        <v>17</v>
      </c>
      <c r="C47" s="5" t="s">
        <v>18</v>
      </c>
      <c r="D47" s="5" t="s">
        <v>16</v>
      </c>
      <c r="E47" s="5">
        <v>13</v>
      </c>
      <c r="F47" s="5">
        <v>20000</v>
      </c>
      <c r="G47" s="5">
        <v>260000</v>
      </c>
    </row>
    <row r="48" spans="1:7" x14ac:dyDescent="0.25">
      <c r="A48" s="4">
        <v>45342</v>
      </c>
      <c r="B48" s="5" t="s">
        <v>20</v>
      </c>
      <c r="C48" s="5" t="s">
        <v>21</v>
      </c>
      <c r="D48" s="5" t="s">
        <v>19</v>
      </c>
      <c r="E48" s="5">
        <v>8</v>
      </c>
      <c r="F48" s="5">
        <v>30000</v>
      </c>
      <c r="G48" s="5">
        <v>240000</v>
      </c>
    </row>
    <row r="49" spans="1:7" x14ac:dyDescent="0.25">
      <c r="A49" s="4">
        <v>45343</v>
      </c>
      <c r="B49" s="5" t="s">
        <v>22</v>
      </c>
      <c r="C49" s="5" t="s">
        <v>23</v>
      </c>
      <c r="D49" s="5" t="s">
        <v>10</v>
      </c>
      <c r="E49" s="5">
        <v>12</v>
      </c>
      <c r="F49" s="5">
        <v>70000</v>
      </c>
      <c r="G49" s="5">
        <v>840000</v>
      </c>
    </row>
    <row r="50" spans="1:7" x14ac:dyDescent="0.25">
      <c r="A50" s="4">
        <v>45344</v>
      </c>
      <c r="B50" s="5" t="s">
        <v>11</v>
      </c>
      <c r="C50" s="5" t="s">
        <v>15</v>
      </c>
      <c r="D50" s="5" t="s">
        <v>13</v>
      </c>
      <c r="E50" s="5">
        <v>7</v>
      </c>
      <c r="F50" s="5">
        <v>50000</v>
      </c>
      <c r="G50" s="5">
        <v>350000</v>
      </c>
    </row>
    <row r="51" spans="1:7" x14ac:dyDescent="0.25">
      <c r="A51" s="4">
        <v>45345</v>
      </c>
      <c r="B51" s="5" t="s">
        <v>14</v>
      </c>
      <c r="C51" s="5" t="s">
        <v>18</v>
      </c>
      <c r="D51" s="5" t="s">
        <v>16</v>
      </c>
      <c r="E51" s="5">
        <v>9</v>
      </c>
      <c r="F51" s="5">
        <v>20000</v>
      </c>
      <c r="G51" s="5">
        <v>180000</v>
      </c>
    </row>
    <row r="52" spans="1:7" x14ac:dyDescent="0.25">
      <c r="A52" s="4">
        <v>45346</v>
      </c>
      <c r="B52" s="5" t="s">
        <v>8</v>
      </c>
      <c r="C52" s="5" t="s">
        <v>9</v>
      </c>
      <c r="D52" s="5" t="s">
        <v>19</v>
      </c>
      <c r="E52" s="5">
        <v>12</v>
      </c>
      <c r="F52" s="5">
        <v>30000</v>
      </c>
      <c r="G52" s="5">
        <v>360000</v>
      </c>
    </row>
    <row r="53" spans="1:7" x14ac:dyDescent="0.25">
      <c r="A53" s="4">
        <v>45347</v>
      </c>
      <c r="B53" s="5" t="s">
        <v>20</v>
      </c>
      <c r="C53" s="5" t="s">
        <v>12</v>
      </c>
      <c r="D53" s="5" t="s">
        <v>10</v>
      </c>
      <c r="E53" s="5">
        <v>5</v>
      </c>
      <c r="F53" s="5">
        <v>70000</v>
      </c>
      <c r="G53" s="5">
        <v>350000</v>
      </c>
    </row>
    <row r="54" spans="1:7" x14ac:dyDescent="0.25">
      <c r="A54" s="4">
        <v>45352</v>
      </c>
      <c r="B54" s="5" t="s">
        <v>22</v>
      </c>
      <c r="C54" s="5" t="s">
        <v>9</v>
      </c>
      <c r="D54" s="5" t="s">
        <v>10</v>
      </c>
      <c r="E54" s="5">
        <v>12</v>
      </c>
      <c r="F54" s="5">
        <v>70000</v>
      </c>
      <c r="G54" s="5">
        <v>840000</v>
      </c>
    </row>
    <row r="55" spans="1:7" x14ac:dyDescent="0.25">
      <c r="A55" s="4">
        <v>45353</v>
      </c>
      <c r="B55" s="5" t="s">
        <v>11</v>
      </c>
      <c r="C55" s="5" t="s">
        <v>9</v>
      </c>
      <c r="D55" s="5" t="s">
        <v>13</v>
      </c>
      <c r="E55" s="5">
        <v>8</v>
      </c>
      <c r="F55" s="5">
        <v>50000</v>
      </c>
      <c r="G55" s="5">
        <v>400000</v>
      </c>
    </row>
    <row r="56" spans="1:7" x14ac:dyDescent="0.25">
      <c r="A56" s="4">
        <v>45354</v>
      </c>
      <c r="B56" s="5" t="s">
        <v>14</v>
      </c>
      <c r="C56" s="5" t="s">
        <v>21</v>
      </c>
      <c r="D56" s="5" t="s">
        <v>16</v>
      </c>
      <c r="E56" s="5">
        <v>7</v>
      </c>
      <c r="F56" s="5">
        <v>20000</v>
      </c>
      <c r="G56" s="5">
        <v>140000</v>
      </c>
    </row>
    <row r="57" spans="1:7" x14ac:dyDescent="0.25">
      <c r="A57" s="4">
        <v>45355</v>
      </c>
      <c r="B57" s="5" t="s">
        <v>17</v>
      </c>
      <c r="C57" s="5" t="s">
        <v>23</v>
      </c>
      <c r="D57" s="5" t="s">
        <v>19</v>
      </c>
      <c r="E57" s="5">
        <v>9</v>
      </c>
      <c r="F57" s="5">
        <v>30000</v>
      </c>
      <c r="G57" s="5">
        <v>270000</v>
      </c>
    </row>
    <row r="58" spans="1:7" x14ac:dyDescent="0.25">
      <c r="A58" s="4">
        <v>45356</v>
      </c>
      <c r="B58" s="5" t="s">
        <v>20</v>
      </c>
      <c r="C58" s="5" t="s">
        <v>21</v>
      </c>
      <c r="D58" s="5" t="s">
        <v>10</v>
      </c>
      <c r="E58" s="5">
        <v>6</v>
      </c>
      <c r="F58" s="5">
        <v>70000</v>
      </c>
      <c r="G58" s="5">
        <v>420000</v>
      </c>
    </row>
    <row r="59" spans="1:7" x14ac:dyDescent="0.25">
      <c r="A59" s="4">
        <v>45357</v>
      </c>
      <c r="B59" s="5" t="s">
        <v>8</v>
      </c>
      <c r="C59" s="5" t="s">
        <v>23</v>
      </c>
      <c r="D59" s="5" t="s">
        <v>13</v>
      </c>
      <c r="E59" s="5">
        <v>10</v>
      </c>
      <c r="F59" s="5">
        <v>50000</v>
      </c>
      <c r="G59" s="5">
        <v>500000</v>
      </c>
    </row>
    <row r="60" spans="1:7" x14ac:dyDescent="0.25">
      <c r="A60" s="4">
        <v>45358</v>
      </c>
      <c r="B60" s="5" t="s">
        <v>11</v>
      </c>
      <c r="C60" s="5" t="s">
        <v>15</v>
      </c>
      <c r="D60" s="5" t="s">
        <v>16</v>
      </c>
      <c r="E60" s="5">
        <v>8</v>
      </c>
      <c r="F60" s="5">
        <v>20000</v>
      </c>
      <c r="G60" s="5">
        <v>160000</v>
      </c>
    </row>
    <row r="61" spans="1:7" x14ac:dyDescent="0.25">
      <c r="A61" s="4">
        <v>45359</v>
      </c>
      <c r="B61" s="5" t="s">
        <v>8</v>
      </c>
      <c r="C61" s="5" t="s">
        <v>18</v>
      </c>
      <c r="D61" s="5" t="s">
        <v>19</v>
      </c>
      <c r="E61" s="5">
        <v>13</v>
      </c>
      <c r="F61" s="5">
        <v>30000</v>
      </c>
      <c r="G61" s="5">
        <v>390000</v>
      </c>
    </row>
    <row r="62" spans="1:7" x14ac:dyDescent="0.25">
      <c r="A62" s="4">
        <v>45360</v>
      </c>
      <c r="B62" s="5" t="s">
        <v>17</v>
      </c>
      <c r="C62" s="5" t="s">
        <v>9</v>
      </c>
      <c r="D62" s="5" t="s">
        <v>10</v>
      </c>
      <c r="E62" s="5">
        <v>9</v>
      </c>
      <c r="F62" s="5">
        <v>70000</v>
      </c>
      <c r="G62" s="5">
        <v>630000</v>
      </c>
    </row>
    <row r="63" spans="1:7" x14ac:dyDescent="0.25">
      <c r="A63" s="4">
        <v>45361</v>
      </c>
      <c r="B63" s="5" t="s">
        <v>20</v>
      </c>
      <c r="C63" s="5" t="s">
        <v>15</v>
      </c>
      <c r="D63" s="5" t="s">
        <v>13</v>
      </c>
      <c r="E63" s="5">
        <v>5</v>
      </c>
      <c r="F63" s="5">
        <v>50000</v>
      </c>
      <c r="G63" s="5">
        <v>250000</v>
      </c>
    </row>
    <row r="64" spans="1:7" x14ac:dyDescent="0.25">
      <c r="A64" s="4">
        <v>45362</v>
      </c>
      <c r="B64" s="5" t="s">
        <v>22</v>
      </c>
      <c r="C64" s="5" t="s">
        <v>12</v>
      </c>
      <c r="D64" s="5" t="s">
        <v>16</v>
      </c>
      <c r="E64" s="5">
        <v>11</v>
      </c>
      <c r="F64" s="5">
        <v>20000</v>
      </c>
      <c r="G64" s="5">
        <v>220000</v>
      </c>
    </row>
    <row r="65" spans="1:7" x14ac:dyDescent="0.25">
      <c r="A65" s="4">
        <v>45363</v>
      </c>
      <c r="B65" s="5" t="s">
        <v>11</v>
      </c>
      <c r="C65" s="5" t="s">
        <v>15</v>
      </c>
      <c r="D65" s="5" t="s">
        <v>19</v>
      </c>
      <c r="E65" s="5">
        <v>14</v>
      </c>
      <c r="F65" s="5">
        <v>30000</v>
      </c>
      <c r="G65" s="5">
        <v>420000</v>
      </c>
    </row>
    <row r="66" spans="1:7" x14ac:dyDescent="0.25">
      <c r="A66" s="4">
        <v>45364</v>
      </c>
      <c r="B66" s="5" t="s">
        <v>14</v>
      </c>
      <c r="C66" s="5" t="s">
        <v>18</v>
      </c>
      <c r="D66" s="5" t="s">
        <v>10</v>
      </c>
      <c r="E66" s="5">
        <v>10</v>
      </c>
      <c r="F66" s="5">
        <v>70000</v>
      </c>
      <c r="G66" s="5">
        <v>700000</v>
      </c>
    </row>
    <row r="67" spans="1:7" x14ac:dyDescent="0.25">
      <c r="A67" s="4">
        <v>45365</v>
      </c>
      <c r="B67" s="5" t="s">
        <v>17</v>
      </c>
      <c r="C67" s="5" t="s">
        <v>21</v>
      </c>
      <c r="D67" s="5" t="s">
        <v>13</v>
      </c>
      <c r="E67" s="5">
        <v>6</v>
      </c>
      <c r="F67" s="5">
        <v>50000</v>
      </c>
      <c r="G67" s="5">
        <v>300000</v>
      </c>
    </row>
    <row r="68" spans="1:7" x14ac:dyDescent="0.25">
      <c r="A68" s="4">
        <v>45366</v>
      </c>
      <c r="B68" s="5" t="s">
        <v>8</v>
      </c>
      <c r="C68" s="5" t="s">
        <v>23</v>
      </c>
      <c r="D68" s="5" t="s">
        <v>16</v>
      </c>
      <c r="E68" s="5">
        <v>8</v>
      </c>
      <c r="F68" s="5">
        <v>20000</v>
      </c>
      <c r="G68" s="5">
        <v>160000</v>
      </c>
    </row>
    <row r="69" spans="1:7" x14ac:dyDescent="0.25">
      <c r="A69" s="4">
        <v>45367</v>
      </c>
      <c r="B69" s="5" t="s">
        <v>22</v>
      </c>
      <c r="C69" s="5" t="s">
        <v>15</v>
      </c>
      <c r="D69" s="5" t="s">
        <v>19</v>
      </c>
      <c r="E69" s="5">
        <v>12</v>
      </c>
      <c r="F69" s="5">
        <v>30000</v>
      </c>
      <c r="G69" s="5">
        <v>360000</v>
      </c>
    </row>
    <row r="70" spans="1:7" x14ac:dyDescent="0.25">
      <c r="A70" s="4">
        <v>45368</v>
      </c>
      <c r="B70" s="5" t="s">
        <v>11</v>
      </c>
      <c r="C70" s="5" t="s">
        <v>18</v>
      </c>
      <c r="D70" s="5" t="s">
        <v>10</v>
      </c>
      <c r="E70" s="5">
        <v>9</v>
      </c>
      <c r="F70" s="5">
        <v>70000</v>
      </c>
      <c r="G70" s="5">
        <v>630000</v>
      </c>
    </row>
    <row r="71" spans="1:7" x14ac:dyDescent="0.25">
      <c r="A71" s="4">
        <v>45369</v>
      </c>
      <c r="B71" s="5" t="s">
        <v>8</v>
      </c>
      <c r="C71" s="5" t="s">
        <v>12</v>
      </c>
      <c r="D71" s="5" t="s">
        <v>13</v>
      </c>
      <c r="E71" s="5">
        <v>7</v>
      </c>
      <c r="F71" s="5">
        <v>50000</v>
      </c>
      <c r="G71" s="5">
        <v>350000</v>
      </c>
    </row>
    <row r="72" spans="1:7" x14ac:dyDescent="0.25">
      <c r="A72" s="4">
        <v>45370</v>
      </c>
      <c r="B72" s="5" t="s">
        <v>17</v>
      </c>
      <c r="C72" s="5" t="s">
        <v>15</v>
      </c>
      <c r="D72" s="5" t="s">
        <v>16</v>
      </c>
      <c r="E72" s="5">
        <v>14</v>
      </c>
      <c r="F72" s="5">
        <v>20000</v>
      </c>
      <c r="G72" s="5">
        <v>280000</v>
      </c>
    </row>
    <row r="73" spans="1:7" x14ac:dyDescent="0.25">
      <c r="A73" s="4">
        <v>45371</v>
      </c>
      <c r="B73" s="5" t="s">
        <v>20</v>
      </c>
      <c r="C73" s="5" t="s">
        <v>18</v>
      </c>
      <c r="D73" s="5" t="s">
        <v>19</v>
      </c>
      <c r="E73" s="5">
        <v>8</v>
      </c>
      <c r="F73" s="5">
        <v>30000</v>
      </c>
      <c r="G73" s="5">
        <v>240000</v>
      </c>
    </row>
    <row r="74" spans="1:7" x14ac:dyDescent="0.25">
      <c r="A74" s="4">
        <v>45372</v>
      </c>
      <c r="B74" s="5" t="s">
        <v>22</v>
      </c>
      <c r="C74" s="5" t="s">
        <v>21</v>
      </c>
      <c r="D74" s="5" t="s">
        <v>10</v>
      </c>
      <c r="E74" s="5">
        <v>11</v>
      </c>
      <c r="F74" s="5">
        <v>70000</v>
      </c>
      <c r="G74" s="5">
        <v>770000</v>
      </c>
    </row>
    <row r="75" spans="1:7" x14ac:dyDescent="0.25">
      <c r="A75" s="4">
        <v>45373</v>
      </c>
      <c r="B75" s="5" t="s">
        <v>8</v>
      </c>
      <c r="C75" s="5" t="s">
        <v>23</v>
      </c>
      <c r="D75" s="5" t="s">
        <v>13</v>
      </c>
      <c r="E75" s="5">
        <v>5</v>
      </c>
      <c r="F75" s="5">
        <v>50000</v>
      </c>
      <c r="G75" s="5">
        <v>250000</v>
      </c>
    </row>
    <row r="76" spans="1:7" x14ac:dyDescent="0.25">
      <c r="A76" s="4">
        <v>45374</v>
      </c>
      <c r="B76" s="5" t="s">
        <v>14</v>
      </c>
      <c r="C76" s="5" t="s">
        <v>15</v>
      </c>
      <c r="D76" s="5" t="s">
        <v>16</v>
      </c>
      <c r="E76" s="5">
        <v>10</v>
      </c>
      <c r="F76" s="5">
        <v>20000</v>
      </c>
      <c r="G76" s="5">
        <v>200000</v>
      </c>
    </row>
    <row r="77" spans="1:7" x14ac:dyDescent="0.25">
      <c r="A77" s="4">
        <v>45375</v>
      </c>
      <c r="B77" s="5" t="s">
        <v>17</v>
      </c>
      <c r="C77" s="5" t="s">
        <v>18</v>
      </c>
      <c r="D77" s="5" t="s">
        <v>19</v>
      </c>
      <c r="E77" s="5">
        <v>9</v>
      </c>
      <c r="F77" s="5">
        <v>30000</v>
      </c>
      <c r="G77" s="5">
        <v>270000</v>
      </c>
    </row>
    <row r="78" spans="1:7" x14ac:dyDescent="0.25">
      <c r="A78" s="4">
        <v>45376</v>
      </c>
      <c r="B78" s="5" t="s">
        <v>20</v>
      </c>
      <c r="C78" s="5" t="s">
        <v>23</v>
      </c>
      <c r="D78" s="5" t="s">
        <v>10</v>
      </c>
      <c r="E78" s="5">
        <v>10</v>
      </c>
      <c r="F78" s="5">
        <v>70000</v>
      </c>
      <c r="G78" s="5">
        <v>700000</v>
      </c>
    </row>
    <row r="79" spans="1:7" x14ac:dyDescent="0.25">
      <c r="A79" s="4">
        <v>45381</v>
      </c>
      <c r="B79" s="5" t="s">
        <v>8</v>
      </c>
      <c r="C79" s="5" t="s">
        <v>18</v>
      </c>
      <c r="D79" s="5" t="s">
        <v>19</v>
      </c>
      <c r="E79" s="5">
        <v>5</v>
      </c>
      <c r="F79" s="5">
        <v>30000</v>
      </c>
      <c r="G79" s="5">
        <v>150000</v>
      </c>
    </row>
    <row r="80" spans="1:7" x14ac:dyDescent="0.25">
      <c r="A80" s="10"/>
      <c r="B80" s="6"/>
      <c r="C80" s="6"/>
      <c r="D80" s="6" t="s">
        <v>29</v>
      </c>
      <c r="E80" s="6"/>
      <c r="F80" s="3" t="s">
        <v>24</v>
      </c>
      <c r="G80" s="3">
        <f>SUM(G4:G79)</f>
        <v>28670000</v>
      </c>
    </row>
  </sheetData>
  <mergeCells count="1">
    <mergeCell ref="A1:G2"/>
  </mergeCells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D867F5-1964-414D-B53F-BA9B261ADF76}">
  <dimension ref="A1:K38"/>
  <sheetViews>
    <sheetView tabSelected="1" topLeftCell="A10" workbookViewId="0">
      <selection activeCell="A34" sqref="A34:B35"/>
    </sheetView>
  </sheetViews>
  <sheetFormatPr defaultRowHeight="15" x14ac:dyDescent="0.25"/>
  <cols>
    <col min="1" max="1" width="13.140625" bestFit="1" customWidth="1"/>
    <col min="2" max="2" width="22.7109375" bestFit="1" customWidth="1"/>
    <col min="3" max="3" width="15.42578125" bestFit="1" customWidth="1"/>
    <col min="7" max="7" width="13.5703125" customWidth="1"/>
    <col min="8" max="8" width="12.85546875" customWidth="1"/>
    <col min="9" max="9" width="12.42578125" customWidth="1"/>
  </cols>
  <sheetData>
    <row r="1" spans="1:11" x14ac:dyDescent="0.25">
      <c r="A1" s="23" t="s">
        <v>15</v>
      </c>
      <c r="B1" s="23"/>
    </row>
    <row r="2" spans="1:11" x14ac:dyDescent="0.25">
      <c r="A2" s="23"/>
      <c r="B2" s="23"/>
    </row>
    <row r="3" spans="1:11" x14ac:dyDescent="0.25">
      <c r="A3" s="7" t="s">
        <v>25</v>
      </c>
      <c r="B3" t="s">
        <v>28</v>
      </c>
    </row>
    <row r="4" spans="1:11" x14ac:dyDescent="0.25">
      <c r="A4" s="8" t="s">
        <v>39</v>
      </c>
      <c r="B4" s="9">
        <v>1150000</v>
      </c>
    </row>
    <row r="5" spans="1:11" x14ac:dyDescent="0.25">
      <c r="A5" s="8" t="s">
        <v>27</v>
      </c>
      <c r="B5" s="9">
        <v>1150000</v>
      </c>
    </row>
    <row r="8" spans="1:11" x14ac:dyDescent="0.25">
      <c r="F8" s="12" t="s">
        <v>31</v>
      </c>
      <c r="G8" s="12"/>
      <c r="H8" s="12"/>
      <c r="I8" s="12"/>
      <c r="J8" s="12"/>
      <c r="K8" s="12"/>
    </row>
    <row r="9" spans="1:11" x14ac:dyDescent="0.25">
      <c r="A9" s="23" t="s">
        <v>9</v>
      </c>
      <c r="B9" s="23"/>
      <c r="F9" s="13" t="s">
        <v>32</v>
      </c>
      <c r="G9" s="13"/>
      <c r="H9" s="13"/>
      <c r="I9" s="13"/>
      <c r="J9" s="13"/>
      <c r="K9" s="13"/>
    </row>
    <row r="10" spans="1:11" x14ac:dyDescent="0.25">
      <c r="A10" s="23"/>
      <c r="B10" s="23"/>
      <c r="F10" s="17" t="s">
        <v>33</v>
      </c>
      <c r="G10" s="18" t="s">
        <v>34</v>
      </c>
      <c r="H10" s="18" t="s">
        <v>35</v>
      </c>
      <c r="I10" s="18" t="s">
        <v>36</v>
      </c>
      <c r="J10" s="18" t="s">
        <v>37</v>
      </c>
      <c r="K10" s="19" t="s">
        <v>24</v>
      </c>
    </row>
    <row r="11" spans="1:11" x14ac:dyDescent="0.25">
      <c r="A11" s="7" t="s">
        <v>25</v>
      </c>
      <c r="B11" t="s">
        <v>28</v>
      </c>
      <c r="F11" s="15">
        <v>1</v>
      </c>
      <c r="G11" s="14" t="s">
        <v>15</v>
      </c>
      <c r="H11" s="14">
        <v>3000</v>
      </c>
      <c r="I11" s="14"/>
      <c r="J11" s="14"/>
      <c r="K11" s="16"/>
    </row>
    <row r="12" spans="1:11" x14ac:dyDescent="0.25">
      <c r="A12" s="8" t="s">
        <v>39</v>
      </c>
      <c r="B12" s="9">
        <v>1760000</v>
      </c>
      <c r="F12" s="15">
        <v>2</v>
      </c>
      <c r="G12" s="14" t="s">
        <v>9</v>
      </c>
      <c r="H12" s="14">
        <v>3000</v>
      </c>
      <c r="I12" s="14"/>
      <c r="J12" s="14"/>
      <c r="K12" s="16"/>
    </row>
    <row r="13" spans="1:11" x14ac:dyDescent="0.25">
      <c r="A13" s="8" t="s">
        <v>27</v>
      </c>
      <c r="B13" s="9">
        <v>1760000</v>
      </c>
      <c r="F13" s="15">
        <v>3</v>
      </c>
      <c r="G13" s="14" t="s">
        <v>18</v>
      </c>
      <c r="H13" s="14">
        <v>3000</v>
      </c>
      <c r="I13" s="14"/>
      <c r="J13" s="14"/>
      <c r="K13" s="16"/>
    </row>
    <row r="14" spans="1:11" x14ac:dyDescent="0.25">
      <c r="F14" s="15">
        <v>4</v>
      </c>
      <c r="G14" s="14" t="s">
        <v>21</v>
      </c>
      <c r="H14" s="14">
        <v>3000</v>
      </c>
      <c r="I14" s="14"/>
      <c r="J14" s="14"/>
      <c r="K14" s="16"/>
    </row>
    <row r="15" spans="1:11" x14ac:dyDescent="0.25">
      <c r="F15" s="15">
        <v>5</v>
      </c>
      <c r="G15" s="14" t="s">
        <v>12</v>
      </c>
      <c r="H15" s="14">
        <v>3000</v>
      </c>
      <c r="I15" s="14"/>
      <c r="J15" s="14"/>
      <c r="K15" s="16"/>
    </row>
    <row r="16" spans="1:11" x14ac:dyDescent="0.25">
      <c r="A16" s="23" t="s">
        <v>9</v>
      </c>
      <c r="B16" s="23"/>
      <c r="F16" s="20">
        <v>6</v>
      </c>
      <c r="G16" s="21" t="s">
        <v>38</v>
      </c>
      <c r="H16" s="21">
        <v>3000</v>
      </c>
      <c r="I16" s="21"/>
      <c r="J16" s="21"/>
      <c r="K16" s="22"/>
    </row>
    <row r="17" spans="1:2" x14ac:dyDescent="0.25">
      <c r="A17" s="23"/>
      <c r="B17" s="23"/>
    </row>
    <row r="18" spans="1:2" x14ac:dyDescent="0.25">
      <c r="A18" s="7" t="s">
        <v>25</v>
      </c>
      <c r="B18" t="s">
        <v>28</v>
      </c>
    </row>
    <row r="19" spans="1:2" x14ac:dyDescent="0.25">
      <c r="A19" s="8" t="s">
        <v>39</v>
      </c>
      <c r="B19" s="9">
        <v>3340000</v>
      </c>
    </row>
    <row r="20" spans="1:2" x14ac:dyDescent="0.25">
      <c r="A20" s="8" t="s">
        <v>27</v>
      </c>
      <c r="B20" s="9">
        <v>3340000</v>
      </c>
    </row>
    <row r="22" spans="1:2" x14ac:dyDescent="0.25">
      <c r="A22" s="23" t="s">
        <v>21</v>
      </c>
      <c r="B22" s="23"/>
    </row>
    <row r="23" spans="1:2" x14ac:dyDescent="0.25">
      <c r="A23" s="23"/>
      <c r="B23" s="23"/>
    </row>
    <row r="24" spans="1:2" x14ac:dyDescent="0.25">
      <c r="A24" s="7" t="s">
        <v>25</v>
      </c>
      <c r="B24" t="s">
        <v>28</v>
      </c>
    </row>
    <row r="25" spans="1:2" x14ac:dyDescent="0.25">
      <c r="A25" s="8" t="s">
        <v>39</v>
      </c>
      <c r="B25" s="9">
        <v>960000</v>
      </c>
    </row>
    <row r="26" spans="1:2" x14ac:dyDescent="0.25">
      <c r="A26" s="8" t="s">
        <v>27</v>
      </c>
      <c r="B26" s="9">
        <v>960000</v>
      </c>
    </row>
    <row r="28" spans="1:2" x14ac:dyDescent="0.25">
      <c r="A28" s="23" t="s">
        <v>12</v>
      </c>
      <c r="B28" s="23"/>
    </row>
    <row r="29" spans="1:2" x14ac:dyDescent="0.25">
      <c r="A29" s="23"/>
      <c r="B29" s="23"/>
    </row>
    <row r="30" spans="1:2" x14ac:dyDescent="0.25">
      <c r="A30" s="7" t="s">
        <v>25</v>
      </c>
      <c r="B30" t="s">
        <v>28</v>
      </c>
    </row>
    <row r="31" spans="1:2" x14ac:dyDescent="0.25">
      <c r="A31" s="8" t="s">
        <v>39</v>
      </c>
      <c r="B31" s="9">
        <v>840000</v>
      </c>
    </row>
    <row r="32" spans="1:2" x14ac:dyDescent="0.25">
      <c r="A32" s="8" t="s">
        <v>27</v>
      </c>
      <c r="B32" s="9">
        <v>840000</v>
      </c>
    </row>
    <row r="34" spans="1:2" x14ac:dyDescent="0.25">
      <c r="A34" s="23" t="s">
        <v>38</v>
      </c>
      <c r="B34" s="23"/>
    </row>
    <row r="35" spans="1:2" x14ac:dyDescent="0.25">
      <c r="A35" s="23"/>
      <c r="B35" s="23"/>
    </row>
    <row r="36" spans="1:2" x14ac:dyDescent="0.25">
      <c r="A36" s="7" t="s">
        <v>25</v>
      </c>
      <c r="B36" t="s">
        <v>28</v>
      </c>
    </row>
    <row r="37" spans="1:2" x14ac:dyDescent="0.25">
      <c r="A37" s="8" t="s">
        <v>39</v>
      </c>
      <c r="B37" s="9">
        <v>700000</v>
      </c>
    </row>
    <row r="38" spans="1:2" x14ac:dyDescent="0.25">
      <c r="A38" s="8" t="s">
        <v>27</v>
      </c>
      <c r="B38" s="9">
        <v>700000</v>
      </c>
    </row>
  </sheetData>
  <mergeCells count="8">
    <mergeCell ref="A28:B29"/>
    <mergeCell ref="A34:B35"/>
    <mergeCell ref="F8:K8"/>
    <mergeCell ref="F9:K9"/>
    <mergeCell ref="A1:B2"/>
    <mergeCell ref="A9:B10"/>
    <mergeCell ref="A16:B17"/>
    <mergeCell ref="A22:B23"/>
  </mergeCells>
  <pageMargins left="0.7" right="0.7" top="0.75" bottom="0.75" header="0.3" footer="0.3"/>
  <tableParts count="1"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FEF62-C46F-4A45-A717-06066D1350A9}">
  <dimension ref="A3:B11"/>
  <sheetViews>
    <sheetView workbookViewId="0">
      <selection activeCell="C24" sqref="C24"/>
    </sheetView>
  </sheetViews>
  <sheetFormatPr defaultRowHeight="15" x14ac:dyDescent="0.25"/>
  <cols>
    <col min="1" max="1" width="13.140625" bestFit="1" customWidth="1"/>
    <col min="2" max="2" width="22.7109375" bestFit="1" customWidth="1"/>
  </cols>
  <sheetData>
    <row r="3" spans="1:2" x14ac:dyDescent="0.25">
      <c r="A3" s="7" t="s">
        <v>25</v>
      </c>
      <c r="B3" t="s">
        <v>28</v>
      </c>
    </row>
    <row r="4" spans="1:2" x14ac:dyDescent="0.25">
      <c r="A4" s="8" t="s">
        <v>8</v>
      </c>
      <c r="B4" s="9">
        <v>5010000</v>
      </c>
    </row>
    <row r="5" spans="1:2" x14ac:dyDescent="0.25">
      <c r="A5" s="8" t="s">
        <v>11</v>
      </c>
      <c r="B5" s="9">
        <v>4340000</v>
      </c>
    </row>
    <row r="6" spans="1:2" x14ac:dyDescent="0.25">
      <c r="A6" s="8" t="s">
        <v>22</v>
      </c>
      <c r="B6" s="9">
        <v>5850000</v>
      </c>
    </row>
    <row r="7" spans="1:2" x14ac:dyDescent="0.25">
      <c r="A7" s="8" t="s">
        <v>14</v>
      </c>
      <c r="B7" s="9">
        <v>4110000</v>
      </c>
    </row>
    <row r="8" spans="1:2" x14ac:dyDescent="0.25">
      <c r="A8" s="8" t="s">
        <v>17</v>
      </c>
      <c r="B8" s="9">
        <v>4760000</v>
      </c>
    </row>
    <row r="9" spans="1:2" x14ac:dyDescent="0.25">
      <c r="A9" s="8" t="s">
        <v>20</v>
      </c>
      <c r="B9" s="9">
        <v>4600000</v>
      </c>
    </row>
    <row r="10" spans="1:2" x14ac:dyDescent="0.25">
      <c r="A10" s="8" t="s">
        <v>26</v>
      </c>
      <c r="B10" s="9">
        <v>28670000</v>
      </c>
    </row>
    <row r="11" spans="1:2" x14ac:dyDescent="0.25">
      <c r="A11" s="8" t="s">
        <v>27</v>
      </c>
      <c r="B11" s="9">
        <v>57340000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70524-0855-473D-B301-B503EB703B2D}">
  <dimension ref="A3:B9"/>
  <sheetViews>
    <sheetView workbookViewId="0">
      <selection activeCell="G31" sqref="G31"/>
    </sheetView>
  </sheetViews>
  <sheetFormatPr defaultRowHeight="15" x14ac:dyDescent="0.25"/>
  <cols>
    <col min="1" max="1" width="13.140625" bestFit="1" customWidth="1"/>
    <col min="2" max="2" width="22.7109375" bestFit="1" customWidth="1"/>
  </cols>
  <sheetData>
    <row r="3" spans="1:2" x14ac:dyDescent="0.25">
      <c r="A3" s="7" t="s">
        <v>25</v>
      </c>
      <c r="B3" t="s">
        <v>28</v>
      </c>
    </row>
    <row r="4" spans="1:2" x14ac:dyDescent="0.25">
      <c r="A4" s="8" t="s">
        <v>13</v>
      </c>
      <c r="B4" s="9">
        <v>6950000</v>
      </c>
    </row>
    <row r="5" spans="1:2" x14ac:dyDescent="0.25">
      <c r="A5" s="8" t="s">
        <v>10</v>
      </c>
      <c r="B5" s="9">
        <v>12250000</v>
      </c>
    </row>
    <row r="6" spans="1:2" x14ac:dyDescent="0.25">
      <c r="A6" s="8" t="s">
        <v>19</v>
      </c>
      <c r="B6" s="9">
        <v>6150000</v>
      </c>
    </row>
    <row r="7" spans="1:2" x14ac:dyDescent="0.25">
      <c r="A7" s="8" t="s">
        <v>16</v>
      </c>
      <c r="B7" s="9">
        <v>3320000</v>
      </c>
    </row>
    <row r="8" spans="1:2" x14ac:dyDescent="0.25">
      <c r="A8" s="8" t="s">
        <v>26</v>
      </c>
      <c r="B8" s="9">
        <v>28670000</v>
      </c>
    </row>
    <row r="9" spans="1:2" x14ac:dyDescent="0.25">
      <c r="A9" s="8" t="s">
        <v>27</v>
      </c>
      <c r="B9" s="9">
        <v>57340000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0630E-4E3B-4696-84A3-4C6A4407D239}">
  <dimension ref="A3:B6"/>
  <sheetViews>
    <sheetView workbookViewId="0">
      <selection activeCell="K33" sqref="K33"/>
    </sheetView>
  </sheetViews>
  <sheetFormatPr defaultRowHeight="15" x14ac:dyDescent="0.25"/>
  <cols>
    <col min="1" max="1" width="15.28515625" bestFit="1" customWidth="1"/>
    <col min="2" max="2" width="15.42578125" bestFit="1" customWidth="1"/>
  </cols>
  <sheetData>
    <row r="3" spans="1:2" x14ac:dyDescent="0.25">
      <c r="A3" s="7" t="s">
        <v>25</v>
      </c>
      <c r="B3" t="s">
        <v>30</v>
      </c>
    </row>
    <row r="4" spans="1:2" x14ac:dyDescent="0.25">
      <c r="A4" s="8" t="s">
        <v>19</v>
      </c>
      <c r="B4" s="9">
        <v>42</v>
      </c>
    </row>
    <row r="5" spans="1:2" x14ac:dyDescent="0.25">
      <c r="A5" s="11" t="s">
        <v>9</v>
      </c>
      <c r="B5" s="9">
        <v>42</v>
      </c>
    </row>
    <row r="6" spans="1:2" x14ac:dyDescent="0.25">
      <c r="A6" s="8" t="s">
        <v>27</v>
      </c>
      <c r="B6" s="9">
        <v>42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3F97C-E7D3-4D53-A9C3-59427981327F}">
  <dimension ref="C8:H16"/>
  <sheetViews>
    <sheetView workbookViewId="0">
      <selection activeCell="C8" sqref="C8:H16"/>
    </sheetView>
  </sheetViews>
  <sheetFormatPr defaultRowHeight="15" x14ac:dyDescent="0.25"/>
  <cols>
    <col min="4" max="4" width="13.5703125" customWidth="1"/>
    <col min="5" max="5" width="13.28515625" customWidth="1"/>
    <col min="6" max="6" width="15.42578125" customWidth="1"/>
  </cols>
  <sheetData>
    <row r="8" spans="3:8" x14ac:dyDescent="0.25">
      <c r="C8" s="12" t="s">
        <v>31</v>
      </c>
      <c r="D8" s="12"/>
      <c r="E8" s="12"/>
      <c r="F8" s="12"/>
      <c r="G8" s="12"/>
      <c r="H8" s="12"/>
    </row>
    <row r="9" spans="3:8" x14ac:dyDescent="0.25">
      <c r="C9" s="13" t="s">
        <v>32</v>
      </c>
      <c r="D9" s="13"/>
      <c r="E9" s="13"/>
      <c r="F9" s="13"/>
      <c r="G9" s="13"/>
      <c r="H9" s="13"/>
    </row>
    <row r="10" spans="3:8" x14ac:dyDescent="0.25">
      <c r="C10" s="17" t="s">
        <v>33</v>
      </c>
      <c r="D10" s="18" t="s">
        <v>34</v>
      </c>
      <c r="E10" s="18" t="s">
        <v>35</v>
      </c>
      <c r="F10" s="18" t="s">
        <v>36</v>
      </c>
      <c r="G10" s="18" t="s">
        <v>37</v>
      </c>
      <c r="H10" s="19" t="s">
        <v>24</v>
      </c>
    </row>
    <row r="11" spans="3:8" x14ac:dyDescent="0.25">
      <c r="C11" s="15">
        <v>1</v>
      </c>
      <c r="D11" s="14" t="s">
        <v>15</v>
      </c>
      <c r="E11" s="14">
        <v>3000</v>
      </c>
      <c r="F11" s="14"/>
      <c r="G11" s="14"/>
      <c r="H11" s="16"/>
    </row>
    <row r="12" spans="3:8" x14ac:dyDescent="0.25">
      <c r="C12" s="15">
        <v>2</v>
      </c>
      <c r="D12" s="14" t="s">
        <v>9</v>
      </c>
      <c r="E12" s="14">
        <v>3000</v>
      </c>
      <c r="F12" s="14"/>
      <c r="G12" s="14"/>
      <c r="H12" s="16"/>
    </row>
    <row r="13" spans="3:8" x14ac:dyDescent="0.25">
      <c r="C13" s="15">
        <v>3</v>
      </c>
      <c r="D13" s="14" t="s">
        <v>18</v>
      </c>
      <c r="E13" s="14">
        <v>3000</v>
      </c>
      <c r="F13" s="14"/>
      <c r="G13" s="14"/>
      <c r="H13" s="16"/>
    </row>
    <row r="14" spans="3:8" x14ac:dyDescent="0.25">
      <c r="C14" s="15">
        <v>4</v>
      </c>
      <c r="D14" s="14" t="s">
        <v>21</v>
      </c>
      <c r="E14" s="14">
        <v>3000</v>
      </c>
      <c r="F14" s="14"/>
      <c r="G14" s="14"/>
      <c r="H14" s="16"/>
    </row>
    <row r="15" spans="3:8" x14ac:dyDescent="0.25">
      <c r="C15" s="15">
        <v>5</v>
      </c>
      <c r="D15" s="14" t="s">
        <v>12</v>
      </c>
      <c r="E15" s="14">
        <v>3000</v>
      </c>
      <c r="F15" s="14"/>
      <c r="G15" s="14"/>
      <c r="H15" s="16"/>
    </row>
    <row r="16" spans="3:8" x14ac:dyDescent="0.25">
      <c r="C16" s="20">
        <v>6</v>
      </c>
      <c r="D16" s="21" t="s">
        <v>38</v>
      </c>
      <c r="E16" s="21">
        <v>3000</v>
      </c>
      <c r="F16" s="21"/>
      <c r="G16" s="21"/>
      <c r="H16" s="22"/>
    </row>
  </sheetData>
  <mergeCells count="2">
    <mergeCell ref="C8:H8"/>
    <mergeCell ref="C9:H9"/>
  </mergeCell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C37E0-5648-4BC4-A51A-C28DB9B6D75B}">
  <dimension ref="A1:G7"/>
  <sheetViews>
    <sheetView workbookViewId="0">
      <selection activeCell="F17" sqref="F17"/>
    </sheetView>
  </sheetViews>
  <sheetFormatPr defaultRowHeight="15" x14ac:dyDescent="0.25"/>
  <cols>
    <col min="1" max="1" width="16.5703125" customWidth="1"/>
    <col min="2" max="2" width="15.5703125" customWidth="1"/>
    <col min="3" max="3" width="21.140625" customWidth="1"/>
    <col min="4" max="4" width="10" customWidth="1"/>
    <col min="5" max="5" width="10.85546875" customWidth="1"/>
    <col min="6" max="6" width="17.140625" customWidth="1"/>
    <col min="7" max="7" width="17.85546875" customWidth="1"/>
  </cols>
  <sheetData>
    <row r="1" spans="1:7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</row>
    <row r="2" spans="1:7" x14ac:dyDescent="0.25">
      <c r="A2" s="24">
        <v>45298</v>
      </c>
      <c r="B2" t="s">
        <v>14</v>
      </c>
      <c r="C2" t="s">
        <v>15</v>
      </c>
      <c r="D2" t="s">
        <v>16</v>
      </c>
      <c r="E2">
        <v>7</v>
      </c>
      <c r="F2">
        <v>20000</v>
      </c>
      <c r="G2">
        <v>140000</v>
      </c>
    </row>
    <row r="3" spans="1:7" x14ac:dyDescent="0.25">
      <c r="A3" s="24">
        <v>45302</v>
      </c>
      <c r="B3" t="s">
        <v>11</v>
      </c>
      <c r="C3" t="s">
        <v>15</v>
      </c>
      <c r="D3" t="s">
        <v>16</v>
      </c>
      <c r="E3">
        <v>4</v>
      </c>
      <c r="F3">
        <v>20000</v>
      </c>
      <c r="G3">
        <v>80000</v>
      </c>
    </row>
    <row r="4" spans="1:7" x14ac:dyDescent="0.25">
      <c r="A4" s="24">
        <v>45307</v>
      </c>
      <c r="B4" t="s">
        <v>11</v>
      </c>
      <c r="C4" t="s">
        <v>15</v>
      </c>
      <c r="D4" t="s">
        <v>19</v>
      </c>
      <c r="E4">
        <v>5</v>
      </c>
      <c r="F4">
        <v>30000</v>
      </c>
      <c r="G4">
        <v>150000</v>
      </c>
    </row>
    <row r="5" spans="1:7" x14ac:dyDescent="0.25">
      <c r="A5" s="24">
        <v>45311</v>
      </c>
      <c r="B5" t="s">
        <v>22</v>
      </c>
      <c r="C5" t="s">
        <v>15</v>
      </c>
      <c r="D5" t="s">
        <v>19</v>
      </c>
      <c r="E5">
        <v>13</v>
      </c>
      <c r="F5">
        <v>30000</v>
      </c>
      <c r="G5">
        <v>390000</v>
      </c>
    </row>
    <row r="6" spans="1:7" x14ac:dyDescent="0.25">
      <c r="A6" s="24">
        <v>45315</v>
      </c>
      <c r="B6" t="s">
        <v>20</v>
      </c>
      <c r="C6" t="s">
        <v>15</v>
      </c>
      <c r="D6" t="s">
        <v>19</v>
      </c>
      <c r="E6">
        <v>7</v>
      </c>
      <c r="F6">
        <v>30000</v>
      </c>
      <c r="G6">
        <v>210000</v>
      </c>
    </row>
    <row r="7" spans="1:7" x14ac:dyDescent="0.25">
      <c r="A7" s="24">
        <v>45319</v>
      </c>
      <c r="B7" t="s">
        <v>17</v>
      </c>
      <c r="C7" t="s">
        <v>15</v>
      </c>
      <c r="D7" t="s">
        <v>19</v>
      </c>
      <c r="E7">
        <v>6</v>
      </c>
      <c r="F7">
        <v>30000</v>
      </c>
      <c r="G7">
        <v>180000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C0673-8F60-4AD2-8E36-32CCB0AF0F32}">
  <dimension ref="A1:G7"/>
  <sheetViews>
    <sheetView workbookViewId="0">
      <selection activeCell="C9" sqref="C9"/>
    </sheetView>
  </sheetViews>
  <sheetFormatPr defaultRowHeight="15" x14ac:dyDescent="0.25"/>
  <cols>
    <col min="1" max="1" width="17.85546875" customWidth="1"/>
    <col min="2" max="2" width="9.28515625" customWidth="1"/>
    <col min="3" max="3" width="11.5703125" customWidth="1"/>
    <col min="4" max="4" width="10" customWidth="1"/>
    <col min="5" max="5" width="10.85546875" customWidth="1"/>
    <col min="6" max="6" width="17.140625" customWidth="1"/>
    <col min="7" max="7" width="17.85546875" customWidth="1"/>
  </cols>
  <sheetData>
    <row r="1" spans="1:7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</row>
    <row r="2" spans="1:7" x14ac:dyDescent="0.25">
      <c r="A2" s="24">
        <v>45298</v>
      </c>
      <c r="B2" t="s">
        <v>14</v>
      </c>
      <c r="C2" t="s">
        <v>15</v>
      </c>
      <c r="D2" t="s">
        <v>16</v>
      </c>
      <c r="E2">
        <v>7</v>
      </c>
      <c r="F2">
        <v>20000</v>
      </c>
      <c r="G2">
        <v>140000</v>
      </c>
    </row>
    <row r="3" spans="1:7" x14ac:dyDescent="0.25">
      <c r="A3" s="24">
        <v>45302</v>
      </c>
      <c r="B3" t="s">
        <v>11</v>
      </c>
      <c r="C3" t="s">
        <v>15</v>
      </c>
      <c r="D3" t="s">
        <v>16</v>
      </c>
      <c r="E3">
        <v>4</v>
      </c>
      <c r="F3">
        <v>20000</v>
      </c>
      <c r="G3">
        <v>80000</v>
      </c>
    </row>
    <row r="4" spans="1:7" x14ac:dyDescent="0.25">
      <c r="A4" s="24">
        <v>45307</v>
      </c>
      <c r="B4" t="s">
        <v>11</v>
      </c>
      <c r="C4" t="s">
        <v>15</v>
      </c>
      <c r="D4" t="s">
        <v>19</v>
      </c>
      <c r="E4">
        <v>5</v>
      </c>
      <c r="F4">
        <v>30000</v>
      </c>
      <c r="G4">
        <v>150000</v>
      </c>
    </row>
    <row r="5" spans="1:7" x14ac:dyDescent="0.25">
      <c r="A5" s="24">
        <v>45311</v>
      </c>
      <c r="B5" t="s">
        <v>22</v>
      </c>
      <c r="C5" t="s">
        <v>15</v>
      </c>
      <c r="D5" t="s">
        <v>19</v>
      </c>
      <c r="E5">
        <v>13</v>
      </c>
      <c r="F5">
        <v>30000</v>
      </c>
      <c r="G5">
        <v>390000</v>
      </c>
    </row>
    <row r="6" spans="1:7" x14ac:dyDescent="0.25">
      <c r="A6" s="24">
        <v>45315</v>
      </c>
      <c r="B6" t="s">
        <v>20</v>
      </c>
      <c r="C6" t="s">
        <v>15</v>
      </c>
      <c r="D6" t="s">
        <v>19</v>
      </c>
      <c r="E6">
        <v>7</v>
      </c>
      <c r="F6">
        <v>30000</v>
      </c>
      <c r="G6">
        <v>210000</v>
      </c>
    </row>
    <row r="7" spans="1:7" x14ac:dyDescent="0.25">
      <c r="A7" s="24">
        <v>45319</v>
      </c>
      <c r="B7" t="s">
        <v>17</v>
      </c>
      <c r="C7" t="s">
        <v>15</v>
      </c>
      <c r="D7" t="s">
        <v>19</v>
      </c>
      <c r="E7">
        <v>6</v>
      </c>
      <c r="F7">
        <v>30000</v>
      </c>
      <c r="G7">
        <v>180000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45B61-8A0E-4E19-939E-A3AF401E2C40}">
  <dimension ref="A1:G7"/>
  <sheetViews>
    <sheetView workbookViewId="0">
      <selection sqref="A1:G7"/>
    </sheetView>
  </sheetViews>
  <sheetFormatPr defaultRowHeight="15" x14ac:dyDescent="0.25"/>
  <cols>
    <col min="2" max="2" width="9.28515625" customWidth="1"/>
    <col min="3" max="3" width="11.5703125" customWidth="1"/>
    <col min="4" max="4" width="10" customWidth="1"/>
    <col min="5" max="5" width="10.85546875" customWidth="1"/>
    <col min="6" max="6" width="17.140625" customWidth="1"/>
    <col min="7" max="7" width="17.85546875" customWidth="1"/>
  </cols>
  <sheetData>
    <row r="1" spans="1:7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</row>
    <row r="2" spans="1:7" x14ac:dyDescent="0.25">
      <c r="A2" s="24">
        <v>45298</v>
      </c>
      <c r="B2" t="s">
        <v>14</v>
      </c>
      <c r="C2" t="s">
        <v>15</v>
      </c>
      <c r="D2" t="s">
        <v>16</v>
      </c>
      <c r="E2">
        <v>7</v>
      </c>
      <c r="F2">
        <v>20000</v>
      </c>
      <c r="G2">
        <v>140000</v>
      </c>
    </row>
    <row r="3" spans="1:7" x14ac:dyDescent="0.25">
      <c r="A3" s="24">
        <v>45302</v>
      </c>
      <c r="B3" t="s">
        <v>11</v>
      </c>
      <c r="C3" t="s">
        <v>15</v>
      </c>
      <c r="D3" t="s">
        <v>16</v>
      </c>
      <c r="E3">
        <v>4</v>
      </c>
      <c r="F3">
        <v>20000</v>
      </c>
      <c r="G3">
        <v>80000</v>
      </c>
    </row>
    <row r="4" spans="1:7" x14ac:dyDescent="0.25">
      <c r="A4" s="24">
        <v>45307</v>
      </c>
      <c r="B4" t="s">
        <v>11</v>
      </c>
      <c r="C4" t="s">
        <v>15</v>
      </c>
      <c r="D4" t="s">
        <v>19</v>
      </c>
      <c r="E4">
        <v>5</v>
      </c>
      <c r="F4">
        <v>30000</v>
      </c>
      <c r="G4">
        <v>150000</v>
      </c>
    </row>
    <row r="5" spans="1:7" x14ac:dyDescent="0.25">
      <c r="A5" s="24">
        <v>45311</v>
      </c>
      <c r="B5" t="s">
        <v>22</v>
      </c>
      <c r="C5" t="s">
        <v>15</v>
      </c>
      <c r="D5" t="s">
        <v>19</v>
      </c>
      <c r="E5">
        <v>13</v>
      </c>
      <c r="F5">
        <v>30000</v>
      </c>
      <c r="G5">
        <v>390000</v>
      </c>
    </row>
    <row r="6" spans="1:7" x14ac:dyDescent="0.25">
      <c r="A6" s="24">
        <v>45315</v>
      </c>
      <c r="B6" t="s">
        <v>20</v>
      </c>
      <c r="C6" t="s">
        <v>15</v>
      </c>
      <c r="D6" t="s">
        <v>19</v>
      </c>
      <c r="E6">
        <v>7</v>
      </c>
      <c r="F6">
        <v>30000</v>
      </c>
      <c r="G6">
        <v>210000</v>
      </c>
    </row>
    <row r="7" spans="1:7" x14ac:dyDescent="0.25">
      <c r="A7" s="24">
        <v>45319</v>
      </c>
      <c r="B7" t="s">
        <v>17</v>
      </c>
      <c r="C7" t="s">
        <v>15</v>
      </c>
      <c r="D7" t="s">
        <v>19</v>
      </c>
      <c r="E7">
        <v>6</v>
      </c>
      <c r="F7">
        <v>30000</v>
      </c>
      <c r="G7">
        <v>180000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DC593-8DDB-4CD5-A771-6271F4837A71}">
  <dimension ref="A1:G7"/>
  <sheetViews>
    <sheetView workbookViewId="0">
      <selection sqref="A1:G7"/>
    </sheetView>
  </sheetViews>
  <sheetFormatPr defaultRowHeight="15" x14ac:dyDescent="0.25"/>
  <cols>
    <col min="2" max="2" width="9.28515625" customWidth="1"/>
    <col min="3" max="3" width="11.5703125" customWidth="1"/>
    <col min="4" max="4" width="10" customWidth="1"/>
    <col min="5" max="5" width="10.85546875" customWidth="1"/>
    <col min="6" max="6" width="17.140625" customWidth="1"/>
    <col min="7" max="7" width="17.85546875" customWidth="1"/>
  </cols>
  <sheetData>
    <row r="1" spans="1:7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</row>
    <row r="2" spans="1:7" x14ac:dyDescent="0.25">
      <c r="A2" s="24">
        <v>45298</v>
      </c>
      <c r="B2" t="s">
        <v>14</v>
      </c>
      <c r="C2" t="s">
        <v>15</v>
      </c>
      <c r="D2" t="s">
        <v>16</v>
      </c>
      <c r="E2">
        <v>7</v>
      </c>
      <c r="F2">
        <v>20000</v>
      </c>
      <c r="G2">
        <v>140000</v>
      </c>
    </row>
    <row r="3" spans="1:7" x14ac:dyDescent="0.25">
      <c r="A3" s="24">
        <v>45302</v>
      </c>
      <c r="B3" t="s">
        <v>11</v>
      </c>
      <c r="C3" t="s">
        <v>15</v>
      </c>
      <c r="D3" t="s">
        <v>16</v>
      </c>
      <c r="E3">
        <v>4</v>
      </c>
      <c r="F3">
        <v>20000</v>
      </c>
      <c r="G3">
        <v>80000</v>
      </c>
    </row>
    <row r="4" spans="1:7" x14ac:dyDescent="0.25">
      <c r="A4" s="24">
        <v>45307</v>
      </c>
      <c r="B4" t="s">
        <v>11</v>
      </c>
      <c r="C4" t="s">
        <v>15</v>
      </c>
      <c r="D4" t="s">
        <v>19</v>
      </c>
      <c r="E4">
        <v>5</v>
      </c>
      <c r="F4">
        <v>30000</v>
      </c>
      <c r="G4">
        <v>150000</v>
      </c>
    </row>
    <row r="5" spans="1:7" x14ac:dyDescent="0.25">
      <c r="A5" s="24">
        <v>45311</v>
      </c>
      <c r="B5" t="s">
        <v>22</v>
      </c>
      <c r="C5" t="s">
        <v>15</v>
      </c>
      <c r="D5" t="s">
        <v>19</v>
      </c>
      <c r="E5">
        <v>13</v>
      </c>
      <c r="F5">
        <v>30000</v>
      </c>
      <c r="G5">
        <v>390000</v>
      </c>
    </row>
    <row r="6" spans="1:7" x14ac:dyDescent="0.25">
      <c r="A6" s="24">
        <v>45315</v>
      </c>
      <c r="B6" t="s">
        <v>20</v>
      </c>
      <c r="C6" t="s">
        <v>15</v>
      </c>
      <c r="D6" t="s">
        <v>19</v>
      </c>
      <c r="E6">
        <v>7</v>
      </c>
      <c r="F6">
        <v>30000</v>
      </c>
      <c r="G6">
        <v>210000</v>
      </c>
    </row>
    <row r="7" spans="1:7" x14ac:dyDescent="0.25">
      <c r="A7" s="24">
        <v>45319</v>
      </c>
      <c r="B7" t="s">
        <v>17</v>
      </c>
      <c r="C7" t="s">
        <v>15</v>
      </c>
      <c r="D7" t="s">
        <v>19</v>
      </c>
      <c r="E7">
        <v>6</v>
      </c>
      <c r="F7">
        <v>30000</v>
      </c>
      <c r="G7">
        <v>180000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</vt:lpstr>
      <vt:lpstr>total sales in every region</vt:lpstr>
      <vt:lpstr>Product and Total sales</vt:lpstr>
      <vt:lpstr>sold by “Arif Hossain</vt:lpstr>
      <vt:lpstr>Sheet12</vt:lpstr>
      <vt:lpstr>Sheet15</vt:lpstr>
      <vt:lpstr>Sheet16</vt:lpstr>
      <vt:lpstr>Sheet17</vt:lpstr>
      <vt:lpstr>Sheet18</vt:lpstr>
      <vt:lpstr>Sheet13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 CSE</dc:creator>
  <cp:lastModifiedBy>BU CSE</cp:lastModifiedBy>
  <dcterms:created xsi:type="dcterms:W3CDTF">2024-11-26T13:15:22Z</dcterms:created>
  <dcterms:modified xsi:type="dcterms:W3CDTF">2024-11-26T15:04:39Z</dcterms:modified>
</cp:coreProperties>
</file>