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6793\"/>
    </mc:Choice>
  </mc:AlternateContent>
  <xr:revisionPtr revIDLastSave="0" documentId="13_ncr:1_{1A94AFA2-D693-4C7E-A3BD-68DF9BDAEE05}" xr6:coauthVersionLast="47" xr6:coauthVersionMax="47" xr10:uidLastSave="{00000000-0000-0000-0000-000000000000}"/>
  <bookViews>
    <workbookView xWindow="-108" yWindow="-108" windowWidth="23256" windowHeight="12456" activeTab="1" xr2:uid="{58797079-0081-4F0A-B5D5-000B06EF37CF}"/>
  </bookViews>
  <sheets>
    <sheet name="Employee_Database" sheetId="1" r:id="rId1"/>
    <sheet name="Attendance_summary" sheetId="6" r:id="rId2"/>
    <sheet name="table_1" sheetId="5" r:id="rId3"/>
    <sheet name="Attendance_log" sheetId="2" r:id="rId4"/>
    <sheet name="Salary_Calculation" sheetId="3" r:id="rId5"/>
  </sheets>
  <definedNames>
    <definedName name="ExternalData_1" localSheetId="2" hidden="1">table_1!$A$1:$C$601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3" l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3" i="3"/>
  <c r="G4" i="3"/>
  <c r="G5" i="3"/>
  <c r="G6" i="3"/>
  <c r="G7" i="3"/>
  <c r="G8" i="3"/>
  <c r="G9" i="3"/>
  <c r="G1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2" i="3" s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" i="2"/>
  <c r="B4" i="2"/>
  <c r="B5" i="2"/>
  <c r="B6" i="2"/>
  <c r="B7" i="2"/>
  <c r="B8" i="2"/>
  <c r="B9" i="2"/>
  <c r="B10" i="2"/>
  <c r="B11" i="2"/>
  <c r="B12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06CD64-F3D8-41A1-ACDA-F313D17AB19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<sst xmlns="http://schemas.openxmlformats.org/spreadsheetml/2006/main" count="2022" uniqueCount="101">
  <si>
    <t>Emp ID</t>
  </si>
  <si>
    <t>Name</t>
  </si>
  <si>
    <t>Department</t>
  </si>
  <si>
    <t>Designation</t>
  </si>
  <si>
    <t>Base Salary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</si>
  <si>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</si>
  <si>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</si>
  <si>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</si>
  <si>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</si>
  <si>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</si>
  <si>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</si>
  <si>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</si>
  <si>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</si>
  <si>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</si>
  <si>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</si>
  <si>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</si>
  <si>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</si>
  <si>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</si>
  <si>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</si>
  <si>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</si>
  <si>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</si>
  <si>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</si>
  <si>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</si>
  <si>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</si>
  <si>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</si>
  <si>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</si>
  <si>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</si>
  <si>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</si>
  <si>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</si>
  <si>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HR</t>
  </si>
  <si>
    <t>Aman Verma</t>
  </si>
  <si>
    <t>IT</t>
  </si>
  <si>
    <t>Software Developer</t>
  </si>
  <si>
    <t>Neha Sharma</t>
  </si>
  <si>
    <t>Sales</t>
  </si>
  <si>
    <t>Sales Executive</t>
  </si>
  <si>
    <t>Rakesh Kumar</t>
  </si>
  <si>
    <t>Marketing</t>
  </si>
  <si>
    <t>Analyst</t>
  </si>
  <si>
    <t>Sneha Roy</t>
  </si>
  <si>
    <t>Finance</t>
  </si>
  <si>
    <t>Accountant</t>
  </si>
  <si>
    <t>Rohit Mehra</t>
  </si>
  <si>
    <t>Backend Developer</t>
  </si>
  <si>
    <t>Aisha Khan</t>
  </si>
  <si>
    <t>Admin</t>
  </si>
  <si>
    <t>Office Coordinator</t>
  </si>
  <si>
    <t>Deepak Chauhan</t>
  </si>
  <si>
    <t>Recruiter</t>
  </si>
  <si>
    <t>Shruti Nair</t>
  </si>
  <si>
    <t>Sales Manager</t>
  </si>
  <si>
    <t>Karan Patel</t>
  </si>
  <si>
    <t>Digital Marketer</t>
  </si>
  <si>
    <t>Priya Singh</t>
  </si>
  <si>
    <t>HR Manager</t>
  </si>
  <si>
    <t>Isha Agarwal</t>
  </si>
  <si>
    <t>HR Executive</t>
  </si>
  <si>
    <t>Mohit Sinha</t>
  </si>
  <si>
    <t>UI/UX Designer</t>
  </si>
  <si>
    <t>Tanvi Mishra</t>
  </si>
  <si>
    <t>Customer Care</t>
  </si>
  <si>
    <t>Support Executive</t>
  </si>
  <si>
    <t>Arjun Reddy</t>
  </si>
  <si>
    <t>Software Tester</t>
  </si>
  <si>
    <t>Meera Iyer</t>
  </si>
  <si>
    <t>Financial Analyst</t>
  </si>
  <si>
    <t>Vinay Yadav</t>
  </si>
  <si>
    <t>Content Strategist</t>
  </si>
  <si>
    <t>Anjali Gupta</t>
  </si>
  <si>
    <t>Admin Assistant</t>
  </si>
  <si>
    <t>Rajat Kapoor</t>
  </si>
  <si>
    <t>Territory Manager</t>
  </si>
  <si>
    <t>Mansi Desai</t>
  </si>
  <si>
    <t>Training Coordinator</t>
  </si>
  <si>
    <t>Devika Nair</t>
  </si>
  <si>
    <t>Legal</t>
  </si>
  <si>
    <t>Legal Associate</t>
  </si>
  <si>
    <t>Farhan Sheikh</t>
  </si>
  <si>
    <t>System Administrator</t>
  </si>
  <si>
    <t>Ritu Mathur</t>
  </si>
  <si>
    <t>Area Sales Officer</t>
  </si>
  <si>
    <t>Sandeep Rana</t>
  </si>
  <si>
    <t>Budget Analyst</t>
  </si>
  <si>
    <t>Kritika Dey</t>
  </si>
  <si>
    <t>SEO Specialist</t>
  </si>
  <si>
    <t>Date</t>
  </si>
  <si>
    <t>Working Days</t>
  </si>
  <si>
    <t>Present Days</t>
  </si>
  <si>
    <t>Leave Days</t>
  </si>
  <si>
    <t>Daily Salary</t>
  </si>
  <si>
    <t>Net Salary</t>
  </si>
  <si>
    <t>P</t>
  </si>
  <si>
    <t>A</t>
  </si>
  <si>
    <t>L</t>
  </si>
  <si>
    <t>Column1</t>
  </si>
  <si>
    <t>Emp_ID</t>
  </si>
  <si>
    <t>Status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</si>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</sst>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5" fontId="0" fillId="0" borderId="0" xfId="0" applyNumberFormat="1"/>
    <xf numFmtId="0" fontId="2" fillId="0" borderId="0" xfId="0" applyFont="1" applyAlignment="1">
      <alignment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20" formatCode="dd/mmm/yy"/>
    </dxf>
    <dxf>
      <font>
        <color theme="9"/>
      </font>
    </dxf>
    <dxf>
      <font>
        <color rgb="FFEE0000"/>
      </font>
    </dxf>
    <dxf>
      <font>
        <color theme="5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[Excel_project.xlsx]Attendance_summary!PivotTable2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979588208844412"/>
          <c:y val="0.14853049910817223"/>
          <c:w val="0.75646762904636922"/>
          <c:h val="0.658530912802566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Attendance_summary!$B$3:$B$4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Attendance_summary!$A$5:$A$29</c:f>
              <c:strCache>
                <c:ptCount val="24"/>
                <c:pt idx="0">
                  <c:v>E101</c:v>
                </c:pt>
                <c:pt idx="1">
                  <c:v>E102</c:v>
                </c:pt>
                <c:pt idx="2">
                  <c:v>E103</c:v>
                </c:pt>
                <c:pt idx="3">
                  <c:v>E104</c:v>
                </c:pt>
                <c:pt idx="4">
                  <c:v>E105</c:v>
                </c:pt>
                <c:pt idx="5">
                  <c:v>E106</c:v>
                </c:pt>
                <c:pt idx="6">
                  <c:v>E107</c:v>
                </c:pt>
                <c:pt idx="7">
                  <c:v>E108</c:v>
                </c:pt>
                <c:pt idx="8">
                  <c:v>E109</c:v>
                </c:pt>
                <c:pt idx="9">
                  <c:v>E110</c:v>
                </c:pt>
                <c:pt idx="10">
                  <c:v>E111</c:v>
                </c:pt>
                <c:pt idx="11">
                  <c:v>E112</c:v>
                </c:pt>
                <c:pt idx="12">
                  <c:v>E113</c:v>
                </c:pt>
                <c:pt idx="13">
                  <c:v>E114</c:v>
                </c:pt>
                <c:pt idx="14">
                  <c:v>E115</c:v>
                </c:pt>
                <c:pt idx="15">
                  <c:v>E116</c:v>
                </c:pt>
                <c:pt idx="16">
                  <c:v>E117</c:v>
                </c:pt>
                <c:pt idx="17">
                  <c:v>E118</c:v>
                </c:pt>
                <c:pt idx="18">
                  <c:v>E119</c:v>
                </c:pt>
                <c:pt idx="19">
                  <c:v>E120</c:v>
                </c:pt>
                <c:pt idx="20">
                  <c:v>E121</c:v>
                </c:pt>
                <c:pt idx="21">
                  <c:v>E122</c:v>
                </c:pt>
                <c:pt idx="22">
                  <c:v>E123</c:v>
                </c:pt>
                <c:pt idx="23">
                  <c:v>E124</c:v>
                </c:pt>
              </c:strCache>
            </c:strRef>
          </c:cat>
          <c:val>
            <c:numRef>
              <c:f>Attendance_summary!$B$5:$B$29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D-4D26-9622-9E904BC0A614}"/>
            </c:ext>
          </c:extLst>
        </c:ser>
        <c:ser>
          <c:idx val="1"/>
          <c:order val="1"/>
          <c:tx>
            <c:strRef>
              <c:f>Attendance_summary!$C$3:$C$4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Attendance_summary!$A$5:$A$29</c:f>
              <c:strCache>
                <c:ptCount val="24"/>
                <c:pt idx="0">
                  <c:v>E101</c:v>
                </c:pt>
                <c:pt idx="1">
                  <c:v>E102</c:v>
                </c:pt>
                <c:pt idx="2">
                  <c:v>E103</c:v>
                </c:pt>
                <c:pt idx="3">
                  <c:v>E104</c:v>
                </c:pt>
                <c:pt idx="4">
                  <c:v>E105</c:v>
                </c:pt>
                <c:pt idx="5">
                  <c:v>E106</c:v>
                </c:pt>
                <c:pt idx="6">
                  <c:v>E107</c:v>
                </c:pt>
                <c:pt idx="7">
                  <c:v>E108</c:v>
                </c:pt>
                <c:pt idx="8">
                  <c:v>E109</c:v>
                </c:pt>
                <c:pt idx="9">
                  <c:v>E110</c:v>
                </c:pt>
                <c:pt idx="10">
                  <c:v>E111</c:v>
                </c:pt>
                <c:pt idx="11">
                  <c:v>E112</c:v>
                </c:pt>
                <c:pt idx="12">
                  <c:v>E113</c:v>
                </c:pt>
                <c:pt idx="13">
                  <c:v>E114</c:v>
                </c:pt>
                <c:pt idx="14">
                  <c:v>E115</c:v>
                </c:pt>
                <c:pt idx="15">
                  <c:v>E116</c:v>
                </c:pt>
                <c:pt idx="16">
                  <c:v>E117</c:v>
                </c:pt>
                <c:pt idx="17">
                  <c:v>E118</c:v>
                </c:pt>
                <c:pt idx="18">
                  <c:v>E119</c:v>
                </c:pt>
                <c:pt idx="19">
                  <c:v>E120</c:v>
                </c:pt>
                <c:pt idx="20">
                  <c:v>E121</c:v>
                </c:pt>
                <c:pt idx="21">
                  <c:v>E122</c:v>
                </c:pt>
                <c:pt idx="22">
                  <c:v>E123</c:v>
                </c:pt>
                <c:pt idx="23">
                  <c:v>E124</c:v>
                </c:pt>
              </c:strCache>
            </c:strRef>
          </c:cat>
          <c:val>
            <c:numRef>
              <c:f>Attendance_summary!$C$5:$C$29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D-4D26-9622-9E904BC0A614}"/>
            </c:ext>
          </c:extLst>
        </c:ser>
        <c:ser>
          <c:idx val="2"/>
          <c:order val="2"/>
          <c:tx>
            <c:strRef>
              <c:f>Attendance_summary!$D$3:$D$4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Attendance_summary!$A$5:$A$29</c:f>
              <c:strCache>
                <c:ptCount val="24"/>
                <c:pt idx="0">
                  <c:v>E101</c:v>
                </c:pt>
                <c:pt idx="1">
                  <c:v>E102</c:v>
                </c:pt>
                <c:pt idx="2">
                  <c:v>E103</c:v>
                </c:pt>
                <c:pt idx="3">
                  <c:v>E104</c:v>
                </c:pt>
                <c:pt idx="4">
                  <c:v>E105</c:v>
                </c:pt>
                <c:pt idx="5">
                  <c:v>E106</c:v>
                </c:pt>
                <c:pt idx="6">
                  <c:v>E107</c:v>
                </c:pt>
                <c:pt idx="7">
                  <c:v>E108</c:v>
                </c:pt>
                <c:pt idx="8">
                  <c:v>E109</c:v>
                </c:pt>
                <c:pt idx="9">
                  <c:v>E110</c:v>
                </c:pt>
                <c:pt idx="10">
                  <c:v>E111</c:v>
                </c:pt>
                <c:pt idx="11">
                  <c:v>E112</c:v>
                </c:pt>
                <c:pt idx="12">
                  <c:v>E113</c:v>
                </c:pt>
                <c:pt idx="13">
                  <c:v>E114</c:v>
                </c:pt>
                <c:pt idx="14">
                  <c:v>E115</c:v>
                </c:pt>
                <c:pt idx="15">
                  <c:v>E116</c:v>
                </c:pt>
                <c:pt idx="16">
                  <c:v>E117</c:v>
                </c:pt>
                <c:pt idx="17">
                  <c:v>E118</c:v>
                </c:pt>
                <c:pt idx="18">
                  <c:v>E119</c:v>
                </c:pt>
                <c:pt idx="19">
                  <c:v>E120</c:v>
                </c:pt>
                <c:pt idx="20">
                  <c:v>E121</c:v>
                </c:pt>
                <c:pt idx="21">
                  <c:v>E122</c:v>
                </c:pt>
                <c:pt idx="22">
                  <c:v>E123</c:v>
                </c:pt>
                <c:pt idx="23">
                  <c:v>E124</c:v>
                </c:pt>
              </c:strCache>
            </c:strRef>
          </c:cat>
          <c:val>
            <c:numRef>
              <c:f>Attendance_summary!$D$5:$D$29</c:f>
              <c:numCache>
                <c:formatCode>General</c:formatCode>
                <c:ptCount val="24"/>
                <c:pt idx="0">
                  <c:v>23</c:v>
                </c:pt>
                <c:pt idx="1">
                  <c:v>20</c:v>
                </c:pt>
                <c:pt idx="2">
                  <c:v>23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24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D-4D26-9622-9E904BC0A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2172127"/>
        <c:axId val="1312172607"/>
        <c:axId val="519813871"/>
      </c:bar3DChart>
      <c:catAx>
        <c:axId val="131217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2607"/>
        <c:crosses val="autoZero"/>
        <c:auto val="1"/>
        <c:lblAlgn val="ctr"/>
        <c:lblOffset val="100"/>
        <c:noMultiLvlLbl val="0"/>
      </c:catAx>
      <c:valAx>
        <c:axId val="13121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2127"/>
        <c:crosses val="autoZero"/>
        <c:crossBetween val="between"/>
      </c:valAx>
      <c:serAx>
        <c:axId val="51981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72607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12</xdr:row>
      <xdr:rowOff>114300</xdr:rowOff>
    </xdr:from>
    <xdr:to>
      <xdr:col>12</xdr:col>
      <xdr:colOff>182880</xdr:colOff>
      <xdr:row>28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67CF4-4EE8-54BD-B3EE-25338F4A9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hnavi kovuru" refreshedDate="45837.676247337964" createdVersion="8" refreshedVersion="8" minRefreshableVersion="3" recordCount="600" xr:uid="{6DACFCD3-1241-448B-8E8F-433274DDFA3F}">
  <cacheSource type="worksheet">
    <worksheetSource name="Table1_1"/>
  </cacheSource>
  <cacheFields count="3">
    <cacheField name="Date" numFmtId="22">
      <sharedItems containsSemiMixedTypes="0" containsNonDate="0" containsDate="1" containsString="0" minDate="2025-06-02T00:00:00" maxDate="2025-07-01T00:00:00"/>
    </cacheField>
    <cacheField name="Emp_ID" numFmtId="0">
      <sharedItems count="24">
        <s v="E101"/>
        <s v="E102"/>
        <s v="E103"/>
        <s v="E104"/>
        <s v="E105"/>
        <s v="E106"/>
        <s v="E107"/>
        <s v="E108"/>
        <s v="E109"/>
        <s v="E110"/>
        <s v="E111"/>
        <s v="E112"/>
        <s v="E113"/>
        <s v="E114"/>
        <s v="E115"/>
        <s v="E116"/>
        <s v="E117"/>
        <s v="E118"/>
        <s v="E119"/>
        <s v="E120"/>
        <s v="E121"/>
        <s v="E122"/>
        <s v="E123"/>
        <s v="E124"/>
      </sharedItems>
    </cacheField>
    <cacheField name="Status" numFmtId="0">
      <sharedItems count="3">
        <s v="P"/>
        <s v="A"/>
        <s v="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d v="2025-06-02T00:00:00"/>
    <x v="0"/>
    <x v="0"/>
  </r>
  <r>
    <d v="2025-06-02T00:00:00"/>
    <x v="1"/>
    <x v="0"/>
  </r>
  <r>
    <d v="2025-06-02T00:00:00"/>
    <x v="2"/>
    <x v="0"/>
  </r>
  <r>
    <d v="2025-06-02T00:00:00"/>
    <x v="3"/>
    <x v="0"/>
  </r>
  <r>
    <d v="2025-06-02T00:00:00"/>
    <x v="4"/>
    <x v="0"/>
  </r>
  <r>
    <d v="2025-06-02T00:00:00"/>
    <x v="5"/>
    <x v="0"/>
  </r>
  <r>
    <d v="2025-06-02T00:00:00"/>
    <x v="6"/>
    <x v="0"/>
  </r>
  <r>
    <d v="2025-06-02T00:00:00"/>
    <x v="7"/>
    <x v="0"/>
  </r>
  <r>
    <d v="2025-06-02T00:00:00"/>
    <x v="8"/>
    <x v="0"/>
  </r>
  <r>
    <d v="2025-06-02T00:00:00"/>
    <x v="9"/>
    <x v="0"/>
  </r>
  <r>
    <d v="2025-06-02T00:00:00"/>
    <x v="10"/>
    <x v="0"/>
  </r>
  <r>
    <d v="2025-06-02T00:00:00"/>
    <x v="11"/>
    <x v="0"/>
  </r>
  <r>
    <d v="2025-06-02T00:00:00"/>
    <x v="12"/>
    <x v="0"/>
  </r>
  <r>
    <d v="2025-06-02T00:00:00"/>
    <x v="13"/>
    <x v="0"/>
  </r>
  <r>
    <d v="2025-06-02T00:00:00"/>
    <x v="14"/>
    <x v="0"/>
  </r>
  <r>
    <d v="2025-06-02T00:00:00"/>
    <x v="15"/>
    <x v="0"/>
  </r>
  <r>
    <d v="2025-06-02T00:00:00"/>
    <x v="16"/>
    <x v="0"/>
  </r>
  <r>
    <d v="2025-06-02T00:00:00"/>
    <x v="17"/>
    <x v="0"/>
  </r>
  <r>
    <d v="2025-06-02T00:00:00"/>
    <x v="18"/>
    <x v="0"/>
  </r>
  <r>
    <d v="2025-06-02T00:00:00"/>
    <x v="19"/>
    <x v="0"/>
  </r>
  <r>
    <d v="2025-06-02T00:00:00"/>
    <x v="20"/>
    <x v="0"/>
  </r>
  <r>
    <d v="2025-06-02T00:00:00"/>
    <x v="21"/>
    <x v="0"/>
  </r>
  <r>
    <d v="2025-06-02T00:00:00"/>
    <x v="22"/>
    <x v="0"/>
  </r>
  <r>
    <d v="2025-06-02T00:00:00"/>
    <x v="23"/>
    <x v="0"/>
  </r>
  <r>
    <d v="2025-06-03T00:00:00"/>
    <x v="0"/>
    <x v="0"/>
  </r>
  <r>
    <d v="2025-06-03T00:00:00"/>
    <x v="1"/>
    <x v="0"/>
  </r>
  <r>
    <d v="2025-06-03T00:00:00"/>
    <x v="2"/>
    <x v="0"/>
  </r>
  <r>
    <d v="2025-06-03T00:00:00"/>
    <x v="3"/>
    <x v="1"/>
  </r>
  <r>
    <d v="2025-06-03T00:00:00"/>
    <x v="4"/>
    <x v="0"/>
  </r>
  <r>
    <d v="2025-06-03T00:00:00"/>
    <x v="5"/>
    <x v="0"/>
  </r>
  <r>
    <d v="2025-06-03T00:00:00"/>
    <x v="6"/>
    <x v="0"/>
  </r>
  <r>
    <d v="2025-06-03T00:00:00"/>
    <x v="7"/>
    <x v="0"/>
  </r>
  <r>
    <d v="2025-06-03T00:00:00"/>
    <x v="8"/>
    <x v="0"/>
  </r>
  <r>
    <d v="2025-06-03T00:00:00"/>
    <x v="9"/>
    <x v="0"/>
  </r>
  <r>
    <d v="2025-06-03T00:00:00"/>
    <x v="10"/>
    <x v="0"/>
  </r>
  <r>
    <d v="2025-06-03T00:00:00"/>
    <x v="11"/>
    <x v="0"/>
  </r>
  <r>
    <d v="2025-06-03T00:00:00"/>
    <x v="12"/>
    <x v="0"/>
  </r>
  <r>
    <d v="2025-06-03T00:00:00"/>
    <x v="13"/>
    <x v="0"/>
  </r>
  <r>
    <d v="2025-06-03T00:00:00"/>
    <x v="14"/>
    <x v="0"/>
  </r>
  <r>
    <d v="2025-06-03T00:00:00"/>
    <x v="15"/>
    <x v="2"/>
  </r>
  <r>
    <d v="2025-06-03T00:00:00"/>
    <x v="16"/>
    <x v="0"/>
  </r>
  <r>
    <d v="2025-06-03T00:00:00"/>
    <x v="17"/>
    <x v="1"/>
  </r>
  <r>
    <d v="2025-06-03T00:00:00"/>
    <x v="18"/>
    <x v="0"/>
  </r>
  <r>
    <d v="2025-06-03T00:00:00"/>
    <x v="19"/>
    <x v="0"/>
  </r>
  <r>
    <d v="2025-06-03T00:00:00"/>
    <x v="20"/>
    <x v="0"/>
  </r>
  <r>
    <d v="2025-06-03T00:00:00"/>
    <x v="21"/>
    <x v="0"/>
  </r>
  <r>
    <d v="2025-06-03T00:00:00"/>
    <x v="22"/>
    <x v="0"/>
  </r>
  <r>
    <d v="2025-06-03T00:00:00"/>
    <x v="23"/>
    <x v="0"/>
  </r>
  <r>
    <d v="2025-06-04T00:00:00"/>
    <x v="0"/>
    <x v="0"/>
  </r>
  <r>
    <d v="2025-06-04T00:00:00"/>
    <x v="1"/>
    <x v="0"/>
  </r>
  <r>
    <d v="2025-06-04T00:00:00"/>
    <x v="2"/>
    <x v="0"/>
  </r>
  <r>
    <d v="2025-06-04T00:00:00"/>
    <x v="3"/>
    <x v="0"/>
  </r>
  <r>
    <d v="2025-06-04T00:00:00"/>
    <x v="4"/>
    <x v="0"/>
  </r>
  <r>
    <d v="2025-06-04T00:00:00"/>
    <x v="5"/>
    <x v="0"/>
  </r>
  <r>
    <d v="2025-06-04T00:00:00"/>
    <x v="6"/>
    <x v="0"/>
  </r>
  <r>
    <d v="2025-06-04T00:00:00"/>
    <x v="7"/>
    <x v="2"/>
  </r>
  <r>
    <d v="2025-06-04T00:00:00"/>
    <x v="8"/>
    <x v="0"/>
  </r>
  <r>
    <d v="2025-06-04T00:00:00"/>
    <x v="9"/>
    <x v="0"/>
  </r>
  <r>
    <d v="2025-06-04T00:00:00"/>
    <x v="10"/>
    <x v="0"/>
  </r>
  <r>
    <d v="2025-06-04T00:00:00"/>
    <x v="11"/>
    <x v="0"/>
  </r>
  <r>
    <d v="2025-06-04T00:00:00"/>
    <x v="12"/>
    <x v="0"/>
  </r>
  <r>
    <d v="2025-06-04T00:00:00"/>
    <x v="13"/>
    <x v="0"/>
  </r>
  <r>
    <d v="2025-06-04T00:00:00"/>
    <x v="14"/>
    <x v="0"/>
  </r>
  <r>
    <d v="2025-06-04T00:00:00"/>
    <x v="15"/>
    <x v="0"/>
  </r>
  <r>
    <d v="2025-06-04T00:00:00"/>
    <x v="16"/>
    <x v="0"/>
  </r>
  <r>
    <d v="2025-06-04T00:00:00"/>
    <x v="17"/>
    <x v="0"/>
  </r>
  <r>
    <d v="2025-06-04T00:00:00"/>
    <x v="18"/>
    <x v="0"/>
  </r>
  <r>
    <d v="2025-06-04T00:00:00"/>
    <x v="19"/>
    <x v="0"/>
  </r>
  <r>
    <d v="2025-06-04T00:00:00"/>
    <x v="20"/>
    <x v="0"/>
  </r>
  <r>
    <d v="2025-06-04T00:00:00"/>
    <x v="21"/>
    <x v="0"/>
  </r>
  <r>
    <d v="2025-06-04T00:00:00"/>
    <x v="22"/>
    <x v="0"/>
  </r>
  <r>
    <d v="2025-06-04T00:00:00"/>
    <x v="23"/>
    <x v="0"/>
  </r>
  <r>
    <d v="2025-06-05T00:00:00"/>
    <x v="0"/>
    <x v="0"/>
  </r>
  <r>
    <d v="2025-06-05T00:00:00"/>
    <x v="1"/>
    <x v="1"/>
  </r>
  <r>
    <d v="2025-06-05T00:00:00"/>
    <x v="2"/>
    <x v="0"/>
  </r>
  <r>
    <d v="2025-06-05T00:00:00"/>
    <x v="3"/>
    <x v="0"/>
  </r>
  <r>
    <d v="2025-06-05T00:00:00"/>
    <x v="4"/>
    <x v="0"/>
  </r>
  <r>
    <d v="2025-06-05T00:00:00"/>
    <x v="5"/>
    <x v="1"/>
  </r>
  <r>
    <d v="2025-06-05T00:00:00"/>
    <x v="6"/>
    <x v="0"/>
  </r>
  <r>
    <d v="2025-06-05T00:00:00"/>
    <x v="7"/>
    <x v="0"/>
  </r>
  <r>
    <d v="2025-06-05T00:00:00"/>
    <x v="8"/>
    <x v="0"/>
  </r>
  <r>
    <d v="2025-06-05T00:00:00"/>
    <x v="9"/>
    <x v="0"/>
  </r>
  <r>
    <d v="2025-06-05T00:00:00"/>
    <x v="10"/>
    <x v="0"/>
  </r>
  <r>
    <d v="2025-06-05T00:00:00"/>
    <x v="11"/>
    <x v="0"/>
  </r>
  <r>
    <d v="2025-06-05T00:00:00"/>
    <x v="12"/>
    <x v="0"/>
  </r>
  <r>
    <d v="2025-06-05T00:00:00"/>
    <x v="13"/>
    <x v="0"/>
  </r>
  <r>
    <d v="2025-06-05T00:00:00"/>
    <x v="14"/>
    <x v="0"/>
  </r>
  <r>
    <d v="2025-06-05T00:00:00"/>
    <x v="15"/>
    <x v="0"/>
  </r>
  <r>
    <d v="2025-06-05T00:00:00"/>
    <x v="16"/>
    <x v="0"/>
  </r>
  <r>
    <d v="2025-06-05T00:00:00"/>
    <x v="17"/>
    <x v="0"/>
  </r>
  <r>
    <d v="2025-06-05T00:00:00"/>
    <x v="18"/>
    <x v="0"/>
  </r>
  <r>
    <d v="2025-06-05T00:00:00"/>
    <x v="19"/>
    <x v="0"/>
  </r>
  <r>
    <d v="2025-06-05T00:00:00"/>
    <x v="20"/>
    <x v="0"/>
  </r>
  <r>
    <d v="2025-06-05T00:00:00"/>
    <x v="21"/>
    <x v="0"/>
  </r>
  <r>
    <d v="2025-06-05T00:00:00"/>
    <x v="22"/>
    <x v="0"/>
  </r>
  <r>
    <d v="2025-06-05T00:00:00"/>
    <x v="23"/>
    <x v="0"/>
  </r>
  <r>
    <d v="2025-06-06T00:00:00"/>
    <x v="0"/>
    <x v="0"/>
  </r>
  <r>
    <d v="2025-06-06T00:00:00"/>
    <x v="1"/>
    <x v="0"/>
  </r>
  <r>
    <d v="2025-06-06T00:00:00"/>
    <x v="2"/>
    <x v="0"/>
  </r>
  <r>
    <d v="2025-06-06T00:00:00"/>
    <x v="3"/>
    <x v="2"/>
  </r>
  <r>
    <d v="2025-06-06T00:00:00"/>
    <x v="4"/>
    <x v="0"/>
  </r>
  <r>
    <d v="2025-06-06T00:00:00"/>
    <x v="5"/>
    <x v="0"/>
  </r>
  <r>
    <d v="2025-06-06T00:00:00"/>
    <x v="6"/>
    <x v="0"/>
  </r>
  <r>
    <d v="2025-06-06T00:00:00"/>
    <x v="7"/>
    <x v="0"/>
  </r>
  <r>
    <d v="2025-06-06T00:00:00"/>
    <x v="8"/>
    <x v="0"/>
  </r>
  <r>
    <d v="2025-06-06T00:00:00"/>
    <x v="9"/>
    <x v="0"/>
  </r>
  <r>
    <d v="2025-06-06T00:00:00"/>
    <x v="10"/>
    <x v="0"/>
  </r>
  <r>
    <d v="2025-06-06T00:00:00"/>
    <x v="11"/>
    <x v="0"/>
  </r>
  <r>
    <d v="2025-06-06T00:00:00"/>
    <x v="12"/>
    <x v="0"/>
  </r>
  <r>
    <d v="2025-06-06T00:00:00"/>
    <x v="13"/>
    <x v="2"/>
  </r>
  <r>
    <d v="2025-06-06T00:00:00"/>
    <x v="14"/>
    <x v="0"/>
  </r>
  <r>
    <d v="2025-06-06T00:00:00"/>
    <x v="15"/>
    <x v="0"/>
  </r>
  <r>
    <d v="2025-06-06T00:00:00"/>
    <x v="16"/>
    <x v="0"/>
  </r>
  <r>
    <d v="2025-06-06T00:00:00"/>
    <x v="17"/>
    <x v="0"/>
  </r>
  <r>
    <d v="2025-06-06T00:00:00"/>
    <x v="18"/>
    <x v="0"/>
  </r>
  <r>
    <d v="2025-06-06T00:00:00"/>
    <x v="19"/>
    <x v="2"/>
  </r>
  <r>
    <d v="2025-06-06T00:00:00"/>
    <x v="20"/>
    <x v="0"/>
  </r>
  <r>
    <d v="2025-06-06T00:00:00"/>
    <x v="21"/>
    <x v="0"/>
  </r>
  <r>
    <d v="2025-06-06T00:00:00"/>
    <x v="22"/>
    <x v="0"/>
  </r>
  <r>
    <d v="2025-06-06T00:00:00"/>
    <x v="23"/>
    <x v="0"/>
  </r>
  <r>
    <d v="2025-06-07T00:00:00"/>
    <x v="0"/>
    <x v="0"/>
  </r>
  <r>
    <d v="2025-06-07T00:00:00"/>
    <x v="1"/>
    <x v="0"/>
  </r>
  <r>
    <d v="2025-06-07T00:00:00"/>
    <x v="2"/>
    <x v="0"/>
  </r>
  <r>
    <d v="2025-06-07T00:00:00"/>
    <x v="3"/>
    <x v="0"/>
  </r>
  <r>
    <d v="2025-06-07T00:00:00"/>
    <x v="4"/>
    <x v="0"/>
  </r>
  <r>
    <d v="2025-06-07T00:00:00"/>
    <x v="5"/>
    <x v="0"/>
  </r>
  <r>
    <d v="2025-06-07T00:00:00"/>
    <x v="6"/>
    <x v="0"/>
  </r>
  <r>
    <d v="2025-06-07T00:00:00"/>
    <x v="7"/>
    <x v="0"/>
  </r>
  <r>
    <d v="2025-06-07T00:00:00"/>
    <x v="8"/>
    <x v="0"/>
  </r>
  <r>
    <d v="2025-06-07T00:00:00"/>
    <x v="9"/>
    <x v="1"/>
  </r>
  <r>
    <d v="2025-06-07T00:00:00"/>
    <x v="10"/>
    <x v="0"/>
  </r>
  <r>
    <d v="2025-06-07T00:00:00"/>
    <x v="11"/>
    <x v="2"/>
  </r>
  <r>
    <d v="2025-06-07T00:00:00"/>
    <x v="12"/>
    <x v="0"/>
  </r>
  <r>
    <d v="2025-06-07T00:00:00"/>
    <x v="13"/>
    <x v="0"/>
  </r>
  <r>
    <d v="2025-06-07T00:00:00"/>
    <x v="14"/>
    <x v="0"/>
  </r>
  <r>
    <d v="2025-06-07T00:00:00"/>
    <x v="15"/>
    <x v="0"/>
  </r>
  <r>
    <d v="2025-06-07T00:00:00"/>
    <x v="16"/>
    <x v="2"/>
  </r>
  <r>
    <d v="2025-06-07T00:00:00"/>
    <x v="17"/>
    <x v="0"/>
  </r>
  <r>
    <d v="2025-06-07T00:00:00"/>
    <x v="18"/>
    <x v="0"/>
  </r>
  <r>
    <d v="2025-06-07T00:00:00"/>
    <x v="19"/>
    <x v="0"/>
  </r>
  <r>
    <d v="2025-06-07T00:00:00"/>
    <x v="20"/>
    <x v="0"/>
  </r>
  <r>
    <d v="2025-06-07T00:00:00"/>
    <x v="21"/>
    <x v="0"/>
  </r>
  <r>
    <d v="2025-06-07T00:00:00"/>
    <x v="22"/>
    <x v="1"/>
  </r>
  <r>
    <d v="2025-06-07T00:00:00"/>
    <x v="23"/>
    <x v="0"/>
  </r>
  <r>
    <d v="2025-06-09T00:00:00"/>
    <x v="0"/>
    <x v="0"/>
  </r>
  <r>
    <d v="2025-06-09T00:00:00"/>
    <x v="1"/>
    <x v="0"/>
  </r>
  <r>
    <d v="2025-06-09T00:00:00"/>
    <x v="2"/>
    <x v="0"/>
  </r>
  <r>
    <d v="2025-06-09T00:00:00"/>
    <x v="3"/>
    <x v="0"/>
  </r>
  <r>
    <d v="2025-06-09T00:00:00"/>
    <x v="4"/>
    <x v="0"/>
  </r>
  <r>
    <d v="2025-06-09T00:00:00"/>
    <x v="5"/>
    <x v="0"/>
  </r>
  <r>
    <d v="2025-06-09T00:00:00"/>
    <x v="6"/>
    <x v="0"/>
  </r>
  <r>
    <d v="2025-06-09T00:00:00"/>
    <x v="7"/>
    <x v="0"/>
  </r>
  <r>
    <d v="2025-06-09T00:00:00"/>
    <x v="8"/>
    <x v="2"/>
  </r>
  <r>
    <d v="2025-06-09T00:00:00"/>
    <x v="9"/>
    <x v="0"/>
  </r>
  <r>
    <d v="2025-06-09T00:00:00"/>
    <x v="10"/>
    <x v="0"/>
  </r>
  <r>
    <d v="2025-06-09T00:00:00"/>
    <x v="11"/>
    <x v="0"/>
  </r>
  <r>
    <d v="2025-06-09T00:00:00"/>
    <x v="12"/>
    <x v="0"/>
  </r>
  <r>
    <d v="2025-06-09T00:00:00"/>
    <x v="13"/>
    <x v="0"/>
  </r>
  <r>
    <d v="2025-06-09T00:00:00"/>
    <x v="14"/>
    <x v="0"/>
  </r>
  <r>
    <d v="2025-06-09T00:00:00"/>
    <x v="15"/>
    <x v="0"/>
  </r>
  <r>
    <d v="2025-06-09T00:00:00"/>
    <x v="16"/>
    <x v="0"/>
  </r>
  <r>
    <d v="2025-06-09T00:00:00"/>
    <x v="17"/>
    <x v="0"/>
  </r>
  <r>
    <d v="2025-06-09T00:00:00"/>
    <x v="18"/>
    <x v="0"/>
  </r>
  <r>
    <d v="2025-06-09T00:00:00"/>
    <x v="19"/>
    <x v="0"/>
  </r>
  <r>
    <d v="2025-06-09T00:00:00"/>
    <x v="20"/>
    <x v="0"/>
  </r>
  <r>
    <d v="2025-06-09T00:00:00"/>
    <x v="21"/>
    <x v="0"/>
  </r>
  <r>
    <d v="2025-06-09T00:00:00"/>
    <x v="22"/>
    <x v="0"/>
  </r>
  <r>
    <d v="2025-06-09T00:00:00"/>
    <x v="23"/>
    <x v="0"/>
  </r>
  <r>
    <d v="2025-06-10T00:00:00"/>
    <x v="0"/>
    <x v="0"/>
  </r>
  <r>
    <d v="2025-06-10T00:00:00"/>
    <x v="1"/>
    <x v="0"/>
  </r>
  <r>
    <d v="2025-06-10T00:00:00"/>
    <x v="2"/>
    <x v="0"/>
  </r>
  <r>
    <d v="2025-06-10T00:00:00"/>
    <x v="3"/>
    <x v="2"/>
  </r>
  <r>
    <d v="2025-06-10T00:00:00"/>
    <x v="4"/>
    <x v="0"/>
  </r>
  <r>
    <d v="2025-06-10T00:00:00"/>
    <x v="5"/>
    <x v="0"/>
  </r>
  <r>
    <d v="2025-06-10T00:00:00"/>
    <x v="6"/>
    <x v="0"/>
  </r>
  <r>
    <d v="2025-06-10T00:00:00"/>
    <x v="7"/>
    <x v="0"/>
  </r>
  <r>
    <d v="2025-06-10T00:00:00"/>
    <x v="8"/>
    <x v="0"/>
  </r>
  <r>
    <d v="2025-06-10T00:00:00"/>
    <x v="9"/>
    <x v="0"/>
  </r>
  <r>
    <d v="2025-06-10T00:00:00"/>
    <x v="10"/>
    <x v="0"/>
  </r>
  <r>
    <d v="2025-06-10T00:00:00"/>
    <x v="11"/>
    <x v="0"/>
  </r>
  <r>
    <d v="2025-06-10T00:00:00"/>
    <x v="12"/>
    <x v="0"/>
  </r>
  <r>
    <d v="2025-06-10T00:00:00"/>
    <x v="13"/>
    <x v="0"/>
  </r>
  <r>
    <d v="2025-06-10T00:00:00"/>
    <x v="14"/>
    <x v="2"/>
  </r>
  <r>
    <d v="2025-06-10T00:00:00"/>
    <x v="15"/>
    <x v="0"/>
  </r>
  <r>
    <d v="2025-06-10T00:00:00"/>
    <x v="16"/>
    <x v="0"/>
  </r>
  <r>
    <d v="2025-06-10T00:00:00"/>
    <x v="17"/>
    <x v="0"/>
  </r>
  <r>
    <d v="2025-06-10T00:00:00"/>
    <x v="18"/>
    <x v="0"/>
  </r>
  <r>
    <d v="2025-06-10T00:00:00"/>
    <x v="19"/>
    <x v="0"/>
  </r>
  <r>
    <d v="2025-06-10T00:00:00"/>
    <x v="20"/>
    <x v="0"/>
  </r>
  <r>
    <d v="2025-06-10T00:00:00"/>
    <x v="21"/>
    <x v="0"/>
  </r>
  <r>
    <d v="2025-06-10T00:00:00"/>
    <x v="22"/>
    <x v="0"/>
  </r>
  <r>
    <d v="2025-06-10T00:00:00"/>
    <x v="23"/>
    <x v="0"/>
  </r>
  <r>
    <d v="2025-06-11T00:00:00"/>
    <x v="0"/>
    <x v="0"/>
  </r>
  <r>
    <d v="2025-06-11T00:00:00"/>
    <x v="1"/>
    <x v="0"/>
  </r>
  <r>
    <d v="2025-06-11T00:00:00"/>
    <x v="2"/>
    <x v="0"/>
  </r>
  <r>
    <d v="2025-06-11T00:00:00"/>
    <x v="3"/>
    <x v="0"/>
  </r>
  <r>
    <d v="2025-06-11T00:00:00"/>
    <x v="4"/>
    <x v="0"/>
  </r>
  <r>
    <d v="2025-06-11T00:00:00"/>
    <x v="5"/>
    <x v="0"/>
  </r>
  <r>
    <d v="2025-06-11T00:00:00"/>
    <x v="6"/>
    <x v="0"/>
  </r>
  <r>
    <d v="2025-06-11T00:00:00"/>
    <x v="7"/>
    <x v="0"/>
  </r>
  <r>
    <d v="2025-06-11T00:00:00"/>
    <x v="8"/>
    <x v="0"/>
  </r>
  <r>
    <d v="2025-06-11T00:00:00"/>
    <x v="9"/>
    <x v="0"/>
  </r>
  <r>
    <d v="2025-06-11T00:00:00"/>
    <x v="10"/>
    <x v="0"/>
  </r>
  <r>
    <d v="2025-06-11T00:00:00"/>
    <x v="11"/>
    <x v="0"/>
  </r>
  <r>
    <d v="2025-06-11T00:00:00"/>
    <x v="12"/>
    <x v="2"/>
  </r>
  <r>
    <d v="2025-06-11T00:00:00"/>
    <x v="13"/>
    <x v="0"/>
  </r>
  <r>
    <d v="2025-06-11T00:00:00"/>
    <x v="14"/>
    <x v="0"/>
  </r>
  <r>
    <d v="2025-06-11T00:00:00"/>
    <x v="15"/>
    <x v="0"/>
  </r>
  <r>
    <d v="2025-06-11T00:00:00"/>
    <x v="16"/>
    <x v="0"/>
  </r>
  <r>
    <d v="2025-06-11T00:00:00"/>
    <x v="17"/>
    <x v="0"/>
  </r>
  <r>
    <d v="2025-06-11T00:00:00"/>
    <x v="18"/>
    <x v="0"/>
  </r>
  <r>
    <d v="2025-06-11T00:00:00"/>
    <x v="19"/>
    <x v="0"/>
  </r>
  <r>
    <d v="2025-06-11T00:00:00"/>
    <x v="20"/>
    <x v="0"/>
  </r>
  <r>
    <d v="2025-06-11T00:00:00"/>
    <x v="21"/>
    <x v="0"/>
  </r>
  <r>
    <d v="2025-06-11T00:00:00"/>
    <x v="22"/>
    <x v="0"/>
  </r>
  <r>
    <d v="2025-06-11T00:00:00"/>
    <x v="23"/>
    <x v="0"/>
  </r>
  <r>
    <d v="2025-06-12T00:00:00"/>
    <x v="0"/>
    <x v="0"/>
  </r>
  <r>
    <d v="2025-06-12T00:00:00"/>
    <x v="1"/>
    <x v="0"/>
  </r>
  <r>
    <d v="2025-06-12T00:00:00"/>
    <x v="2"/>
    <x v="0"/>
  </r>
  <r>
    <d v="2025-06-12T00:00:00"/>
    <x v="3"/>
    <x v="0"/>
  </r>
  <r>
    <d v="2025-06-12T00:00:00"/>
    <x v="4"/>
    <x v="2"/>
  </r>
  <r>
    <d v="2025-06-12T00:00:00"/>
    <x v="5"/>
    <x v="0"/>
  </r>
  <r>
    <d v="2025-06-12T00:00:00"/>
    <x v="6"/>
    <x v="1"/>
  </r>
  <r>
    <d v="2025-06-12T00:00:00"/>
    <x v="7"/>
    <x v="0"/>
  </r>
  <r>
    <d v="2025-06-12T00:00:00"/>
    <x v="8"/>
    <x v="0"/>
  </r>
  <r>
    <d v="2025-06-12T00:00:00"/>
    <x v="9"/>
    <x v="0"/>
  </r>
  <r>
    <d v="2025-06-12T00:00:00"/>
    <x v="10"/>
    <x v="0"/>
  </r>
  <r>
    <d v="2025-06-12T00:00:00"/>
    <x v="11"/>
    <x v="0"/>
  </r>
  <r>
    <d v="2025-06-12T00:00:00"/>
    <x v="12"/>
    <x v="0"/>
  </r>
  <r>
    <d v="2025-06-12T00:00:00"/>
    <x v="13"/>
    <x v="0"/>
  </r>
  <r>
    <d v="2025-06-12T00:00:00"/>
    <x v="14"/>
    <x v="0"/>
  </r>
  <r>
    <d v="2025-06-12T00:00:00"/>
    <x v="15"/>
    <x v="0"/>
  </r>
  <r>
    <d v="2025-06-12T00:00:00"/>
    <x v="16"/>
    <x v="0"/>
  </r>
  <r>
    <d v="2025-06-12T00:00:00"/>
    <x v="17"/>
    <x v="2"/>
  </r>
  <r>
    <d v="2025-06-12T00:00:00"/>
    <x v="18"/>
    <x v="2"/>
  </r>
  <r>
    <d v="2025-06-12T00:00:00"/>
    <x v="19"/>
    <x v="0"/>
  </r>
  <r>
    <d v="2025-06-12T00:00:00"/>
    <x v="20"/>
    <x v="0"/>
  </r>
  <r>
    <d v="2025-06-12T00:00:00"/>
    <x v="21"/>
    <x v="1"/>
  </r>
  <r>
    <d v="2025-06-12T00:00:00"/>
    <x v="22"/>
    <x v="0"/>
  </r>
  <r>
    <d v="2025-06-12T00:00:00"/>
    <x v="23"/>
    <x v="0"/>
  </r>
  <r>
    <d v="2025-06-13T00:00:00"/>
    <x v="0"/>
    <x v="2"/>
  </r>
  <r>
    <d v="2025-06-13T00:00:00"/>
    <x v="1"/>
    <x v="1"/>
  </r>
  <r>
    <d v="2025-06-13T00:00:00"/>
    <x v="2"/>
    <x v="0"/>
  </r>
  <r>
    <d v="2025-06-13T00:00:00"/>
    <x v="3"/>
    <x v="0"/>
  </r>
  <r>
    <d v="2025-06-13T00:00:00"/>
    <x v="4"/>
    <x v="0"/>
  </r>
  <r>
    <d v="2025-06-13T00:00:00"/>
    <x v="5"/>
    <x v="0"/>
  </r>
  <r>
    <d v="2025-06-13T00:00:00"/>
    <x v="6"/>
    <x v="0"/>
  </r>
  <r>
    <d v="2025-06-13T00:00:00"/>
    <x v="7"/>
    <x v="0"/>
  </r>
  <r>
    <d v="2025-06-13T00:00:00"/>
    <x v="8"/>
    <x v="0"/>
  </r>
  <r>
    <d v="2025-06-13T00:00:00"/>
    <x v="9"/>
    <x v="0"/>
  </r>
  <r>
    <d v="2025-06-13T00:00:00"/>
    <x v="10"/>
    <x v="1"/>
  </r>
  <r>
    <d v="2025-06-13T00:00:00"/>
    <x v="11"/>
    <x v="0"/>
  </r>
  <r>
    <d v="2025-06-13T00:00:00"/>
    <x v="12"/>
    <x v="0"/>
  </r>
  <r>
    <d v="2025-06-13T00:00:00"/>
    <x v="13"/>
    <x v="0"/>
  </r>
  <r>
    <d v="2025-06-13T00:00:00"/>
    <x v="14"/>
    <x v="0"/>
  </r>
  <r>
    <d v="2025-06-13T00:00:00"/>
    <x v="15"/>
    <x v="0"/>
  </r>
  <r>
    <d v="2025-06-13T00:00:00"/>
    <x v="16"/>
    <x v="0"/>
  </r>
  <r>
    <d v="2025-06-13T00:00:00"/>
    <x v="17"/>
    <x v="0"/>
  </r>
  <r>
    <d v="2025-06-13T00:00:00"/>
    <x v="18"/>
    <x v="0"/>
  </r>
  <r>
    <d v="2025-06-13T00:00:00"/>
    <x v="19"/>
    <x v="0"/>
  </r>
  <r>
    <d v="2025-06-13T00:00:00"/>
    <x v="20"/>
    <x v="0"/>
  </r>
  <r>
    <d v="2025-06-13T00:00:00"/>
    <x v="21"/>
    <x v="0"/>
  </r>
  <r>
    <d v="2025-06-13T00:00:00"/>
    <x v="22"/>
    <x v="0"/>
  </r>
  <r>
    <d v="2025-06-13T00:00:00"/>
    <x v="23"/>
    <x v="0"/>
  </r>
  <r>
    <d v="2025-06-14T00:00:00"/>
    <x v="0"/>
    <x v="0"/>
  </r>
  <r>
    <d v="2025-06-14T00:00:00"/>
    <x v="1"/>
    <x v="0"/>
  </r>
  <r>
    <d v="2025-06-14T00:00:00"/>
    <x v="2"/>
    <x v="0"/>
  </r>
  <r>
    <d v="2025-06-14T00:00:00"/>
    <x v="3"/>
    <x v="0"/>
  </r>
  <r>
    <d v="2025-06-14T00:00:00"/>
    <x v="4"/>
    <x v="0"/>
  </r>
  <r>
    <d v="2025-06-14T00:00:00"/>
    <x v="5"/>
    <x v="2"/>
  </r>
  <r>
    <d v="2025-06-14T00:00:00"/>
    <x v="6"/>
    <x v="0"/>
  </r>
  <r>
    <d v="2025-06-14T00:00:00"/>
    <x v="7"/>
    <x v="0"/>
  </r>
  <r>
    <d v="2025-06-14T00:00:00"/>
    <x v="8"/>
    <x v="0"/>
  </r>
  <r>
    <d v="2025-06-14T00:00:00"/>
    <x v="9"/>
    <x v="1"/>
  </r>
  <r>
    <d v="2025-06-14T00:00:00"/>
    <x v="10"/>
    <x v="0"/>
  </r>
  <r>
    <d v="2025-06-14T00:00:00"/>
    <x v="11"/>
    <x v="0"/>
  </r>
  <r>
    <d v="2025-06-14T00:00:00"/>
    <x v="12"/>
    <x v="0"/>
  </r>
  <r>
    <d v="2025-06-14T00:00:00"/>
    <x v="13"/>
    <x v="0"/>
  </r>
  <r>
    <d v="2025-06-14T00:00:00"/>
    <x v="14"/>
    <x v="0"/>
  </r>
  <r>
    <d v="2025-06-14T00:00:00"/>
    <x v="15"/>
    <x v="0"/>
  </r>
  <r>
    <d v="2025-06-14T00:00:00"/>
    <x v="16"/>
    <x v="0"/>
  </r>
  <r>
    <d v="2025-06-14T00:00:00"/>
    <x v="17"/>
    <x v="0"/>
  </r>
  <r>
    <d v="2025-06-14T00:00:00"/>
    <x v="18"/>
    <x v="0"/>
  </r>
  <r>
    <d v="2025-06-14T00:00:00"/>
    <x v="19"/>
    <x v="0"/>
  </r>
  <r>
    <d v="2025-06-14T00:00:00"/>
    <x v="20"/>
    <x v="0"/>
  </r>
  <r>
    <d v="2025-06-14T00:00:00"/>
    <x v="21"/>
    <x v="0"/>
  </r>
  <r>
    <d v="2025-06-14T00:00:00"/>
    <x v="22"/>
    <x v="2"/>
  </r>
  <r>
    <d v="2025-06-14T00:00:00"/>
    <x v="23"/>
    <x v="0"/>
  </r>
  <r>
    <d v="2025-06-16T00:00:00"/>
    <x v="0"/>
    <x v="0"/>
  </r>
  <r>
    <d v="2025-06-16T00:00:00"/>
    <x v="1"/>
    <x v="0"/>
  </r>
  <r>
    <d v="2025-06-16T00:00:00"/>
    <x v="2"/>
    <x v="0"/>
  </r>
  <r>
    <d v="2025-06-16T00:00:00"/>
    <x v="3"/>
    <x v="0"/>
  </r>
  <r>
    <d v="2025-06-16T00:00:00"/>
    <x v="4"/>
    <x v="0"/>
  </r>
  <r>
    <d v="2025-06-16T00:00:00"/>
    <x v="5"/>
    <x v="0"/>
  </r>
  <r>
    <d v="2025-06-16T00:00:00"/>
    <x v="6"/>
    <x v="0"/>
  </r>
  <r>
    <d v="2025-06-16T00:00:00"/>
    <x v="7"/>
    <x v="0"/>
  </r>
  <r>
    <d v="2025-06-16T00:00:00"/>
    <x v="8"/>
    <x v="0"/>
  </r>
  <r>
    <d v="2025-06-16T00:00:00"/>
    <x v="9"/>
    <x v="0"/>
  </r>
  <r>
    <d v="2025-06-16T00:00:00"/>
    <x v="10"/>
    <x v="0"/>
  </r>
  <r>
    <d v="2025-06-16T00:00:00"/>
    <x v="11"/>
    <x v="0"/>
  </r>
  <r>
    <d v="2025-06-16T00:00:00"/>
    <x v="12"/>
    <x v="0"/>
  </r>
  <r>
    <d v="2025-06-16T00:00:00"/>
    <x v="13"/>
    <x v="0"/>
  </r>
  <r>
    <d v="2025-06-16T00:00:00"/>
    <x v="14"/>
    <x v="0"/>
  </r>
  <r>
    <d v="2025-06-16T00:00:00"/>
    <x v="15"/>
    <x v="0"/>
  </r>
  <r>
    <d v="2025-06-16T00:00:00"/>
    <x v="16"/>
    <x v="0"/>
  </r>
  <r>
    <d v="2025-06-16T00:00:00"/>
    <x v="17"/>
    <x v="0"/>
  </r>
  <r>
    <d v="2025-06-16T00:00:00"/>
    <x v="18"/>
    <x v="0"/>
  </r>
  <r>
    <d v="2025-06-16T00:00:00"/>
    <x v="19"/>
    <x v="0"/>
  </r>
  <r>
    <d v="2025-06-16T00:00:00"/>
    <x v="20"/>
    <x v="2"/>
  </r>
  <r>
    <d v="2025-06-16T00:00:00"/>
    <x v="21"/>
    <x v="0"/>
  </r>
  <r>
    <d v="2025-06-16T00:00:00"/>
    <x v="22"/>
    <x v="0"/>
  </r>
  <r>
    <d v="2025-06-16T00:00:00"/>
    <x v="23"/>
    <x v="0"/>
  </r>
  <r>
    <d v="2025-06-17T00:00:00"/>
    <x v="0"/>
    <x v="0"/>
  </r>
  <r>
    <d v="2025-06-17T00:00:00"/>
    <x v="1"/>
    <x v="0"/>
  </r>
  <r>
    <d v="2025-06-17T00:00:00"/>
    <x v="2"/>
    <x v="0"/>
  </r>
  <r>
    <d v="2025-06-17T00:00:00"/>
    <x v="3"/>
    <x v="0"/>
  </r>
  <r>
    <d v="2025-06-17T00:00:00"/>
    <x v="4"/>
    <x v="0"/>
  </r>
  <r>
    <d v="2025-06-17T00:00:00"/>
    <x v="5"/>
    <x v="0"/>
  </r>
  <r>
    <d v="2025-06-17T00:00:00"/>
    <x v="6"/>
    <x v="0"/>
  </r>
  <r>
    <d v="2025-06-17T00:00:00"/>
    <x v="7"/>
    <x v="0"/>
  </r>
  <r>
    <d v="2025-06-17T00:00:00"/>
    <x v="8"/>
    <x v="0"/>
  </r>
  <r>
    <d v="2025-06-17T00:00:00"/>
    <x v="9"/>
    <x v="0"/>
  </r>
  <r>
    <d v="2025-06-17T00:00:00"/>
    <x v="10"/>
    <x v="0"/>
  </r>
  <r>
    <d v="2025-06-17T00:00:00"/>
    <x v="11"/>
    <x v="0"/>
  </r>
  <r>
    <d v="2025-06-17T00:00:00"/>
    <x v="12"/>
    <x v="0"/>
  </r>
  <r>
    <d v="2025-06-17T00:00:00"/>
    <x v="13"/>
    <x v="0"/>
  </r>
  <r>
    <d v="2025-06-17T00:00:00"/>
    <x v="14"/>
    <x v="0"/>
  </r>
  <r>
    <d v="2025-06-17T00:00:00"/>
    <x v="15"/>
    <x v="0"/>
  </r>
  <r>
    <d v="2025-06-17T00:00:00"/>
    <x v="16"/>
    <x v="1"/>
  </r>
  <r>
    <d v="2025-06-17T00:00:00"/>
    <x v="17"/>
    <x v="0"/>
  </r>
  <r>
    <d v="2025-06-17T00:00:00"/>
    <x v="18"/>
    <x v="0"/>
  </r>
  <r>
    <d v="2025-06-17T00:00:00"/>
    <x v="19"/>
    <x v="0"/>
  </r>
  <r>
    <d v="2025-06-17T00:00:00"/>
    <x v="20"/>
    <x v="0"/>
  </r>
  <r>
    <d v="2025-06-17T00:00:00"/>
    <x v="21"/>
    <x v="0"/>
  </r>
  <r>
    <d v="2025-06-17T00:00:00"/>
    <x v="22"/>
    <x v="0"/>
  </r>
  <r>
    <d v="2025-06-17T00:00:00"/>
    <x v="23"/>
    <x v="0"/>
  </r>
  <r>
    <d v="2025-06-18T00:00:00"/>
    <x v="0"/>
    <x v="0"/>
  </r>
  <r>
    <d v="2025-06-18T00:00:00"/>
    <x v="1"/>
    <x v="0"/>
  </r>
  <r>
    <d v="2025-06-18T00:00:00"/>
    <x v="2"/>
    <x v="0"/>
  </r>
  <r>
    <d v="2025-06-18T00:00:00"/>
    <x v="3"/>
    <x v="0"/>
  </r>
  <r>
    <d v="2025-06-18T00:00:00"/>
    <x v="4"/>
    <x v="0"/>
  </r>
  <r>
    <d v="2025-06-18T00:00:00"/>
    <x v="5"/>
    <x v="0"/>
  </r>
  <r>
    <d v="2025-06-18T00:00:00"/>
    <x v="6"/>
    <x v="0"/>
  </r>
  <r>
    <d v="2025-06-18T00:00:00"/>
    <x v="7"/>
    <x v="1"/>
  </r>
  <r>
    <d v="2025-06-18T00:00:00"/>
    <x v="8"/>
    <x v="0"/>
  </r>
  <r>
    <d v="2025-06-18T00:00:00"/>
    <x v="9"/>
    <x v="0"/>
  </r>
  <r>
    <d v="2025-06-18T00:00:00"/>
    <x v="10"/>
    <x v="0"/>
  </r>
  <r>
    <d v="2025-06-18T00:00:00"/>
    <x v="11"/>
    <x v="0"/>
  </r>
  <r>
    <d v="2025-06-18T00:00:00"/>
    <x v="12"/>
    <x v="0"/>
  </r>
  <r>
    <d v="2025-06-18T00:00:00"/>
    <x v="13"/>
    <x v="0"/>
  </r>
  <r>
    <d v="2025-06-18T00:00:00"/>
    <x v="14"/>
    <x v="2"/>
  </r>
  <r>
    <d v="2025-06-18T00:00:00"/>
    <x v="15"/>
    <x v="0"/>
  </r>
  <r>
    <d v="2025-06-18T00:00:00"/>
    <x v="16"/>
    <x v="0"/>
  </r>
  <r>
    <d v="2025-06-18T00:00:00"/>
    <x v="17"/>
    <x v="0"/>
  </r>
  <r>
    <d v="2025-06-18T00:00:00"/>
    <x v="18"/>
    <x v="0"/>
  </r>
  <r>
    <d v="2025-06-18T00:00:00"/>
    <x v="19"/>
    <x v="0"/>
  </r>
  <r>
    <d v="2025-06-18T00:00:00"/>
    <x v="20"/>
    <x v="0"/>
  </r>
  <r>
    <d v="2025-06-18T00:00:00"/>
    <x v="21"/>
    <x v="0"/>
  </r>
  <r>
    <d v="2025-06-18T00:00:00"/>
    <x v="22"/>
    <x v="0"/>
  </r>
  <r>
    <d v="2025-06-18T00:00:00"/>
    <x v="23"/>
    <x v="0"/>
  </r>
  <r>
    <d v="2025-06-19T00:00:00"/>
    <x v="0"/>
    <x v="0"/>
  </r>
  <r>
    <d v="2025-06-19T00:00:00"/>
    <x v="1"/>
    <x v="2"/>
  </r>
  <r>
    <d v="2025-06-19T00:00:00"/>
    <x v="2"/>
    <x v="2"/>
  </r>
  <r>
    <d v="2025-06-19T00:00:00"/>
    <x v="3"/>
    <x v="0"/>
  </r>
  <r>
    <d v="2025-06-19T00:00:00"/>
    <x v="4"/>
    <x v="2"/>
  </r>
  <r>
    <d v="2025-06-19T00:00:00"/>
    <x v="5"/>
    <x v="0"/>
  </r>
  <r>
    <d v="2025-06-19T00:00:00"/>
    <x v="6"/>
    <x v="0"/>
  </r>
  <r>
    <d v="2025-06-19T00:00:00"/>
    <x v="7"/>
    <x v="0"/>
  </r>
  <r>
    <d v="2025-06-19T00:00:00"/>
    <x v="8"/>
    <x v="0"/>
  </r>
  <r>
    <d v="2025-06-19T00:00:00"/>
    <x v="9"/>
    <x v="0"/>
  </r>
  <r>
    <d v="2025-06-19T00:00:00"/>
    <x v="10"/>
    <x v="0"/>
  </r>
  <r>
    <d v="2025-06-19T00:00:00"/>
    <x v="11"/>
    <x v="1"/>
  </r>
  <r>
    <d v="2025-06-19T00:00:00"/>
    <x v="12"/>
    <x v="0"/>
  </r>
  <r>
    <d v="2025-06-19T00:00:00"/>
    <x v="13"/>
    <x v="0"/>
  </r>
  <r>
    <d v="2025-06-19T00:00:00"/>
    <x v="14"/>
    <x v="0"/>
  </r>
  <r>
    <d v="2025-06-19T00:00:00"/>
    <x v="15"/>
    <x v="0"/>
  </r>
  <r>
    <d v="2025-06-19T00:00:00"/>
    <x v="16"/>
    <x v="0"/>
  </r>
  <r>
    <d v="2025-06-19T00:00:00"/>
    <x v="17"/>
    <x v="0"/>
  </r>
  <r>
    <d v="2025-06-19T00:00:00"/>
    <x v="18"/>
    <x v="0"/>
  </r>
  <r>
    <d v="2025-06-19T00:00:00"/>
    <x v="19"/>
    <x v="0"/>
  </r>
  <r>
    <d v="2025-06-19T00:00:00"/>
    <x v="20"/>
    <x v="0"/>
  </r>
  <r>
    <d v="2025-06-19T00:00:00"/>
    <x v="21"/>
    <x v="0"/>
  </r>
  <r>
    <d v="2025-06-19T00:00:00"/>
    <x v="22"/>
    <x v="0"/>
  </r>
  <r>
    <d v="2025-06-19T00:00:00"/>
    <x v="23"/>
    <x v="0"/>
  </r>
  <r>
    <d v="2025-06-20T00:00:00"/>
    <x v="0"/>
    <x v="0"/>
  </r>
  <r>
    <d v="2025-06-20T00:00:00"/>
    <x v="1"/>
    <x v="0"/>
  </r>
  <r>
    <d v="2025-06-20T00:00:00"/>
    <x v="2"/>
    <x v="0"/>
  </r>
  <r>
    <d v="2025-06-20T00:00:00"/>
    <x v="3"/>
    <x v="0"/>
  </r>
  <r>
    <d v="2025-06-20T00:00:00"/>
    <x v="4"/>
    <x v="0"/>
  </r>
  <r>
    <d v="2025-06-20T00:00:00"/>
    <x v="5"/>
    <x v="0"/>
  </r>
  <r>
    <d v="2025-06-20T00:00:00"/>
    <x v="6"/>
    <x v="0"/>
  </r>
  <r>
    <d v="2025-06-20T00:00:00"/>
    <x v="7"/>
    <x v="0"/>
  </r>
  <r>
    <d v="2025-06-20T00:00:00"/>
    <x v="8"/>
    <x v="0"/>
  </r>
  <r>
    <d v="2025-06-20T00:00:00"/>
    <x v="9"/>
    <x v="0"/>
  </r>
  <r>
    <d v="2025-06-20T00:00:00"/>
    <x v="10"/>
    <x v="0"/>
  </r>
  <r>
    <d v="2025-06-20T00:00:00"/>
    <x v="11"/>
    <x v="0"/>
  </r>
  <r>
    <d v="2025-06-20T00:00:00"/>
    <x v="12"/>
    <x v="0"/>
  </r>
  <r>
    <d v="2025-06-20T00:00:00"/>
    <x v="13"/>
    <x v="0"/>
  </r>
  <r>
    <d v="2025-06-20T00:00:00"/>
    <x v="14"/>
    <x v="0"/>
  </r>
  <r>
    <d v="2025-06-20T00:00:00"/>
    <x v="15"/>
    <x v="0"/>
  </r>
  <r>
    <d v="2025-06-20T00:00:00"/>
    <x v="16"/>
    <x v="0"/>
  </r>
  <r>
    <d v="2025-06-20T00:00:00"/>
    <x v="17"/>
    <x v="0"/>
  </r>
  <r>
    <d v="2025-06-20T00:00:00"/>
    <x v="18"/>
    <x v="1"/>
  </r>
  <r>
    <d v="2025-06-20T00:00:00"/>
    <x v="19"/>
    <x v="0"/>
  </r>
  <r>
    <d v="2025-06-20T00:00:00"/>
    <x v="20"/>
    <x v="0"/>
  </r>
  <r>
    <d v="2025-06-20T00:00:00"/>
    <x v="21"/>
    <x v="1"/>
  </r>
  <r>
    <d v="2025-06-20T00:00:00"/>
    <x v="22"/>
    <x v="0"/>
  </r>
  <r>
    <d v="2025-06-20T00:00:00"/>
    <x v="23"/>
    <x v="1"/>
  </r>
  <r>
    <d v="2025-06-21T00:00:00"/>
    <x v="0"/>
    <x v="1"/>
  </r>
  <r>
    <d v="2025-06-21T00:00:00"/>
    <x v="1"/>
    <x v="0"/>
  </r>
  <r>
    <d v="2025-06-21T00:00:00"/>
    <x v="2"/>
    <x v="0"/>
  </r>
  <r>
    <d v="2025-06-21T00:00:00"/>
    <x v="3"/>
    <x v="0"/>
  </r>
  <r>
    <d v="2025-06-21T00:00:00"/>
    <x v="4"/>
    <x v="0"/>
  </r>
  <r>
    <d v="2025-06-21T00:00:00"/>
    <x v="5"/>
    <x v="0"/>
  </r>
  <r>
    <d v="2025-06-21T00:00:00"/>
    <x v="6"/>
    <x v="0"/>
  </r>
  <r>
    <d v="2025-06-21T00:00:00"/>
    <x v="7"/>
    <x v="0"/>
  </r>
  <r>
    <d v="2025-06-21T00:00:00"/>
    <x v="8"/>
    <x v="1"/>
  </r>
  <r>
    <d v="2025-06-21T00:00:00"/>
    <x v="9"/>
    <x v="0"/>
  </r>
  <r>
    <d v="2025-06-21T00:00:00"/>
    <x v="10"/>
    <x v="0"/>
  </r>
  <r>
    <d v="2025-06-21T00:00:00"/>
    <x v="11"/>
    <x v="0"/>
  </r>
  <r>
    <d v="2025-06-21T00:00:00"/>
    <x v="12"/>
    <x v="0"/>
  </r>
  <r>
    <d v="2025-06-21T00:00:00"/>
    <x v="13"/>
    <x v="0"/>
  </r>
  <r>
    <d v="2025-06-21T00:00:00"/>
    <x v="14"/>
    <x v="0"/>
  </r>
  <r>
    <d v="2025-06-21T00:00:00"/>
    <x v="15"/>
    <x v="0"/>
  </r>
  <r>
    <d v="2025-06-21T00:00:00"/>
    <x v="16"/>
    <x v="0"/>
  </r>
  <r>
    <d v="2025-06-21T00:00:00"/>
    <x v="17"/>
    <x v="0"/>
  </r>
  <r>
    <d v="2025-06-21T00:00:00"/>
    <x v="18"/>
    <x v="0"/>
  </r>
  <r>
    <d v="2025-06-21T00:00:00"/>
    <x v="19"/>
    <x v="0"/>
  </r>
  <r>
    <d v="2025-06-21T00:00:00"/>
    <x v="20"/>
    <x v="0"/>
  </r>
  <r>
    <d v="2025-06-21T00:00:00"/>
    <x v="21"/>
    <x v="0"/>
  </r>
  <r>
    <d v="2025-06-21T00:00:00"/>
    <x v="22"/>
    <x v="0"/>
  </r>
  <r>
    <d v="2025-06-21T00:00:00"/>
    <x v="23"/>
    <x v="0"/>
  </r>
  <r>
    <d v="2025-06-23T00:00:00"/>
    <x v="0"/>
    <x v="0"/>
  </r>
  <r>
    <d v="2025-06-23T00:00:00"/>
    <x v="1"/>
    <x v="2"/>
  </r>
  <r>
    <d v="2025-06-23T00:00:00"/>
    <x v="2"/>
    <x v="1"/>
  </r>
  <r>
    <d v="2025-06-23T00:00:00"/>
    <x v="3"/>
    <x v="0"/>
  </r>
  <r>
    <d v="2025-06-23T00:00:00"/>
    <x v="4"/>
    <x v="0"/>
  </r>
  <r>
    <d v="2025-06-23T00:00:00"/>
    <x v="5"/>
    <x v="0"/>
  </r>
  <r>
    <d v="2025-06-23T00:00:00"/>
    <x v="6"/>
    <x v="0"/>
  </r>
  <r>
    <d v="2025-06-23T00:00:00"/>
    <x v="7"/>
    <x v="0"/>
  </r>
  <r>
    <d v="2025-06-23T00:00:00"/>
    <x v="8"/>
    <x v="0"/>
  </r>
  <r>
    <d v="2025-06-23T00:00:00"/>
    <x v="9"/>
    <x v="0"/>
  </r>
  <r>
    <d v="2025-06-23T00:00:00"/>
    <x v="10"/>
    <x v="0"/>
  </r>
  <r>
    <d v="2025-06-23T00:00:00"/>
    <x v="11"/>
    <x v="0"/>
  </r>
  <r>
    <d v="2025-06-23T00:00:00"/>
    <x v="12"/>
    <x v="0"/>
  </r>
  <r>
    <d v="2025-06-23T00:00:00"/>
    <x v="13"/>
    <x v="0"/>
  </r>
  <r>
    <d v="2025-06-23T00:00:00"/>
    <x v="14"/>
    <x v="0"/>
  </r>
  <r>
    <d v="2025-06-23T00:00:00"/>
    <x v="15"/>
    <x v="0"/>
  </r>
  <r>
    <d v="2025-06-23T00:00:00"/>
    <x v="16"/>
    <x v="0"/>
  </r>
  <r>
    <d v="2025-06-23T00:00:00"/>
    <x v="17"/>
    <x v="0"/>
  </r>
  <r>
    <d v="2025-06-23T00:00:00"/>
    <x v="18"/>
    <x v="0"/>
  </r>
  <r>
    <d v="2025-06-23T00:00:00"/>
    <x v="19"/>
    <x v="0"/>
  </r>
  <r>
    <d v="2025-06-23T00:00:00"/>
    <x v="20"/>
    <x v="0"/>
  </r>
  <r>
    <d v="2025-06-23T00:00:00"/>
    <x v="21"/>
    <x v="0"/>
  </r>
  <r>
    <d v="2025-06-23T00:00:00"/>
    <x v="22"/>
    <x v="0"/>
  </r>
  <r>
    <d v="2025-06-23T00:00:00"/>
    <x v="23"/>
    <x v="0"/>
  </r>
  <r>
    <d v="2025-06-24T00:00:00"/>
    <x v="0"/>
    <x v="0"/>
  </r>
  <r>
    <d v="2025-06-24T00:00:00"/>
    <x v="1"/>
    <x v="0"/>
  </r>
  <r>
    <d v="2025-06-24T00:00:00"/>
    <x v="2"/>
    <x v="0"/>
  </r>
  <r>
    <d v="2025-06-24T00:00:00"/>
    <x v="3"/>
    <x v="0"/>
  </r>
  <r>
    <d v="2025-06-24T00:00:00"/>
    <x v="4"/>
    <x v="0"/>
  </r>
  <r>
    <d v="2025-06-24T00:00:00"/>
    <x v="5"/>
    <x v="0"/>
  </r>
  <r>
    <d v="2025-06-24T00:00:00"/>
    <x v="6"/>
    <x v="0"/>
  </r>
  <r>
    <d v="2025-06-24T00:00:00"/>
    <x v="7"/>
    <x v="0"/>
  </r>
  <r>
    <d v="2025-06-24T00:00:00"/>
    <x v="8"/>
    <x v="0"/>
  </r>
  <r>
    <d v="2025-06-24T00:00:00"/>
    <x v="9"/>
    <x v="0"/>
  </r>
  <r>
    <d v="2025-06-24T00:00:00"/>
    <x v="10"/>
    <x v="2"/>
  </r>
  <r>
    <d v="2025-06-24T00:00:00"/>
    <x v="11"/>
    <x v="0"/>
  </r>
  <r>
    <d v="2025-06-24T00:00:00"/>
    <x v="12"/>
    <x v="0"/>
  </r>
  <r>
    <d v="2025-06-24T00:00:00"/>
    <x v="13"/>
    <x v="0"/>
  </r>
  <r>
    <d v="2025-06-24T00:00:00"/>
    <x v="14"/>
    <x v="0"/>
  </r>
  <r>
    <d v="2025-06-24T00:00:00"/>
    <x v="15"/>
    <x v="0"/>
  </r>
  <r>
    <d v="2025-06-24T00:00:00"/>
    <x v="16"/>
    <x v="0"/>
  </r>
  <r>
    <d v="2025-06-24T00:00:00"/>
    <x v="17"/>
    <x v="0"/>
  </r>
  <r>
    <d v="2025-06-24T00:00:00"/>
    <x v="18"/>
    <x v="0"/>
  </r>
  <r>
    <d v="2025-06-24T00:00:00"/>
    <x v="19"/>
    <x v="0"/>
  </r>
  <r>
    <d v="2025-06-24T00:00:00"/>
    <x v="20"/>
    <x v="0"/>
  </r>
  <r>
    <d v="2025-06-24T00:00:00"/>
    <x v="21"/>
    <x v="0"/>
  </r>
  <r>
    <d v="2025-06-24T00:00:00"/>
    <x v="22"/>
    <x v="0"/>
  </r>
  <r>
    <d v="2025-06-24T00:00:00"/>
    <x v="23"/>
    <x v="0"/>
  </r>
  <r>
    <d v="2025-06-25T00:00:00"/>
    <x v="0"/>
    <x v="0"/>
  </r>
  <r>
    <d v="2025-06-25T00:00:00"/>
    <x v="1"/>
    <x v="0"/>
  </r>
  <r>
    <d v="2025-06-25T00:00:00"/>
    <x v="2"/>
    <x v="0"/>
  </r>
  <r>
    <d v="2025-06-25T00:00:00"/>
    <x v="3"/>
    <x v="1"/>
  </r>
  <r>
    <d v="2025-06-25T00:00:00"/>
    <x v="4"/>
    <x v="0"/>
  </r>
  <r>
    <d v="2025-06-25T00:00:00"/>
    <x v="5"/>
    <x v="0"/>
  </r>
  <r>
    <d v="2025-06-25T00:00:00"/>
    <x v="6"/>
    <x v="0"/>
  </r>
  <r>
    <d v="2025-06-25T00:00:00"/>
    <x v="7"/>
    <x v="0"/>
  </r>
  <r>
    <d v="2025-06-25T00:00:00"/>
    <x v="8"/>
    <x v="0"/>
  </r>
  <r>
    <d v="2025-06-25T00:00:00"/>
    <x v="9"/>
    <x v="0"/>
  </r>
  <r>
    <d v="2025-06-25T00:00:00"/>
    <x v="10"/>
    <x v="0"/>
  </r>
  <r>
    <d v="2025-06-25T00:00:00"/>
    <x v="11"/>
    <x v="0"/>
  </r>
  <r>
    <d v="2025-06-25T00:00:00"/>
    <x v="12"/>
    <x v="1"/>
  </r>
  <r>
    <d v="2025-06-25T00:00:00"/>
    <x v="13"/>
    <x v="0"/>
  </r>
  <r>
    <d v="2025-06-25T00:00:00"/>
    <x v="14"/>
    <x v="0"/>
  </r>
  <r>
    <d v="2025-06-25T00:00:00"/>
    <x v="15"/>
    <x v="0"/>
  </r>
  <r>
    <d v="2025-06-25T00:00:00"/>
    <x v="16"/>
    <x v="0"/>
  </r>
  <r>
    <d v="2025-06-25T00:00:00"/>
    <x v="17"/>
    <x v="0"/>
  </r>
  <r>
    <d v="2025-06-25T00:00:00"/>
    <x v="18"/>
    <x v="0"/>
  </r>
  <r>
    <d v="2025-06-25T00:00:00"/>
    <x v="19"/>
    <x v="0"/>
  </r>
  <r>
    <d v="2025-06-25T00:00:00"/>
    <x v="20"/>
    <x v="0"/>
  </r>
  <r>
    <d v="2025-06-25T00:00:00"/>
    <x v="21"/>
    <x v="0"/>
  </r>
  <r>
    <d v="2025-06-25T00:00:00"/>
    <x v="22"/>
    <x v="0"/>
  </r>
  <r>
    <d v="2025-06-25T00:00:00"/>
    <x v="23"/>
    <x v="0"/>
  </r>
  <r>
    <d v="2025-06-26T00:00:00"/>
    <x v="0"/>
    <x v="0"/>
  </r>
  <r>
    <d v="2025-06-26T00:00:00"/>
    <x v="1"/>
    <x v="0"/>
  </r>
  <r>
    <d v="2025-06-26T00:00:00"/>
    <x v="2"/>
    <x v="0"/>
  </r>
  <r>
    <d v="2025-06-26T00:00:00"/>
    <x v="3"/>
    <x v="0"/>
  </r>
  <r>
    <d v="2025-06-26T00:00:00"/>
    <x v="4"/>
    <x v="1"/>
  </r>
  <r>
    <d v="2025-06-26T00:00:00"/>
    <x v="5"/>
    <x v="0"/>
  </r>
  <r>
    <d v="2025-06-26T00:00:00"/>
    <x v="6"/>
    <x v="0"/>
  </r>
  <r>
    <d v="2025-06-26T00:00:00"/>
    <x v="7"/>
    <x v="0"/>
  </r>
  <r>
    <d v="2025-06-26T00:00:00"/>
    <x v="8"/>
    <x v="0"/>
  </r>
  <r>
    <d v="2025-06-26T00:00:00"/>
    <x v="9"/>
    <x v="0"/>
  </r>
  <r>
    <d v="2025-06-26T00:00:00"/>
    <x v="10"/>
    <x v="0"/>
  </r>
  <r>
    <d v="2025-06-26T00:00:00"/>
    <x v="11"/>
    <x v="0"/>
  </r>
  <r>
    <d v="2025-06-26T00:00:00"/>
    <x v="12"/>
    <x v="0"/>
  </r>
  <r>
    <d v="2025-06-26T00:00:00"/>
    <x v="13"/>
    <x v="0"/>
  </r>
  <r>
    <d v="2025-06-26T00:00:00"/>
    <x v="14"/>
    <x v="1"/>
  </r>
  <r>
    <d v="2025-06-26T00:00:00"/>
    <x v="15"/>
    <x v="0"/>
  </r>
  <r>
    <d v="2025-06-26T00:00:00"/>
    <x v="16"/>
    <x v="0"/>
  </r>
  <r>
    <d v="2025-06-26T00:00:00"/>
    <x v="17"/>
    <x v="0"/>
  </r>
  <r>
    <d v="2025-06-26T00:00:00"/>
    <x v="18"/>
    <x v="0"/>
  </r>
  <r>
    <d v="2025-06-26T00:00:00"/>
    <x v="19"/>
    <x v="0"/>
  </r>
  <r>
    <d v="2025-06-26T00:00:00"/>
    <x v="20"/>
    <x v="0"/>
  </r>
  <r>
    <d v="2025-06-26T00:00:00"/>
    <x v="21"/>
    <x v="0"/>
  </r>
  <r>
    <d v="2025-06-26T00:00:00"/>
    <x v="22"/>
    <x v="0"/>
  </r>
  <r>
    <d v="2025-06-26T00:00:00"/>
    <x v="23"/>
    <x v="0"/>
  </r>
  <r>
    <d v="2025-06-27T00:00:00"/>
    <x v="0"/>
    <x v="0"/>
  </r>
  <r>
    <d v="2025-06-27T00:00:00"/>
    <x v="1"/>
    <x v="2"/>
  </r>
  <r>
    <d v="2025-06-27T00:00:00"/>
    <x v="2"/>
    <x v="0"/>
  </r>
  <r>
    <d v="2025-06-27T00:00:00"/>
    <x v="3"/>
    <x v="0"/>
  </r>
  <r>
    <d v="2025-06-27T00:00:00"/>
    <x v="4"/>
    <x v="0"/>
  </r>
  <r>
    <d v="2025-06-27T00:00:00"/>
    <x v="5"/>
    <x v="0"/>
  </r>
  <r>
    <d v="2025-06-27T00:00:00"/>
    <x v="6"/>
    <x v="0"/>
  </r>
  <r>
    <d v="2025-06-27T00:00:00"/>
    <x v="7"/>
    <x v="0"/>
  </r>
  <r>
    <d v="2025-06-27T00:00:00"/>
    <x v="8"/>
    <x v="0"/>
  </r>
  <r>
    <d v="2025-06-27T00:00:00"/>
    <x v="9"/>
    <x v="0"/>
  </r>
  <r>
    <d v="2025-06-27T00:00:00"/>
    <x v="10"/>
    <x v="0"/>
  </r>
  <r>
    <d v="2025-06-27T00:00:00"/>
    <x v="11"/>
    <x v="0"/>
  </r>
  <r>
    <d v="2025-06-27T00:00:00"/>
    <x v="12"/>
    <x v="0"/>
  </r>
  <r>
    <d v="2025-06-27T00:00:00"/>
    <x v="13"/>
    <x v="1"/>
  </r>
  <r>
    <d v="2025-06-27T00:00:00"/>
    <x v="14"/>
    <x v="0"/>
  </r>
  <r>
    <d v="2025-06-27T00:00:00"/>
    <x v="15"/>
    <x v="0"/>
  </r>
  <r>
    <d v="2025-06-27T00:00:00"/>
    <x v="16"/>
    <x v="1"/>
  </r>
  <r>
    <d v="2025-06-27T00:00:00"/>
    <x v="17"/>
    <x v="0"/>
  </r>
  <r>
    <d v="2025-06-27T00:00:00"/>
    <x v="18"/>
    <x v="0"/>
  </r>
  <r>
    <d v="2025-06-27T00:00:00"/>
    <x v="19"/>
    <x v="1"/>
  </r>
  <r>
    <d v="2025-06-27T00:00:00"/>
    <x v="20"/>
    <x v="0"/>
  </r>
  <r>
    <d v="2025-06-27T00:00:00"/>
    <x v="21"/>
    <x v="0"/>
  </r>
  <r>
    <d v="2025-06-27T00:00:00"/>
    <x v="22"/>
    <x v="0"/>
  </r>
  <r>
    <d v="2025-06-27T00:00:00"/>
    <x v="23"/>
    <x v="2"/>
  </r>
  <r>
    <d v="2025-06-28T00:00:00"/>
    <x v="0"/>
    <x v="0"/>
  </r>
  <r>
    <d v="2025-06-28T00:00:00"/>
    <x v="1"/>
    <x v="0"/>
  </r>
  <r>
    <d v="2025-06-28T00:00:00"/>
    <x v="2"/>
    <x v="0"/>
  </r>
  <r>
    <d v="2025-06-28T00:00:00"/>
    <x v="3"/>
    <x v="0"/>
  </r>
  <r>
    <d v="2025-06-28T00:00:00"/>
    <x v="4"/>
    <x v="0"/>
  </r>
  <r>
    <d v="2025-06-28T00:00:00"/>
    <x v="5"/>
    <x v="0"/>
  </r>
  <r>
    <d v="2025-06-28T00:00:00"/>
    <x v="6"/>
    <x v="2"/>
  </r>
  <r>
    <d v="2025-06-28T00:00:00"/>
    <x v="7"/>
    <x v="0"/>
  </r>
  <r>
    <d v="2025-06-28T00:00:00"/>
    <x v="8"/>
    <x v="0"/>
  </r>
  <r>
    <d v="2025-06-28T00:00:00"/>
    <x v="9"/>
    <x v="0"/>
  </r>
  <r>
    <d v="2025-06-28T00:00:00"/>
    <x v="10"/>
    <x v="0"/>
  </r>
  <r>
    <d v="2025-06-28T00:00:00"/>
    <x v="11"/>
    <x v="0"/>
  </r>
  <r>
    <d v="2025-06-28T00:00:00"/>
    <x v="12"/>
    <x v="0"/>
  </r>
  <r>
    <d v="2025-06-28T00:00:00"/>
    <x v="13"/>
    <x v="0"/>
  </r>
  <r>
    <d v="2025-06-28T00:00:00"/>
    <x v="14"/>
    <x v="0"/>
  </r>
  <r>
    <d v="2025-06-28T00:00:00"/>
    <x v="15"/>
    <x v="0"/>
  </r>
  <r>
    <d v="2025-06-28T00:00:00"/>
    <x v="16"/>
    <x v="0"/>
  </r>
  <r>
    <d v="2025-06-28T00:00:00"/>
    <x v="17"/>
    <x v="0"/>
  </r>
  <r>
    <d v="2025-06-28T00:00:00"/>
    <x v="18"/>
    <x v="0"/>
  </r>
  <r>
    <d v="2025-06-28T00:00:00"/>
    <x v="19"/>
    <x v="0"/>
  </r>
  <r>
    <d v="2025-06-28T00:00:00"/>
    <x v="20"/>
    <x v="0"/>
  </r>
  <r>
    <d v="2025-06-28T00:00:00"/>
    <x v="21"/>
    <x v="0"/>
  </r>
  <r>
    <d v="2025-06-28T00:00:00"/>
    <x v="22"/>
    <x v="0"/>
  </r>
  <r>
    <d v="2025-06-28T00:00:00"/>
    <x v="23"/>
    <x v="0"/>
  </r>
  <r>
    <d v="2025-06-30T00:00:00"/>
    <x v="0"/>
    <x v="0"/>
  </r>
  <r>
    <d v="2025-06-30T00:00:00"/>
    <x v="1"/>
    <x v="0"/>
  </r>
  <r>
    <d v="2025-06-30T00:00:00"/>
    <x v="2"/>
    <x v="0"/>
  </r>
  <r>
    <d v="2025-06-30T00:00:00"/>
    <x v="3"/>
    <x v="0"/>
  </r>
  <r>
    <d v="2025-06-30T00:00:00"/>
    <x v="4"/>
    <x v="0"/>
  </r>
  <r>
    <d v="2025-06-30T00:00:00"/>
    <x v="5"/>
    <x v="0"/>
  </r>
  <r>
    <d v="2025-06-30T00:00:00"/>
    <x v="6"/>
    <x v="1"/>
  </r>
  <r>
    <d v="2025-06-30T00:00:00"/>
    <x v="7"/>
    <x v="0"/>
  </r>
  <r>
    <d v="2025-06-30T00:00:00"/>
    <x v="8"/>
    <x v="0"/>
  </r>
  <r>
    <d v="2025-06-30T00:00:00"/>
    <x v="9"/>
    <x v="0"/>
  </r>
  <r>
    <d v="2025-06-30T00:00:00"/>
    <x v="10"/>
    <x v="0"/>
  </r>
  <r>
    <d v="2025-06-30T00:00:00"/>
    <x v="11"/>
    <x v="0"/>
  </r>
  <r>
    <d v="2025-06-30T00:00:00"/>
    <x v="12"/>
    <x v="0"/>
  </r>
  <r>
    <d v="2025-06-30T00:00:00"/>
    <x v="13"/>
    <x v="0"/>
  </r>
  <r>
    <d v="2025-06-30T00:00:00"/>
    <x v="14"/>
    <x v="0"/>
  </r>
  <r>
    <d v="2025-06-30T00:00:00"/>
    <x v="15"/>
    <x v="0"/>
  </r>
  <r>
    <d v="2025-06-30T00:00:00"/>
    <x v="16"/>
    <x v="0"/>
  </r>
  <r>
    <d v="2025-06-30T00:00:00"/>
    <x v="17"/>
    <x v="0"/>
  </r>
  <r>
    <d v="2025-06-30T00:00:00"/>
    <x v="18"/>
    <x v="0"/>
  </r>
  <r>
    <d v="2025-06-30T00:00:00"/>
    <x v="19"/>
    <x v="0"/>
  </r>
  <r>
    <d v="2025-06-30T00:00:00"/>
    <x v="20"/>
    <x v="0"/>
  </r>
  <r>
    <d v="2025-06-30T00:00:00"/>
    <x v="21"/>
    <x v="0"/>
  </r>
  <r>
    <d v="2025-06-30T00:00:00"/>
    <x v="22"/>
    <x v="0"/>
  </r>
  <r>
    <d v="2025-06-30T00:00:00"/>
    <x v="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C6D07-7981-4130-A891-F637BD898CD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E29" firstHeaderRow="1" firstDataRow="2" firstDataCol="1"/>
  <pivotFields count="3">
    <pivotField numFmtId="22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dataField="1" showAll="0">
      <items count="4">
        <item x="1"/>
        <item x="2"/>
        <item x="0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Status" fld="2" subtotal="count" baseField="0" baseItem="0"/>
  </dataField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C5A498-79B8-44D3-8D2B-E9CFDB84E52E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Emp_ID" tableColumnId="2"/>
      <queryTableField id="3" name="Statu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7AF17-8BD6-4D38-A47F-D3CC0B8558FF}" name="Table1_1" displayName="Table1_1" ref="A1:C601" tableType="queryTable" totalsRowShown="0">
  <autoFilter ref="A1:C601" xr:uid="{4197AF17-8BD6-4D38-A47F-D3CC0B8558FF}"/>
  <tableColumns count="3">
    <tableColumn id="1" xr3:uid="{B685EA34-DAA6-458A-ACF4-BC71AA595DE6}" uniqueName="1" name="Date" queryTableFieldId="1" dataDxfId="2"/>
    <tableColumn id="2" xr3:uid="{93CD457D-010D-44EF-A63C-969BD0015EE8}" uniqueName="2" name="Emp_ID" queryTableFieldId="2" dataDxfId="1"/>
    <tableColumn id="3" xr3:uid="{C5089E21-47DB-40A6-8253-872D1762E764}" uniqueName="3" name="Status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A750D3-9487-4E3C-92E3-BF66E614A6D2}" name="Table1" displayName="Table1" ref="A1:Z31" totalsRowShown="0" headerRowDxfId="3">
  <autoFilter ref="A1:Z31" xr:uid="{DFA750D3-9487-4E3C-92E3-BF66E614A6D2}"/>
  <tableColumns count="26">
    <tableColumn id="1" xr3:uid="{54911E69-7C1A-415A-8960-590094BD7FC0}" name="Date" dataDxfId="4"/>
    <tableColumn id="2" xr3:uid="{6FC8954D-6148-43A5-A5B6-6BAA9363DB3E}" name="Column1">
      <calculatedColumnFormula>TEXT(A2, "ddd")</calculatedColumnFormula>
    </tableColumn>
    <tableColumn id="3" xr3:uid="{6F2E8C4E-6333-4AD5-96CB-5DA5A6E00448}" name="E101"/>
    <tableColumn id="4" xr3:uid="{A66533FC-954F-402F-ABF0-A54EF6914E2D}" name="E102"/>
    <tableColumn id="5" xr3:uid="{169335AA-3DB2-4874-AE2A-FD8B6EDA1497}" name="E103"/>
    <tableColumn id="6" xr3:uid="{1CA5ABE7-FF77-4063-BDFC-ACE864454977}" name="E104"/>
    <tableColumn id="7" xr3:uid="{2E360DA3-C655-4C9F-ACAB-6188031E69B9}" name="E105"/>
    <tableColumn id="8" xr3:uid="{7906606E-D9CA-4F68-8A04-4C4BF5DFD041}" name="E106"/>
    <tableColumn id="9" xr3:uid="{0DED0A32-4B30-4103-AE32-054CCC2B12BE}" name="E107"/>
    <tableColumn id="10" xr3:uid="{0E24C03A-1769-432D-9178-4582B9C3F559}" name="E108"/>
    <tableColumn id="11" xr3:uid="{915941E6-D56B-4CC6-A949-2AA1B28685F8}" name="E109"/>
    <tableColumn id="12" xr3:uid="{E6C79CE0-32D1-4A19-9096-2045201D56AD}" name="E110"/>
    <tableColumn id="13" xr3:uid="{E4745D34-68EB-4751-87CD-546187677874}" name="E111"/>
    <tableColumn id="14" xr3:uid="{91B74D1A-6115-492C-BDC4-D229200C7866}" name="E112"/>
    <tableColumn id="15" xr3:uid="{FB13F86D-58A2-48A6-AA7F-AB06618CC064}" name="E113"/>
    <tableColumn id="16" xr3:uid="{FDA61FFD-A682-4A2E-B665-4EF1117E9A3D}" name="E114"/>
    <tableColumn id="17" xr3:uid="{E2CCE847-1A34-452E-B264-7C8D0E20B8E6}" name="E115"/>
    <tableColumn id="18" xr3:uid="{410D620E-397A-4A0E-8418-B091CE8EC899}" name="E116"/>
    <tableColumn id="19" xr3:uid="{1F9CF33E-31BE-45F0-B68E-53A5CC0D265D}" name="E117"/>
    <tableColumn id="20" xr3:uid="{9FE052E3-F3EF-4EA5-8EFB-A6914944A902}" name="E118"/>
    <tableColumn id="21" xr3:uid="{6DB8FA99-BFD3-4365-9E18-A20631A3BD0E}" name="E119"/>
    <tableColumn id="22" xr3:uid="{E69EDC5B-0059-45DE-9612-07CB2F2AC082}" name="E120"/>
    <tableColumn id="23" xr3:uid="{234534A6-2F1D-448D-B016-37951A43ADAE}" name="E121"/>
    <tableColumn id="24" xr3:uid="{B116F26C-035C-4F4E-9E2C-8716742DEA16}" name="E122"/>
    <tableColumn id="25" xr3:uid="{E179AC83-F8F5-42D1-8FCB-BB577684B06C}" name="E123"/>
    <tableColumn id="26" xr3:uid="{05B75A61-FF22-41F0-B043-F3CAFFDAC0F5}" name="E1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E6D4-8004-471D-8923-899CD20785D6}">
  <dimension ref="A1:G32"/>
  <sheetViews>
    <sheetView workbookViewId="0">
      <selection activeCell="A27" sqref="A27:F32"/>
    </sheetView>
  </sheetViews>
  <sheetFormatPr defaultRowHeight="14.4" x14ac:dyDescent="0.3"/>
  <cols>
    <col min="3" max="3" width="13.44140625" customWidth="1"/>
    <col min="4" max="4" width="17.21875" customWidth="1"/>
    <col min="5" max="5" width="1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7" ht="28.8" x14ac:dyDescent="0.3">
      <c r="A3" s="2" t="s">
        <v>5</v>
      </c>
      <c r="B3" s="2" t="s">
        <v>53</v>
      </c>
      <c r="C3" s="2" t="s">
        <v>29</v>
      </c>
      <c r="D3" s="2" t="s">
        <v>54</v>
      </c>
      <c r="E3" s="2">
        <v>30000</v>
      </c>
      <c r="F3" s="2"/>
      <c r="G3" s="2"/>
    </row>
    <row r="4" spans="1:7" ht="28.8" x14ac:dyDescent="0.3">
      <c r="A4" s="2" t="s">
        <v>6</v>
      </c>
      <c r="B4" s="2" t="s">
        <v>30</v>
      </c>
      <c r="C4" s="2" t="s">
        <v>31</v>
      </c>
      <c r="D4" s="2" t="s">
        <v>32</v>
      </c>
      <c r="E4" s="2">
        <v>50000</v>
      </c>
      <c r="F4" s="2"/>
      <c r="G4" s="2"/>
    </row>
    <row r="5" spans="1:7" ht="28.8" x14ac:dyDescent="0.3">
      <c r="A5" s="2" t="s">
        <v>7</v>
      </c>
      <c r="B5" s="2" t="s">
        <v>33</v>
      </c>
      <c r="C5" s="2" t="s">
        <v>34</v>
      </c>
      <c r="D5" s="2" t="s">
        <v>35</v>
      </c>
      <c r="E5" s="2">
        <v>35000</v>
      </c>
      <c r="F5" s="2"/>
      <c r="G5" s="2"/>
    </row>
    <row r="6" spans="1:7" ht="28.8" x14ac:dyDescent="0.3">
      <c r="A6" s="2" t="s">
        <v>8</v>
      </c>
      <c r="B6" s="2" t="s">
        <v>36</v>
      </c>
      <c r="C6" s="2" t="s">
        <v>37</v>
      </c>
      <c r="D6" s="2" t="s">
        <v>38</v>
      </c>
      <c r="E6" s="2">
        <v>40000</v>
      </c>
      <c r="F6" s="2"/>
      <c r="G6" s="2"/>
    </row>
    <row r="7" spans="1:7" ht="28.8" x14ac:dyDescent="0.3">
      <c r="A7" s="2" t="s">
        <v>9</v>
      </c>
      <c r="B7" s="2" t="s">
        <v>39</v>
      </c>
      <c r="C7" s="2" t="s">
        <v>40</v>
      </c>
      <c r="D7" s="2" t="s">
        <v>41</v>
      </c>
      <c r="E7" s="2">
        <v>38000</v>
      </c>
      <c r="F7" s="2"/>
      <c r="G7" s="2"/>
    </row>
    <row r="8" spans="1:7" ht="28.8" x14ac:dyDescent="0.3">
      <c r="A8" s="2" t="s">
        <v>10</v>
      </c>
      <c r="B8" s="2" t="s">
        <v>42</v>
      </c>
      <c r="C8" s="2" t="s">
        <v>31</v>
      </c>
      <c r="D8" s="2" t="s">
        <v>43</v>
      </c>
      <c r="E8" s="2">
        <v>52000</v>
      </c>
      <c r="F8" s="2"/>
      <c r="G8" s="2"/>
    </row>
    <row r="9" spans="1:7" ht="28.8" x14ac:dyDescent="0.3">
      <c r="A9" s="2" t="s">
        <v>11</v>
      </c>
      <c r="B9" s="2" t="s">
        <v>44</v>
      </c>
      <c r="C9" s="2" t="s">
        <v>45</v>
      </c>
      <c r="D9" s="2" t="s">
        <v>46</v>
      </c>
      <c r="E9" s="2">
        <v>27000</v>
      </c>
      <c r="F9" s="2"/>
      <c r="G9" s="2"/>
    </row>
    <row r="10" spans="1:7" ht="28.8" x14ac:dyDescent="0.3">
      <c r="A10" s="2" t="s">
        <v>12</v>
      </c>
      <c r="B10" s="2" t="s">
        <v>47</v>
      </c>
      <c r="C10" s="2" t="s">
        <v>29</v>
      </c>
      <c r="D10" s="2" t="s">
        <v>48</v>
      </c>
      <c r="E10" s="2">
        <v>32000</v>
      </c>
      <c r="F10" s="2"/>
      <c r="G10" s="2"/>
    </row>
    <row r="11" spans="1:7" ht="28.8" x14ac:dyDescent="0.3">
      <c r="A11" s="2" t="s">
        <v>13</v>
      </c>
      <c r="B11" s="2" t="s">
        <v>49</v>
      </c>
      <c r="C11" s="2" t="s">
        <v>34</v>
      </c>
      <c r="D11" s="2" t="s">
        <v>50</v>
      </c>
      <c r="E11" s="2">
        <v>45000</v>
      </c>
      <c r="F11" s="2"/>
      <c r="G11" s="2"/>
    </row>
    <row r="12" spans="1:7" ht="28.8" x14ac:dyDescent="0.3">
      <c r="A12" s="2" t="s">
        <v>14</v>
      </c>
      <c r="B12" s="2" t="s">
        <v>51</v>
      </c>
      <c r="C12" s="2" t="s">
        <v>37</v>
      </c>
      <c r="D12" s="2" t="s">
        <v>52</v>
      </c>
      <c r="E12" s="2">
        <v>42000</v>
      </c>
    </row>
    <row r="13" spans="1:7" ht="28.8" x14ac:dyDescent="0.3">
      <c r="A13" s="2" t="s">
        <v>15</v>
      </c>
      <c r="B13" s="2" t="s">
        <v>55</v>
      </c>
      <c r="C13" s="2" t="s">
        <v>29</v>
      </c>
      <c r="D13" s="2" t="s">
        <v>56</v>
      </c>
      <c r="E13" s="2">
        <v>31000</v>
      </c>
    </row>
    <row r="14" spans="1:7" ht="28.8" x14ac:dyDescent="0.3">
      <c r="A14" s="2" t="s">
        <v>16</v>
      </c>
      <c r="B14" s="2" t="s">
        <v>57</v>
      </c>
      <c r="C14" s="2" t="s">
        <v>31</v>
      </c>
      <c r="D14" s="2" t="s">
        <v>58</v>
      </c>
      <c r="E14" s="2">
        <v>47000</v>
      </c>
    </row>
    <row r="15" spans="1:7" ht="28.8" x14ac:dyDescent="0.3">
      <c r="A15" s="2" t="s">
        <v>17</v>
      </c>
      <c r="B15" s="2" t="s">
        <v>59</v>
      </c>
      <c r="C15" s="2" t="s">
        <v>60</v>
      </c>
      <c r="D15" s="2" t="s">
        <v>61</v>
      </c>
      <c r="E15" s="2">
        <v>29000</v>
      </c>
    </row>
    <row r="16" spans="1:7" ht="28.8" x14ac:dyDescent="0.3">
      <c r="A16" s="2" t="s">
        <v>18</v>
      </c>
      <c r="B16" s="2" t="s">
        <v>62</v>
      </c>
      <c r="C16" s="2" t="s">
        <v>31</v>
      </c>
      <c r="D16" s="2" t="s">
        <v>63</v>
      </c>
      <c r="E16" s="2">
        <v>46000</v>
      </c>
    </row>
    <row r="17" spans="1:5" ht="28.8" x14ac:dyDescent="0.3">
      <c r="A17" s="2" t="s">
        <v>19</v>
      </c>
      <c r="B17" s="2" t="s">
        <v>64</v>
      </c>
      <c r="C17" s="2" t="s">
        <v>40</v>
      </c>
      <c r="D17" s="2" t="s">
        <v>65</v>
      </c>
      <c r="E17" s="2">
        <v>40000</v>
      </c>
    </row>
    <row r="18" spans="1:5" ht="28.8" x14ac:dyDescent="0.3">
      <c r="A18" s="2" t="s">
        <v>20</v>
      </c>
      <c r="B18" s="2" t="s">
        <v>66</v>
      </c>
      <c r="C18" s="2" t="s">
        <v>37</v>
      </c>
      <c r="D18" s="2" t="s">
        <v>67</v>
      </c>
      <c r="E18" s="2">
        <v>39000</v>
      </c>
    </row>
    <row r="19" spans="1:5" ht="28.8" x14ac:dyDescent="0.3">
      <c r="A19" s="2" t="s">
        <v>21</v>
      </c>
      <c r="B19" s="2" t="s">
        <v>68</v>
      </c>
      <c r="C19" s="2" t="s">
        <v>45</v>
      </c>
      <c r="D19" s="2" t="s">
        <v>69</v>
      </c>
      <c r="E19" s="2">
        <v>26000</v>
      </c>
    </row>
    <row r="20" spans="1:5" ht="28.8" x14ac:dyDescent="0.3">
      <c r="A20" s="2" t="s">
        <v>22</v>
      </c>
      <c r="B20" s="2" t="s">
        <v>70</v>
      </c>
      <c r="C20" s="2" t="s">
        <v>34</v>
      </c>
      <c r="D20" s="2" t="s">
        <v>71</v>
      </c>
      <c r="E20" s="2">
        <v>47000</v>
      </c>
    </row>
    <row r="21" spans="1:5" ht="28.8" x14ac:dyDescent="0.3">
      <c r="A21" s="2" t="s">
        <v>23</v>
      </c>
      <c r="B21" s="2" t="s">
        <v>72</v>
      </c>
      <c r="C21" s="2" t="s">
        <v>29</v>
      </c>
      <c r="D21" s="2" t="s">
        <v>73</v>
      </c>
      <c r="E21" s="2">
        <v>33000</v>
      </c>
    </row>
    <row r="22" spans="1:5" ht="28.8" x14ac:dyDescent="0.3">
      <c r="A22" s="2" t="s">
        <v>24</v>
      </c>
      <c r="B22" s="2" t="s">
        <v>74</v>
      </c>
      <c r="C22" s="2" t="s">
        <v>75</v>
      </c>
      <c r="D22" s="2" t="s">
        <v>76</v>
      </c>
      <c r="E22" s="2">
        <v>49000</v>
      </c>
    </row>
    <row r="23" spans="1:5" ht="28.8" x14ac:dyDescent="0.3">
      <c r="A23" s="2" t="s">
        <v>25</v>
      </c>
      <c r="B23" s="2" t="s">
        <v>77</v>
      </c>
      <c r="C23" s="2" t="s">
        <v>31</v>
      </c>
      <c r="D23" s="2" t="s">
        <v>78</v>
      </c>
      <c r="E23" s="2">
        <v>51000</v>
      </c>
    </row>
    <row r="24" spans="1:5" ht="28.8" x14ac:dyDescent="0.3">
      <c r="A24" s="2" t="s">
        <v>26</v>
      </c>
      <c r="B24" s="2" t="s">
        <v>79</v>
      </c>
      <c r="C24" s="2" t="s">
        <v>34</v>
      </c>
      <c r="D24" s="2" t="s">
        <v>80</v>
      </c>
      <c r="E24" s="2">
        <v>36000</v>
      </c>
    </row>
    <row r="25" spans="1:5" ht="28.8" x14ac:dyDescent="0.3">
      <c r="A25" s="2" t="s">
        <v>27</v>
      </c>
      <c r="B25" s="2" t="s">
        <v>81</v>
      </c>
      <c r="C25" s="2" t="s">
        <v>40</v>
      </c>
      <c r="D25" s="2" t="s">
        <v>82</v>
      </c>
      <c r="E25" s="2">
        <v>43000</v>
      </c>
    </row>
    <row r="26" spans="1:5" ht="28.8" x14ac:dyDescent="0.3">
      <c r="A26" s="2" t="s">
        <v>28</v>
      </c>
      <c r="B26" s="2" t="s">
        <v>83</v>
      </c>
      <c r="C26" s="2" t="s">
        <v>37</v>
      </c>
      <c r="D26" s="2" t="s">
        <v>84</v>
      </c>
      <c r="E26" s="2">
        <v>40000</v>
      </c>
    </row>
    <row r="27" spans="1:5" x14ac:dyDescent="0.3">
      <c r="A27" s="2"/>
      <c r="B27" s="2"/>
      <c r="C27" s="2"/>
      <c r="D27" s="2"/>
      <c r="E27" s="2"/>
    </row>
    <row r="28" spans="1:5" x14ac:dyDescent="0.3">
      <c r="A28" s="2"/>
      <c r="B28" s="2"/>
      <c r="C28" s="2"/>
      <c r="D28" s="2"/>
      <c r="E28" s="2"/>
    </row>
    <row r="29" spans="1:5" x14ac:dyDescent="0.3">
      <c r="A29" s="2"/>
      <c r="B29" s="2"/>
      <c r="C29" s="2"/>
      <c r="D29" s="2"/>
      <c r="E29" s="2"/>
    </row>
    <row r="30" spans="1:5" x14ac:dyDescent="0.3">
      <c r="A30" s="2"/>
      <c r="B30" s="2"/>
      <c r="C30" s="2"/>
      <c r="D30" s="2"/>
      <c r="E30" s="2"/>
    </row>
    <row r="31" spans="1:5" x14ac:dyDescent="0.3">
      <c r="A31" s="2"/>
      <c r="B31" s="2"/>
      <c r="C31" s="2"/>
      <c r="D31" s="2"/>
      <c r="E31" s="2"/>
    </row>
    <row r="32" spans="1:5" x14ac:dyDescent="0.3">
      <c r="A32" s="2"/>
      <c r="B32" s="2"/>
      <c r="C32" s="2"/>
      <c r="D32" s="2"/>
      <c r="E32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95DE-FCE4-4734-97AA-7CF5AD9EC7D7}">
  <dimension ref="A3:E29"/>
  <sheetViews>
    <sheetView tabSelected="1" topLeftCell="A9" workbookViewId="0">
      <selection activeCell="O26" sqref="O26"/>
    </sheetView>
  </sheetViews>
  <sheetFormatPr defaultRowHeight="14.4" x14ac:dyDescent="0.3"/>
  <cols>
    <col min="1" max="1" width="14.109375" bestFit="1" customWidth="1"/>
    <col min="2" max="2" width="15.5546875" bestFit="1" customWidth="1"/>
    <col min="3" max="3" width="3" bestFit="1" customWidth="1"/>
    <col min="4" max="4" width="4" bestFit="1" customWidth="1"/>
    <col min="5" max="5" width="10.77734375" bestFit="1" customWidth="1"/>
  </cols>
  <sheetData>
    <row r="3" spans="1:5" x14ac:dyDescent="0.3">
      <c r="A3" s="9" t="s">
        <v>100</v>
      </c>
      <c r="B3" s="9" t="s">
        <v>99</v>
      </c>
    </row>
    <row r="4" spans="1:5" x14ac:dyDescent="0.3">
      <c r="A4" s="9" t="s">
        <v>97</v>
      </c>
      <c r="B4" t="s">
        <v>92</v>
      </c>
      <c r="C4" t="s">
        <v>93</v>
      </c>
      <c r="D4" t="s">
        <v>91</v>
      </c>
      <c r="E4" t="s">
        <v>98</v>
      </c>
    </row>
    <row r="5" spans="1:5" x14ac:dyDescent="0.3">
      <c r="A5" s="10" t="s">
        <v>5</v>
      </c>
      <c r="B5" s="8">
        <v>1</v>
      </c>
      <c r="C5" s="8">
        <v>1</v>
      </c>
      <c r="D5" s="8">
        <v>23</v>
      </c>
      <c r="E5" s="8">
        <v>25</v>
      </c>
    </row>
    <row r="6" spans="1:5" x14ac:dyDescent="0.3">
      <c r="A6" s="10" t="s">
        <v>6</v>
      </c>
      <c r="B6" s="8">
        <v>2</v>
      </c>
      <c r="C6" s="8">
        <v>3</v>
      </c>
      <c r="D6" s="8">
        <v>20</v>
      </c>
      <c r="E6" s="8">
        <v>25</v>
      </c>
    </row>
    <row r="7" spans="1:5" x14ac:dyDescent="0.3">
      <c r="A7" s="10" t="s">
        <v>7</v>
      </c>
      <c r="B7" s="8">
        <v>1</v>
      </c>
      <c r="C7" s="8">
        <v>1</v>
      </c>
      <c r="D7" s="8">
        <v>23</v>
      </c>
      <c r="E7" s="8">
        <v>25</v>
      </c>
    </row>
    <row r="8" spans="1:5" x14ac:dyDescent="0.3">
      <c r="A8" s="10" t="s">
        <v>8</v>
      </c>
      <c r="B8" s="8">
        <v>2</v>
      </c>
      <c r="C8" s="8">
        <v>2</v>
      </c>
      <c r="D8" s="8">
        <v>21</v>
      </c>
      <c r="E8" s="8">
        <v>25</v>
      </c>
    </row>
    <row r="9" spans="1:5" x14ac:dyDescent="0.3">
      <c r="A9" s="10" t="s">
        <v>9</v>
      </c>
      <c r="B9" s="8">
        <v>1</v>
      </c>
      <c r="C9" s="8">
        <v>2</v>
      </c>
      <c r="D9" s="8">
        <v>22</v>
      </c>
      <c r="E9" s="8">
        <v>25</v>
      </c>
    </row>
    <row r="10" spans="1:5" x14ac:dyDescent="0.3">
      <c r="A10" s="10" t="s">
        <v>10</v>
      </c>
      <c r="B10" s="8">
        <v>1</v>
      </c>
      <c r="C10" s="8">
        <v>1</v>
      </c>
      <c r="D10" s="8">
        <v>23</v>
      </c>
      <c r="E10" s="8">
        <v>25</v>
      </c>
    </row>
    <row r="11" spans="1:5" x14ac:dyDescent="0.3">
      <c r="A11" s="10" t="s">
        <v>11</v>
      </c>
      <c r="B11" s="8">
        <v>2</v>
      </c>
      <c r="C11" s="8">
        <v>1</v>
      </c>
      <c r="D11" s="8">
        <v>22</v>
      </c>
      <c r="E11" s="8">
        <v>25</v>
      </c>
    </row>
    <row r="12" spans="1:5" x14ac:dyDescent="0.3">
      <c r="A12" s="10" t="s">
        <v>12</v>
      </c>
      <c r="B12" s="8">
        <v>1</v>
      </c>
      <c r="C12" s="8">
        <v>1</v>
      </c>
      <c r="D12" s="8">
        <v>23</v>
      </c>
      <c r="E12" s="8">
        <v>25</v>
      </c>
    </row>
    <row r="13" spans="1:5" x14ac:dyDescent="0.3">
      <c r="A13" s="10" t="s">
        <v>13</v>
      </c>
      <c r="B13" s="8">
        <v>1</v>
      </c>
      <c r="C13" s="8">
        <v>1</v>
      </c>
      <c r="D13" s="8">
        <v>23</v>
      </c>
      <c r="E13" s="8">
        <v>25</v>
      </c>
    </row>
    <row r="14" spans="1:5" x14ac:dyDescent="0.3">
      <c r="A14" s="10" t="s">
        <v>14</v>
      </c>
      <c r="B14" s="8">
        <v>2</v>
      </c>
      <c r="C14" s="8"/>
      <c r="D14" s="8">
        <v>23</v>
      </c>
      <c r="E14" s="8">
        <v>25</v>
      </c>
    </row>
    <row r="15" spans="1:5" x14ac:dyDescent="0.3">
      <c r="A15" s="10" t="s">
        <v>15</v>
      </c>
      <c r="B15" s="8">
        <v>1</v>
      </c>
      <c r="C15" s="8">
        <v>1</v>
      </c>
      <c r="D15" s="8">
        <v>23</v>
      </c>
      <c r="E15" s="8">
        <v>25</v>
      </c>
    </row>
    <row r="16" spans="1:5" x14ac:dyDescent="0.3">
      <c r="A16" s="10" t="s">
        <v>16</v>
      </c>
      <c r="B16" s="8">
        <v>1</v>
      </c>
      <c r="C16" s="8">
        <v>1</v>
      </c>
      <c r="D16" s="8">
        <v>23</v>
      </c>
      <c r="E16" s="8">
        <v>25</v>
      </c>
    </row>
    <row r="17" spans="1:5" x14ac:dyDescent="0.3">
      <c r="A17" s="10" t="s">
        <v>17</v>
      </c>
      <c r="B17" s="8">
        <v>1</v>
      </c>
      <c r="C17" s="8">
        <v>1</v>
      </c>
      <c r="D17" s="8">
        <v>23</v>
      </c>
      <c r="E17" s="8">
        <v>25</v>
      </c>
    </row>
    <row r="18" spans="1:5" x14ac:dyDescent="0.3">
      <c r="A18" s="10" t="s">
        <v>18</v>
      </c>
      <c r="B18" s="8">
        <v>1</v>
      </c>
      <c r="C18" s="8">
        <v>1</v>
      </c>
      <c r="D18" s="8">
        <v>23</v>
      </c>
      <c r="E18" s="8">
        <v>25</v>
      </c>
    </row>
    <row r="19" spans="1:5" x14ac:dyDescent="0.3">
      <c r="A19" s="10" t="s">
        <v>19</v>
      </c>
      <c r="B19" s="8">
        <v>1</v>
      </c>
      <c r="C19" s="8">
        <v>2</v>
      </c>
      <c r="D19" s="8">
        <v>22</v>
      </c>
      <c r="E19" s="8">
        <v>25</v>
      </c>
    </row>
    <row r="20" spans="1:5" x14ac:dyDescent="0.3">
      <c r="A20" s="10" t="s">
        <v>20</v>
      </c>
      <c r="B20" s="8"/>
      <c r="C20" s="8">
        <v>1</v>
      </c>
      <c r="D20" s="8">
        <v>24</v>
      </c>
      <c r="E20" s="8">
        <v>25</v>
      </c>
    </row>
    <row r="21" spans="1:5" x14ac:dyDescent="0.3">
      <c r="A21" s="10" t="s">
        <v>21</v>
      </c>
      <c r="B21" s="8">
        <v>2</v>
      </c>
      <c r="C21" s="8">
        <v>1</v>
      </c>
      <c r="D21" s="8">
        <v>22</v>
      </c>
      <c r="E21" s="8">
        <v>25</v>
      </c>
    </row>
    <row r="22" spans="1:5" x14ac:dyDescent="0.3">
      <c r="A22" s="10" t="s">
        <v>22</v>
      </c>
      <c r="B22" s="8">
        <v>1</v>
      </c>
      <c r="C22" s="8">
        <v>1</v>
      </c>
      <c r="D22" s="8">
        <v>23</v>
      </c>
      <c r="E22" s="8">
        <v>25</v>
      </c>
    </row>
    <row r="23" spans="1:5" x14ac:dyDescent="0.3">
      <c r="A23" s="10" t="s">
        <v>23</v>
      </c>
      <c r="B23" s="8">
        <v>1</v>
      </c>
      <c r="C23" s="8">
        <v>1</v>
      </c>
      <c r="D23" s="8">
        <v>23</v>
      </c>
      <c r="E23" s="8">
        <v>25</v>
      </c>
    </row>
    <row r="24" spans="1:5" x14ac:dyDescent="0.3">
      <c r="A24" s="10" t="s">
        <v>24</v>
      </c>
      <c r="B24" s="8">
        <v>1</v>
      </c>
      <c r="C24" s="8">
        <v>1</v>
      </c>
      <c r="D24" s="8">
        <v>23</v>
      </c>
      <c r="E24" s="8">
        <v>25</v>
      </c>
    </row>
    <row r="25" spans="1:5" x14ac:dyDescent="0.3">
      <c r="A25" s="10" t="s">
        <v>25</v>
      </c>
      <c r="B25" s="8"/>
      <c r="C25" s="8">
        <v>1</v>
      </c>
      <c r="D25" s="8">
        <v>24</v>
      </c>
      <c r="E25" s="8">
        <v>25</v>
      </c>
    </row>
    <row r="26" spans="1:5" x14ac:dyDescent="0.3">
      <c r="A26" s="10" t="s">
        <v>26</v>
      </c>
      <c r="B26" s="8">
        <v>2</v>
      </c>
      <c r="C26" s="8"/>
      <c r="D26" s="8">
        <v>23</v>
      </c>
      <c r="E26" s="8">
        <v>25</v>
      </c>
    </row>
    <row r="27" spans="1:5" x14ac:dyDescent="0.3">
      <c r="A27" s="10" t="s">
        <v>27</v>
      </c>
      <c r="B27" s="8">
        <v>1</v>
      </c>
      <c r="C27" s="8">
        <v>1</v>
      </c>
      <c r="D27" s="8">
        <v>23</v>
      </c>
      <c r="E27" s="8">
        <v>25</v>
      </c>
    </row>
    <row r="28" spans="1:5" x14ac:dyDescent="0.3">
      <c r="A28" s="10" t="s">
        <v>28</v>
      </c>
      <c r="B28" s="8">
        <v>1</v>
      </c>
      <c r="C28" s="8">
        <v>1</v>
      </c>
      <c r="D28" s="8">
        <v>23</v>
      </c>
      <c r="E28" s="8">
        <v>25</v>
      </c>
    </row>
    <row r="29" spans="1:5" x14ac:dyDescent="0.3">
      <c r="A29" s="10" t="s">
        <v>98</v>
      </c>
      <c r="B29" s="8">
        <v>28</v>
      </c>
      <c r="C29" s="8">
        <v>27</v>
      </c>
      <c r="D29" s="8">
        <v>545</v>
      </c>
      <c r="E29" s="8">
        <v>600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DF1E-5079-4822-9C12-63DAE0EC08ED}">
  <dimension ref="A1:C601"/>
  <sheetViews>
    <sheetView workbookViewId="0">
      <selection activeCell="A2" sqref="A2:C601"/>
    </sheetView>
  </sheetViews>
  <sheetFormatPr defaultRowHeight="14.4" x14ac:dyDescent="0.3"/>
  <cols>
    <col min="1" max="1" width="15.44140625" bestFit="1" customWidth="1"/>
    <col min="2" max="2" width="9.77734375" bestFit="1" customWidth="1"/>
    <col min="3" max="3" width="8.44140625" bestFit="1" customWidth="1"/>
  </cols>
  <sheetData>
    <row r="1" spans="1:3" x14ac:dyDescent="0.3">
      <c r="A1" t="s">
        <v>85</v>
      </c>
      <c r="B1" t="s">
        <v>95</v>
      </c>
      <c r="C1" t="s">
        <v>96</v>
      </c>
    </row>
    <row r="2" spans="1:3" x14ac:dyDescent="0.3">
      <c r="A2" s="7">
        <v>45810</v>
      </c>
      <c r="B2" s="8" t="s">
        <v>5</v>
      </c>
      <c r="C2" s="8" t="s">
        <v>91</v>
      </c>
    </row>
    <row r="3" spans="1:3" x14ac:dyDescent="0.3">
      <c r="A3" s="7">
        <v>45810</v>
      </c>
      <c r="B3" s="8" t="s">
        <v>6</v>
      </c>
      <c r="C3" s="8" t="s">
        <v>91</v>
      </c>
    </row>
    <row r="4" spans="1:3" x14ac:dyDescent="0.3">
      <c r="A4" s="7">
        <v>45810</v>
      </c>
      <c r="B4" s="8" t="s">
        <v>7</v>
      </c>
      <c r="C4" s="8" t="s">
        <v>91</v>
      </c>
    </row>
    <row r="5" spans="1:3" x14ac:dyDescent="0.3">
      <c r="A5" s="7">
        <v>45810</v>
      </c>
      <c r="B5" s="8" t="s">
        <v>8</v>
      </c>
      <c r="C5" s="8" t="s">
        <v>91</v>
      </c>
    </row>
    <row r="6" spans="1:3" x14ac:dyDescent="0.3">
      <c r="A6" s="7">
        <v>45810</v>
      </c>
      <c r="B6" s="8" t="s">
        <v>9</v>
      </c>
      <c r="C6" s="8" t="s">
        <v>91</v>
      </c>
    </row>
    <row r="7" spans="1:3" x14ac:dyDescent="0.3">
      <c r="A7" s="7">
        <v>45810</v>
      </c>
      <c r="B7" s="8" t="s">
        <v>10</v>
      </c>
      <c r="C7" s="8" t="s">
        <v>91</v>
      </c>
    </row>
    <row r="8" spans="1:3" x14ac:dyDescent="0.3">
      <c r="A8" s="7">
        <v>45810</v>
      </c>
      <c r="B8" s="8" t="s">
        <v>11</v>
      </c>
      <c r="C8" s="8" t="s">
        <v>91</v>
      </c>
    </row>
    <row r="9" spans="1:3" x14ac:dyDescent="0.3">
      <c r="A9" s="7">
        <v>45810</v>
      </c>
      <c r="B9" s="8" t="s">
        <v>12</v>
      </c>
      <c r="C9" s="8" t="s">
        <v>91</v>
      </c>
    </row>
    <row r="10" spans="1:3" x14ac:dyDescent="0.3">
      <c r="A10" s="7">
        <v>45810</v>
      </c>
      <c r="B10" s="8" t="s">
        <v>13</v>
      </c>
      <c r="C10" s="8" t="s">
        <v>91</v>
      </c>
    </row>
    <row r="11" spans="1:3" x14ac:dyDescent="0.3">
      <c r="A11" s="7">
        <v>45810</v>
      </c>
      <c r="B11" s="8" t="s">
        <v>14</v>
      </c>
      <c r="C11" s="8" t="s">
        <v>91</v>
      </c>
    </row>
    <row r="12" spans="1:3" x14ac:dyDescent="0.3">
      <c r="A12" s="7">
        <v>45810</v>
      </c>
      <c r="B12" s="8" t="s">
        <v>15</v>
      </c>
      <c r="C12" s="8" t="s">
        <v>91</v>
      </c>
    </row>
    <row r="13" spans="1:3" x14ac:dyDescent="0.3">
      <c r="A13" s="7">
        <v>45810</v>
      </c>
      <c r="B13" s="8" t="s">
        <v>16</v>
      </c>
      <c r="C13" s="8" t="s">
        <v>91</v>
      </c>
    </row>
    <row r="14" spans="1:3" x14ac:dyDescent="0.3">
      <c r="A14" s="7">
        <v>45810</v>
      </c>
      <c r="B14" s="8" t="s">
        <v>17</v>
      </c>
      <c r="C14" s="8" t="s">
        <v>91</v>
      </c>
    </row>
    <row r="15" spans="1:3" x14ac:dyDescent="0.3">
      <c r="A15" s="7">
        <v>45810</v>
      </c>
      <c r="B15" s="8" t="s">
        <v>18</v>
      </c>
      <c r="C15" s="8" t="s">
        <v>91</v>
      </c>
    </row>
    <row r="16" spans="1:3" x14ac:dyDescent="0.3">
      <c r="A16" s="7">
        <v>45810</v>
      </c>
      <c r="B16" s="8" t="s">
        <v>19</v>
      </c>
      <c r="C16" s="8" t="s">
        <v>91</v>
      </c>
    </row>
    <row r="17" spans="1:3" x14ac:dyDescent="0.3">
      <c r="A17" s="7">
        <v>45810</v>
      </c>
      <c r="B17" s="8" t="s">
        <v>20</v>
      </c>
      <c r="C17" s="8" t="s">
        <v>91</v>
      </c>
    </row>
    <row r="18" spans="1:3" x14ac:dyDescent="0.3">
      <c r="A18" s="7">
        <v>45810</v>
      </c>
      <c r="B18" s="8" t="s">
        <v>21</v>
      </c>
      <c r="C18" s="8" t="s">
        <v>91</v>
      </c>
    </row>
    <row r="19" spans="1:3" x14ac:dyDescent="0.3">
      <c r="A19" s="7">
        <v>45810</v>
      </c>
      <c r="B19" s="8" t="s">
        <v>22</v>
      </c>
      <c r="C19" s="8" t="s">
        <v>91</v>
      </c>
    </row>
    <row r="20" spans="1:3" x14ac:dyDescent="0.3">
      <c r="A20" s="7">
        <v>45810</v>
      </c>
      <c r="B20" s="8" t="s">
        <v>23</v>
      </c>
      <c r="C20" s="8" t="s">
        <v>91</v>
      </c>
    </row>
    <row r="21" spans="1:3" x14ac:dyDescent="0.3">
      <c r="A21" s="7">
        <v>45810</v>
      </c>
      <c r="B21" s="8" t="s">
        <v>24</v>
      </c>
      <c r="C21" s="8" t="s">
        <v>91</v>
      </c>
    </row>
    <row r="22" spans="1:3" x14ac:dyDescent="0.3">
      <c r="A22" s="7">
        <v>45810</v>
      </c>
      <c r="B22" s="8" t="s">
        <v>25</v>
      </c>
      <c r="C22" s="8" t="s">
        <v>91</v>
      </c>
    </row>
    <row r="23" spans="1:3" x14ac:dyDescent="0.3">
      <c r="A23" s="7">
        <v>45810</v>
      </c>
      <c r="B23" s="8" t="s">
        <v>26</v>
      </c>
      <c r="C23" s="8" t="s">
        <v>91</v>
      </c>
    </row>
    <row r="24" spans="1:3" x14ac:dyDescent="0.3">
      <c r="A24" s="7">
        <v>45810</v>
      </c>
      <c r="B24" s="8" t="s">
        <v>27</v>
      </c>
      <c r="C24" s="8" t="s">
        <v>91</v>
      </c>
    </row>
    <row r="25" spans="1:3" x14ac:dyDescent="0.3">
      <c r="A25" s="7">
        <v>45810</v>
      </c>
      <c r="B25" s="8" t="s">
        <v>28</v>
      </c>
      <c r="C25" s="8" t="s">
        <v>91</v>
      </c>
    </row>
    <row r="26" spans="1:3" x14ac:dyDescent="0.3">
      <c r="A26" s="7">
        <v>45811</v>
      </c>
      <c r="B26" s="8" t="s">
        <v>5</v>
      </c>
      <c r="C26" s="8" t="s">
        <v>91</v>
      </c>
    </row>
    <row r="27" spans="1:3" x14ac:dyDescent="0.3">
      <c r="A27" s="7">
        <v>45811</v>
      </c>
      <c r="B27" s="8" t="s">
        <v>6</v>
      </c>
      <c r="C27" s="8" t="s">
        <v>91</v>
      </c>
    </row>
    <row r="28" spans="1:3" x14ac:dyDescent="0.3">
      <c r="A28" s="7">
        <v>45811</v>
      </c>
      <c r="B28" s="8" t="s">
        <v>7</v>
      </c>
      <c r="C28" s="8" t="s">
        <v>91</v>
      </c>
    </row>
    <row r="29" spans="1:3" x14ac:dyDescent="0.3">
      <c r="A29" s="7">
        <v>45811</v>
      </c>
      <c r="B29" s="8" t="s">
        <v>8</v>
      </c>
      <c r="C29" s="8" t="s">
        <v>92</v>
      </c>
    </row>
    <row r="30" spans="1:3" x14ac:dyDescent="0.3">
      <c r="A30" s="7">
        <v>45811</v>
      </c>
      <c r="B30" s="8" t="s">
        <v>9</v>
      </c>
      <c r="C30" s="8" t="s">
        <v>91</v>
      </c>
    </row>
    <row r="31" spans="1:3" x14ac:dyDescent="0.3">
      <c r="A31" s="7">
        <v>45811</v>
      </c>
      <c r="B31" s="8" t="s">
        <v>10</v>
      </c>
      <c r="C31" s="8" t="s">
        <v>91</v>
      </c>
    </row>
    <row r="32" spans="1:3" x14ac:dyDescent="0.3">
      <c r="A32" s="7">
        <v>45811</v>
      </c>
      <c r="B32" s="8" t="s">
        <v>11</v>
      </c>
      <c r="C32" s="8" t="s">
        <v>91</v>
      </c>
    </row>
    <row r="33" spans="1:3" x14ac:dyDescent="0.3">
      <c r="A33" s="7">
        <v>45811</v>
      </c>
      <c r="B33" s="8" t="s">
        <v>12</v>
      </c>
      <c r="C33" s="8" t="s">
        <v>91</v>
      </c>
    </row>
    <row r="34" spans="1:3" x14ac:dyDescent="0.3">
      <c r="A34" s="7">
        <v>45811</v>
      </c>
      <c r="B34" s="8" t="s">
        <v>13</v>
      </c>
      <c r="C34" s="8" t="s">
        <v>91</v>
      </c>
    </row>
    <row r="35" spans="1:3" x14ac:dyDescent="0.3">
      <c r="A35" s="7">
        <v>45811</v>
      </c>
      <c r="B35" s="8" t="s">
        <v>14</v>
      </c>
      <c r="C35" s="8" t="s">
        <v>91</v>
      </c>
    </row>
    <row r="36" spans="1:3" x14ac:dyDescent="0.3">
      <c r="A36" s="7">
        <v>45811</v>
      </c>
      <c r="B36" s="8" t="s">
        <v>15</v>
      </c>
      <c r="C36" s="8" t="s">
        <v>91</v>
      </c>
    </row>
    <row r="37" spans="1:3" x14ac:dyDescent="0.3">
      <c r="A37" s="7">
        <v>45811</v>
      </c>
      <c r="B37" s="8" t="s">
        <v>16</v>
      </c>
      <c r="C37" s="8" t="s">
        <v>91</v>
      </c>
    </row>
    <row r="38" spans="1:3" x14ac:dyDescent="0.3">
      <c r="A38" s="7">
        <v>45811</v>
      </c>
      <c r="B38" s="8" t="s">
        <v>17</v>
      </c>
      <c r="C38" s="8" t="s">
        <v>91</v>
      </c>
    </row>
    <row r="39" spans="1:3" x14ac:dyDescent="0.3">
      <c r="A39" s="7">
        <v>45811</v>
      </c>
      <c r="B39" s="8" t="s">
        <v>18</v>
      </c>
      <c r="C39" s="8" t="s">
        <v>91</v>
      </c>
    </row>
    <row r="40" spans="1:3" x14ac:dyDescent="0.3">
      <c r="A40" s="7">
        <v>45811</v>
      </c>
      <c r="B40" s="8" t="s">
        <v>19</v>
      </c>
      <c r="C40" s="8" t="s">
        <v>91</v>
      </c>
    </row>
    <row r="41" spans="1:3" x14ac:dyDescent="0.3">
      <c r="A41" s="7">
        <v>45811</v>
      </c>
      <c r="B41" s="8" t="s">
        <v>20</v>
      </c>
      <c r="C41" s="8" t="s">
        <v>93</v>
      </c>
    </row>
    <row r="42" spans="1:3" x14ac:dyDescent="0.3">
      <c r="A42" s="7">
        <v>45811</v>
      </c>
      <c r="B42" s="8" t="s">
        <v>21</v>
      </c>
      <c r="C42" s="8" t="s">
        <v>91</v>
      </c>
    </row>
    <row r="43" spans="1:3" x14ac:dyDescent="0.3">
      <c r="A43" s="7">
        <v>45811</v>
      </c>
      <c r="B43" s="8" t="s">
        <v>22</v>
      </c>
      <c r="C43" s="8" t="s">
        <v>92</v>
      </c>
    </row>
    <row r="44" spans="1:3" x14ac:dyDescent="0.3">
      <c r="A44" s="7">
        <v>45811</v>
      </c>
      <c r="B44" s="8" t="s">
        <v>23</v>
      </c>
      <c r="C44" s="8" t="s">
        <v>91</v>
      </c>
    </row>
    <row r="45" spans="1:3" x14ac:dyDescent="0.3">
      <c r="A45" s="7">
        <v>45811</v>
      </c>
      <c r="B45" s="8" t="s">
        <v>24</v>
      </c>
      <c r="C45" s="8" t="s">
        <v>91</v>
      </c>
    </row>
    <row r="46" spans="1:3" x14ac:dyDescent="0.3">
      <c r="A46" s="7">
        <v>45811</v>
      </c>
      <c r="B46" s="8" t="s">
        <v>25</v>
      </c>
      <c r="C46" s="8" t="s">
        <v>91</v>
      </c>
    </row>
    <row r="47" spans="1:3" x14ac:dyDescent="0.3">
      <c r="A47" s="7">
        <v>45811</v>
      </c>
      <c r="B47" s="8" t="s">
        <v>26</v>
      </c>
      <c r="C47" s="8" t="s">
        <v>91</v>
      </c>
    </row>
    <row r="48" spans="1:3" x14ac:dyDescent="0.3">
      <c r="A48" s="7">
        <v>45811</v>
      </c>
      <c r="B48" s="8" t="s">
        <v>27</v>
      </c>
      <c r="C48" s="8" t="s">
        <v>91</v>
      </c>
    </row>
    <row r="49" spans="1:3" x14ac:dyDescent="0.3">
      <c r="A49" s="7">
        <v>45811</v>
      </c>
      <c r="B49" s="8" t="s">
        <v>28</v>
      </c>
      <c r="C49" s="8" t="s">
        <v>91</v>
      </c>
    </row>
    <row r="50" spans="1:3" x14ac:dyDescent="0.3">
      <c r="A50" s="7">
        <v>45812</v>
      </c>
      <c r="B50" s="8" t="s">
        <v>5</v>
      </c>
      <c r="C50" s="8" t="s">
        <v>91</v>
      </c>
    </row>
    <row r="51" spans="1:3" x14ac:dyDescent="0.3">
      <c r="A51" s="7">
        <v>45812</v>
      </c>
      <c r="B51" s="8" t="s">
        <v>6</v>
      </c>
      <c r="C51" s="8" t="s">
        <v>91</v>
      </c>
    </row>
    <row r="52" spans="1:3" x14ac:dyDescent="0.3">
      <c r="A52" s="7">
        <v>45812</v>
      </c>
      <c r="B52" s="8" t="s">
        <v>7</v>
      </c>
      <c r="C52" s="8" t="s">
        <v>91</v>
      </c>
    </row>
    <row r="53" spans="1:3" x14ac:dyDescent="0.3">
      <c r="A53" s="7">
        <v>45812</v>
      </c>
      <c r="B53" s="8" t="s">
        <v>8</v>
      </c>
      <c r="C53" s="8" t="s">
        <v>91</v>
      </c>
    </row>
    <row r="54" spans="1:3" x14ac:dyDescent="0.3">
      <c r="A54" s="7">
        <v>45812</v>
      </c>
      <c r="B54" s="8" t="s">
        <v>9</v>
      </c>
      <c r="C54" s="8" t="s">
        <v>91</v>
      </c>
    </row>
    <row r="55" spans="1:3" x14ac:dyDescent="0.3">
      <c r="A55" s="7">
        <v>45812</v>
      </c>
      <c r="B55" s="8" t="s">
        <v>10</v>
      </c>
      <c r="C55" s="8" t="s">
        <v>91</v>
      </c>
    </row>
    <row r="56" spans="1:3" x14ac:dyDescent="0.3">
      <c r="A56" s="7">
        <v>45812</v>
      </c>
      <c r="B56" s="8" t="s">
        <v>11</v>
      </c>
      <c r="C56" s="8" t="s">
        <v>91</v>
      </c>
    </row>
    <row r="57" spans="1:3" x14ac:dyDescent="0.3">
      <c r="A57" s="7">
        <v>45812</v>
      </c>
      <c r="B57" s="8" t="s">
        <v>12</v>
      </c>
      <c r="C57" s="8" t="s">
        <v>93</v>
      </c>
    </row>
    <row r="58" spans="1:3" x14ac:dyDescent="0.3">
      <c r="A58" s="7">
        <v>45812</v>
      </c>
      <c r="B58" s="8" t="s">
        <v>13</v>
      </c>
      <c r="C58" s="8" t="s">
        <v>91</v>
      </c>
    </row>
    <row r="59" spans="1:3" x14ac:dyDescent="0.3">
      <c r="A59" s="7">
        <v>45812</v>
      </c>
      <c r="B59" s="8" t="s">
        <v>14</v>
      </c>
      <c r="C59" s="8" t="s">
        <v>91</v>
      </c>
    </row>
    <row r="60" spans="1:3" x14ac:dyDescent="0.3">
      <c r="A60" s="7">
        <v>45812</v>
      </c>
      <c r="B60" s="8" t="s">
        <v>15</v>
      </c>
      <c r="C60" s="8" t="s">
        <v>91</v>
      </c>
    </row>
    <row r="61" spans="1:3" x14ac:dyDescent="0.3">
      <c r="A61" s="7">
        <v>45812</v>
      </c>
      <c r="B61" s="8" t="s">
        <v>16</v>
      </c>
      <c r="C61" s="8" t="s">
        <v>91</v>
      </c>
    </row>
    <row r="62" spans="1:3" x14ac:dyDescent="0.3">
      <c r="A62" s="7">
        <v>45812</v>
      </c>
      <c r="B62" s="8" t="s">
        <v>17</v>
      </c>
      <c r="C62" s="8" t="s">
        <v>91</v>
      </c>
    </row>
    <row r="63" spans="1:3" x14ac:dyDescent="0.3">
      <c r="A63" s="7">
        <v>45812</v>
      </c>
      <c r="B63" s="8" t="s">
        <v>18</v>
      </c>
      <c r="C63" s="8" t="s">
        <v>91</v>
      </c>
    </row>
    <row r="64" spans="1:3" x14ac:dyDescent="0.3">
      <c r="A64" s="7">
        <v>45812</v>
      </c>
      <c r="B64" s="8" t="s">
        <v>19</v>
      </c>
      <c r="C64" s="8" t="s">
        <v>91</v>
      </c>
    </row>
    <row r="65" spans="1:3" x14ac:dyDescent="0.3">
      <c r="A65" s="7">
        <v>45812</v>
      </c>
      <c r="B65" s="8" t="s">
        <v>20</v>
      </c>
      <c r="C65" s="8" t="s">
        <v>91</v>
      </c>
    </row>
    <row r="66" spans="1:3" x14ac:dyDescent="0.3">
      <c r="A66" s="7">
        <v>45812</v>
      </c>
      <c r="B66" s="8" t="s">
        <v>21</v>
      </c>
      <c r="C66" s="8" t="s">
        <v>91</v>
      </c>
    </row>
    <row r="67" spans="1:3" x14ac:dyDescent="0.3">
      <c r="A67" s="7">
        <v>45812</v>
      </c>
      <c r="B67" s="8" t="s">
        <v>22</v>
      </c>
      <c r="C67" s="8" t="s">
        <v>91</v>
      </c>
    </row>
    <row r="68" spans="1:3" x14ac:dyDescent="0.3">
      <c r="A68" s="7">
        <v>45812</v>
      </c>
      <c r="B68" s="8" t="s">
        <v>23</v>
      </c>
      <c r="C68" s="8" t="s">
        <v>91</v>
      </c>
    </row>
    <row r="69" spans="1:3" x14ac:dyDescent="0.3">
      <c r="A69" s="7">
        <v>45812</v>
      </c>
      <c r="B69" s="8" t="s">
        <v>24</v>
      </c>
      <c r="C69" s="8" t="s">
        <v>91</v>
      </c>
    </row>
    <row r="70" spans="1:3" x14ac:dyDescent="0.3">
      <c r="A70" s="7">
        <v>45812</v>
      </c>
      <c r="B70" s="8" t="s">
        <v>25</v>
      </c>
      <c r="C70" s="8" t="s">
        <v>91</v>
      </c>
    </row>
    <row r="71" spans="1:3" x14ac:dyDescent="0.3">
      <c r="A71" s="7">
        <v>45812</v>
      </c>
      <c r="B71" s="8" t="s">
        <v>26</v>
      </c>
      <c r="C71" s="8" t="s">
        <v>91</v>
      </c>
    </row>
    <row r="72" spans="1:3" x14ac:dyDescent="0.3">
      <c r="A72" s="7">
        <v>45812</v>
      </c>
      <c r="B72" s="8" t="s">
        <v>27</v>
      </c>
      <c r="C72" s="8" t="s">
        <v>91</v>
      </c>
    </row>
    <row r="73" spans="1:3" x14ac:dyDescent="0.3">
      <c r="A73" s="7">
        <v>45812</v>
      </c>
      <c r="B73" s="8" t="s">
        <v>28</v>
      </c>
      <c r="C73" s="8" t="s">
        <v>91</v>
      </c>
    </row>
    <row r="74" spans="1:3" x14ac:dyDescent="0.3">
      <c r="A74" s="7">
        <v>45813</v>
      </c>
      <c r="B74" s="8" t="s">
        <v>5</v>
      </c>
      <c r="C74" s="8" t="s">
        <v>91</v>
      </c>
    </row>
    <row r="75" spans="1:3" x14ac:dyDescent="0.3">
      <c r="A75" s="7">
        <v>45813</v>
      </c>
      <c r="B75" s="8" t="s">
        <v>6</v>
      </c>
      <c r="C75" s="8" t="s">
        <v>92</v>
      </c>
    </row>
    <row r="76" spans="1:3" x14ac:dyDescent="0.3">
      <c r="A76" s="7">
        <v>45813</v>
      </c>
      <c r="B76" s="8" t="s">
        <v>7</v>
      </c>
      <c r="C76" s="8" t="s">
        <v>91</v>
      </c>
    </row>
    <row r="77" spans="1:3" x14ac:dyDescent="0.3">
      <c r="A77" s="7">
        <v>45813</v>
      </c>
      <c r="B77" s="8" t="s">
        <v>8</v>
      </c>
      <c r="C77" s="8" t="s">
        <v>91</v>
      </c>
    </row>
    <row r="78" spans="1:3" x14ac:dyDescent="0.3">
      <c r="A78" s="7">
        <v>45813</v>
      </c>
      <c r="B78" s="8" t="s">
        <v>9</v>
      </c>
      <c r="C78" s="8" t="s">
        <v>91</v>
      </c>
    </row>
    <row r="79" spans="1:3" x14ac:dyDescent="0.3">
      <c r="A79" s="7">
        <v>45813</v>
      </c>
      <c r="B79" s="8" t="s">
        <v>10</v>
      </c>
      <c r="C79" s="8" t="s">
        <v>92</v>
      </c>
    </row>
    <row r="80" spans="1:3" x14ac:dyDescent="0.3">
      <c r="A80" s="7">
        <v>45813</v>
      </c>
      <c r="B80" s="8" t="s">
        <v>11</v>
      </c>
      <c r="C80" s="8" t="s">
        <v>91</v>
      </c>
    </row>
    <row r="81" spans="1:3" x14ac:dyDescent="0.3">
      <c r="A81" s="7">
        <v>45813</v>
      </c>
      <c r="B81" s="8" t="s">
        <v>12</v>
      </c>
      <c r="C81" s="8" t="s">
        <v>91</v>
      </c>
    </row>
    <row r="82" spans="1:3" x14ac:dyDescent="0.3">
      <c r="A82" s="7">
        <v>45813</v>
      </c>
      <c r="B82" s="8" t="s">
        <v>13</v>
      </c>
      <c r="C82" s="8" t="s">
        <v>91</v>
      </c>
    </row>
    <row r="83" spans="1:3" x14ac:dyDescent="0.3">
      <c r="A83" s="7">
        <v>45813</v>
      </c>
      <c r="B83" s="8" t="s">
        <v>14</v>
      </c>
      <c r="C83" s="8" t="s">
        <v>91</v>
      </c>
    </row>
    <row r="84" spans="1:3" x14ac:dyDescent="0.3">
      <c r="A84" s="7">
        <v>45813</v>
      </c>
      <c r="B84" s="8" t="s">
        <v>15</v>
      </c>
      <c r="C84" s="8" t="s">
        <v>91</v>
      </c>
    </row>
    <row r="85" spans="1:3" x14ac:dyDescent="0.3">
      <c r="A85" s="7">
        <v>45813</v>
      </c>
      <c r="B85" s="8" t="s">
        <v>16</v>
      </c>
      <c r="C85" s="8" t="s">
        <v>91</v>
      </c>
    </row>
    <row r="86" spans="1:3" x14ac:dyDescent="0.3">
      <c r="A86" s="7">
        <v>45813</v>
      </c>
      <c r="B86" s="8" t="s">
        <v>17</v>
      </c>
      <c r="C86" s="8" t="s">
        <v>91</v>
      </c>
    </row>
    <row r="87" spans="1:3" x14ac:dyDescent="0.3">
      <c r="A87" s="7">
        <v>45813</v>
      </c>
      <c r="B87" s="8" t="s">
        <v>18</v>
      </c>
      <c r="C87" s="8" t="s">
        <v>91</v>
      </c>
    </row>
    <row r="88" spans="1:3" x14ac:dyDescent="0.3">
      <c r="A88" s="7">
        <v>45813</v>
      </c>
      <c r="B88" s="8" t="s">
        <v>19</v>
      </c>
      <c r="C88" s="8" t="s">
        <v>91</v>
      </c>
    </row>
    <row r="89" spans="1:3" x14ac:dyDescent="0.3">
      <c r="A89" s="7">
        <v>45813</v>
      </c>
      <c r="B89" s="8" t="s">
        <v>20</v>
      </c>
      <c r="C89" s="8" t="s">
        <v>91</v>
      </c>
    </row>
    <row r="90" spans="1:3" x14ac:dyDescent="0.3">
      <c r="A90" s="7">
        <v>45813</v>
      </c>
      <c r="B90" s="8" t="s">
        <v>21</v>
      </c>
      <c r="C90" s="8" t="s">
        <v>91</v>
      </c>
    </row>
    <row r="91" spans="1:3" x14ac:dyDescent="0.3">
      <c r="A91" s="7">
        <v>45813</v>
      </c>
      <c r="B91" s="8" t="s">
        <v>22</v>
      </c>
      <c r="C91" s="8" t="s">
        <v>91</v>
      </c>
    </row>
    <row r="92" spans="1:3" x14ac:dyDescent="0.3">
      <c r="A92" s="7">
        <v>45813</v>
      </c>
      <c r="B92" s="8" t="s">
        <v>23</v>
      </c>
      <c r="C92" s="8" t="s">
        <v>91</v>
      </c>
    </row>
    <row r="93" spans="1:3" x14ac:dyDescent="0.3">
      <c r="A93" s="7">
        <v>45813</v>
      </c>
      <c r="B93" s="8" t="s">
        <v>24</v>
      </c>
      <c r="C93" s="8" t="s">
        <v>91</v>
      </c>
    </row>
    <row r="94" spans="1:3" x14ac:dyDescent="0.3">
      <c r="A94" s="7">
        <v>45813</v>
      </c>
      <c r="B94" s="8" t="s">
        <v>25</v>
      </c>
      <c r="C94" s="8" t="s">
        <v>91</v>
      </c>
    </row>
    <row r="95" spans="1:3" x14ac:dyDescent="0.3">
      <c r="A95" s="7">
        <v>45813</v>
      </c>
      <c r="B95" s="8" t="s">
        <v>26</v>
      </c>
      <c r="C95" s="8" t="s">
        <v>91</v>
      </c>
    </row>
    <row r="96" spans="1:3" x14ac:dyDescent="0.3">
      <c r="A96" s="7">
        <v>45813</v>
      </c>
      <c r="B96" s="8" t="s">
        <v>27</v>
      </c>
      <c r="C96" s="8" t="s">
        <v>91</v>
      </c>
    </row>
    <row r="97" spans="1:3" x14ac:dyDescent="0.3">
      <c r="A97" s="7">
        <v>45813</v>
      </c>
      <c r="B97" s="8" t="s">
        <v>28</v>
      </c>
      <c r="C97" s="8" t="s">
        <v>91</v>
      </c>
    </row>
    <row r="98" spans="1:3" x14ac:dyDescent="0.3">
      <c r="A98" s="7">
        <v>45814</v>
      </c>
      <c r="B98" s="8" t="s">
        <v>5</v>
      </c>
      <c r="C98" s="8" t="s">
        <v>91</v>
      </c>
    </row>
    <row r="99" spans="1:3" x14ac:dyDescent="0.3">
      <c r="A99" s="7">
        <v>45814</v>
      </c>
      <c r="B99" s="8" t="s">
        <v>6</v>
      </c>
      <c r="C99" s="8" t="s">
        <v>91</v>
      </c>
    </row>
    <row r="100" spans="1:3" x14ac:dyDescent="0.3">
      <c r="A100" s="7">
        <v>45814</v>
      </c>
      <c r="B100" s="8" t="s">
        <v>7</v>
      </c>
      <c r="C100" s="8" t="s">
        <v>91</v>
      </c>
    </row>
    <row r="101" spans="1:3" x14ac:dyDescent="0.3">
      <c r="A101" s="7">
        <v>45814</v>
      </c>
      <c r="B101" s="8" t="s">
        <v>8</v>
      </c>
      <c r="C101" s="8" t="s">
        <v>93</v>
      </c>
    </row>
    <row r="102" spans="1:3" x14ac:dyDescent="0.3">
      <c r="A102" s="7">
        <v>45814</v>
      </c>
      <c r="B102" s="8" t="s">
        <v>9</v>
      </c>
      <c r="C102" s="8" t="s">
        <v>91</v>
      </c>
    </row>
    <row r="103" spans="1:3" x14ac:dyDescent="0.3">
      <c r="A103" s="7">
        <v>45814</v>
      </c>
      <c r="B103" s="8" t="s">
        <v>10</v>
      </c>
      <c r="C103" s="8" t="s">
        <v>91</v>
      </c>
    </row>
    <row r="104" spans="1:3" x14ac:dyDescent="0.3">
      <c r="A104" s="7">
        <v>45814</v>
      </c>
      <c r="B104" s="8" t="s">
        <v>11</v>
      </c>
      <c r="C104" s="8" t="s">
        <v>91</v>
      </c>
    </row>
    <row r="105" spans="1:3" x14ac:dyDescent="0.3">
      <c r="A105" s="7">
        <v>45814</v>
      </c>
      <c r="B105" s="8" t="s">
        <v>12</v>
      </c>
      <c r="C105" s="8" t="s">
        <v>91</v>
      </c>
    </row>
    <row r="106" spans="1:3" x14ac:dyDescent="0.3">
      <c r="A106" s="7">
        <v>45814</v>
      </c>
      <c r="B106" s="8" t="s">
        <v>13</v>
      </c>
      <c r="C106" s="8" t="s">
        <v>91</v>
      </c>
    </row>
    <row r="107" spans="1:3" x14ac:dyDescent="0.3">
      <c r="A107" s="7">
        <v>45814</v>
      </c>
      <c r="B107" s="8" t="s">
        <v>14</v>
      </c>
      <c r="C107" s="8" t="s">
        <v>91</v>
      </c>
    </row>
    <row r="108" spans="1:3" x14ac:dyDescent="0.3">
      <c r="A108" s="7">
        <v>45814</v>
      </c>
      <c r="B108" s="8" t="s">
        <v>15</v>
      </c>
      <c r="C108" s="8" t="s">
        <v>91</v>
      </c>
    </row>
    <row r="109" spans="1:3" x14ac:dyDescent="0.3">
      <c r="A109" s="7">
        <v>45814</v>
      </c>
      <c r="B109" s="8" t="s">
        <v>16</v>
      </c>
      <c r="C109" s="8" t="s">
        <v>91</v>
      </c>
    </row>
    <row r="110" spans="1:3" x14ac:dyDescent="0.3">
      <c r="A110" s="7">
        <v>45814</v>
      </c>
      <c r="B110" s="8" t="s">
        <v>17</v>
      </c>
      <c r="C110" s="8" t="s">
        <v>91</v>
      </c>
    </row>
    <row r="111" spans="1:3" x14ac:dyDescent="0.3">
      <c r="A111" s="7">
        <v>45814</v>
      </c>
      <c r="B111" s="8" t="s">
        <v>18</v>
      </c>
      <c r="C111" s="8" t="s">
        <v>93</v>
      </c>
    </row>
    <row r="112" spans="1:3" x14ac:dyDescent="0.3">
      <c r="A112" s="7">
        <v>45814</v>
      </c>
      <c r="B112" s="8" t="s">
        <v>19</v>
      </c>
      <c r="C112" s="8" t="s">
        <v>91</v>
      </c>
    </row>
    <row r="113" spans="1:3" x14ac:dyDescent="0.3">
      <c r="A113" s="7">
        <v>45814</v>
      </c>
      <c r="B113" s="8" t="s">
        <v>20</v>
      </c>
      <c r="C113" s="8" t="s">
        <v>91</v>
      </c>
    </row>
    <row r="114" spans="1:3" x14ac:dyDescent="0.3">
      <c r="A114" s="7">
        <v>45814</v>
      </c>
      <c r="B114" s="8" t="s">
        <v>21</v>
      </c>
      <c r="C114" s="8" t="s">
        <v>91</v>
      </c>
    </row>
    <row r="115" spans="1:3" x14ac:dyDescent="0.3">
      <c r="A115" s="7">
        <v>45814</v>
      </c>
      <c r="B115" s="8" t="s">
        <v>22</v>
      </c>
      <c r="C115" s="8" t="s">
        <v>91</v>
      </c>
    </row>
    <row r="116" spans="1:3" x14ac:dyDescent="0.3">
      <c r="A116" s="7">
        <v>45814</v>
      </c>
      <c r="B116" s="8" t="s">
        <v>23</v>
      </c>
      <c r="C116" s="8" t="s">
        <v>91</v>
      </c>
    </row>
    <row r="117" spans="1:3" x14ac:dyDescent="0.3">
      <c r="A117" s="7">
        <v>45814</v>
      </c>
      <c r="B117" s="8" t="s">
        <v>24</v>
      </c>
      <c r="C117" s="8" t="s">
        <v>93</v>
      </c>
    </row>
    <row r="118" spans="1:3" x14ac:dyDescent="0.3">
      <c r="A118" s="7">
        <v>45814</v>
      </c>
      <c r="B118" s="8" t="s">
        <v>25</v>
      </c>
      <c r="C118" s="8" t="s">
        <v>91</v>
      </c>
    </row>
    <row r="119" spans="1:3" x14ac:dyDescent="0.3">
      <c r="A119" s="7">
        <v>45814</v>
      </c>
      <c r="B119" s="8" t="s">
        <v>26</v>
      </c>
      <c r="C119" s="8" t="s">
        <v>91</v>
      </c>
    </row>
    <row r="120" spans="1:3" x14ac:dyDescent="0.3">
      <c r="A120" s="7">
        <v>45814</v>
      </c>
      <c r="B120" s="8" t="s">
        <v>27</v>
      </c>
      <c r="C120" s="8" t="s">
        <v>91</v>
      </c>
    </row>
    <row r="121" spans="1:3" x14ac:dyDescent="0.3">
      <c r="A121" s="7">
        <v>45814</v>
      </c>
      <c r="B121" s="8" t="s">
        <v>28</v>
      </c>
      <c r="C121" s="8" t="s">
        <v>91</v>
      </c>
    </row>
    <row r="122" spans="1:3" x14ac:dyDescent="0.3">
      <c r="A122" s="7">
        <v>45815</v>
      </c>
      <c r="B122" s="8" t="s">
        <v>5</v>
      </c>
      <c r="C122" s="8" t="s">
        <v>91</v>
      </c>
    </row>
    <row r="123" spans="1:3" x14ac:dyDescent="0.3">
      <c r="A123" s="7">
        <v>45815</v>
      </c>
      <c r="B123" s="8" t="s">
        <v>6</v>
      </c>
      <c r="C123" s="8" t="s">
        <v>91</v>
      </c>
    </row>
    <row r="124" spans="1:3" x14ac:dyDescent="0.3">
      <c r="A124" s="7">
        <v>45815</v>
      </c>
      <c r="B124" s="8" t="s">
        <v>7</v>
      </c>
      <c r="C124" s="8" t="s">
        <v>91</v>
      </c>
    </row>
    <row r="125" spans="1:3" x14ac:dyDescent="0.3">
      <c r="A125" s="7">
        <v>45815</v>
      </c>
      <c r="B125" s="8" t="s">
        <v>8</v>
      </c>
      <c r="C125" s="8" t="s">
        <v>91</v>
      </c>
    </row>
    <row r="126" spans="1:3" x14ac:dyDescent="0.3">
      <c r="A126" s="7">
        <v>45815</v>
      </c>
      <c r="B126" s="8" t="s">
        <v>9</v>
      </c>
      <c r="C126" s="8" t="s">
        <v>91</v>
      </c>
    </row>
    <row r="127" spans="1:3" x14ac:dyDescent="0.3">
      <c r="A127" s="7">
        <v>45815</v>
      </c>
      <c r="B127" s="8" t="s">
        <v>10</v>
      </c>
      <c r="C127" s="8" t="s">
        <v>91</v>
      </c>
    </row>
    <row r="128" spans="1:3" x14ac:dyDescent="0.3">
      <c r="A128" s="7">
        <v>45815</v>
      </c>
      <c r="B128" s="8" t="s">
        <v>11</v>
      </c>
      <c r="C128" s="8" t="s">
        <v>91</v>
      </c>
    </row>
    <row r="129" spans="1:3" x14ac:dyDescent="0.3">
      <c r="A129" s="7">
        <v>45815</v>
      </c>
      <c r="B129" s="8" t="s">
        <v>12</v>
      </c>
      <c r="C129" s="8" t="s">
        <v>91</v>
      </c>
    </row>
    <row r="130" spans="1:3" x14ac:dyDescent="0.3">
      <c r="A130" s="7">
        <v>45815</v>
      </c>
      <c r="B130" s="8" t="s">
        <v>13</v>
      </c>
      <c r="C130" s="8" t="s">
        <v>91</v>
      </c>
    </row>
    <row r="131" spans="1:3" x14ac:dyDescent="0.3">
      <c r="A131" s="7">
        <v>45815</v>
      </c>
      <c r="B131" s="8" t="s">
        <v>14</v>
      </c>
      <c r="C131" s="8" t="s">
        <v>92</v>
      </c>
    </row>
    <row r="132" spans="1:3" x14ac:dyDescent="0.3">
      <c r="A132" s="7">
        <v>45815</v>
      </c>
      <c r="B132" s="8" t="s">
        <v>15</v>
      </c>
      <c r="C132" s="8" t="s">
        <v>91</v>
      </c>
    </row>
    <row r="133" spans="1:3" x14ac:dyDescent="0.3">
      <c r="A133" s="7">
        <v>45815</v>
      </c>
      <c r="B133" s="8" t="s">
        <v>16</v>
      </c>
      <c r="C133" s="8" t="s">
        <v>93</v>
      </c>
    </row>
    <row r="134" spans="1:3" x14ac:dyDescent="0.3">
      <c r="A134" s="7">
        <v>45815</v>
      </c>
      <c r="B134" s="8" t="s">
        <v>17</v>
      </c>
      <c r="C134" s="8" t="s">
        <v>91</v>
      </c>
    </row>
    <row r="135" spans="1:3" x14ac:dyDescent="0.3">
      <c r="A135" s="7">
        <v>45815</v>
      </c>
      <c r="B135" s="8" t="s">
        <v>18</v>
      </c>
      <c r="C135" s="8" t="s">
        <v>91</v>
      </c>
    </row>
    <row r="136" spans="1:3" x14ac:dyDescent="0.3">
      <c r="A136" s="7">
        <v>45815</v>
      </c>
      <c r="B136" s="8" t="s">
        <v>19</v>
      </c>
      <c r="C136" s="8" t="s">
        <v>91</v>
      </c>
    </row>
    <row r="137" spans="1:3" x14ac:dyDescent="0.3">
      <c r="A137" s="7">
        <v>45815</v>
      </c>
      <c r="B137" s="8" t="s">
        <v>20</v>
      </c>
      <c r="C137" s="8" t="s">
        <v>91</v>
      </c>
    </row>
    <row r="138" spans="1:3" x14ac:dyDescent="0.3">
      <c r="A138" s="7">
        <v>45815</v>
      </c>
      <c r="B138" s="8" t="s">
        <v>21</v>
      </c>
      <c r="C138" s="8" t="s">
        <v>93</v>
      </c>
    </row>
    <row r="139" spans="1:3" x14ac:dyDescent="0.3">
      <c r="A139" s="7">
        <v>45815</v>
      </c>
      <c r="B139" s="8" t="s">
        <v>22</v>
      </c>
      <c r="C139" s="8" t="s">
        <v>91</v>
      </c>
    </row>
    <row r="140" spans="1:3" x14ac:dyDescent="0.3">
      <c r="A140" s="7">
        <v>45815</v>
      </c>
      <c r="B140" s="8" t="s">
        <v>23</v>
      </c>
      <c r="C140" s="8" t="s">
        <v>91</v>
      </c>
    </row>
    <row r="141" spans="1:3" x14ac:dyDescent="0.3">
      <c r="A141" s="7">
        <v>45815</v>
      </c>
      <c r="B141" s="8" t="s">
        <v>24</v>
      </c>
      <c r="C141" s="8" t="s">
        <v>91</v>
      </c>
    </row>
    <row r="142" spans="1:3" x14ac:dyDescent="0.3">
      <c r="A142" s="7">
        <v>45815</v>
      </c>
      <c r="B142" s="8" t="s">
        <v>25</v>
      </c>
      <c r="C142" s="8" t="s">
        <v>91</v>
      </c>
    </row>
    <row r="143" spans="1:3" x14ac:dyDescent="0.3">
      <c r="A143" s="7">
        <v>45815</v>
      </c>
      <c r="B143" s="8" t="s">
        <v>26</v>
      </c>
      <c r="C143" s="8" t="s">
        <v>91</v>
      </c>
    </row>
    <row r="144" spans="1:3" x14ac:dyDescent="0.3">
      <c r="A144" s="7">
        <v>45815</v>
      </c>
      <c r="B144" s="8" t="s">
        <v>27</v>
      </c>
      <c r="C144" s="8" t="s">
        <v>92</v>
      </c>
    </row>
    <row r="145" spans="1:3" x14ac:dyDescent="0.3">
      <c r="A145" s="7">
        <v>45815</v>
      </c>
      <c r="B145" s="8" t="s">
        <v>28</v>
      </c>
      <c r="C145" s="8" t="s">
        <v>91</v>
      </c>
    </row>
    <row r="146" spans="1:3" x14ac:dyDescent="0.3">
      <c r="A146" s="7">
        <v>45817</v>
      </c>
      <c r="B146" s="8" t="s">
        <v>5</v>
      </c>
      <c r="C146" s="8" t="s">
        <v>91</v>
      </c>
    </row>
    <row r="147" spans="1:3" x14ac:dyDescent="0.3">
      <c r="A147" s="7">
        <v>45817</v>
      </c>
      <c r="B147" s="8" t="s">
        <v>6</v>
      </c>
      <c r="C147" s="8" t="s">
        <v>91</v>
      </c>
    </row>
    <row r="148" spans="1:3" x14ac:dyDescent="0.3">
      <c r="A148" s="7">
        <v>45817</v>
      </c>
      <c r="B148" s="8" t="s">
        <v>7</v>
      </c>
      <c r="C148" s="8" t="s">
        <v>91</v>
      </c>
    </row>
    <row r="149" spans="1:3" x14ac:dyDescent="0.3">
      <c r="A149" s="7">
        <v>45817</v>
      </c>
      <c r="B149" s="8" t="s">
        <v>8</v>
      </c>
      <c r="C149" s="8" t="s">
        <v>91</v>
      </c>
    </row>
    <row r="150" spans="1:3" x14ac:dyDescent="0.3">
      <c r="A150" s="7">
        <v>45817</v>
      </c>
      <c r="B150" s="8" t="s">
        <v>9</v>
      </c>
      <c r="C150" s="8" t="s">
        <v>91</v>
      </c>
    </row>
    <row r="151" spans="1:3" x14ac:dyDescent="0.3">
      <c r="A151" s="7">
        <v>45817</v>
      </c>
      <c r="B151" s="8" t="s">
        <v>10</v>
      </c>
      <c r="C151" s="8" t="s">
        <v>91</v>
      </c>
    </row>
    <row r="152" spans="1:3" x14ac:dyDescent="0.3">
      <c r="A152" s="7">
        <v>45817</v>
      </c>
      <c r="B152" s="8" t="s">
        <v>11</v>
      </c>
      <c r="C152" s="8" t="s">
        <v>91</v>
      </c>
    </row>
    <row r="153" spans="1:3" x14ac:dyDescent="0.3">
      <c r="A153" s="7">
        <v>45817</v>
      </c>
      <c r="B153" s="8" t="s">
        <v>12</v>
      </c>
      <c r="C153" s="8" t="s">
        <v>91</v>
      </c>
    </row>
    <row r="154" spans="1:3" x14ac:dyDescent="0.3">
      <c r="A154" s="7">
        <v>45817</v>
      </c>
      <c r="B154" s="8" t="s">
        <v>13</v>
      </c>
      <c r="C154" s="8" t="s">
        <v>93</v>
      </c>
    </row>
    <row r="155" spans="1:3" x14ac:dyDescent="0.3">
      <c r="A155" s="7">
        <v>45817</v>
      </c>
      <c r="B155" s="8" t="s">
        <v>14</v>
      </c>
      <c r="C155" s="8" t="s">
        <v>91</v>
      </c>
    </row>
    <row r="156" spans="1:3" x14ac:dyDescent="0.3">
      <c r="A156" s="7">
        <v>45817</v>
      </c>
      <c r="B156" s="8" t="s">
        <v>15</v>
      </c>
      <c r="C156" s="8" t="s">
        <v>91</v>
      </c>
    </row>
    <row r="157" spans="1:3" x14ac:dyDescent="0.3">
      <c r="A157" s="7">
        <v>45817</v>
      </c>
      <c r="B157" s="8" t="s">
        <v>16</v>
      </c>
      <c r="C157" s="8" t="s">
        <v>91</v>
      </c>
    </row>
    <row r="158" spans="1:3" x14ac:dyDescent="0.3">
      <c r="A158" s="7">
        <v>45817</v>
      </c>
      <c r="B158" s="8" t="s">
        <v>17</v>
      </c>
      <c r="C158" s="8" t="s">
        <v>91</v>
      </c>
    </row>
    <row r="159" spans="1:3" x14ac:dyDescent="0.3">
      <c r="A159" s="7">
        <v>45817</v>
      </c>
      <c r="B159" s="8" t="s">
        <v>18</v>
      </c>
      <c r="C159" s="8" t="s">
        <v>91</v>
      </c>
    </row>
    <row r="160" spans="1:3" x14ac:dyDescent="0.3">
      <c r="A160" s="7">
        <v>45817</v>
      </c>
      <c r="B160" s="8" t="s">
        <v>19</v>
      </c>
      <c r="C160" s="8" t="s">
        <v>91</v>
      </c>
    </row>
    <row r="161" spans="1:3" x14ac:dyDescent="0.3">
      <c r="A161" s="7">
        <v>45817</v>
      </c>
      <c r="B161" s="8" t="s">
        <v>20</v>
      </c>
      <c r="C161" s="8" t="s">
        <v>91</v>
      </c>
    </row>
    <row r="162" spans="1:3" x14ac:dyDescent="0.3">
      <c r="A162" s="7">
        <v>45817</v>
      </c>
      <c r="B162" s="8" t="s">
        <v>21</v>
      </c>
      <c r="C162" s="8" t="s">
        <v>91</v>
      </c>
    </row>
    <row r="163" spans="1:3" x14ac:dyDescent="0.3">
      <c r="A163" s="7">
        <v>45817</v>
      </c>
      <c r="B163" s="8" t="s">
        <v>22</v>
      </c>
      <c r="C163" s="8" t="s">
        <v>91</v>
      </c>
    </row>
    <row r="164" spans="1:3" x14ac:dyDescent="0.3">
      <c r="A164" s="7">
        <v>45817</v>
      </c>
      <c r="B164" s="8" t="s">
        <v>23</v>
      </c>
      <c r="C164" s="8" t="s">
        <v>91</v>
      </c>
    </row>
    <row r="165" spans="1:3" x14ac:dyDescent="0.3">
      <c r="A165" s="7">
        <v>45817</v>
      </c>
      <c r="B165" s="8" t="s">
        <v>24</v>
      </c>
      <c r="C165" s="8" t="s">
        <v>91</v>
      </c>
    </row>
    <row r="166" spans="1:3" x14ac:dyDescent="0.3">
      <c r="A166" s="7">
        <v>45817</v>
      </c>
      <c r="B166" s="8" t="s">
        <v>25</v>
      </c>
      <c r="C166" s="8" t="s">
        <v>91</v>
      </c>
    </row>
    <row r="167" spans="1:3" x14ac:dyDescent="0.3">
      <c r="A167" s="7">
        <v>45817</v>
      </c>
      <c r="B167" s="8" t="s">
        <v>26</v>
      </c>
      <c r="C167" s="8" t="s">
        <v>91</v>
      </c>
    </row>
    <row r="168" spans="1:3" x14ac:dyDescent="0.3">
      <c r="A168" s="7">
        <v>45817</v>
      </c>
      <c r="B168" s="8" t="s">
        <v>27</v>
      </c>
      <c r="C168" s="8" t="s">
        <v>91</v>
      </c>
    </row>
    <row r="169" spans="1:3" x14ac:dyDescent="0.3">
      <c r="A169" s="7">
        <v>45817</v>
      </c>
      <c r="B169" s="8" t="s">
        <v>28</v>
      </c>
      <c r="C169" s="8" t="s">
        <v>91</v>
      </c>
    </row>
    <row r="170" spans="1:3" x14ac:dyDescent="0.3">
      <c r="A170" s="7">
        <v>45818</v>
      </c>
      <c r="B170" s="8" t="s">
        <v>5</v>
      </c>
      <c r="C170" s="8" t="s">
        <v>91</v>
      </c>
    </row>
    <row r="171" spans="1:3" x14ac:dyDescent="0.3">
      <c r="A171" s="7">
        <v>45818</v>
      </c>
      <c r="B171" s="8" t="s">
        <v>6</v>
      </c>
      <c r="C171" s="8" t="s">
        <v>91</v>
      </c>
    </row>
    <row r="172" spans="1:3" x14ac:dyDescent="0.3">
      <c r="A172" s="7">
        <v>45818</v>
      </c>
      <c r="B172" s="8" t="s">
        <v>7</v>
      </c>
      <c r="C172" s="8" t="s">
        <v>91</v>
      </c>
    </row>
    <row r="173" spans="1:3" x14ac:dyDescent="0.3">
      <c r="A173" s="7">
        <v>45818</v>
      </c>
      <c r="B173" s="8" t="s">
        <v>8</v>
      </c>
      <c r="C173" s="8" t="s">
        <v>93</v>
      </c>
    </row>
    <row r="174" spans="1:3" x14ac:dyDescent="0.3">
      <c r="A174" s="7">
        <v>45818</v>
      </c>
      <c r="B174" s="8" t="s">
        <v>9</v>
      </c>
      <c r="C174" s="8" t="s">
        <v>91</v>
      </c>
    </row>
    <row r="175" spans="1:3" x14ac:dyDescent="0.3">
      <c r="A175" s="7">
        <v>45818</v>
      </c>
      <c r="B175" s="8" t="s">
        <v>10</v>
      </c>
      <c r="C175" s="8" t="s">
        <v>91</v>
      </c>
    </row>
    <row r="176" spans="1:3" x14ac:dyDescent="0.3">
      <c r="A176" s="7">
        <v>45818</v>
      </c>
      <c r="B176" s="8" t="s">
        <v>11</v>
      </c>
      <c r="C176" s="8" t="s">
        <v>91</v>
      </c>
    </row>
    <row r="177" spans="1:3" x14ac:dyDescent="0.3">
      <c r="A177" s="7">
        <v>45818</v>
      </c>
      <c r="B177" s="8" t="s">
        <v>12</v>
      </c>
      <c r="C177" s="8" t="s">
        <v>91</v>
      </c>
    </row>
    <row r="178" spans="1:3" x14ac:dyDescent="0.3">
      <c r="A178" s="7">
        <v>45818</v>
      </c>
      <c r="B178" s="8" t="s">
        <v>13</v>
      </c>
      <c r="C178" s="8" t="s">
        <v>91</v>
      </c>
    </row>
    <row r="179" spans="1:3" x14ac:dyDescent="0.3">
      <c r="A179" s="7">
        <v>45818</v>
      </c>
      <c r="B179" s="8" t="s">
        <v>14</v>
      </c>
      <c r="C179" s="8" t="s">
        <v>91</v>
      </c>
    </row>
    <row r="180" spans="1:3" x14ac:dyDescent="0.3">
      <c r="A180" s="7">
        <v>45818</v>
      </c>
      <c r="B180" s="8" t="s">
        <v>15</v>
      </c>
      <c r="C180" s="8" t="s">
        <v>91</v>
      </c>
    </row>
    <row r="181" spans="1:3" x14ac:dyDescent="0.3">
      <c r="A181" s="7">
        <v>45818</v>
      </c>
      <c r="B181" s="8" t="s">
        <v>16</v>
      </c>
      <c r="C181" s="8" t="s">
        <v>91</v>
      </c>
    </row>
    <row r="182" spans="1:3" x14ac:dyDescent="0.3">
      <c r="A182" s="7">
        <v>45818</v>
      </c>
      <c r="B182" s="8" t="s">
        <v>17</v>
      </c>
      <c r="C182" s="8" t="s">
        <v>91</v>
      </c>
    </row>
    <row r="183" spans="1:3" x14ac:dyDescent="0.3">
      <c r="A183" s="7">
        <v>45818</v>
      </c>
      <c r="B183" s="8" t="s">
        <v>18</v>
      </c>
      <c r="C183" s="8" t="s">
        <v>91</v>
      </c>
    </row>
    <row r="184" spans="1:3" x14ac:dyDescent="0.3">
      <c r="A184" s="7">
        <v>45818</v>
      </c>
      <c r="B184" s="8" t="s">
        <v>19</v>
      </c>
      <c r="C184" s="8" t="s">
        <v>93</v>
      </c>
    </row>
    <row r="185" spans="1:3" x14ac:dyDescent="0.3">
      <c r="A185" s="7">
        <v>45818</v>
      </c>
      <c r="B185" s="8" t="s">
        <v>20</v>
      </c>
      <c r="C185" s="8" t="s">
        <v>91</v>
      </c>
    </row>
    <row r="186" spans="1:3" x14ac:dyDescent="0.3">
      <c r="A186" s="7">
        <v>45818</v>
      </c>
      <c r="B186" s="8" t="s">
        <v>21</v>
      </c>
      <c r="C186" s="8" t="s">
        <v>91</v>
      </c>
    </row>
    <row r="187" spans="1:3" x14ac:dyDescent="0.3">
      <c r="A187" s="7">
        <v>45818</v>
      </c>
      <c r="B187" s="8" t="s">
        <v>22</v>
      </c>
      <c r="C187" s="8" t="s">
        <v>91</v>
      </c>
    </row>
    <row r="188" spans="1:3" x14ac:dyDescent="0.3">
      <c r="A188" s="7">
        <v>45818</v>
      </c>
      <c r="B188" s="8" t="s">
        <v>23</v>
      </c>
      <c r="C188" s="8" t="s">
        <v>91</v>
      </c>
    </row>
    <row r="189" spans="1:3" x14ac:dyDescent="0.3">
      <c r="A189" s="7">
        <v>45818</v>
      </c>
      <c r="B189" s="8" t="s">
        <v>24</v>
      </c>
      <c r="C189" s="8" t="s">
        <v>91</v>
      </c>
    </row>
    <row r="190" spans="1:3" x14ac:dyDescent="0.3">
      <c r="A190" s="7">
        <v>45818</v>
      </c>
      <c r="B190" s="8" t="s">
        <v>25</v>
      </c>
      <c r="C190" s="8" t="s">
        <v>91</v>
      </c>
    </row>
    <row r="191" spans="1:3" x14ac:dyDescent="0.3">
      <c r="A191" s="7">
        <v>45818</v>
      </c>
      <c r="B191" s="8" t="s">
        <v>26</v>
      </c>
      <c r="C191" s="8" t="s">
        <v>91</v>
      </c>
    </row>
    <row r="192" spans="1:3" x14ac:dyDescent="0.3">
      <c r="A192" s="7">
        <v>45818</v>
      </c>
      <c r="B192" s="8" t="s">
        <v>27</v>
      </c>
      <c r="C192" s="8" t="s">
        <v>91</v>
      </c>
    </row>
    <row r="193" spans="1:3" x14ac:dyDescent="0.3">
      <c r="A193" s="7">
        <v>45818</v>
      </c>
      <c r="B193" s="8" t="s">
        <v>28</v>
      </c>
      <c r="C193" s="8" t="s">
        <v>91</v>
      </c>
    </row>
    <row r="194" spans="1:3" x14ac:dyDescent="0.3">
      <c r="A194" s="7">
        <v>45819</v>
      </c>
      <c r="B194" s="8" t="s">
        <v>5</v>
      </c>
      <c r="C194" s="8" t="s">
        <v>91</v>
      </c>
    </row>
    <row r="195" spans="1:3" x14ac:dyDescent="0.3">
      <c r="A195" s="7">
        <v>45819</v>
      </c>
      <c r="B195" s="8" t="s">
        <v>6</v>
      </c>
      <c r="C195" s="8" t="s">
        <v>91</v>
      </c>
    </row>
    <row r="196" spans="1:3" x14ac:dyDescent="0.3">
      <c r="A196" s="7">
        <v>45819</v>
      </c>
      <c r="B196" s="8" t="s">
        <v>7</v>
      </c>
      <c r="C196" s="8" t="s">
        <v>91</v>
      </c>
    </row>
    <row r="197" spans="1:3" x14ac:dyDescent="0.3">
      <c r="A197" s="7">
        <v>45819</v>
      </c>
      <c r="B197" s="8" t="s">
        <v>8</v>
      </c>
      <c r="C197" s="8" t="s">
        <v>91</v>
      </c>
    </row>
    <row r="198" spans="1:3" x14ac:dyDescent="0.3">
      <c r="A198" s="7">
        <v>45819</v>
      </c>
      <c r="B198" s="8" t="s">
        <v>9</v>
      </c>
      <c r="C198" s="8" t="s">
        <v>91</v>
      </c>
    </row>
    <row r="199" spans="1:3" x14ac:dyDescent="0.3">
      <c r="A199" s="7">
        <v>45819</v>
      </c>
      <c r="B199" s="8" t="s">
        <v>10</v>
      </c>
      <c r="C199" s="8" t="s">
        <v>91</v>
      </c>
    </row>
    <row r="200" spans="1:3" x14ac:dyDescent="0.3">
      <c r="A200" s="7">
        <v>45819</v>
      </c>
      <c r="B200" s="8" t="s">
        <v>11</v>
      </c>
      <c r="C200" s="8" t="s">
        <v>91</v>
      </c>
    </row>
    <row r="201" spans="1:3" x14ac:dyDescent="0.3">
      <c r="A201" s="7">
        <v>45819</v>
      </c>
      <c r="B201" s="8" t="s">
        <v>12</v>
      </c>
      <c r="C201" s="8" t="s">
        <v>91</v>
      </c>
    </row>
    <row r="202" spans="1:3" x14ac:dyDescent="0.3">
      <c r="A202" s="7">
        <v>45819</v>
      </c>
      <c r="B202" s="8" t="s">
        <v>13</v>
      </c>
      <c r="C202" s="8" t="s">
        <v>91</v>
      </c>
    </row>
    <row r="203" spans="1:3" x14ac:dyDescent="0.3">
      <c r="A203" s="7">
        <v>45819</v>
      </c>
      <c r="B203" s="8" t="s">
        <v>14</v>
      </c>
      <c r="C203" s="8" t="s">
        <v>91</v>
      </c>
    </row>
    <row r="204" spans="1:3" x14ac:dyDescent="0.3">
      <c r="A204" s="7">
        <v>45819</v>
      </c>
      <c r="B204" s="8" t="s">
        <v>15</v>
      </c>
      <c r="C204" s="8" t="s">
        <v>91</v>
      </c>
    </row>
    <row r="205" spans="1:3" x14ac:dyDescent="0.3">
      <c r="A205" s="7">
        <v>45819</v>
      </c>
      <c r="B205" s="8" t="s">
        <v>16</v>
      </c>
      <c r="C205" s="8" t="s">
        <v>91</v>
      </c>
    </row>
    <row r="206" spans="1:3" x14ac:dyDescent="0.3">
      <c r="A206" s="7">
        <v>45819</v>
      </c>
      <c r="B206" s="8" t="s">
        <v>17</v>
      </c>
      <c r="C206" s="8" t="s">
        <v>93</v>
      </c>
    </row>
    <row r="207" spans="1:3" x14ac:dyDescent="0.3">
      <c r="A207" s="7">
        <v>45819</v>
      </c>
      <c r="B207" s="8" t="s">
        <v>18</v>
      </c>
      <c r="C207" s="8" t="s">
        <v>91</v>
      </c>
    </row>
    <row r="208" spans="1:3" x14ac:dyDescent="0.3">
      <c r="A208" s="7">
        <v>45819</v>
      </c>
      <c r="B208" s="8" t="s">
        <v>19</v>
      </c>
      <c r="C208" s="8" t="s">
        <v>91</v>
      </c>
    </row>
    <row r="209" spans="1:3" x14ac:dyDescent="0.3">
      <c r="A209" s="7">
        <v>45819</v>
      </c>
      <c r="B209" s="8" t="s">
        <v>20</v>
      </c>
      <c r="C209" s="8" t="s">
        <v>91</v>
      </c>
    </row>
    <row r="210" spans="1:3" x14ac:dyDescent="0.3">
      <c r="A210" s="7">
        <v>45819</v>
      </c>
      <c r="B210" s="8" t="s">
        <v>21</v>
      </c>
      <c r="C210" s="8" t="s">
        <v>91</v>
      </c>
    </row>
    <row r="211" spans="1:3" x14ac:dyDescent="0.3">
      <c r="A211" s="7">
        <v>45819</v>
      </c>
      <c r="B211" s="8" t="s">
        <v>22</v>
      </c>
      <c r="C211" s="8" t="s">
        <v>91</v>
      </c>
    </row>
    <row r="212" spans="1:3" x14ac:dyDescent="0.3">
      <c r="A212" s="7">
        <v>45819</v>
      </c>
      <c r="B212" s="8" t="s">
        <v>23</v>
      </c>
      <c r="C212" s="8" t="s">
        <v>91</v>
      </c>
    </row>
    <row r="213" spans="1:3" x14ac:dyDescent="0.3">
      <c r="A213" s="7">
        <v>45819</v>
      </c>
      <c r="B213" s="8" t="s">
        <v>24</v>
      </c>
      <c r="C213" s="8" t="s">
        <v>91</v>
      </c>
    </row>
    <row r="214" spans="1:3" x14ac:dyDescent="0.3">
      <c r="A214" s="7">
        <v>45819</v>
      </c>
      <c r="B214" s="8" t="s">
        <v>25</v>
      </c>
      <c r="C214" s="8" t="s">
        <v>91</v>
      </c>
    </row>
    <row r="215" spans="1:3" x14ac:dyDescent="0.3">
      <c r="A215" s="7">
        <v>45819</v>
      </c>
      <c r="B215" s="8" t="s">
        <v>26</v>
      </c>
      <c r="C215" s="8" t="s">
        <v>91</v>
      </c>
    </row>
    <row r="216" spans="1:3" x14ac:dyDescent="0.3">
      <c r="A216" s="7">
        <v>45819</v>
      </c>
      <c r="B216" s="8" t="s">
        <v>27</v>
      </c>
      <c r="C216" s="8" t="s">
        <v>91</v>
      </c>
    </row>
    <row r="217" spans="1:3" x14ac:dyDescent="0.3">
      <c r="A217" s="7">
        <v>45819</v>
      </c>
      <c r="B217" s="8" t="s">
        <v>28</v>
      </c>
      <c r="C217" s="8" t="s">
        <v>91</v>
      </c>
    </row>
    <row r="218" spans="1:3" x14ac:dyDescent="0.3">
      <c r="A218" s="7">
        <v>45820</v>
      </c>
      <c r="B218" s="8" t="s">
        <v>5</v>
      </c>
      <c r="C218" s="8" t="s">
        <v>91</v>
      </c>
    </row>
    <row r="219" spans="1:3" x14ac:dyDescent="0.3">
      <c r="A219" s="7">
        <v>45820</v>
      </c>
      <c r="B219" s="8" t="s">
        <v>6</v>
      </c>
      <c r="C219" s="8" t="s">
        <v>91</v>
      </c>
    </row>
    <row r="220" spans="1:3" x14ac:dyDescent="0.3">
      <c r="A220" s="7">
        <v>45820</v>
      </c>
      <c r="B220" s="8" t="s">
        <v>7</v>
      </c>
      <c r="C220" s="8" t="s">
        <v>91</v>
      </c>
    </row>
    <row r="221" spans="1:3" x14ac:dyDescent="0.3">
      <c r="A221" s="7">
        <v>45820</v>
      </c>
      <c r="B221" s="8" t="s">
        <v>8</v>
      </c>
      <c r="C221" s="8" t="s">
        <v>91</v>
      </c>
    </row>
    <row r="222" spans="1:3" x14ac:dyDescent="0.3">
      <c r="A222" s="7">
        <v>45820</v>
      </c>
      <c r="B222" s="8" t="s">
        <v>9</v>
      </c>
      <c r="C222" s="8" t="s">
        <v>93</v>
      </c>
    </row>
    <row r="223" spans="1:3" x14ac:dyDescent="0.3">
      <c r="A223" s="7">
        <v>45820</v>
      </c>
      <c r="B223" s="8" t="s">
        <v>10</v>
      </c>
      <c r="C223" s="8" t="s">
        <v>91</v>
      </c>
    </row>
    <row r="224" spans="1:3" x14ac:dyDescent="0.3">
      <c r="A224" s="7">
        <v>45820</v>
      </c>
      <c r="B224" s="8" t="s">
        <v>11</v>
      </c>
      <c r="C224" s="8" t="s">
        <v>92</v>
      </c>
    </row>
    <row r="225" spans="1:3" x14ac:dyDescent="0.3">
      <c r="A225" s="7">
        <v>45820</v>
      </c>
      <c r="B225" s="8" t="s">
        <v>12</v>
      </c>
      <c r="C225" s="8" t="s">
        <v>91</v>
      </c>
    </row>
    <row r="226" spans="1:3" x14ac:dyDescent="0.3">
      <c r="A226" s="7">
        <v>45820</v>
      </c>
      <c r="B226" s="8" t="s">
        <v>13</v>
      </c>
      <c r="C226" s="8" t="s">
        <v>91</v>
      </c>
    </row>
    <row r="227" spans="1:3" x14ac:dyDescent="0.3">
      <c r="A227" s="7">
        <v>45820</v>
      </c>
      <c r="B227" s="8" t="s">
        <v>14</v>
      </c>
      <c r="C227" s="8" t="s">
        <v>91</v>
      </c>
    </row>
    <row r="228" spans="1:3" x14ac:dyDescent="0.3">
      <c r="A228" s="7">
        <v>45820</v>
      </c>
      <c r="B228" s="8" t="s">
        <v>15</v>
      </c>
      <c r="C228" s="8" t="s">
        <v>91</v>
      </c>
    </row>
    <row r="229" spans="1:3" x14ac:dyDescent="0.3">
      <c r="A229" s="7">
        <v>45820</v>
      </c>
      <c r="B229" s="8" t="s">
        <v>16</v>
      </c>
      <c r="C229" s="8" t="s">
        <v>91</v>
      </c>
    </row>
    <row r="230" spans="1:3" x14ac:dyDescent="0.3">
      <c r="A230" s="7">
        <v>45820</v>
      </c>
      <c r="B230" s="8" t="s">
        <v>17</v>
      </c>
      <c r="C230" s="8" t="s">
        <v>91</v>
      </c>
    </row>
    <row r="231" spans="1:3" x14ac:dyDescent="0.3">
      <c r="A231" s="7">
        <v>45820</v>
      </c>
      <c r="B231" s="8" t="s">
        <v>18</v>
      </c>
      <c r="C231" s="8" t="s">
        <v>91</v>
      </c>
    </row>
    <row r="232" spans="1:3" x14ac:dyDescent="0.3">
      <c r="A232" s="7">
        <v>45820</v>
      </c>
      <c r="B232" s="8" t="s">
        <v>19</v>
      </c>
      <c r="C232" s="8" t="s">
        <v>91</v>
      </c>
    </row>
    <row r="233" spans="1:3" x14ac:dyDescent="0.3">
      <c r="A233" s="7">
        <v>45820</v>
      </c>
      <c r="B233" s="8" t="s">
        <v>20</v>
      </c>
      <c r="C233" s="8" t="s">
        <v>91</v>
      </c>
    </row>
    <row r="234" spans="1:3" x14ac:dyDescent="0.3">
      <c r="A234" s="7">
        <v>45820</v>
      </c>
      <c r="B234" s="8" t="s">
        <v>21</v>
      </c>
      <c r="C234" s="8" t="s">
        <v>91</v>
      </c>
    </row>
    <row r="235" spans="1:3" x14ac:dyDescent="0.3">
      <c r="A235" s="7">
        <v>45820</v>
      </c>
      <c r="B235" s="8" t="s">
        <v>22</v>
      </c>
      <c r="C235" s="8" t="s">
        <v>93</v>
      </c>
    </row>
    <row r="236" spans="1:3" x14ac:dyDescent="0.3">
      <c r="A236" s="7">
        <v>45820</v>
      </c>
      <c r="B236" s="8" t="s">
        <v>23</v>
      </c>
      <c r="C236" s="8" t="s">
        <v>93</v>
      </c>
    </row>
    <row r="237" spans="1:3" x14ac:dyDescent="0.3">
      <c r="A237" s="7">
        <v>45820</v>
      </c>
      <c r="B237" s="8" t="s">
        <v>24</v>
      </c>
      <c r="C237" s="8" t="s">
        <v>91</v>
      </c>
    </row>
    <row r="238" spans="1:3" x14ac:dyDescent="0.3">
      <c r="A238" s="7">
        <v>45820</v>
      </c>
      <c r="B238" s="8" t="s">
        <v>25</v>
      </c>
      <c r="C238" s="8" t="s">
        <v>91</v>
      </c>
    </row>
    <row r="239" spans="1:3" x14ac:dyDescent="0.3">
      <c r="A239" s="7">
        <v>45820</v>
      </c>
      <c r="B239" s="8" t="s">
        <v>26</v>
      </c>
      <c r="C239" s="8" t="s">
        <v>92</v>
      </c>
    </row>
    <row r="240" spans="1:3" x14ac:dyDescent="0.3">
      <c r="A240" s="7">
        <v>45820</v>
      </c>
      <c r="B240" s="8" t="s">
        <v>27</v>
      </c>
      <c r="C240" s="8" t="s">
        <v>91</v>
      </c>
    </row>
    <row r="241" spans="1:3" x14ac:dyDescent="0.3">
      <c r="A241" s="7">
        <v>45820</v>
      </c>
      <c r="B241" s="8" t="s">
        <v>28</v>
      </c>
      <c r="C241" s="8" t="s">
        <v>91</v>
      </c>
    </row>
    <row r="242" spans="1:3" x14ac:dyDescent="0.3">
      <c r="A242" s="7">
        <v>45821</v>
      </c>
      <c r="B242" s="8" t="s">
        <v>5</v>
      </c>
      <c r="C242" s="8" t="s">
        <v>93</v>
      </c>
    </row>
    <row r="243" spans="1:3" x14ac:dyDescent="0.3">
      <c r="A243" s="7">
        <v>45821</v>
      </c>
      <c r="B243" s="8" t="s">
        <v>6</v>
      </c>
      <c r="C243" s="8" t="s">
        <v>92</v>
      </c>
    </row>
    <row r="244" spans="1:3" x14ac:dyDescent="0.3">
      <c r="A244" s="7">
        <v>45821</v>
      </c>
      <c r="B244" s="8" t="s">
        <v>7</v>
      </c>
      <c r="C244" s="8" t="s">
        <v>91</v>
      </c>
    </row>
    <row r="245" spans="1:3" x14ac:dyDescent="0.3">
      <c r="A245" s="7">
        <v>45821</v>
      </c>
      <c r="B245" s="8" t="s">
        <v>8</v>
      </c>
      <c r="C245" s="8" t="s">
        <v>91</v>
      </c>
    </row>
    <row r="246" spans="1:3" x14ac:dyDescent="0.3">
      <c r="A246" s="7">
        <v>45821</v>
      </c>
      <c r="B246" s="8" t="s">
        <v>9</v>
      </c>
      <c r="C246" s="8" t="s">
        <v>91</v>
      </c>
    </row>
    <row r="247" spans="1:3" x14ac:dyDescent="0.3">
      <c r="A247" s="7">
        <v>45821</v>
      </c>
      <c r="B247" s="8" t="s">
        <v>10</v>
      </c>
      <c r="C247" s="8" t="s">
        <v>91</v>
      </c>
    </row>
    <row r="248" spans="1:3" x14ac:dyDescent="0.3">
      <c r="A248" s="7">
        <v>45821</v>
      </c>
      <c r="B248" s="8" t="s">
        <v>11</v>
      </c>
      <c r="C248" s="8" t="s">
        <v>91</v>
      </c>
    </row>
    <row r="249" spans="1:3" x14ac:dyDescent="0.3">
      <c r="A249" s="7">
        <v>45821</v>
      </c>
      <c r="B249" s="8" t="s">
        <v>12</v>
      </c>
      <c r="C249" s="8" t="s">
        <v>91</v>
      </c>
    </row>
    <row r="250" spans="1:3" x14ac:dyDescent="0.3">
      <c r="A250" s="7">
        <v>45821</v>
      </c>
      <c r="B250" s="8" t="s">
        <v>13</v>
      </c>
      <c r="C250" s="8" t="s">
        <v>91</v>
      </c>
    </row>
    <row r="251" spans="1:3" x14ac:dyDescent="0.3">
      <c r="A251" s="7">
        <v>45821</v>
      </c>
      <c r="B251" s="8" t="s">
        <v>14</v>
      </c>
      <c r="C251" s="8" t="s">
        <v>91</v>
      </c>
    </row>
    <row r="252" spans="1:3" x14ac:dyDescent="0.3">
      <c r="A252" s="7">
        <v>45821</v>
      </c>
      <c r="B252" s="8" t="s">
        <v>15</v>
      </c>
      <c r="C252" s="8" t="s">
        <v>92</v>
      </c>
    </row>
    <row r="253" spans="1:3" x14ac:dyDescent="0.3">
      <c r="A253" s="7">
        <v>45821</v>
      </c>
      <c r="B253" s="8" t="s">
        <v>16</v>
      </c>
      <c r="C253" s="8" t="s">
        <v>91</v>
      </c>
    </row>
    <row r="254" spans="1:3" x14ac:dyDescent="0.3">
      <c r="A254" s="7">
        <v>45821</v>
      </c>
      <c r="B254" s="8" t="s">
        <v>17</v>
      </c>
      <c r="C254" s="8" t="s">
        <v>91</v>
      </c>
    </row>
    <row r="255" spans="1:3" x14ac:dyDescent="0.3">
      <c r="A255" s="7">
        <v>45821</v>
      </c>
      <c r="B255" s="8" t="s">
        <v>18</v>
      </c>
      <c r="C255" s="8" t="s">
        <v>91</v>
      </c>
    </row>
    <row r="256" spans="1:3" x14ac:dyDescent="0.3">
      <c r="A256" s="7">
        <v>45821</v>
      </c>
      <c r="B256" s="8" t="s">
        <v>19</v>
      </c>
      <c r="C256" s="8" t="s">
        <v>91</v>
      </c>
    </row>
    <row r="257" spans="1:3" x14ac:dyDescent="0.3">
      <c r="A257" s="7">
        <v>45821</v>
      </c>
      <c r="B257" s="8" t="s">
        <v>20</v>
      </c>
      <c r="C257" s="8" t="s">
        <v>91</v>
      </c>
    </row>
    <row r="258" spans="1:3" x14ac:dyDescent="0.3">
      <c r="A258" s="7">
        <v>45821</v>
      </c>
      <c r="B258" s="8" t="s">
        <v>21</v>
      </c>
      <c r="C258" s="8" t="s">
        <v>91</v>
      </c>
    </row>
    <row r="259" spans="1:3" x14ac:dyDescent="0.3">
      <c r="A259" s="7">
        <v>45821</v>
      </c>
      <c r="B259" s="8" t="s">
        <v>22</v>
      </c>
      <c r="C259" s="8" t="s">
        <v>91</v>
      </c>
    </row>
    <row r="260" spans="1:3" x14ac:dyDescent="0.3">
      <c r="A260" s="7">
        <v>45821</v>
      </c>
      <c r="B260" s="8" t="s">
        <v>23</v>
      </c>
      <c r="C260" s="8" t="s">
        <v>91</v>
      </c>
    </row>
    <row r="261" spans="1:3" x14ac:dyDescent="0.3">
      <c r="A261" s="7">
        <v>45821</v>
      </c>
      <c r="B261" s="8" t="s">
        <v>24</v>
      </c>
      <c r="C261" s="8" t="s">
        <v>91</v>
      </c>
    </row>
    <row r="262" spans="1:3" x14ac:dyDescent="0.3">
      <c r="A262" s="7">
        <v>45821</v>
      </c>
      <c r="B262" s="8" t="s">
        <v>25</v>
      </c>
      <c r="C262" s="8" t="s">
        <v>91</v>
      </c>
    </row>
    <row r="263" spans="1:3" x14ac:dyDescent="0.3">
      <c r="A263" s="7">
        <v>45821</v>
      </c>
      <c r="B263" s="8" t="s">
        <v>26</v>
      </c>
      <c r="C263" s="8" t="s">
        <v>91</v>
      </c>
    </row>
    <row r="264" spans="1:3" x14ac:dyDescent="0.3">
      <c r="A264" s="7">
        <v>45821</v>
      </c>
      <c r="B264" s="8" t="s">
        <v>27</v>
      </c>
      <c r="C264" s="8" t="s">
        <v>91</v>
      </c>
    </row>
    <row r="265" spans="1:3" x14ac:dyDescent="0.3">
      <c r="A265" s="7">
        <v>45821</v>
      </c>
      <c r="B265" s="8" t="s">
        <v>28</v>
      </c>
      <c r="C265" s="8" t="s">
        <v>91</v>
      </c>
    </row>
    <row r="266" spans="1:3" x14ac:dyDescent="0.3">
      <c r="A266" s="7">
        <v>45822</v>
      </c>
      <c r="B266" s="8" t="s">
        <v>5</v>
      </c>
      <c r="C266" s="8" t="s">
        <v>91</v>
      </c>
    </row>
    <row r="267" spans="1:3" x14ac:dyDescent="0.3">
      <c r="A267" s="7">
        <v>45822</v>
      </c>
      <c r="B267" s="8" t="s">
        <v>6</v>
      </c>
      <c r="C267" s="8" t="s">
        <v>91</v>
      </c>
    </row>
    <row r="268" spans="1:3" x14ac:dyDescent="0.3">
      <c r="A268" s="7">
        <v>45822</v>
      </c>
      <c r="B268" s="8" t="s">
        <v>7</v>
      </c>
      <c r="C268" s="8" t="s">
        <v>91</v>
      </c>
    </row>
    <row r="269" spans="1:3" x14ac:dyDescent="0.3">
      <c r="A269" s="7">
        <v>45822</v>
      </c>
      <c r="B269" s="8" t="s">
        <v>8</v>
      </c>
      <c r="C269" s="8" t="s">
        <v>91</v>
      </c>
    </row>
    <row r="270" spans="1:3" x14ac:dyDescent="0.3">
      <c r="A270" s="7">
        <v>45822</v>
      </c>
      <c r="B270" s="8" t="s">
        <v>9</v>
      </c>
      <c r="C270" s="8" t="s">
        <v>91</v>
      </c>
    </row>
    <row r="271" spans="1:3" x14ac:dyDescent="0.3">
      <c r="A271" s="7">
        <v>45822</v>
      </c>
      <c r="B271" s="8" t="s">
        <v>10</v>
      </c>
      <c r="C271" s="8" t="s">
        <v>93</v>
      </c>
    </row>
    <row r="272" spans="1:3" x14ac:dyDescent="0.3">
      <c r="A272" s="7">
        <v>45822</v>
      </c>
      <c r="B272" s="8" t="s">
        <v>11</v>
      </c>
      <c r="C272" s="8" t="s">
        <v>91</v>
      </c>
    </row>
    <row r="273" spans="1:3" x14ac:dyDescent="0.3">
      <c r="A273" s="7">
        <v>45822</v>
      </c>
      <c r="B273" s="8" t="s">
        <v>12</v>
      </c>
      <c r="C273" s="8" t="s">
        <v>91</v>
      </c>
    </row>
    <row r="274" spans="1:3" x14ac:dyDescent="0.3">
      <c r="A274" s="7">
        <v>45822</v>
      </c>
      <c r="B274" s="8" t="s">
        <v>13</v>
      </c>
      <c r="C274" s="8" t="s">
        <v>91</v>
      </c>
    </row>
    <row r="275" spans="1:3" x14ac:dyDescent="0.3">
      <c r="A275" s="7">
        <v>45822</v>
      </c>
      <c r="B275" s="8" t="s">
        <v>14</v>
      </c>
      <c r="C275" s="8" t="s">
        <v>92</v>
      </c>
    </row>
    <row r="276" spans="1:3" x14ac:dyDescent="0.3">
      <c r="A276" s="7">
        <v>45822</v>
      </c>
      <c r="B276" s="8" t="s">
        <v>15</v>
      </c>
      <c r="C276" s="8" t="s">
        <v>91</v>
      </c>
    </row>
    <row r="277" spans="1:3" x14ac:dyDescent="0.3">
      <c r="A277" s="7">
        <v>45822</v>
      </c>
      <c r="B277" s="8" t="s">
        <v>16</v>
      </c>
      <c r="C277" s="8" t="s">
        <v>91</v>
      </c>
    </row>
    <row r="278" spans="1:3" x14ac:dyDescent="0.3">
      <c r="A278" s="7">
        <v>45822</v>
      </c>
      <c r="B278" s="8" t="s">
        <v>17</v>
      </c>
      <c r="C278" s="8" t="s">
        <v>91</v>
      </c>
    </row>
    <row r="279" spans="1:3" x14ac:dyDescent="0.3">
      <c r="A279" s="7">
        <v>45822</v>
      </c>
      <c r="B279" s="8" t="s">
        <v>18</v>
      </c>
      <c r="C279" s="8" t="s">
        <v>91</v>
      </c>
    </row>
    <row r="280" spans="1:3" x14ac:dyDescent="0.3">
      <c r="A280" s="7">
        <v>45822</v>
      </c>
      <c r="B280" s="8" t="s">
        <v>19</v>
      </c>
      <c r="C280" s="8" t="s">
        <v>91</v>
      </c>
    </row>
    <row r="281" spans="1:3" x14ac:dyDescent="0.3">
      <c r="A281" s="7">
        <v>45822</v>
      </c>
      <c r="B281" s="8" t="s">
        <v>20</v>
      </c>
      <c r="C281" s="8" t="s">
        <v>91</v>
      </c>
    </row>
    <row r="282" spans="1:3" x14ac:dyDescent="0.3">
      <c r="A282" s="7">
        <v>45822</v>
      </c>
      <c r="B282" s="8" t="s">
        <v>21</v>
      </c>
      <c r="C282" s="8" t="s">
        <v>91</v>
      </c>
    </row>
    <row r="283" spans="1:3" x14ac:dyDescent="0.3">
      <c r="A283" s="7">
        <v>45822</v>
      </c>
      <c r="B283" s="8" t="s">
        <v>22</v>
      </c>
      <c r="C283" s="8" t="s">
        <v>91</v>
      </c>
    </row>
    <row r="284" spans="1:3" x14ac:dyDescent="0.3">
      <c r="A284" s="7">
        <v>45822</v>
      </c>
      <c r="B284" s="8" t="s">
        <v>23</v>
      </c>
      <c r="C284" s="8" t="s">
        <v>91</v>
      </c>
    </row>
    <row r="285" spans="1:3" x14ac:dyDescent="0.3">
      <c r="A285" s="7">
        <v>45822</v>
      </c>
      <c r="B285" s="8" t="s">
        <v>24</v>
      </c>
      <c r="C285" s="8" t="s">
        <v>91</v>
      </c>
    </row>
    <row r="286" spans="1:3" x14ac:dyDescent="0.3">
      <c r="A286" s="7">
        <v>45822</v>
      </c>
      <c r="B286" s="8" t="s">
        <v>25</v>
      </c>
      <c r="C286" s="8" t="s">
        <v>91</v>
      </c>
    </row>
    <row r="287" spans="1:3" x14ac:dyDescent="0.3">
      <c r="A287" s="7">
        <v>45822</v>
      </c>
      <c r="B287" s="8" t="s">
        <v>26</v>
      </c>
      <c r="C287" s="8" t="s">
        <v>91</v>
      </c>
    </row>
    <row r="288" spans="1:3" x14ac:dyDescent="0.3">
      <c r="A288" s="7">
        <v>45822</v>
      </c>
      <c r="B288" s="8" t="s">
        <v>27</v>
      </c>
      <c r="C288" s="8" t="s">
        <v>93</v>
      </c>
    </row>
    <row r="289" spans="1:3" x14ac:dyDescent="0.3">
      <c r="A289" s="7">
        <v>45822</v>
      </c>
      <c r="B289" s="8" t="s">
        <v>28</v>
      </c>
      <c r="C289" s="8" t="s">
        <v>91</v>
      </c>
    </row>
    <row r="290" spans="1:3" x14ac:dyDescent="0.3">
      <c r="A290" s="7">
        <v>45824</v>
      </c>
      <c r="B290" s="8" t="s">
        <v>5</v>
      </c>
      <c r="C290" s="8" t="s">
        <v>91</v>
      </c>
    </row>
    <row r="291" spans="1:3" x14ac:dyDescent="0.3">
      <c r="A291" s="7">
        <v>45824</v>
      </c>
      <c r="B291" s="8" t="s">
        <v>6</v>
      </c>
      <c r="C291" s="8" t="s">
        <v>91</v>
      </c>
    </row>
    <row r="292" spans="1:3" x14ac:dyDescent="0.3">
      <c r="A292" s="7">
        <v>45824</v>
      </c>
      <c r="B292" s="8" t="s">
        <v>7</v>
      </c>
      <c r="C292" s="8" t="s">
        <v>91</v>
      </c>
    </row>
    <row r="293" spans="1:3" x14ac:dyDescent="0.3">
      <c r="A293" s="7">
        <v>45824</v>
      </c>
      <c r="B293" s="8" t="s">
        <v>8</v>
      </c>
      <c r="C293" s="8" t="s">
        <v>91</v>
      </c>
    </row>
    <row r="294" spans="1:3" x14ac:dyDescent="0.3">
      <c r="A294" s="7">
        <v>45824</v>
      </c>
      <c r="B294" s="8" t="s">
        <v>9</v>
      </c>
      <c r="C294" s="8" t="s">
        <v>91</v>
      </c>
    </row>
    <row r="295" spans="1:3" x14ac:dyDescent="0.3">
      <c r="A295" s="7">
        <v>45824</v>
      </c>
      <c r="B295" s="8" t="s">
        <v>10</v>
      </c>
      <c r="C295" s="8" t="s">
        <v>91</v>
      </c>
    </row>
    <row r="296" spans="1:3" x14ac:dyDescent="0.3">
      <c r="A296" s="7">
        <v>45824</v>
      </c>
      <c r="B296" s="8" t="s">
        <v>11</v>
      </c>
      <c r="C296" s="8" t="s">
        <v>91</v>
      </c>
    </row>
    <row r="297" spans="1:3" x14ac:dyDescent="0.3">
      <c r="A297" s="7">
        <v>45824</v>
      </c>
      <c r="B297" s="8" t="s">
        <v>12</v>
      </c>
      <c r="C297" s="8" t="s">
        <v>91</v>
      </c>
    </row>
    <row r="298" spans="1:3" x14ac:dyDescent="0.3">
      <c r="A298" s="7">
        <v>45824</v>
      </c>
      <c r="B298" s="8" t="s">
        <v>13</v>
      </c>
      <c r="C298" s="8" t="s">
        <v>91</v>
      </c>
    </row>
    <row r="299" spans="1:3" x14ac:dyDescent="0.3">
      <c r="A299" s="7">
        <v>45824</v>
      </c>
      <c r="B299" s="8" t="s">
        <v>14</v>
      </c>
      <c r="C299" s="8" t="s">
        <v>91</v>
      </c>
    </row>
    <row r="300" spans="1:3" x14ac:dyDescent="0.3">
      <c r="A300" s="7">
        <v>45824</v>
      </c>
      <c r="B300" s="8" t="s">
        <v>15</v>
      </c>
      <c r="C300" s="8" t="s">
        <v>91</v>
      </c>
    </row>
    <row r="301" spans="1:3" x14ac:dyDescent="0.3">
      <c r="A301" s="7">
        <v>45824</v>
      </c>
      <c r="B301" s="8" t="s">
        <v>16</v>
      </c>
      <c r="C301" s="8" t="s">
        <v>91</v>
      </c>
    </row>
    <row r="302" spans="1:3" x14ac:dyDescent="0.3">
      <c r="A302" s="7">
        <v>45824</v>
      </c>
      <c r="B302" s="8" t="s">
        <v>17</v>
      </c>
      <c r="C302" s="8" t="s">
        <v>91</v>
      </c>
    </row>
    <row r="303" spans="1:3" x14ac:dyDescent="0.3">
      <c r="A303" s="7">
        <v>45824</v>
      </c>
      <c r="B303" s="8" t="s">
        <v>18</v>
      </c>
      <c r="C303" s="8" t="s">
        <v>91</v>
      </c>
    </row>
    <row r="304" spans="1:3" x14ac:dyDescent="0.3">
      <c r="A304" s="7">
        <v>45824</v>
      </c>
      <c r="B304" s="8" t="s">
        <v>19</v>
      </c>
      <c r="C304" s="8" t="s">
        <v>91</v>
      </c>
    </row>
    <row r="305" spans="1:3" x14ac:dyDescent="0.3">
      <c r="A305" s="7">
        <v>45824</v>
      </c>
      <c r="B305" s="8" t="s">
        <v>20</v>
      </c>
      <c r="C305" s="8" t="s">
        <v>91</v>
      </c>
    </row>
    <row r="306" spans="1:3" x14ac:dyDescent="0.3">
      <c r="A306" s="7">
        <v>45824</v>
      </c>
      <c r="B306" s="8" t="s">
        <v>21</v>
      </c>
      <c r="C306" s="8" t="s">
        <v>91</v>
      </c>
    </row>
    <row r="307" spans="1:3" x14ac:dyDescent="0.3">
      <c r="A307" s="7">
        <v>45824</v>
      </c>
      <c r="B307" s="8" t="s">
        <v>22</v>
      </c>
      <c r="C307" s="8" t="s">
        <v>91</v>
      </c>
    </row>
    <row r="308" spans="1:3" x14ac:dyDescent="0.3">
      <c r="A308" s="7">
        <v>45824</v>
      </c>
      <c r="B308" s="8" t="s">
        <v>23</v>
      </c>
      <c r="C308" s="8" t="s">
        <v>91</v>
      </c>
    </row>
    <row r="309" spans="1:3" x14ac:dyDescent="0.3">
      <c r="A309" s="7">
        <v>45824</v>
      </c>
      <c r="B309" s="8" t="s">
        <v>24</v>
      </c>
      <c r="C309" s="8" t="s">
        <v>91</v>
      </c>
    </row>
    <row r="310" spans="1:3" x14ac:dyDescent="0.3">
      <c r="A310" s="7">
        <v>45824</v>
      </c>
      <c r="B310" s="8" t="s">
        <v>25</v>
      </c>
      <c r="C310" s="8" t="s">
        <v>93</v>
      </c>
    </row>
    <row r="311" spans="1:3" x14ac:dyDescent="0.3">
      <c r="A311" s="7">
        <v>45824</v>
      </c>
      <c r="B311" s="8" t="s">
        <v>26</v>
      </c>
      <c r="C311" s="8" t="s">
        <v>91</v>
      </c>
    </row>
    <row r="312" spans="1:3" x14ac:dyDescent="0.3">
      <c r="A312" s="7">
        <v>45824</v>
      </c>
      <c r="B312" s="8" t="s">
        <v>27</v>
      </c>
      <c r="C312" s="8" t="s">
        <v>91</v>
      </c>
    </row>
    <row r="313" spans="1:3" x14ac:dyDescent="0.3">
      <c r="A313" s="7">
        <v>45824</v>
      </c>
      <c r="B313" s="8" t="s">
        <v>28</v>
      </c>
      <c r="C313" s="8" t="s">
        <v>91</v>
      </c>
    </row>
    <row r="314" spans="1:3" x14ac:dyDescent="0.3">
      <c r="A314" s="7">
        <v>45825</v>
      </c>
      <c r="B314" s="8" t="s">
        <v>5</v>
      </c>
      <c r="C314" s="8" t="s">
        <v>91</v>
      </c>
    </row>
    <row r="315" spans="1:3" x14ac:dyDescent="0.3">
      <c r="A315" s="7">
        <v>45825</v>
      </c>
      <c r="B315" s="8" t="s">
        <v>6</v>
      </c>
      <c r="C315" s="8" t="s">
        <v>91</v>
      </c>
    </row>
    <row r="316" spans="1:3" x14ac:dyDescent="0.3">
      <c r="A316" s="7">
        <v>45825</v>
      </c>
      <c r="B316" s="8" t="s">
        <v>7</v>
      </c>
      <c r="C316" s="8" t="s">
        <v>91</v>
      </c>
    </row>
    <row r="317" spans="1:3" x14ac:dyDescent="0.3">
      <c r="A317" s="7">
        <v>45825</v>
      </c>
      <c r="B317" s="8" t="s">
        <v>8</v>
      </c>
      <c r="C317" s="8" t="s">
        <v>91</v>
      </c>
    </row>
    <row r="318" spans="1:3" x14ac:dyDescent="0.3">
      <c r="A318" s="7">
        <v>45825</v>
      </c>
      <c r="B318" s="8" t="s">
        <v>9</v>
      </c>
      <c r="C318" s="8" t="s">
        <v>91</v>
      </c>
    </row>
    <row r="319" spans="1:3" x14ac:dyDescent="0.3">
      <c r="A319" s="7">
        <v>45825</v>
      </c>
      <c r="B319" s="8" t="s">
        <v>10</v>
      </c>
      <c r="C319" s="8" t="s">
        <v>91</v>
      </c>
    </row>
    <row r="320" spans="1:3" x14ac:dyDescent="0.3">
      <c r="A320" s="7">
        <v>45825</v>
      </c>
      <c r="B320" s="8" t="s">
        <v>11</v>
      </c>
      <c r="C320" s="8" t="s">
        <v>91</v>
      </c>
    </row>
    <row r="321" spans="1:3" x14ac:dyDescent="0.3">
      <c r="A321" s="7">
        <v>45825</v>
      </c>
      <c r="B321" s="8" t="s">
        <v>12</v>
      </c>
      <c r="C321" s="8" t="s">
        <v>91</v>
      </c>
    </row>
    <row r="322" spans="1:3" x14ac:dyDescent="0.3">
      <c r="A322" s="7">
        <v>45825</v>
      </c>
      <c r="B322" s="8" t="s">
        <v>13</v>
      </c>
      <c r="C322" s="8" t="s">
        <v>91</v>
      </c>
    </row>
    <row r="323" spans="1:3" x14ac:dyDescent="0.3">
      <c r="A323" s="7">
        <v>45825</v>
      </c>
      <c r="B323" s="8" t="s">
        <v>14</v>
      </c>
      <c r="C323" s="8" t="s">
        <v>91</v>
      </c>
    </row>
    <row r="324" spans="1:3" x14ac:dyDescent="0.3">
      <c r="A324" s="7">
        <v>45825</v>
      </c>
      <c r="B324" s="8" t="s">
        <v>15</v>
      </c>
      <c r="C324" s="8" t="s">
        <v>91</v>
      </c>
    </row>
    <row r="325" spans="1:3" x14ac:dyDescent="0.3">
      <c r="A325" s="7">
        <v>45825</v>
      </c>
      <c r="B325" s="8" t="s">
        <v>16</v>
      </c>
      <c r="C325" s="8" t="s">
        <v>91</v>
      </c>
    </row>
    <row r="326" spans="1:3" x14ac:dyDescent="0.3">
      <c r="A326" s="7">
        <v>45825</v>
      </c>
      <c r="B326" s="8" t="s">
        <v>17</v>
      </c>
      <c r="C326" s="8" t="s">
        <v>91</v>
      </c>
    </row>
    <row r="327" spans="1:3" x14ac:dyDescent="0.3">
      <c r="A327" s="7">
        <v>45825</v>
      </c>
      <c r="B327" s="8" t="s">
        <v>18</v>
      </c>
      <c r="C327" s="8" t="s">
        <v>91</v>
      </c>
    </row>
    <row r="328" spans="1:3" x14ac:dyDescent="0.3">
      <c r="A328" s="7">
        <v>45825</v>
      </c>
      <c r="B328" s="8" t="s">
        <v>19</v>
      </c>
      <c r="C328" s="8" t="s">
        <v>91</v>
      </c>
    </row>
    <row r="329" spans="1:3" x14ac:dyDescent="0.3">
      <c r="A329" s="7">
        <v>45825</v>
      </c>
      <c r="B329" s="8" t="s">
        <v>20</v>
      </c>
      <c r="C329" s="8" t="s">
        <v>91</v>
      </c>
    </row>
    <row r="330" spans="1:3" x14ac:dyDescent="0.3">
      <c r="A330" s="7">
        <v>45825</v>
      </c>
      <c r="B330" s="8" t="s">
        <v>21</v>
      </c>
      <c r="C330" s="8" t="s">
        <v>92</v>
      </c>
    </row>
    <row r="331" spans="1:3" x14ac:dyDescent="0.3">
      <c r="A331" s="7">
        <v>45825</v>
      </c>
      <c r="B331" s="8" t="s">
        <v>22</v>
      </c>
      <c r="C331" s="8" t="s">
        <v>91</v>
      </c>
    </row>
    <row r="332" spans="1:3" x14ac:dyDescent="0.3">
      <c r="A332" s="7">
        <v>45825</v>
      </c>
      <c r="B332" s="8" t="s">
        <v>23</v>
      </c>
      <c r="C332" s="8" t="s">
        <v>91</v>
      </c>
    </row>
    <row r="333" spans="1:3" x14ac:dyDescent="0.3">
      <c r="A333" s="7">
        <v>45825</v>
      </c>
      <c r="B333" s="8" t="s">
        <v>24</v>
      </c>
      <c r="C333" s="8" t="s">
        <v>91</v>
      </c>
    </row>
    <row r="334" spans="1:3" x14ac:dyDescent="0.3">
      <c r="A334" s="7">
        <v>45825</v>
      </c>
      <c r="B334" s="8" t="s">
        <v>25</v>
      </c>
      <c r="C334" s="8" t="s">
        <v>91</v>
      </c>
    </row>
    <row r="335" spans="1:3" x14ac:dyDescent="0.3">
      <c r="A335" s="7">
        <v>45825</v>
      </c>
      <c r="B335" s="8" t="s">
        <v>26</v>
      </c>
      <c r="C335" s="8" t="s">
        <v>91</v>
      </c>
    </row>
    <row r="336" spans="1:3" x14ac:dyDescent="0.3">
      <c r="A336" s="7">
        <v>45825</v>
      </c>
      <c r="B336" s="8" t="s">
        <v>27</v>
      </c>
      <c r="C336" s="8" t="s">
        <v>91</v>
      </c>
    </row>
    <row r="337" spans="1:3" x14ac:dyDescent="0.3">
      <c r="A337" s="7">
        <v>45825</v>
      </c>
      <c r="B337" s="8" t="s">
        <v>28</v>
      </c>
      <c r="C337" s="8" t="s">
        <v>91</v>
      </c>
    </row>
    <row r="338" spans="1:3" x14ac:dyDescent="0.3">
      <c r="A338" s="7">
        <v>45826</v>
      </c>
      <c r="B338" s="8" t="s">
        <v>5</v>
      </c>
      <c r="C338" s="8" t="s">
        <v>91</v>
      </c>
    </row>
    <row r="339" spans="1:3" x14ac:dyDescent="0.3">
      <c r="A339" s="7">
        <v>45826</v>
      </c>
      <c r="B339" s="8" t="s">
        <v>6</v>
      </c>
      <c r="C339" s="8" t="s">
        <v>91</v>
      </c>
    </row>
    <row r="340" spans="1:3" x14ac:dyDescent="0.3">
      <c r="A340" s="7">
        <v>45826</v>
      </c>
      <c r="B340" s="8" t="s">
        <v>7</v>
      </c>
      <c r="C340" s="8" t="s">
        <v>91</v>
      </c>
    </row>
    <row r="341" spans="1:3" x14ac:dyDescent="0.3">
      <c r="A341" s="7">
        <v>45826</v>
      </c>
      <c r="B341" s="8" t="s">
        <v>8</v>
      </c>
      <c r="C341" s="8" t="s">
        <v>91</v>
      </c>
    </row>
    <row r="342" spans="1:3" x14ac:dyDescent="0.3">
      <c r="A342" s="7">
        <v>45826</v>
      </c>
      <c r="B342" s="8" t="s">
        <v>9</v>
      </c>
      <c r="C342" s="8" t="s">
        <v>91</v>
      </c>
    </row>
    <row r="343" spans="1:3" x14ac:dyDescent="0.3">
      <c r="A343" s="7">
        <v>45826</v>
      </c>
      <c r="B343" s="8" t="s">
        <v>10</v>
      </c>
      <c r="C343" s="8" t="s">
        <v>91</v>
      </c>
    </row>
    <row r="344" spans="1:3" x14ac:dyDescent="0.3">
      <c r="A344" s="7">
        <v>45826</v>
      </c>
      <c r="B344" s="8" t="s">
        <v>11</v>
      </c>
      <c r="C344" s="8" t="s">
        <v>91</v>
      </c>
    </row>
    <row r="345" spans="1:3" x14ac:dyDescent="0.3">
      <c r="A345" s="7">
        <v>45826</v>
      </c>
      <c r="B345" s="8" t="s">
        <v>12</v>
      </c>
      <c r="C345" s="8" t="s">
        <v>92</v>
      </c>
    </row>
    <row r="346" spans="1:3" x14ac:dyDescent="0.3">
      <c r="A346" s="7">
        <v>45826</v>
      </c>
      <c r="B346" s="8" t="s">
        <v>13</v>
      </c>
      <c r="C346" s="8" t="s">
        <v>91</v>
      </c>
    </row>
    <row r="347" spans="1:3" x14ac:dyDescent="0.3">
      <c r="A347" s="7">
        <v>45826</v>
      </c>
      <c r="B347" s="8" t="s">
        <v>14</v>
      </c>
      <c r="C347" s="8" t="s">
        <v>91</v>
      </c>
    </row>
    <row r="348" spans="1:3" x14ac:dyDescent="0.3">
      <c r="A348" s="7">
        <v>45826</v>
      </c>
      <c r="B348" s="8" t="s">
        <v>15</v>
      </c>
      <c r="C348" s="8" t="s">
        <v>91</v>
      </c>
    </row>
    <row r="349" spans="1:3" x14ac:dyDescent="0.3">
      <c r="A349" s="7">
        <v>45826</v>
      </c>
      <c r="B349" s="8" t="s">
        <v>16</v>
      </c>
      <c r="C349" s="8" t="s">
        <v>91</v>
      </c>
    </row>
    <row r="350" spans="1:3" x14ac:dyDescent="0.3">
      <c r="A350" s="7">
        <v>45826</v>
      </c>
      <c r="B350" s="8" t="s">
        <v>17</v>
      </c>
      <c r="C350" s="8" t="s">
        <v>91</v>
      </c>
    </row>
    <row r="351" spans="1:3" x14ac:dyDescent="0.3">
      <c r="A351" s="7">
        <v>45826</v>
      </c>
      <c r="B351" s="8" t="s">
        <v>18</v>
      </c>
      <c r="C351" s="8" t="s">
        <v>91</v>
      </c>
    </row>
    <row r="352" spans="1:3" x14ac:dyDescent="0.3">
      <c r="A352" s="7">
        <v>45826</v>
      </c>
      <c r="B352" s="8" t="s">
        <v>19</v>
      </c>
      <c r="C352" s="8" t="s">
        <v>93</v>
      </c>
    </row>
    <row r="353" spans="1:3" x14ac:dyDescent="0.3">
      <c r="A353" s="7">
        <v>45826</v>
      </c>
      <c r="B353" s="8" t="s">
        <v>20</v>
      </c>
      <c r="C353" s="8" t="s">
        <v>91</v>
      </c>
    </row>
    <row r="354" spans="1:3" x14ac:dyDescent="0.3">
      <c r="A354" s="7">
        <v>45826</v>
      </c>
      <c r="B354" s="8" t="s">
        <v>21</v>
      </c>
      <c r="C354" s="8" t="s">
        <v>91</v>
      </c>
    </row>
    <row r="355" spans="1:3" x14ac:dyDescent="0.3">
      <c r="A355" s="7">
        <v>45826</v>
      </c>
      <c r="B355" s="8" t="s">
        <v>22</v>
      </c>
      <c r="C355" s="8" t="s">
        <v>91</v>
      </c>
    </row>
    <row r="356" spans="1:3" x14ac:dyDescent="0.3">
      <c r="A356" s="7">
        <v>45826</v>
      </c>
      <c r="B356" s="8" t="s">
        <v>23</v>
      </c>
      <c r="C356" s="8" t="s">
        <v>91</v>
      </c>
    </row>
    <row r="357" spans="1:3" x14ac:dyDescent="0.3">
      <c r="A357" s="7">
        <v>45826</v>
      </c>
      <c r="B357" s="8" t="s">
        <v>24</v>
      </c>
      <c r="C357" s="8" t="s">
        <v>91</v>
      </c>
    </row>
    <row r="358" spans="1:3" x14ac:dyDescent="0.3">
      <c r="A358" s="7">
        <v>45826</v>
      </c>
      <c r="B358" s="8" t="s">
        <v>25</v>
      </c>
      <c r="C358" s="8" t="s">
        <v>91</v>
      </c>
    </row>
    <row r="359" spans="1:3" x14ac:dyDescent="0.3">
      <c r="A359" s="7">
        <v>45826</v>
      </c>
      <c r="B359" s="8" t="s">
        <v>26</v>
      </c>
      <c r="C359" s="8" t="s">
        <v>91</v>
      </c>
    </row>
    <row r="360" spans="1:3" x14ac:dyDescent="0.3">
      <c r="A360" s="7">
        <v>45826</v>
      </c>
      <c r="B360" s="8" t="s">
        <v>27</v>
      </c>
      <c r="C360" s="8" t="s">
        <v>91</v>
      </c>
    </row>
    <row r="361" spans="1:3" x14ac:dyDescent="0.3">
      <c r="A361" s="7">
        <v>45826</v>
      </c>
      <c r="B361" s="8" t="s">
        <v>28</v>
      </c>
      <c r="C361" s="8" t="s">
        <v>91</v>
      </c>
    </row>
    <row r="362" spans="1:3" x14ac:dyDescent="0.3">
      <c r="A362" s="7">
        <v>45827</v>
      </c>
      <c r="B362" s="8" t="s">
        <v>5</v>
      </c>
      <c r="C362" s="8" t="s">
        <v>91</v>
      </c>
    </row>
    <row r="363" spans="1:3" x14ac:dyDescent="0.3">
      <c r="A363" s="7">
        <v>45827</v>
      </c>
      <c r="B363" s="8" t="s">
        <v>6</v>
      </c>
      <c r="C363" s="8" t="s">
        <v>93</v>
      </c>
    </row>
    <row r="364" spans="1:3" x14ac:dyDescent="0.3">
      <c r="A364" s="7">
        <v>45827</v>
      </c>
      <c r="B364" s="8" t="s">
        <v>7</v>
      </c>
      <c r="C364" s="8" t="s">
        <v>93</v>
      </c>
    </row>
    <row r="365" spans="1:3" x14ac:dyDescent="0.3">
      <c r="A365" s="7">
        <v>45827</v>
      </c>
      <c r="B365" s="8" t="s">
        <v>8</v>
      </c>
      <c r="C365" s="8" t="s">
        <v>91</v>
      </c>
    </row>
    <row r="366" spans="1:3" x14ac:dyDescent="0.3">
      <c r="A366" s="7">
        <v>45827</v>
      </c>
      <c r="B366" s="8" t="s">
        <v>9</v>
      </c>
      <c r="C366" s="8" t="s">
        <v>93</v>
      </c>
    </row>
    <row r="367" spans="1:3" x14ac:dyDescent="0.3">
      <c r="A367" s="7">
        <v>45827</v>
      </c>
      <c r="B367" s="8" t="s">
        <v>10</v>
      </c>
      <c r="C367" s="8" t="s">
        <v>91</v>
      </c>
    </row>
    <row r="368" spans="1:3" x14ac:dyDescent="0.3">
      <c r="A368" s="7">
        <v>45827</v>
      </c>
      <c r="B368" s="8" t="s">
        <v>11</v>
      </c>
      <c r="C368" s="8" t="s">
        <v>91</v>
      </c>
    </row>
    <row r="369" spans="1:3" x14ac:dyDescent="0.3">
      <c r="A369" s="7">
        <v>45827</v>
      </c>
      <c r="B369" s="8" t="s">
        <v>12</v>
      </c>
      <c r="C369" s="8" t="s">
        <v>91</v>
      </c>
    </row>
    <row r="370" spans="1:3" x14ac:dyDescent="0.3">
      <c r="A370" s="7">
        <v>45827</v>
      </c>
      <c r="B370" s="8" t="s">
        <v>13</v>
      </c>
      <c r="C370" s="8" t="s">
        <v>91</v>
      </c>
    </row>
    <row r="371" spans="1:3" x14ac:dyDescent="0.3">
      <c r="A371" s="7">
        <v>45827</v>
      </c>
      <c r="B371" s="8" t="s">
        <v>14</v>
      </c>
      <c r="C371" s="8" t="s">
        <v>91</v>
      </c>
    </row>
    <row r="372" spans="1:3" x14ac:dyDescent="0.3">
      <c r="A372" s="7">
        <v>45827</v>
      </c>
      <c r="B372" s="8" t="s">
        <v>15</v>
      </c>
      <c r="C372" s="8" t="s">
        <v>91</v>
      </c>
    </row>
    <row r="373" spans="1:3" x14ac:dyDescent="0.3">
      <c r="A373" s="7">
        <v>45827</v>
      </c>
      <c r="B373" s="8" t="s">
        <v>16</v>
      </c>
      <c r="C373" s="8" t="s">
        <v>92</v>
      </c>
    </row>
    <row r="374" spans="1:3" x14ac:dyDescent="0.3">
      <c r="A374" s="7">
        <v>45827</v>
      </c>
      <c r="B374" s="8" t="s">
        <v>17</v>
      </c>
      <c r="C374" s="8" t="s">
        <v>91</v>
      </c>
    </row>
    <row r="375" spans="1:3" x14ac:dyDescent="0.3">
      <c r="A375" s="7">
        <v>45827</v>
      </c>
      <c r="B375" s="8" t="s">
        <v>18</v>
      </c>
      <c r="C375" s="8" t="s">
        <v>91</v>
      </c>
    </row>
    <row r="376" spans="1:3" x14ac:dyDescent="0.3">
      <c r="A376" s="7">
        <v>45827</v>
      </c>
      <c r="B376" s="8" t="s">
        <v>19</v>
      </c>
      <c r="C376" s="8" t="s">
        <v>91</v>
      </c>
    </row>
    <row r="377" spans="1:3" x14ac:dyDescent="0.3">
      <c r="A377" s="7">
        <v>45827</v>
      </c>
      <c r="B377" s="8" t="s">
        <v>20</v>
      </c>
      <c r="C377" s="8" t="s">
        <v>91</v>
      </c>
    </row>
    <row r="378" spans="1:3" x14ac:dyDescent="0.3">
      <c r="A378" s="7">
        <v>45827</v>
      </c>
      <c r="B378" s="8" t="s">
        <v>21</v>
      </c>
      <c r="C378" s="8" t="s">
        <v>91</v>
      </c>
    </row>
    <row r="379" spans="1:3" x14ac:dyDescent="0.3">
      <c r="A379" s="7">
        <v>45827</v>
      </c>
      <c r="B379" s="8" t="s">
        <v>22</v>
      </c>
      <c r="C379" s="8" t="s">
        <v>91</v>
      </c>
    </row>
    <row r="380" spans="1:3" x14ac:dyDescent="0.3">
      <c r="A380" s="7">
        <v>45827</v>
      </c>
      <c r="B380" s="8" t="s">
        <v>23</v>
      </c>
      <c r="C380" s="8" t="s">
        <v>91</v>
      </c>
    </row>
    <row r="381" spans="1:3" x14ac:dyDescent="0.3">
      <c r="A381" s="7">
        <v>45827</v>
      </c>
      <c r="B381" s="8" t="s">
        <v>24</v>
      </c>
      <c r="C381" s="8" t="s">
        <v>91</v>
      </c>
    </row>
    <row r="382" spans="1:3" x14ac:dyDescent="0.3">
      <c r="A382" s="7">
        <v>45827</v>
      </c>
      <c r="B382" s="8" t="s">
        <v>25</v>
      </c>
      <c r="C382" s="8" t="s">
        <v>91</v>
      </c>
    </row>
    <row r="383" spans="1:3" x14ac:dyDescent="0.3">
      <c r="A383" s="7">
        <v>45827</v>
      </c>
      <c r="B383" s="8" t="s">
        <v>26</v>
      </c>
      <c r="C383" s="8" t="s">
        <v>91</v>
      </c>
    </row>
    <row r="384" spans="1:3" x14ac:dyDescent="0.3">
      <c r="A384" s="7">
        <v>45827</v>
      </c>
      <c r="B384" s="8" t="s">
        <v>27</v>
      </c>
      <c r="C384" s="8" t="s">
        <v>91</v>
      </c>
    </row>
    <row r="385" spans="1:3" x14ac:dyDescent="0.3">
      <c r="A385" s="7">
        <v>45827</v>
      </c>
      <c r="B385" s="8" t="s">
        <v>28</v>
      </c>
      <c r="C385" s="8" t="s">
        <v>91</v>
      </c>
    </row>
    <row r="386" spans="1:3" x14ac:dyDescent="0.3">
      <c r="A386" s="7">
        <v>45828</v>
      </c>
      <c r="B386" s="8" t="s">
        <v>5</v>
      </c>
      <c r="C386" s="8" t="s">
        <v>91</v>
      </c>
    </row>
    <row r="387" spans="1:3" x14ac:dyDescent="0.3">
      <c r="A387" s="7">
        <v>45828</v>
      </c>
      <c r="B387" s="8" t="s">
        <v>6</v>
      </c>
      <c r="C387" s="8" t="s">
        <v>91</v>
      </c>
    </row>
    <row r="388" spans="1:3" x14ac:dyDescent="0.3">
      <c r="A388" s="7">
        <v>45828</v>
      </c>
      <c r="B388" s="8" t="s">
        <v>7</v>
      </c>
      <c r="C388" s="8" t="s">
        <v>91</v>
      </c>
    </row>
    <row r="389" spans="1:3" x14ac:dyDescent="0.3">
      <c r="A389" s="7">
        <v>45828</v>
      </c>
      <c r="B389" s="8" t="s">
        <v>8</v>
      </c>
      <c r="C389" s="8" t="s">
        <v>91</v>
      </c>
    </row>
    <row r="390" spans="1:3" x14ac:dyDescent="0.3">
      <c r="A390" s="7">
        <v>45828</v>
      </c>
      <c r="B390" s="8" t="s">
        <v>9</v>
      </c>
      <c r="C390" s="8" t="s">
        <v>91</v>
      </c>
    </row>
    <row r="391" spans="1:3" x14ac:dyDescent="0.3">
      <c r="A391" s="7">
        <v>45828</v>
      </c>
      <c r="B391" s="8" t="s">
        <v>10</v>
      </c>
      <c r="C391" s="8" t="s">
        <v>91</v>
      </c>
    </row>
    <row r="392" spans="1:3" x14ac:dyDescent="0.3">
      <c r="A392" s="7">
        <v>45828</v>
      </c>
      <c r="B392" s="8" t="s">
        <v>11</v>
      </c>
      <c r="C392" s="8" t="s">
        <v>91</v>
      </c>
    </row>
    <row r="393" spans="1:3" x14ac:dyDescent="0.3">
      <c r="A393" s="7">
        <v>45828</v>
      </c>
      <c r="B393" s="8" t="s">
        <v>12</v>
      </c>
      <c r="C393" s="8" t="s">
        <v>91</v>
      </c>
    </row>
    <row r="394" spans="1:3" x14ac:dyDescent="0.3">
      <c r="A394" s="7">
        <v>45828</v>
      </c>
      <c r="B394" s="8" t="s">
        <v>13</v>
      </c>
      <c r="C394" s="8" t="s">
        <v>91</v>
      </c>
    </row>
    <row r="395" spans="1:3" x14ac:dyDescent="0.3">
      <c r="A395" s="7">
        <v>45828</v>
      </c>
      <c r="B395" s="8" t="s">
        <v>14</v>
      </c>
      <c r="C395" s="8" t="s">
        <v>91</v>
      </c>
    </row>
    <row r="396" spans="1:3" x14ac:dyDescent="0.3">
      <c r="A396" s="7">
        <v>45828</v>
      </c>
      <c r="B396" s="8" t="s">
        <v>15</v>
      </c>
      <c r="C396" s="8" t="s">
        <v>91</v>
      </c>
    </row>
    <row r="397" spans="1:3" x14ac:dyDescent="0.3">
      <c r="A397" s="7">
        <v>45828</v>
      </c>
      <c r="B397" s="8" t="s">
        <v>16</v>
      </c>
      <c r="C397" s="8" t="s">
        <v>91</v>
      </c>
    </row>
    <row r="398" spans="1:3" x14ac:dyDescent="0.3">
      <c r="A398" s="7">
        <v>45828</v>
      </c>
      <c r="B398" s="8" t="s">
        <v>17</v>
      </c>
      <c r="C398" s="8" t="s">
        <v>91</v>
      </c>
    </row>
    <row r="399" spans="1:3" x14ac:dyDescent="0.3">
      <c r="A399" s="7">
        <v>45828</v>
      </c>
      <c r="B399" s="8" t="s">
        <v>18</v>
      </c>
      <c r="C399" s="8" t="s">
        <v>91</v>
      </c>
    </row>
    <row r="400" spans="1:3" x14ac:dyDescent="0.3">
      <c r="A400" s="7">
        <v>45828</v>
      </c>
      <c r="B400" s="8" t="s">
        <v>19</v>
      </c>
      <c r="C400" s="8" t="s">
        <v>91</v>
      </c>
    </row>
    <row r="401" spans="1:3" x14ac:dyDescent="0.3">
      <c r="A401" s="7">
        <v>45828</v>
      </c>
      <c r="B401" s="8" t="s">
        <v>20</v>
      </c>
      <c r="C401" s="8" t="s">
        <v>91</v>
      </c>
    </row>
    <row r="402" spans="1:3" x14ac:dyDescent="0.3">
      <c r="A402" s="7">
        <v>45828</v>
      </c>
      <c r="B402" s="8" t="s">
        <v>21</v>
      </c>
      <c r="C402" s="8" t="s">
        <v>91</v>
      </c>
    </row>
    <row r="403" spans="1:3" x14ac:dyDescent="0.3">
      <c r="A403" s="7">
        <v>45828</v>
      </c>
      <c r="B403" s="8" t="s">
        <v>22</v>
      </c>
      <c r="C403" s="8" t="s">
        <v>91</v>
      </c>
    </row>
    <row r="404" spans="1:3" x14ac:dyDescent="0.3">
      <c r="A404" s="7">
        <v>45828</v>
      </c>
      <c r="B404" s="8" t="s">
        <v>23</v>
      </c>
      <c r="C404" s="8" t="s">
        <v>92</v>
      </c>
    </row>
    <row r="405" spans="1:3" x14ac:dyDescent="0.3">
      <c r="A405" s="7">
        <v>45828</v>
      </c>
      <c r="B405" s="8" t="s">
        <v>24</v>
      </c>
      <c r="C405" s="8" t="s">
        <v>91</v>
      </c>
    </row>
    <row r="406" spans="1:3" x14ac:dyDescent="0.3">
      <c r="A406" s="7">
        <v>45828</v>
      </c>
      <c r="B406" s="8" t="s">
        <v>25</v>
      </c>
      <c r="C406" s="8" t="s">
        <v>91</v>
      </c>
    </row>
    <row r="407" spans="1:3" x14ac:dyDescent="0.3">
      <c r="A407" s="7">
        <v>45828</v>
      </c>
      <c r="B407" s="8" t="s">
        <v>26</v>
      </c>
      <c r="C407" s="8" t="s">
        <v>92</v>
      </c>
    </row>
    <row r="408" spans="1:3" x14ac:dyDescent="0.3">
      <c r="A408" s="7">
        <v>45828</v>
      </c>
      <c r="B408" s="8" t="s">
        <v>27</v>
      </c>
      <c r="C408" s="8" t="s">
        <v>91</v>
      </c>
    </row>
    <row r="409" spans="1:3" x14ac:dyDescent="0.3">
      <c r="A409" s="7">
        <v>45828</v>
      </c>
      <c r="B409" s="8" t="s">
        <v>28</v>
      </c>
      <c r="C409" s="8" t="s">
        <v>92</v>
      </c>
    </row>
    <row r="410" spans="1:3" x14ac:dyDescent="0.3">
      <c r="A410" s="7">
        <v>45829</v>
      </c>
      <c r="B410" s="8" t="s">
        <v>5</v>
      </c>
      <c r="C410" s="8" t="s">
        <v>92</v>
      </c>
    </row>
    <row r="411" spans="1:3" x14ac:dyDescent="0.3">
      <c r="A411" s="7">
        <v>45829</v>
      </c>
      <c r="B411" s="8" t="s">
        <v>6</v>
      </c>
      <c r="C411" s="8" t="s">
        <v>91</v>
      </c>
    </row>
    <row r="412" spans="1:3" x14ac:dyDescent="0.3">
      <c r="A412" s="7">
        <v>45829</v>
      </c>
      <c r="B412" s="8" t="s">
        <v>7</v>
      </c>
      <c r="C412" s="8" t="s">
        <v>91</v>
      </c>
    </row>
    <row r="413" spans="1:3" x14ac:dyDescent="0.3">
      <c r="A413" s="7">
        <v>45829</v>
      </c>
      <c r="B413" s="8" t="s">
        <v>8</v>
      </c>
      <c r="C413" s="8" t="s">
        <v>91</v>
      </c>
    </row>
    <row r="414" spans="1:3" x14ac:dyDescent="0.3">
      <c r="A414" s="7">
        <v>45829</v>
      </c>
      <c r="B414" s="8" t="s">
        <v>9</v>
      </c>
      <c r="C414" s="8" t="s">
        <v>91</v>
      </c>
    </row>
    <row r="415" spans="1:3" x14ac:dyDescent="0.3">
      <c r="A415" s="7">
        <v>45829</v>
      </c>
      <c r="B415" s="8" t="s">
        <v>10</v>
      </c>
      <c r="C415" s="8" t="s">
        <v>91</v>
      </c>
    </row>
    <row r="416" spans="1:3" x14ac:dyDescent="0.3">
      <c r="A416" s="7">
        <v>45829</v>
      </c>
      <c r="B416" s="8" t="s">
        <v>11</v>
      </c>
      <c r="C416" s="8" t="s">
        <v>91</v>
      </c>
    </row>
    <row r="417" spans="1:3" x14ac:dyDescent="0.3">
      <c r="A417" s="7">
        <v>45829</v>
      </c>
      <c r="B417" s="8" t="s">
        <v>12</v>
      </c>
      <c r="C417" s="8" t="s">
        <v>91</v>
      </c>
    </row>
    <row r="418" spans="1:3" x14ac:dyDescent="0.3">
      <c r="A418" s="7">
        <v>45829</v>
      </c>
      <c r="B418" s="8" t="s">
        <v>13</v>
      </c>
      <c r="C418" s="8" t="s">
        <v>92</v>
      </c>
    </row>
    <row r="419" spans="1:3" x14ac:dyDescent="0.3">
      <c r="A419" s="7">
        <v>45829</v>
      </c>
      <c r="B419" s="8" t="s">
        <v>14</v>
      </c>
      <c r="C419" s="8" t="s">
        <v>91</v>
      </c>
    </row>
    <row r="420" spans="1:3" x14ac:dyDescent="0.3">
      <c r="A420" s="7">
        <v>45829</v>
      </c>
      <c r="B420" s="8" t="s">
        <v>15</v>
      </c>
      <c r="C420" s="8" t="s">
        <v>91</v>
      </c>
    </row>
    <row r="421" spans="1:3" x14ac:dyDescent="0.3">
      <c r="A421" s="7">
        <v>45829</v>
      </c>
      <c r="B421" s="8" t="s">
        <v>16</v>
      </c>
      <c r="C421" s="8" t="s">
        <v>91</v>
      </c>
    </row>
    <row r="422" spans="1:3" x14ac:dyDescent="0.3">
      <c r="A422" s="7">
        <v>45829</v>
      </c>
      <c r="B422" s="8" t="s">
        <v>17</v>
      </c>
      <c r="C422" s="8" t="s">
        <v>91</v>
      </c>
    </row>
    <row r="423" spans="1:3" x14ac:dyDescent="0.3">
      <c r="A423" s="7">
        <v>45829</v>
      </c>
      <c r="B423" s="8" t="s">
        <v>18</v>
      </c>
      <c r="C423" s="8" t="s">
        <v>91</v>
      </c>
    </row>
    <row r="424" spans="1:3" x14ac:dyDescent="0.3">
      <c r="A424" s="7">
        <v>45829</v>
      </c>
      <c r="B424" s="8" t="s">
        <v>19</v>
      </c>
      <c r="C424" s="8" t="s">
        <v>91</v>
      </c>
    </row>
    <row r="425" spans="1:3" x14ac:dyDescent="0.3">
      <c r="A425" s="7">
        <v>45829</v>
      </c>
      <c r="B425" s="8" t="s">
        <v>20</v>
      </c>
      <c r="C425" s="8" t="s">
        <v>91</v>
      </c>
    </row>
    <row r="426" spans="1:3" x14ac:dyDescent="0.3">
      <c r="A426" s="7">
        <v>45829</v>
      </c>
      <c r="B426" s="8" t="s">
        <v>21</v>
      </c>
      <c r="C426" s="8" t="s">
        <v>91</v>
      </c>
    </row>
    <row r="427" spans="1:3" x14ac:dyDescent="0.3">
      <c r="A427" s="7">
        <v>45829</v>
      </c>
      <c r="B427" s="8" t="s">
        <v>22</v>
      </c>
      <c r="C427" s="8" t="s">
        <v>91</v>
      </c>
    </row>
    <row r="428" spans="1:3" x14ac:dyDescent="0.3">
      <c r="A428" s="7">
        <v>45829</v>
      </c>
      <c r="B428" s="8" t="s">
        <v>23</v>
      </c>
      <c r="C428" s="8" t="s">
        <v>91</v>
      </c>
    </row>
    <row r="429" spans="1:3" x14ac:dyDescent="0.3">
      <c r="A429" s="7">
        <v>45829</v>
      </c>
      <c r="B429" s="8" t="s">
        <v>24</v>
      </c>
      <c r="C429" s="8" t="s">
        <v>91</v>
      </c>
    </row>
    <row r="430" spans="1:3" x14ac:dyDescent="0.3">
      <c r="A430" s="7">
        <v>45829</v>
      </c>
      <c r="B430" s="8" t="s">
        <v>25</v>
      </c>
      <c r="C430" s="8" t="s">
        <v>91</v>
      </c>
    </row>
    <row r="431" spans="1:3" x14ac:dyDescent="0.3">
      <c r="A431" s="7">
        <v>45829</v>
      </c>
      <c r="B431" s="8" t="s">
        <v>26</v>
      </c>
      <c r="C431" s="8" t="s">
        <v>91</v>
      </c>
    </row>
    <row r="432" spans="1:3" x14ac:dyDescent="0.3">
      <c r="A432" s="7">
        <v>45829</v>
      </c>
      <c r="B432" s="8" t="s">
        <v>27</v>
      </c>
      <c r="C432" s="8" t="s">
        <v>91</v>
      </c>
    </row>
    <row r="433" spans="1:3" x14ac:dyDescent="0.3">
      <c r="A433" s="7">
        <v>45829</v>
      </c>
      <c r="B433" s="8" t="s">
        <v>28</v>
      </c>
      <c r="C433" s="8" t="s">
        <v>91</v>
      </c>
    </row>
    <row r="434" spans="1:3" x14ac:dyDescent="0.3">
      <c r="A434" s="7">
        <v>45831</v>
      </c>
      <c r="B434" s="8" t="s">
        <v>5</v>
      </c>
      <c r="C434" s="8" t="s">
        <v>91</v>
      </c>
    </row>
    <row r="435" spans="1:3" x14ac:dyDescent="0.3">
      <c r="A435" s="7">
        <v>45831</v>
      </c>
      <c r="B435" s="8" t="s">
        <v>6</v>
      </c>
      <c r="C435" s="8" t="s">
        <v>93</v>
      </c>
    </row>
    <row r="436" spans="1:3" x14ac:dyDescent="0.3">
      <c r="A436" s="7">
        <v>45831</v>
      </c>
      <c r="B436" s="8" t="s">
        <v>7</v>
      </c>
      <c r="C436" s="8" t="s">
        <v>92</v>
      </c>
    </row>
    <row r="437" spans="1:3" x14ac:dyDescent="0.3">
      <c r="A437" s="7">
        <v>45831</v>
      </c>
      <c r="B437" s="8" t="s">
        <v>8</v>
      </c>
      <c r="C437" s="8" t="s">
        <v>91</v>
      </c>
    </row>
    <row r="438" spans="1:3" x14ac:dyDescent="0.3">
      <c r="A438" s="7">
        <v>45831</v>
      </c>
      <c r="B438" s="8" t="s">
        <v>9</v>
      </c>
      <c r="C438" s="8" t="s">
        <v>91</v>
      </c>
    </row>
    <row r="439" spans="1:3" x14ac:dyDescent="0.3">
      <c r="A439" s="7">
        <v>45831</v>
      </c>
      <c r="B439" s="8" t="s">
        <v>10</v>
      </c>
      <c r="C439" s="8" t="s">
        <v>91</v>
      </c>
    </row>
    <row r="440" spans="1:3" x14ac:dyDescent="0.3">
      <c r="A440" s="7">
        <v>45831</v>
      </c>
      <c r="B440" s="8" t="s">
        <v>11</v>
      </c>
      <c r="C440" s="8" t="s">
        <v>91</v>
      </c>
    </row>
    <row r="441" spans="1:3" x14ac:dyDescent="0.3">
      <c r="A441" s="7">
        <v>45831</v>
      </c>
      <c r="B441" s="8" t="s">
        <v>12</v>
      </c>
      <c r="C441" s="8" t="s">
        <v>91</v>
      </c>
    </row>
    <row r="442" spans="1:3" x14ac:dyDescent="0.3">
      <c r="A442" s="7">
        <v>45831</v>
      </c>
      <c r="B442" s="8" t="s">
        <v>13</v>
      </c>
      <c r="C442" s="8" t="s">
        <v>91</v>
      </c>
    </row>
    <row r="443" spans="1:3" x14ac:dyDescent="0.3">
      <c r="A443" s="7">
        <v>45831</v>
      </c>
      <c r="B443" s="8" t="s">
        <v>14</v>
      </c>
      <c r="C443" s="8" t="s">
        <v>91</v>
      </c>
    </row>
    <row r="444" spans="1:3" x14ac:dyDescent="0.3">
      <c r="A444" s="7">
        <v>45831</v>
      </c>
      <c r="B444" s="8" t="s">
        <v>15</v>
      </c>
      <c r="C444" s="8" t="s">
        <v>91</v>
      </c>
    </row>
    <row r="445" spans="1:3" x14ac:dyDescent="0.3">
      <c r="A445" s="7">
        <v>45831</v>
      </c>
      <c r="B445" s="8" t="s">
        <v>16</v>
      </c>
      <c r="C445" s="8" t="s">
        <v>91</v>
      </c>
    </row>
    <row r="446" spans="1:3" x14ac:dyDescent="0.3">
      <c r="A446" s="7">
        <v>45831</v>
      </c>
      <c r="B446" s="8" t="s">
        <v>17</v>
      </c>
      <c r="C446" s="8" t="s">
        <v>91</v>
      </c>
    </row>
    <row r="447" spans="1:3" x14ac:dyDescent="0.3">
      <c r="A447" s="7">
        <v>45831</v>
      </c>
      <c r="B447" s="8" t="s">
        <v>18</v>
      </c>
      <c r="C447" s="8" t="s">
        <v>91</v>
      </c>
    </row>
    <row r="448" spans="1:3" x14ac:dyDescent="0.3">
      <c r="A448" s="7">
        <v>45831</v>
      </c>
      <c r="B448" s="8" t="s">
        <v>19</v>
      </c>
      <c r="C448" s="8" t="s">
        <v>91</v>
      </c>
    </row>
    <row r="449" spans="1:3" x14ac:dyDescent="0.3">
      <c r="A449" s="7">
        <v>45831</v>
      </c>
      <c r="B449" s="8" t="s">
        <v>20</v>
      </c>
      <c r="C449" s="8" t="s">
        <v>91</v>
      </c>
    </row>
    <row r="450" spans="1:3" x14ac:dyDescent="0.3">
      <c r="A450" s="7">
        <v>45831</v>
      </c>
      <c r="B450" s="8" t="s">
        <v>21</v>
      </c>
      <c r="C450" s="8" t="s">
        <v>91</v>
      </c>
    </row>
    <row r="451" spans="1:3" x14ac:dyDescent="0.3">
      <c r="A451" s="7">
        <v>45831</v>
      </c>
      <c r="B451" s="8" t="s">
        <v>22</v>
      </c>
      <c r="C451" s="8" t="s">
        <v>91</v>
      </c>
    </row>
    <row r="452" spans="1:3" x14ac:dyDescent="0.3">
      <c r="A452" s="7">
        <v>45831</v>
      </c>
      <c r="B452" s="8" t="s">
        <v>23</v>
      </c>
      <c r="C452" s="8" t="s">
        <v>91</v>
      </c>
    </row>
    <row r="453" spans="1:3" x14ac:dyDescent="0.3">
      <c r="A453" s="7">
        <v>45831</v>
      </c>
      <c r="B453" s="8" t="s">
        <v>24</v>
      </c>
      <c r="C453" s="8" t="s">
        <v>91</v>
      </c>
    </row>
    <row r="454" spans="1:3" x14ac:dyDescent="0.3">
      <c r="A454" s="7">
        <v>45831</v>
      </c>
      <c r="B454" s="8" t="s">
        <v>25</v>
      </c>
      <c r="C454" s="8" t="s">
        <v>91</v>
      </c>
    </row>
    <row r="455" spans="1:3" x14ac:dyDescent="0.3">
      <c r="A455" s="7">
        <v>45831</v>
      </c>
      <c r="B455" s="8" t="s">
        <v>26</v>
      </c>
      <c r="C455" s="8" t="s">
        <v>91</v>
      </c>
    </row>
    <row r="456" spans="1:3" x14ac:dyDescent="0.3">
      <c r="A456" s="7">
        <v>45831</v>
      </c>
      <c r="B456" s="8" t="s">
        <v>27</v>
      </c>
      <c r="C456" s="8" t="s">
        <v>91</v>
      </c>
    </row>
    <row r="457" spans="1:3" x14ac:dyDescent="0.3">
      <c r="A457" s="7">
        <v>45831</v>
      </c>
      <c r="B457" s="8" t="s">
        <v>28</v>
      </c>
      <c r="C457" s="8" t="s">
        <v>91</v>
      </c>
    </row>
    <row r="458" spans="1:3" x14ac:dyDescent="0.3">
      <c r="A458" s="7">
        <v>45832</v>
      </c>
      <c r="B458" s="8" t="s">
        <v>5</v>
      </c>
      <c r="C458" s="8" t="s">
        <v>91</v>
      </c>
    </row>
    <row r="459" spans="1:3" x14ac:dyDescent="0.3">
      <c r="A459" s="7">
        <v>45832</v>
      </c>
      <c r="B459" s="8" t="s">
        <v>6</v>
      </c>
      <c r="C459" s="8" t="s">
        <v>91</v>
      </c>
    </row>
    <row r="460" spans="1:3" x14ac:dyDescent="0.3">
      <c r="A460" s="7">
        <v>45832</v>
      </c>
      <c r="B460" s="8" t="s">
        <v>7</v>
      </c>
      <c r="C460" s="8" t="s">
        <v>91</v>
      </c>
    </row>
    <row r="461" spans="1:3" x14ac:dyDescent="0.3">
      <c r="A461" s="7">
        <v>45832</v>
      </c>
      <c r="B461" s="8" t="s">
        <v>8</v>
      </c>
      <c r="C461" s="8" t="s">
        <v>91</v>
      </c>
    </row>
    <row r="462" spans="1:3" x14ac:dyDescent="0.3">
      <c r="A462" s="7">
        <v>45832</v>
      </c>
      <c r="B462" s="8" t="s">
        <v>9</v>
      </c>
      <c r="C462" s="8" t="s">
        <v>91</v>
      </c>
    </row>
    <row r="463" spans="1:3" x14ac:dyDescent="0.3">
      <c r="A463" s="7">
        <v>45832</v>
      </c>
      <c r="B463" s="8" t="s">
        <v>10</v>
      </c>
      <c r="C463" s="8" t="s">
        <v>91</v>
      </c>
    </row>
    <row r="464" spans="1:3" x14ac:dyDescent="0.3">
      <c r="A464" s="7">
        <v>45832</v>
      </c>
      <c r="B464" s="8" t="s">
        <v>11</v>
      </c>
      <c r="C464" s="8" t="s">
        <v>91</v>
      </c>
    </row>
    <row r="465" spans="1:3" x14ac:dyDescent="0.3">
      <c r="A465" s="7">
        <v>45832</v>
      </c>
      <c r="B465" s="8" t="s">
        <v>12</v>
      </c>
      <c r="C465" s="8" t="s">
        <v>91</v>
      </c>
    </row>
    <row r="466" spans="1:3" x14ac:dyDescent="0.3">
      <c r="A466" s="7">
        <v>45832</v>
      </c>
      <c r="B466" s="8" t="s">
        <v>13</v>
      </c>
      <c r="C466" s="8" t="s">
        <v>91</v>
      </c>
    </row>
    <row r="467" spans="1:3" x14ac:dyDescent="0.3">
      <c r="A467" s="7">
        <v>45832</v>
      </c>
      <c r="B467" s="8" t="s">
        <v>14</v>
      </c>
      <c r="C467" s="8" t="s">
        <v>91</v>
      </c>
    </row>
    <row r="468" spans="1:3" x14ac:dyDescent="0.3">
      <c r="A468" s="7">
        <v>45832</v>
      </c>
      <c r="B468" s="8" t="s">
        <v>15</v>
      </c>
      <c r="C468" s="8" t="s">
        <v>93</v>
      </c>
    </row>
    <row r="469" spans="1:3" x14ac:dyDescent="0.3">
      <c r="A469" s="7">
        <v>45832</v>
      </c>
      <c r="B469" s="8" t="s">
        <v>16</v>
      </c>
      <c r="C469" s="8" t="s">
        <v>91</v>
      </c>
    </row>
    <row r="470" spans="1:3" x14ac:dyDescent="0.3">
      <c r="A470" s="7">
        <v>45832</v>
      </c>
      <c r="B470" s="8" t="s">
        <v>17</v>
      </c>
      <c r="C470" s="8" t="s">
        <v>91</v>
      </c>
    </row>
    <row r="471" spans="1:3" x14ac:dyDescent="0.3">
      <c r="A471" s="7">
        <v>45832</v>
      </c>
      <c r="B471" s="8" t="s">
        <v>18</v>
      </c>
      <c r="C471" s="8" t="s">
        <v>91</v>
      </c>
    </row>
    <row r="472" spans="1:3" x14ac:dyDescent="0.3">
      <c r="A472" s="7">
        <v>45832</v>
      </c>
      <c r="B472" s="8" t="s">
        <v>19</v>
      </c>
      <c r="C472" s="8" t="s">
        <v>91</v>
      </c>
    </row>
    <row r="473" spans="1:3" x14ac:dyDescent="0.3">
      <c r="A473" s="7">
        <v>45832</v>
      </c>
      <c r="B473" s="8" t="s">
        <v>20</v>
      </c>
      <c r="C473" s="8" t="s">
        <v>91</v>
      </c>
    </row>
    <row r="474" spans="1:3" x14ac:dyDescent="0.3">
      <c r="A474" s="7">
        <v>45832</v>
      </c>
      <c r="B474" s="8" t="s">
        <v>21</v>
      </c>
      <c r="C474" s="8" t="s">
        <v>91</v>
      </c>
    </row>
    <row r="475" spans="1:3" x14ac:dyDescent="0.3">
      <c r="A475" s="7">
        <v>45832</v>
      </c>
      <c r="B475" s="8" t="s">
        <v>22</v>
      </c>
      <c r="C475" s="8" t="s">
        <v>91</v>
      </c>
    </row>
    <row r="476" spans="1:3" x14ac:dyDescent="0.3">
      <c r="A476" s="7">
        <v>45832</v>
      </c>
      <c r="B476" s="8" t="s">
        <v>23</v>
      </c>
      <c r="C476" s="8" t="s">
        <v>91</v>
      </c>
    </row>
    <row r="477" spans="1:3" x14ac:dyDescent="0.3">
      <c r="A477" s="7">
        <v>45832</v>
      </c>
      <c r="B477" s="8" t="s">
        <v>24</v>
      </c>
      <c r="C477" s="8" t="s">
        <v>91</v>
      </c>
    </row>
    <row r="478" spans="1:3" x14ac:dyDescent="0.3">
      <c r="A478" s="7">
        <v>45832</v>
      </c>
      <c r="B478" s="8" t="s">
        <v>25</v>
      </c>
      <c r="C478" s="8" t="s">
        <v>91</v>
      </c>
    </row>
    <row r="479" spans="1:3" x14ac:dyDescent="0.3">
      <c r="A479" s="7">
        <v>45832</v>
      </c>
      <c r="B479" s="8" t="s">
        <v>26</v>
      </c>
      <c r="C479" s="8" t="s">
        <v>91</v>
      </c>
    </row>
    <row r="480" spans="1:3" x14ac:dyDescent="0.3">
      <c r="A480" s="7">
        <v>45832</v>
      </c>
      <c r="B480" s="8" t="s">
        <v>27</v>
      </c>
      <c r="C480" s="8" t="s">
        <v>91</v>
      </c>
    </row>
    <row r="481" spans="1:3" x14ac:dyDescent="0.3">
      <c r="A481" s="7">
        <v>45832</v>
      </c>
      <c r="B481" s="8" t="s">
        <v>28</v>
      </c>
      <c r="C481" s="8" t="s">
        <v>91</v>
      </c>
    </row>
    <row r="482" spans="1:3" x14ac:dyDescent="0.3">
      <c r="A482" s="7">
        <v>45833</v>
      </c>
      <c r="B482" s="8" t="s">
        <v>5</v>
      </c>
      <c r="C482" s="8" t="s">
        <v>91</v>
      </c>
    </row>
    <row r="483" spans="1:3" x14ac:dyDescent="0.3">
      <c r="A483" s="7">
        <v>45833</v>
      </c>
      <c r="B483" s="8" t="s">
        <v>6</v>
      </c>
      <c r="C483" s="8" t="s">
        <v>91</v>
      </c>
    </row>
    <row r="484" spans="1:3" x14ac:dyDescent="0.3">
      <c r="A484" s="7">
        <v>45833</v>
      </c>
      <c r="B484" s="8" t="s">
        <v>7</v>
      </c>
      <c r="C484" s="8" t="s">
        <v>91</v>
      </c>
    </row>
    <row r="485" spans="1:3" x14ac:dyDescent="0.3">
      <c r="A485" s="7">
        <v>45833</v>
      </c>
      <c r="B485" s="8" t="s">
        <v>8</v>
      </c>
      <c r="C485" s="8" t="s">
        <v>92</v>
      </c>
    </row>
    <row r="486" spans="1:3" x14ac:dyDescent="0.3">
      <c r="A486" s="7">
        <v>45833</v>
      </c>
      <c r="B486" s="8" t="s">
        <v>9</v>
      </c>
      <c r="C486" s="8" t="s">
        <v>91</v>
      </c>
    </row>
    <row r="487" spans="1:3" x14ac:dyDescent="0.3">
      <c r="A487" s="7">
        <v>45833</v>
      </c>
      <c r="B487" s="8" t="s">
        <v>10</v>
      </c>
      <c r="C487" s="8" t="s">
        <v>91</v>
      </c>
    </row>
    <row r="488" spans="1:3" x14ac:dyDescent="0.3">
      <c r="A488" s="7">
        <v>45833</v>
      </c>
      <c r="B488" s="8" t="s">
        <v>11</v>
      </c>
      <c r="C488" s="8" t="s">
        <v>91</v>
      </c>
    </row>
    <row r="489" spans="1:3" x14ac:dyDescent="0.3">
      <c r="A489" s="7">
        <v>45833</v>
      </c>
      <c r="B489" s="8" t="s">
        <v>12</v>
      </c>
      <c r="C489" s="8" t="s">
        <v>91</v>
      </c>
    </row>
    <row r="490" spans="1:3" x14ac:dyDescent="0.3">
      <c r="A490" s="7">
        <v>45833</v>
      </c>
      <c r="B490" s="8" t="s">
        <v>13</v>
      </c>
      <c r="C490" s="8" t="s">
        <v>91</v>
      </c>
    </row>
    <row r="491" spans="1:3" x14ac:dyDescent="0.3">
      <c r="A491" s="7">
        <v>45833</v>
      </c>
      <c r="B491" s="8" t="s">
        <v>14</v>
      </c>
      <c r="C491" s="8" t="s">
        <v>91</v>
      </c>
    </row>
    <row r="492" spans="1:3" x14ac:dyDescent="0.3">
      <c r="A492" s="7">
        <v>45833</v>
      </c>
      <c r="B492" s="8" t="s">
        <v>15</v>
      </c>
      <c r="C492" s="8" t="s">
        <v>91</v>
      </c>
    </row>
    <row r="493" spans="1:3" x14ac:dyDescent="0.3">
      <c r="A493" s="7">
        <v>45833</v>
      </c>
      <c r="B493" s="8" t="s">
        <v>16</v>
      </c>
      <c r="C493" s="8" t="s">
        <v>91</v>
      </c>
    </row>
    <row r="494" spans="1:3" x14ac:dyDescent="0.3">
      <c r="A494" s="7">
        <v>45833</v>
      </c>
      <c r="B494" s="8" t="s">
        <v>17</v>
      </c>
      <c r="C494" s="8" t="s">
        <v>92</v>
      </c>
    </row>
    <row r="495" spans="1:3" x14ac:dyDescent="0.3">
      <c r="A495" s="7">
        <v>45833</v>
      </c>
      <c r="B495" s="8" t="s">
        <v>18</v>
      </c>
      <c r="C495" s="8" t="s">
        <v>91</v>
      </c>
    </row>
    <row r="496" spans="1:3" x14ac:dyDescent="0.3">
      <c r="A496" s="7">
        <v>45833</v>
      </c>
      <c r="B496" s="8" t="s">
        <v>19</v>
      </c>
      <c r="C496" s="8" t="s">
        <v>91</v>
      </c>
    </row>
    <row r="497" spans="1:3" x14ac:dyDescent="0.3">
      <c r="A497" s="7">
        <v>45833</v>
      </c>
      <c r="B497" s="8" t="s">
        <v>20</v>
      </c>
      <c r="C497" s="8" t="s">
        <v>91</v>
      </c>
    </row>
    <row r="498" spans="1:3" x14ac:dyDescent="0.3">
      <c r="A498" s="7">
        <v>45833</v>
      </c>
      <c r="B498" s="8" t="s">
        <v>21</v>
      </c>
      <c r="C498" s="8" t="s">
        <v>91</v>
      </c>
    </row>
    <row r="499" spans="1:3" x14ac:dyDescent="0.3">
      <c r="A499" s="7">
        <v>45833</v>
      </c>
      <c r="B499" s="8" t="s">
        <v>22</v>
      </c>
      <c r="C499" s="8" t="s">
        <v>91</v>
      </c>
    </row>
    <row r="500" spans="1:3" x14ac:dyDescent="0.3">
      <c r="A500" s="7">
        <v>45833</v>
      </c>
      <c r="B500" s="8" t="s">
        <v>23</v>
      </c>
      <c r="C500" s="8" t="s">
        <v>91</v>
      </c>
    </row>
    <row r="501" spans="1:3" x14ac:dyDescent="0.3">
      <c r="A501" s="7">
        <v>45833</v>
      </c>
      <c r="B501" s="8" t="s">
        <v>24</v>
      </c>
      <c r="C501" s="8" t="s">
        <v>91</v>
      </c>
    </row>
    <row r="502" spans="1:3" x14ac:dyDescent="0.3">
      <c r="A502" s="7">
        <v>45833</v>
      </c>
      <c r="B502" s="8" t="s">
        <v>25</v>
      </c>
      <c r="C502" s="8" t="s">
        <v>91</v>
      </c>
    </row>
    <row r="503" spans="1:3" x14ac:dyDescent="0.3">
      <c r="A503" s="7">
        <v>45833</v>
      </c>
      <c r="B503" s="8" t="s">
        <v>26</v>
      </c>
      <c r="C503" s="8" t="s">
        <v>91</v>
      </c>
    </row>
    <row r="504" spans="1:3" x14ac:dyDescent="0.3">
      <c r="A504" s="7">
        <v>45833</v>
      </c>
      <c r="B504" s="8" t="s">
        <v>27</v>
      </c>
      <c r="C504" s="8" t="s">
        <v>91</v>
      </c>
    </row>
    <row r="505" spans="1:3" x14ac:dyDescent="0.3">
      <c r="A505" s="7">
        <v>45833</v>
      </c>
      <c r="B505" s="8" t="s">
        <v>28</v>
      </c>
      <c r="C505" s="8" t="s">
        <v>91</v>
      </c>
    </row>
    <row r="506" spans="1:3" x14ac:dyDescent="0.3">
      <c r="A506" s="7">
        <v>45834</v>
      </c>
      <c r="B506" s="8" t="s">
        <v>5</v>
      </c>
      <c r="C506" s="8" t="s">
        <v>91</v>
      </c>
    </row>
    <row r="507" spans="1:3" x14ac:dyDescent="0.3">
      <c r="A507" s="7">
        <v>45834</v>
      </c>
      <c r="B507" s="8" t="s">
        <v>6</v>
      </c>
      <c r="C507" s="8" t="s">
        <v>91</v>
      </c>
    </row>
    <row r="508" spans="1:3" x14ac:dyDescent="0.3">
      <c r="A508" s="7">
        <v>45834</v>
      </c>
      <c r="B508" s="8" t="s">
        <v>7</v>
      </c>
      <c r="C508" s="8" t="s">
        <v>91</v>
      </c>
    </row>
    <row r="509" spans="1:3" x14ac:dyDescent="0.3">
      <c r="A509" s="7">
        <v>45834</v>
      </c>
      <c r="B509" s="8" t="s">
        <v>8</v>
      </c>
      <c r="C509" s="8" t="s">
        <v>91</v>
      </c>
    </row>
    <row r="510" spans="1:3" x14ac:dyDescent="0.3">
      <c r="A510" s="7">
        <v>45834</v>
      </c>
      <c r="B510" s="8" t="s">
        <v>9</v>
      </c>
      <c r="C510" s="8" t="s">
        <v>92</v>
      </c>
    </row>
    <row r="511" spans="1:3" x14ac:dyDescent="0.3">
      <c r="A511" s="7">
        <v>45834</v>
      </c>
      <c r="B511" s="8" t="s">
        <v>10</v>
      </c>
      <c r="C511" s="8" t="s">
        <v>91</v>
      </c>
    </row>
    <row r="512" spans="1:3" x14ac:dyDescent="0.3">
      <c r="A512" s="7">
        <v>45834</v>
      </c>
      <c r="B512" s="8" t="s">
        <v>11</v>
      </c>
      <c r="C512" s="8" t="s">
        <v>91</v>
      </c>
    </row>
    <row r="513" spans="1:3" x14ac:dyDescent="0.3">
      <c r="A513" s="7">
        <v>45834</v>
      </c>
      <c r="B513" s="8" t="s">
        <v>12</v>
      </c>
      <c r="C513" s="8" t="s">
        <v>91</v>
      </c>
    </row>
    <row r="514" spans="1:3" x14ac:dyDescent="0.3">
      <c r="A514" s="7">
        <v>45834</v>
      </c>
      <c r="B514" s="8" t="s">
        <v>13</v>
      </c>
      <c r="C514" s="8" t="s">
        <v>91</v>
      </c>
    </row>
    <row r="515" spans="1:3" x14ac:dyDescent="0.3">
      <c r="A515" s="7">
        <v>45834</v>
      </c>
      <c r="B515" s="8" t="s">
        <v>14</v>
      </c>
      <c r="C515" s="8" t="s">
        <v>91</v>
      </c>
    </row>
    <row r="516" spans="1:3" x14ac:dyDescent="0.3">
      <c r="A516" s="7">
        <v>45834</v>
      </c>
      <c r="B516" s="8" t="s">
        <v>15</v>
      </c>
      <c r="C516" s="8" t="s">
        <v>91</v>
      </c>
    </row>
    <row r="517" spans="1:3" x14ac:dyDescent="0.3">
      <c r="A517" s="7">
        <v>45834</v>
      </c>
      <c r="B517" s="8" t="s">
        <v>16</v>
      </c>
      <c r="C517" s="8" t="s">
        <v>91</v>
      </c>
    </row>
    <row r="518" spans="1:3" x14ac:dyDescent="0.3">
      <c r="A518" s="7">
        <v>45834</v>
      </c>
      <c r="B518" s="8" t="s">
        <v>17</v>
      </c>
      <c r="C518" s="8" t="s">
        <v>91</v>
      </c>
    </row>
    <row r="519" spans="1:3" x14ac:dyDescent="0.3">
      <c r="A519" s="7">
        <v>45834</v>
      </c>
      <c r="B519" s="8" t="s">
        <v>18</v>
      </c>
      <c r="C519" s="8" t="s">
        <v>91</v>
      </c>
    </row>
    <row r="520" spans="1:3" x14ac:dyDescent="0.3">
      <c r="A520" s="7">
        <v>45834</v>
      </c>
      <c r="B520" s="8" t="s">
        <v>19</v>
      </c>
      <c r="C520" s="8" t="s">
        <v>92</v>
      </c>
    </row>
    <row r="521" spans="1:3" x14ac:dyDescent="0.3">
      <c r="A521" s="7">
        <v>45834</v>
      </c>
      <c r="B521" s="8" t="s">
        <v>20</v>
      </c>
      <c r="C521" s="8" t="s">
        <v>91</v>
      </c>
    </row>
    <row r="522" spans="1:3" x14ac:dyDescent="0.3">
      <c r="A522" s="7">
        <v>45834</v>
      </c>
      <c r="B522" s="8" t="s">
        <v>21</v>
      </c>
      <c r="C522" s="8" t="s">
        <v>91</v>
      </c>
    </row>
    <row r="523" spans="1:3" x14ac:dyDescent="0.3">
      <c r="A523" s="7">
        <v>45834</v>
      </c>
      <c r="B523" s="8" t="s">
        <v>22</v>
      </c>
      <c r="C523" s="8" t="s">
        <v>91</v>
      </c>
    </row>
    <row r="524" spans="1:3" x14ac:dyDescent="0.3">
      <c r="A524" s="7">
        <v>45834</v>
      </c>
      <c r="B524" s="8" t="s">
        <v>23</v>
      </c>
      <c r="C524" s="8" t="s">
        <v>91</v>
      </c>
    </row>
    <row r="525" spans="1:3" x14ac:dyDescent="0.3">
      <c r="A525" s="7">
        <v>45834</v>
      </c>
      <c r="B525" s="8" t="s">
        <v>24</v>
      </c>
      <c r="C525" s="8" t="s">
        <v>91</v>
      </c>
    </row>
    <row r="526" spans="1:3" x14ac:dyDescent="0.3">
      <c r="A526" s="7">
        <v>45834</v>
      </c>
      <c r="B526" s="8" t="s">
        <v>25</v>
      </c>
      <c r="C526" s="8" t="s">
        <v>91</v>
      </c>
    </row>
    <row r="527" spans="1:3" x14ac:dyDescent="0.3">
      <c r="A527" s="7">
        <v>45834</v>
      </c>
      <c r="B527" s="8" t="s">
        <v>26</v>
      </c>
      <c r="C527" s="8" t="s">
        <v>91</v>
      </c>
    </row>
    <row r="528" spans="1:3" x14ac:dyDescent="0.3">
      <c r="A528" s="7">
        <v>45834</v>
      </c>
      <c r="B528" s="8" t="s">
        <v>27</v>
      </c>
      <c r="C528" s="8" t="s">
        <v>91</v>
      </c>
    </row>
    <row r="529" spans="1:3" x14ac:dyDescent="0.3">
      <c r="A529" s="7">
        <v>45834</v>
      </c>
      <c r="B529" s="8" t="s">
        <v>28</v>
      </c>
      <c r="C529" s="8" t="s">
        <v>91</v>
      </c>
    </row>
    <row r="530" spans="1:3" x14ac:dyDescent="0.3">
      <c r="A530" s="7">
        <v>45835</v>
      </c>
      <c r="B530" s="8" t="s">
        <v>5</v>
      </c>
      <c r="C530" s="8" t="s">
        <v>91</v>
      </c>
    </row>
    <row r="531" spans="1:3" x14ac:dyDescent="0.3">
      <c r="A531" s="7">
        <v>45835</v>
      </c>
      <c r="B531" s="8" t="s">
        <v>6</v>
      </c>
      <c r="C531" s="8" t="s">
        <v>93</v>
      </c>
    </row>
    <row r="532" spans="1:3" x14ac:dyDescent="0.3">
      <c r="A532" s="7">
        <v>45835</v>
      </c>
      <c r="B532" s="8" t="s">
        <v>7</v>
      </c>
      <c r="C532" s="8" t="s">
        <v>91</v>
      </c>
    </row>
    <row r="533" spans="1:3" x14ac:dyDescent="0.3">
      <c r="A533" s="7">
        <v>45835</v>
      </c>
      <c r="B533" s="8" t="s">
        <v>8</v>
      </c>
      <c r="C533" s="8" t="s">
        <v>91</v>
      </c>
    </row>
    <row r="534" spans="1:3" x14ac:dyDescent="0.3">
      <c r="A534" s="7">
        <v>45835</v>
      </c>
      <c r="B534" s="8" t="s">
        <v>9</v>
      </c>
      <c r="C534" s="8" t="s">
        <v>91</v>
      </c>
    </row>
    <row r="535" spans="1:3" x14ac:dyDescent="0.3">
      <c r="A535" s="7">
        <v>45835</v>
      </c>
      <c r="B535" s="8" t="s">
        <v>10</v>
      </c>
      <c r="C535" s="8" t="s">
        <v>91</v>
      </c>
    </row>
    <row r="536" spans="1:3" x14ac:dyDescent="0.3">
      <c r="A536" s="7">
        <v>45835</v>
      </c>
      <c r="B536" s="8" t="s">
        <v>11</v>
      </c>
      <c r="C536" s="8" t="s">
        <v>91</v>
      </c>
    </row>
    <row r="537" spans="1:3" x14ac:dyDescent="0.3">
      <c r="A537" s="7">
        <v>45835</v>
      </c>
      <c r="B537" s="8" t="s">
        <v>12</v>
      </c>
      <c r="C537" s="8" t="s">
        <v>91</v>
      </c>
    </row>
    <row r="538" spans="1:3" x14ac:dyDescent="0.3">
      <c r="A538" s="7">
        <v>45835</v>
      </c>
      <c r="B538" s="8" t="s">
        <v>13</v>
      </c>
      <c r="C538" s="8" t="s">
        <v>91</v>
      </c>
    </row>
    <row r="539" spans="1:3" x14ac:dyDescent="0.3">
      <c r="A539" s="7">
        <v>45835</v>
      </c>
      <c r="B539" s="8" t="s">
        <v>14</v>
      </c>
      <c r="C539" s="8" t="s">
        <v>91</v>
      </c>
    </row>
    <row r="540" spans="1:3" x14ac:dyDescent="0.3">
      <c r="A540" s="7">
        <v>45835</v>
      </c>
      <c r="B540" s="8" t="s">
        <v>15</v>
      </c>
      <c r="C540" s="8" t="s">
        <v>91</v>
      </c>
    </row>
    <row r="541" spans="1:3" x14ac:dyDescent="0.3">
      <c r="A541" s="7">
        <v>45835</v>
      </c>
      <c r="B541" s="8" t="s">
        <v>16</v>
      </c>
      <c r="C541" s="8" t="s">
        <v>91</v>
      </c>
    </row>
    <row r="542" spans="1:3" x14ac:dyDescent="0.3">
      <c r="A542" s="7">
        <v>45835</v>
      </c>
      <c r="B542" s="8" t="s">
        <v>17</v>
      </c>
      <c r="C542" s="8" t="s">
        <v>91</v>
      </c>
    </row>
    <row r="543" spans="1:3" x14ac:dyDescent="0.3">
      <c r="A543" s="7">
        <v>45835</v>
      </c>
      <c r="B543" s="8" t="s">
        <v>18</v>
      </c>
      <c r="C543" s="8" t="s">
        <v>92</v>
      </c>
    </row>
    <row r="544" spans="1:3" x14ac:dyDescent="0.3">
      <c r="A544" s="7">
        <v>45835</v>
      </c>
      <c r="B544" s="8" t="s">
        <v>19</v>
      </c>
      <c r="C544" s="8" t="s">
        <v>91</v>
      </c>
    </row>
    <row r="545" spans="1:3" x14ac:dyDescent="0.3">
      <c r="A545" s="7">
        <v>45835</v>
      </c>
      <c r="B545" s="8" t="s">
        <v>20</v>
      </c>
      <c r="C545" s="8" t="s">
        <v>91</v>
      </c>
    </row>
    <row r="546" spans="1:3" x14ac:dyDescent="0.3">
      <c r="A546" s="7">
        <v>45835</v>
      </c>
      <c r="B546" s="8" t="s">
        <v>21</v>
      </c>
      <c r="C546" s="8" t="s">
        <v>92</v>
      </c>
    </row>
    <row r="547" spans="1:3" x14ac:dyDescent="0.3">
      <c r="A547" s="7">
        <v>45835</v>
      </c>
      <c r="B547" s="8" t="s">
        <v>22</v>
      </c>
      <c r="C547" s="8" t="s">
        <v>91</v>
      </c>
    </row>
    <row r="548" spans="1:3" x14ac:dyDescent="0.3">
      <c r="A548" s="7">
        <v>45835</v>
      </c>
      <c r="B548" s="8" t="s">
        <v>23</v>
      </c>
      <c r="C548" s="8" t="s">
        <v>91</v>
      </c>
    </row>
    <row r="549" spans="1:3" x14ac:dyDescent="0.3">
      <c r="A549" s="7">
        <v>45835</v>
      </c>
      <c r="B549" s="8" t="s">
        <v>24</v>
      </c>
      <c r="C549" s="8" t="s">
        <v>92</v>
      </c>
    </row>
    <row r="550" spans="1:3" x14ac:dyDescent="0.3">
      <c r="A550" s="7">
        <v>45835</v>
      </c>
      <c r="B550" s="8" t="s">
        <v>25</v>
      </c>
      <c r="C550" s="8" t="s">
        <v>91</v>
      </c>
    </row>
    <row r="551" spans="1:3" x14ac:dyDescent="0.3">
      <c r="A551" s="7">
        <v>45835</v>
      </c>
      <c r="B551" s="8" t="s">
        <v>26</v>
      </c>
      <c r="C551" s="8" t="s">
        <v>91</v>
      </c>
    </row>
    <row r="552" spans="1:3" x14ac:dyDescent="0.3">
      <c r="A552" s="7">
        <v>45835</v>
      </c>
      <c r="B552" s="8" t="s">
        <v>27</v>
      </c>
      <c r="C552" s="8" t="s">
        <v>91</v>
      </c>
    </row>
    <row r="553" spans="1:3" x14ac:dyDescent="0.3">
      <c r="A553" s="7">
        <v>45835</v>
      </c>
      <c r="B553" s="8" t="s">
        <v>28</v>
      </c>
      <c r="C553" s="8" t="s">
        <v>93</v>
      </c>
    </row>
    <row r="554" spans="1:3" x14ac:dyDescent="0.3">
      <c r="A554" s="7">
        <v>45836</v>
      </c>
      <c r="B554" s="8" t="s">
        <v>5</v>
      </c>
      <c r="C554" s="8" t="s">
        <v>91</v>
      </c>
    </row>
    <row r="555" spans="1:3" x14ac:dyDescent="0.3">
      <c r="A555" s="7">
        <v>45836</v>
      </c>
      <c r="B555" s="8" t="s">
        <v>6</v>
      </c>
      <c r="C555" s="8" t="s">
        <v>91</v>
      </c>
    </row>
    <row r="556" spans="1:3" x14ac:dyDescent="0.3">
      <c r="A556" s="7">
        <v>45836</v>
      </c>
      <c r="B556" s="8" t="s">
        <v>7</v>
      </c>
      <c r="C556" s="8" t="s">
        <v>91</v>
      </c>
    </row>
    <row r="557" spans="1:3" x14ac:dyDescent="0.3">
      <c r="A557" s="7">
        <v>45836</v>
      </c>
      <c r="B557" s="8" t="s">
        <v>8</v>
      </c>
      <c r="C557" s="8" t="s">
        <v>91</v>
      </c>
    </row>
    <row r="558" spans="1:3" x14ac:dyDescent="0.3">
      <c r="A558" s="7">
        <v>45836</v>
      </c>
      <c r="B558" s="8" t="s">
        <v>9</v>
      </c>
      <c r="C558" s="8" t="s">
        <v>91</v>
      </c>
    </row>
    <row r="559" spans="1:3" x14ac:dyDescent="0.3">
      <c r="A559" s="7">
        <v>45836</v>
      </c>
      <c r="B559" s="8" t="s">
        <v>10</v>
      </c>
      <c r="C559" s="8" t="s">
        <v>91</v>
      </c>
    </row>
    <row r="560" spans="1:3" x14ac:dyDescent="0.3">
      <c r="A560" s="7">
        <v>45836</v>
      </c>
      <c r="B560" s="8" t="s">
        <v>11</v>
      </c>
      <c r="C560" s="8" t="s">
        <v>93</v>
      </c>
    </row>
    <row r="561" spans="1:3" x14ac:dyDescent="0.3">
      <c r="A561" s="7">
        <v>45836</v>
      </c>
      <c r="B561" s="8" t="s">
        <v>12</v>
      </c>
      <c r="C561" s="8" t="s">
        <v>91</v>
      </c>
    </row>
    <row r="562" spans="1:3" x14ac:dyDescent="0.3">
      <c r="A562" s="7">
        <v>45836</v>
      </c>
      <c r="B562" s="8" t="s">
        <v>13</v>
      </c>
      <c r="C562" s="8" t="s">
        <v>91</v>
      </c>
    </row>
    <row r="563" spans="1:3" x14ac:dyDescent="0.3">
      <c r="A563" s="7">
        <v>45836</v>
      </c>
      <c r="B563" s="8" t="s">
        <v>14</v>
      </c>
      <c r="C563" s="8" t="s">
        <v>91</v>
      </c>
    </row>
    <row r="564" spans="1:3" x14ac:dyDescent="0.3">
      <c r="A564" s="7">
        <v>45836</v>
      </c>
      <c r="B564" s="8" t="s">
        <v>15</v>
      </c>
      <c r="C564" s="8" t="s">
        <v>91</v>
      </c>
    </row>
    <row r="565" spans="1:3" x14ac:dyDescent="0.3">
      <c r="A565" s="7">
        <v>45836</v>
      </c>
      <c r="B565" s="8" t="s">
        <v>16</v>
      </c>
      <c r="C565" s="8" t="s">
        <v>91</v>
      </c>
    </row>
    <row r="566" spans="1:3" x14ac:dyDescent="0.3">
      <c r="A566" s="7">
        <v>45836</v>
      </c>
      <c r="B566" s="8" t="s">
        <v>17</v>
      </c>
      <c r="C566" s="8" t="s">
        <v>91</v>
      </c>
    </row>
    <row r="567" spans="1:3" x14ac:dyDescent="0.3">
      <c r="A567" s="7">
        <v>45836</v>
      </c>
      <c r="B567" s="8" t="s">
        <v>18</v>
      </c>
      <c r="C567" s="8" t="s">
        <v>91</v>
      </c>
    </row>
    <row r="568" spans="1:3" x14ac:dyDescent="0.3">
      <c r="A568" s="7">
        <v>45836</v>
      </c>
      <c r="B568" s="8" t="s">
        <v>19</v>
      </c>
      <c r="C568" s="8" t="s">
        <v>91</v>
      </c>
    </row>
    <row r="569" spans="1:3" x14ac:dyDescent="0.3">
      <c r="A569" s="7">
        <v>45836</v>
      </c>
      <c r="B569" s="8" t="s">
        <v>20</v>
      </c>
      <c r="C569" s="8" t="s">
        <v>91</v>
      </c>
    </row>
    <row r="570" spans="1:3" x14ac:dyDescent="0.3">
      <c r="A570" s="7">
        <v>45836</v>
      </c>
      <c r="B570" s="8" t="s">
        <v>21</v>
      </c>
      <c r="C570" s="8" t="s">
        <v>91</v>
      </c>
    </row>
    <row r="571" spans="1:3" x14ac:dyDescent="0.3">
      <c r="A571" s="7">
        <v>45836</v>
      </c>
      <c r="B571" s="8" t="s">
        <v>22</v>
      </c>
      <c r="C571" s="8" t="s">
        <v>91</v>
      </c>
    </row>
    <row r="572" spans="1:3" x14ac:dyDescent="0.3">
      <c r="A572" s="7">
        <v>45836</v>
      </c>
      <c r="B572" s="8" t="s">
        <v>23</v>
      </c>
      <c r="C572" s="8" t="s">
        <v>91</v>
      </c>
    </row>
    <row r="573" spans="1:3" x14ac:dyDescent="0.3">
      <c r="A573" s="7">
        <v>45836</v>
      </c>
      <c r="B573" s="8" t="s">
        <v>24</v>
      </c>
      <c r="C573" s="8" t="s">
        <v>91</v>
      </c>
    </row>
    <row r="574" spans="1:3" x14ac:dyDescent="0.3">
      <c r="A574" s="7">
        <v>45836</v>
      </c>
      <c r="B574" s="8" t="s">
        <v>25</v>
      </c>
      <c r="C574" s="8" t="s">
        <v>91</v>
      </c>
    </row>
    <row r="575" spans="1:3" x14ac:dyDescent="0.3">
      <c r="A575" s="7">
        <v>45836</v>
      </c>
      <c r="B575" s="8" t="s">
        <v>26</v>
      </c>
      <c r="C575" s="8" t="s">
        <v>91</v>
      </c>
    </row>
    <row r="576" spans="1:3" x14ac:dyDescent="0.3">
      <c r="A576" s="7">
        <v>45836</v>
      </c>
      <c r="B576" s="8" t="s">
        <v>27</v>
      </c>
      <c r="C576" s="8" t="s">
        <v>91</v>
      </c>
    </row>
    <row r="577" spans="1:3" x14ac:dyDescent="0.3">
      <c r="A577" s="7">
        <v>45836</v>
      </c>
      <c r="B577" s="8" t="s">
        <v>28</v>
      </c>
      <c r="C577" s="8" t="s">
        <v>91</v>
      </c>
    </row>
    <row r="578" spans="1:3" x14ac:dyDescent="0.3">
      <c r="A578" s="7">
        <v>45838</v>
      </c>
      <c r="B578" s="8" t="s">
        <v>5</v>
      </c>
      <c r="C578" s="8" t="s">
        <v>91</v>
      </c>
    </row>
    <row r="579" spans="1:3" x14ac:dyDescent="0.3">
      <c r="A579" s="7">
        <v>45838</v>
      </c>
      <c r="B579" s="8" t="s">
        <v>6</v>
      </c>
      <c r="C579" s="8" t="s">
        <v>91</v>
      </c>
    </row>
    <row r="580" spans="1:3" x14ac:dyDescent="0.3">
      <c r="A580" s="7">
        <v>45838</v>
      </c>
      <c r="B580" s="8" t="s">
        <v>7</v>
      </c>
      <c r="C580" s="8" t="s">
        <v>91</v>
      </c>
    </row>
    <row r="581" spans="1:3" x14ac:dyDescent="0.3">
      <c r="A581" s="7">
        <v>45838</v>
      </c>
      <c r="B581" s="8" t="s">
        <v>8</v>
      </c>
      <c r="C581" s="8" t="s">
        <v>91</v>
      </c>
    </row>
    <row r="582" spans="1:3" x14ac:dyDescent="0.3">
      <c r="A582" s="7">
        <v>45838</v>
      </c>
      <c r="B582" s="8" t="s">
        <v>9</v>
      </c>
      <c r="C582" s="8" t="s">
        <v>91</v>
      </c>
    </row>
    <row r="583" spans="1:3" x14ac:dyDescent="0.3">
      <c r="A583" s="7">
        <v>45838</v>
      </c>
      <c r="B583" s="8" t="s">
        <v>10</v>
      </c>
      <c r="C583" s="8" t="s">
        <v>91</v>
      </c>
    </row>
    <row r="584" spans="1:3" x14ac:dyDescent="0.3">
      <c r="A584" s="7">
        <v>45838</v>
      </c>
      <c r="B584" s="8" t="s">
        <v>11</v>
      </c>
      <c r="C584" s="8" t="s">
        <v>92</v>
      </c>
    </row>
    <row r="585" spans="1:3" x14ac:dyDescent="0.3">
      <c r="A585" s="7">
        <v>45838</v>
      </c>
      <c r="B585" s="8" t="s">
        <v>12</v>
      </c>
      <c r="C585" s="8" t="s">
        <v>91</v>
      </c>
    </row>
    <row r="586" spans="1:3" x14ac:dyDescent="0.3">
      <c r="A586" s="7">
        <v>45838</v>
      </c>
      <c r="B586" s="8" t="s">
        <v>13</v>
      </c>
      <c r="C586" s="8" t="s">
        <v>91</v>
      </c>
    </row>
    <row r="587" spans="1:3" x14ac:dyDescent="0.3">
      <c r="A587" s="7">
        <v>45838</v>
      </c>
      <c r="B587" s="8" t="s">
        <v>14</v>
      </c>
      <c r="C587" s="8" t="s">
        <v>91</v>
      </c>
    </row>
    <row r="588" spans="1:3" x14ac:dyDescent="0.3">
      <c r="A588" s="7">
        <v>45838</v>
      </c>
      <c r="B588" s="8" t="s">
        <v>15</v>
      </c>
      <c r="C588" s="8" t="s">
        <v>91</v>
      </c>
    </row>
    <row r="589" spans="1:3" x14ac:dyDescent="0.3">
      <c r="A589" s="7">
        <v>45838</v>
      </c>
      <c r="B589" s="8" t="s">
        <v>16</v>
      </c>
      <c r="C589" s="8" t="s">
        <v>91</v>
      </c>
    </row>
    <row r="590" spans="1:3" x14ac:dyDescent="0.3">
      <c r="A590" s="7">
        <v>45838</v>
      </c>
      <c r="B590" s="8" t="s">
        <v>17</v>
      </c>
      <c r="C590" s="8" t="s">
        <v>91</v>
      </c>
    </row>
    <row r="591" spans="1:3" x14ac:dyDescent="0.3">
      <c r="A591" s="7">
        <v>45838</v>
      </c>
      <c r="B591" s="8" t="s">
        <v>18</v>
      </c>
      <c r="C591" s="8" t="s">
        <v>91</v>
      </c>
    </row>
    <row r="592" spans="1:3" x14ac:dyDescent="0.3">
      <c r="A592" s="7">
        <v>45838</v>
      </c>
      <c r="B592" s="8" t="s">
        <v>19</v>
      </c>
      <c r="C592" s="8" t="s">
        <v>91</v>
      </c>
    </row>
    <row r="593" spans="1:3" x14ac:dyDescent="0.3">
      <c r="A593" s="7">
        <v>45838</v>
      </c>
      <c r="B593" s="8" t="s">
        <v>20</v>
      </c>
      <c r="C593" s="8" t="s">
        <v>91</v>
      </c>
    </row>
    <row r="594" spans="1:3" x14ac:dyDescent="0.3">
      <c r="A594" s="7">
        <v>45838</v>
      </c>
      <c r="B594" s="8" t="s">
        <v>21</v>
      </c>
      <c r="C594" s="8" t="s">
        <v>91</v>
      </c>
    </row>
    <row r="595" spans="1:3" x14ac:dyDescent="0.3">
      <c r="A595" s="7">
        <v>45838</v>
      </c>
      <c r="B595" s="8" t="s">
        <v>22</v>
      </c>
      <c r="C595" s="8" t="s">
        <v>91</v>
      </c>
    </row>
    <row r="596" spans="1:3" x14ac:dyDescent="0.3">
      <c r="A596" s="7">
        <v>45838</v>
      </c>
      <c r="B596" s="8" t="s">
        <v>23</v>
      </c>
      <c r="C596" s="8" t="s">
        <v>91</v>
      </c>
    </row>
    <row r="597" spans="1:3" x14ac:dyDescent="0.3">
      <c r="A597" s="7">
        <v>45838</v>
      </c>
      <c r="B597" s="8" t="s">
        <v>24</v>
      </c>
      <c r="C597" s="8" t="s">
        <v>91</v>
      </c>
    </row>
    <row r="598" spans="1:3" x14ac:dyDescent="0.3">
      <c r="A598" s="7">
        <v>45838</v>
      </c>
      <c r="B598" s="8" t="s">
        <v>25</v>
      </c>
      <c r="C598" s="8" t="s">
        <v>91</v>
      </c>
    </row>
    <row r="599" spans="1:3" x14ac:dyDescent="0.3">
      <c r="A599" s="7">
        <v>45838</v>
      </c>
      <c r="B599" s="8" t="s">
        <v>26</v>
      </c>
      <c r="C599" s="8" t="s">
        <v>91</v>
      </c>
    </row>
    <row r="600" spans="1:3" x14ac:dyDescent="0.3">
      <c r="A600" s="7">
        <v>45838</v>
      </c>
      <c r="B600" s="8" t="s">
        <v>27</v>
      </c>
      <c r="C600" s="8" t="s">
        <v>91</v>
      </c>
    </row>
    <row r="601" spans="1:3" x14ac:dyDescent="0.3">
      <c r="A601" s="7">
        <v>45838</v>
      </c>
      <c r="B601" s="8" t="s">
        <v>28</v>
      </c>
      <c r="C601" s="8" t="s">
        <v>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F639-D4B5-4774-9896-97062001256E}">
  <dimension ref="A1:AF31"/>
  <sheetViews>
    <sheetView zoomScale="75" workbookViewId="0">
      <selection activeCell="A2" sqref="A2:Z31"/>
    </sheetView>
  </sheetViews>
  <sheetFormatPr defaultRowHeight="14.4" x14ac:dyDescent="0.3"/>
  <cols>
    <col min="1" max="1" width="11.21875" customWidth="1"/>
    <col min="2" max="2" width="10.6640625" customWidth="1"/>
  </cols>
  <sheetData>
    <row r="1" spans="1:32" x14ac:dyDescent="0.3">
      <c r="A1" s="1" t="s">
        <v>85</v>
      </c>
      <c r="B1" s="1" t="s">
        <v>94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/>
      <c r="AB1" s="1"/>
      <c r="AC1" s="1"/>
      <c r="AD1" s="1"/>
      <c r="AE1" s="1"/>
      <c r="AF1" s="1"/>
    </row>
    <row r="2" spans="1:32" x14ac:dyDescent="0.3">
      <c r="A2" s="3">
        <v>45809</v>
      </c>
      <c r="B2" t="str">
        <f>TEXT(A2, "ddd")</f>
        <v>Sun</v>
      </c>
    </row>
    <row r="3" spans="1:32" x14ac:dyDescent="0.3">
      <c r="A3" s="3">
        <v>45810</v>
      </c>
      <c r="B3" t="str">
        <f t="shared" ref="B3:B31" si="0">TEXT(A3, "ddd")</f>
        <v>Mon</v>
      </c>
      <c r="C3" t="s">
        <v>91</v>
      </c>
      <c r="D3" t="s">
        <v>91</v>
      </c>
      <c r="E3" t="s">
        <v>91</v>
      </c>
      <c r="F3" t="s">
        <v>91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91</v>
      </c>
      <c r="M3" t="s">
        <v>91</v>
      </c>
      <c r="N3" t="s">
        <v>91</v>
      </c>
      <c r="O3" t="s">
        <v>91</v>
      </c>
      <c r="P3" t="s">
        <v>91</v>
      </c>
      <c r="Q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Z3" t="s">
        <v>91</v>
      </c>
    </row>
    <row r="4" spans="1:32" x14ac:dyDescent="0.3">
      <c r="A4" s="3">
        <v>45811</v>
      </c>
      <c r="B4" t="str">
        <f t="shared" si="0"/>
        <v>Tue</v>
      </c>
      <c r="C4" t="s">
        <v>91</v>
      </c>
      <c r="D4" t="s">
        <v>91</v>
      </c>
      <c r="E4" t="s">
        <v>91</v>
      </c>
      <c r="F4" t="s">
        <v>92</v>
      </c>
      <c r="G4" t="s">
        <v>91</v>
      </c>
      <c r="H4" t="s">
        <v>91</v>
      </c>
      <c r="I4" t="s">
        <v>91</v>
      </c>
      <c r="J4" t="s">
        <v>91</v>
      </c>
      <c r="K4" t="s">
        <v>91</v>
      </c>
      <c r="L4" t="s">
        <v>91</v>
      </c>
      <c r="M4" t="s">
        <v>91</v>
      </c>
      <c r="N4" t="s">
        <v>91</v>
      </c>
      <c r="O4" t="s">
        <v>91</v>
      </c>
      <c r="P4" t="s">
        <v>91</v>
      </c>
      <c r="Q4" t="s">
        <v>91</v>
      </c>
      <c r="R4" t="s">
        <v>93</v>
      </c>
      <c r="S4" t="s">
        <v>91</v>
      </c>
      <c r="T4" t="s">
        <v>92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Z4" t="s">
        <v>91</v>
      </c>
    </row>
    <row r="5" spans="1:32" x14ac:dyDescent="0.3">
      <c r="A5" s="3">
        <v>45812</v>
      </c>
      <c r="B5" t="str">
        <f t="shared" si="0"/>
        <v>Wed</v>
      </c>
      <c r="C5" t="s">
        <v>91</v>
      </c>
      <c r="D5" t="s">
        <v>91</v>
      </c>
      <c r="E5" t="s">
        <v>91</v>
      </c>
      <c r="F5" t="s">
        <v>91</v>
      </c>
      <c r="G5" t="s">
        <v>91</v>
      </c>
      <c r="H5" t="s">
        <v>91</v>
      </c>
      <c r="I5" t="s">
        <v>91</v>
      </c>
      <c r="J5" t="s">
        <v>93</v>
      </c>
      <c r="K5" t="s">
        <v>91</v>
      </c>
      <c r="L5" t="s">
        <v>91</v>
      </c>
      <c r="M5" t="s">
        <v>91</v>
      </c>
      <c r="N5" t="s">
        <v>91</v>
      </c>
      <c r="O5" t="s">
        <v>91</v>
      </c>
      <c r="P5" t="s">
        <v>91</v>
      </c>
      <c r="Q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Z5" t="s">
        <v>91</v>
      </c>
    </row>
    <row r="6" spans="1:32" x14ac:dyDescent="0.3">
      <c r="A6" s="3">
        <v>45813</v>
      </c>
      <c r="B6" t="str">
        <f t="shared" si="0"/>
        <v>Thu</v>
      </c>
      <c r="C6" t="s">
        <v>91</v>
      </c>
      <c r="D6" t="s">
        <v>92</v>
      </c>
      <c r="E6" t="s">
        <v>91</v>
      </c>
      <c r="F6" t="s">
        <v>91</v>
      </c>
      <c r="G6" t="s">
        <v>91</v>
      </c>
      <c r="H6" t="s">
        <v>92</v>
      </c>
      <c r="I6" t="s">
        <v>91</v>
      </c>
      <c r="J6" t="s">
        <v>91</v>
      </c>
      <c r="K6" t="s">
        <v>91</v>
      </c>
      <c r="L6" t="s">
        <v>91</v>
      </c>
      <c r="M6" t="s">
        <v>91</v>
      </c>
      <c r="N6" t="s">
        <v>91</v>
      </c>
      <c r="O6" t="s">
        <v>91</v>
      </c>
      <c r="P6" t="s">
        <v>91</v>
      </c>
      <c r="Q6" t="s">
        <v>91</v>
      </c>
      <c r="R6" t="s">
        <v>91</v>
      </c>
      <c r="S6" t="s">
        <v>91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Z6" t="s">
        <v>91</v>
      </c>
    </row>
    <row r="7" spans="1:32" x14ac:dyDescent="0.3">
      <c r="A7" s="3">
        <v>45814</v>
      </c>
      <c r="B7" t="str">
        <f t="shared" si="0"/>
        <v>Fri</v>
      </c>
      <c r="C7" t="s">
        <v>91</v>
      </c>
      <c r="D7" t="s">
        <v>91</v>
      </c>
      <c r="E7" t="s">
        <v>91</v>
      </c>
      <c r="F7" t="s">
        <v>93</v>
      </c>
      <c r="G7" t="s">
        <v>91</v>
      </c>
      <c r="H7" t="s">
        <v>91</v>
      </c>
      <c r="I7" t="s">
        <v>91</v>
      </c>
      <c r="J7" t="s">
        <v>91</v>
      </c>
      <c r="K7" t="s">
        <v>91</v>
      </c>
      <c r="L7" t="s">
        <v>91</v>
      </c>
      <c r="M7" t="s">
        <v>91</v>
      </c>
      <c r="N7" t="s">
        <v>91</v>
      </c>
      <c r="O7" t="s">
        <v>91</v>
      </c>
      <c r="P7" t="s">
        <v>93</v>
      </c>
      <c r="Q7" t="s">
        <v>91</v>
      </c>
      <c r="R7" t="s">
        <v>91</v>
      </c>
      <c r="S7" t="s">
        <v>91</v>
      </c>
      <c r="T7" t="s">
        <v>91</v>
      </c>
      <c r="U7" t="s">
        <v>91</v>
      </c>
      <c r="V7" t="s">
        <v>93</v>
      </c>
      <c r="W7" t="s">
        <v>91</v>
      </c>
      <c r="X7" t="s">
        <v>91</v>
      </c>
      <c r="Y7" t="s">
        <v>91</v>
      </c>
      <c r="Z7" t="s">
        <v>91</v>
      </c>
    </row>
    <row r="8" spans="1:32" x14ac:dyDescent="0.3">
      <c r="A8" s="3">
        <v>45815</v>
      </c>
      <c r="B8" t="str">
        <f t="shared" si="0"/>
        <v>Sat</v>
      </c>
      <c r="C8" t="s">
        <v>91</v>
      </c>
      <c r="D8" t="s">
        <v>91</v>
      </c>
      <c r="E8" t="s">
        <v>91</v>
      </c>
      <c r="F8" t="s">
        <v>91</v>
      </c>
      <c r="G8" t="s">
        <v>91</v>
      </c>
      <c r="H8" t="s">
        <v>91</v>
      </c>
      <c r="I8" t="s">
        <v>91</v>
      </c>
      <c r="J8" t="s">
        <v>91</v>
      </c>
      <c r="K8" t="s">
        <v>91</v>
      </c>
      <c r="L8" t="s">
        <v>92</v>
      </c>
      <c r="M8" t="s">
        <v>91</v>
      </c>
      <c r="N8" t="s">
        <v>93</v>
      </c>
      <c r="O8" t="s">
        <v>91</v>
      </c>
      <c r="P8" t="s">
        <v>91</v>
      </c>
      <c r="Q8" t="s">
        <v>91</v>
      </c>
      <c r="R8" t="s">
        <v>91</v>
      </c>
      <c r="S8" t="s">
        <v>93</v>
      </c>
      <c r="T8" t="s">
        <v>91</v>
      </c>
      <c r="U8" t="s">
        <v>91</v>
      </c>
      <c r="V8" t="s">
        <v>91</v>
      </c>
      <c r="W8" t="s">
        <v>91</v>
      </c>
      <c r="X8" t="s">
        <v>91</v>
      </c>
      <c r="Y8" t="s">
        <v>92</v>
      </c>
      <c r="Z8" t="s">
        <v>91</v>
      </c>
    </row>
    <row r="9" spans="1:32" x14ac:dyDescent="0.3">
      <c r="A9" s="3">
        <v>45816</v>
      </c>
      <c r="B9" t="str">
        <f t="shared" si="0"/>
        <v>Sun</v>
      </c>
    </row>
    <row r="10" spans="1:32" x14ac:dyDescent="0.3">
      <c r="A10" s="3">
        <v>45817</v>
      </c>
      <c r="B10" t="str">
        <f t="shared" si="0"/>
        <v>Mon</v>
      </c>
      <c r="C10" t="s">
        <v>91</v>
      </c>
      <c r="D10" t="s">
        <v>91</v>
      </c>
      <c r="E10" t="s">
        <v>91</v>
      </c>
      <c r="F10" t="s">
        <v>91</v>
      </c>
      <c r="G10" t="s">
        <v>91</v>
      </c>
      <c r="H10" t="s">
        <v>91</v>
      </c>
      <c r="I10" t="s">
        <v>91</v>
      </c>
      <c r="J10" t="s">
        <v>91</v>
      </c>
      <c r="K10" t="s">
        <v>93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91</v>
      </c>
      <c r="R10" t="s">
        <v>91</v>
      </c>
      <c r="S10" t="s">
        <v>91</v>
      </c>
      <c r="T10" t="s">
        <v>91</v>
      </c>
      <c r="U10" t="s">
        <v>91</v>
      </c>
      <c r="V10" t="s">
        <v>91</v>
      </c>
      <c r="W10" t="s">
        <v>91</v>
      </c>
      <c r="X10" t="s">
        <v>91</v>
      </c>
      <c r="Y10" t="s">
        <v>91</v>
      </c>
      <c r="Z10" t="s">
        <v>91</v>
      </c>
    </row>
    <row r="11" spans="1:32" x14ac:dyDescent="0.3">
      <c r="A11" s="3">
        <v>45818</v>
      </c>
      <c r="B11" t="str">
        <f t="shared" si="0"/>
        <v>Tue</v>
      </c>
      <c r="C11" t="s">
        <v>91</v>
      </c>
      <c r="D11" t="s">
        <v>91</v>
      </c>
      <c r="E11" t="s">
        <v>91</v>
      </c>
      <c r="F11" t="s">
        <v>93</v>
      </c>
      <c r="G11" t="s">
        <v>91</v>
      </c>
      <c r="H11" t="s">
        <v>91</v>
      </c>
      <c r="I11" t="s">
        <v>91</v>
      </c>
      <c r="J11" t="s">
        <v>91</v>
      </c>
      <c r="K11" t="s">
        <v>91</v>
      </c>
      <c r="L11" t="s">
        <v>91</v>
      </c>
      <c r="M11" t="s">
        <v>91</v>
      </c>
      <c r="N11" t="s">
        <v>91</v>
      </c>
      <c r="O11" t="s">
        <v>91</v>
      </c>
      <c r="P11" t="s">
        <v>91</v>
      </c>
      <c r="Q11" t="s">
        <v>93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91</v>
      </c>
      <c r="Y11" t="s">
        <v>91</v>
      </c>
      <c r="Z11" t="s">
        <v>91</v>
      </c>
    </row>
    <row r="12" spans="1:32" x14ac:dyDescent="0.3">
      <c r="A12" s="3">
        <v>45819</v>
      </c>
      <c r="B12" t="str">
        <f t="shared" si="0"/>
        <v>Wed</v>
      </c>
      <c r="C12" t="s">
        <v>91</v>
      </c>
      <c r="D12" t="s">
        <v>91</v>
      </c>
      <c r="E12" t="s">
        <v>91</v>
      </c>
      <c r="F12" t="s">
        <v>91</v>
      </c>
      <c r="G12" t="s">
        <v>91</v>
      </c>
      <c r="H12" t="s">
        <v>91</v>
      </c>
      <c r="I12" t="s">
        <v>91</v>
      </c>
      <c r="J12" t="s">
        <v>91</v>
      </c>
      <c r="K12" t="s">
        <v>91</v>
      </c>
      <c r="L12" t="s">
        <v>91</v>
      </c>
      <c r="M12" t="s">
        <v>91</v>
      </c>
      <c r="N12" t="s">
        <v>91</v>
      </c>
      <c r="O12" t="s">
        <v>93</v>
      </c>
      <c r="P12" t="s">
        <v>91</v>
      </c>
      <c r="Q12" t="s">
        <v>91</v>
      </c>
      <c r="R12" t="s">
        <v>91</v>
      </c>
      <c r="S12" t="s">
        <v>91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91</v>
      </c>
      <c r="Z12" t="s">
        <v>91</v>
      </c>
    </row>
    <row r="13" spans="1:32" x14ac:dyDescent="0.3">
      <c r="A13" s="3">
        <v>45820</v>
      </c>
      <c r="B13" t="str">
        <f t="shared" si="0"/>
        <v>Thu</v>
      </c>
      <c r="C13" t="s">
        <v>91</v>
      </c>
      <c r="D13" t="s">
        <v>91</v>
      </c>
      <c r="E13" t="s">
        <v>91</v>
      </c>
      <c r="F13" t="s">
        <v>91</v>
      </c>
      <c r="G13" t="s">
        <v>93</v>
      </c>
      <c r="H13" t="s">
        <v>91</v>
      </c>
      <c r="I13" t="s">
        <v>92</v>
      </c>
      <c r="J13" t="s">
        <v>91</v>
      </c>
      <c r="K13" t="s">
        <v>91</v>
      </c>
      <c r="L13" t="s">
        <v>91</v>
      </c>
      <c r="M13" t="s">
        <v>91</v>
      </c>
      <c r="N13" t="s">
        <v>91</v>
      </c>
      <c r="O13" t="s">
        <v>91</v>
      </c>
      <c r="P13" t="s">
        <v>91</v>
      </c>
      <c r="Q13" t="s">
        <v>91</v>
      </c>
      <c r="R13" t="s">
        <v>91</v>
      </c>
      <c r="S13" t="s">
        <v>91</v>
      </c>
      <c r="T13" t="s">
        <v>93</v>
      </c>
      <c r="U13" t="s">
        <v>93</v>
      </c>
      <c r="V13" t="s">
        <v>91</v>
      </c>
      <c r="W13" t="s">
        <v>91</v>
      </c>
      <c r="X13" t="s">
        <v>92</v>
      </c>
      <c r="Y13" t="s">
        <v>91</v>
      </c>
      <c r="Z13" t="s">
        <v>91</v>
      </c>
    </row>
    <row r="14" spans="1:32" x14ac:dyDescent="0.3">
      <c r="A14" s="3">
        <v>45821</v>
      </c>
      <c r="B14" t="str">
        <f t="shared" si="0"/>
        <v>Fri</v>
      </c>
      <c r="C14" t="s">
        <v>93</v>
      </c>
      <c r="D14" t="s">
        <v>92</v>
      </c>
      <c r="E14" t="s">
        <v>91</v>
      </c>
      <c r="F14" t="s">
        <v>91</v>
      </c>
      <c r="G14" t="s">
        <v>91</v>
      </c>
      <c r="H14" t="s">
        <v>91</v>
      </c>
      <c r="I14" t="s">
        <v>91</v>
      </c>
      <c r="J14" t="s">
        <v>91</v>
      </c>
      <c r="K14" t="s">
        <v>91</v>
      </c>
      <c r="L14" t="s">
        <v>91</v>
      </c>
      <c r="M14" t="s">
        <v>92</v>
      </c>
      <c r="N14" t="s">
        <v>91</v>
      </c>
      <c r="O14" t="s">
        <v>91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Z14" t="s">
        <v>91</v>
      </c>
    </row>
    <row r="15" spans="1:32" x14ac:dyDescent="0.3">
      <c r="A15" s="3">
        <v>45822</v>
      </c>
      <c r="B15" t="str">
        <f t="shared" si="0"/>
        <v>Sat</v>
      </c>
      <c r="C15" t="s">
        <v>91</v>
      </c>
      <c r="D15" t="s">
        <v>91</v>
      </c>
      <c r="E15" t="s">
        <v>91</v>
      </c>
      <c r="F15" t="s">
        <v>91</v>
      </c>
      <c r="G15" t="s">
        <v>91</v>
      </c>
      <c r="H15" t="s">
        <v>93</v>
      </c>
      <c r="I15" t="s">
        <v>91</v>
      </c>
      <c r="J15" t="s">
        <v>91</v>
      </c>
      <c r="K15" t="s">
        <v>91</v>
      </c>
      <c r="L15" t="s">
        <v>92</v>
      </c>
      <c r="M15" t="s">
        <v>91</v>
      </c>
      <c r="N15" t="s">
        <v>91</v>
      </c>
      <c r="O15" t="s">
        <v>91</v>
      </c>
      <c r="P15" t="s">
        <v>91</v>
      </c>
      <c r="Q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91</v>
      </c>
      <c r="Y15" t="s">
        <v>93</v>
      </c>
      <c r="Z15" t="s">
        <v>91</v>
      </c>
    </row>
    <row r="16" spans="1:32" x14ac:dyDescent="0.3">
      <c r="A16" s="3">
        <v>45823</v>
      </c>
      <c r="B16" t="str">
        <f t="shared" si="0"/>
        <v>Sun</v>
      </c>
    </row>
    <row r="17" spans="1:26" x14ac:dyDescent="0.3">
      <c r="A17" s="3">
        <v>45824</v>
      </c>
      <c r="B17" t="str">
        <f t="shared" si="0"/>
        <v>Mon</v>
      </c>
      <c r="C17" t="s">
        <v>91</v>
      </c>
      <c r="D17" t="s">
        <v>91</v>
      </c>
      <c r="E17" t="s">
        <v>91</v>
      </c>
      <c r="F17" t="s">
        <v>91</v>
      </c>
      <c r="G17" t="s">
        <v>91</v>
      </c>
      <c r="H17" t="s">
        <v>91</v>
      </c>
      <c r="I17" t="s">
        <v>91</v>
      </c>
      <c r="J17" t="s">
        <v>91</v>
      </c>
      <c r="K17" t="s">
        <v>91</v>
      </c>
      <c r="L17" t="s">
        <v>91</v>
      </c>
      <c r="M17" t="s">
        <v>91</v>
      </c>
      <c r="N17" t="s">
        <v>91</v>
      </c>
      <c r="O17" t="s">
        <v>91</v>
      </c>
      <c r="P17" t="s">
        <v>91</v>
      </c>
      <c r="Q17" t="s">
        <v>91</v>
      </c>
      <c r="R17" t="s">
        <v>91</v>
      </c>
      <c r="S17" t="s">
        <v>91</v>
      </c>
      <c r="T17" t="s">
        <v>91</v>
      </c>
      <c r="U17" t="s">
        <v>91</v>
      </c>
      <c r="V17" t="s">
        <v>91</v>
      </c>
      <c r="W17" t="s">
        <v>93</v>
      </c>
      <c r="X17" t="s">
        <v>91</v>
      </c>
      <c r="Y17" t="s">
        <v>91</v>
      </c>
      <c r="Z17" t="s">
        <v>91</v>
      </c>
    </row>
    <row r="18" spans="1:26" x14ac:dyDescent="0.3">
      <c r="A18" s="3">
        <v>45825</v>
      </c>
      <c r="B18" t="str">
        <f t="shared" si="0"/>
        <v>Tue</v>
      </c>
      <c r="C18" t="s">
        <v>91</v>
      </c>
      <c r="D18" t="s">
        <v>91</v>
      </c>
      <c r="E18" t="s">
        <v>91</v>
      </c>
      <c r="F18" t="s">
        <v>91</v>
      </c>
      <c r="G18" t="s">
        <v>91</v>
      </c>
      <c r="H18" t="s">
        <v>91</v>
      </c>
      <c r="I18" t="s">
        <v>91</v>
      </c>
      <c r="J18" t="s">
        <v>91</v>
      </c>
      <c r="K18" t="s">
        <v>91</v>
      </c>
      <c r="L18" t="s">
        <v>91</v>
      </c>
      <c r="M18" t="s">
        <v>91</v>
      </c>
      <c r="N18" t="s">
        <v>91</v>
      </c>
      <c r="O18" t="s">
        <v>91</v>
      </c>
      <c r="P18" t="s">
        <v>91</v>
      </c>
      <c r="Q18" t="s">
        <v>91</v>
      </c>
      <c r="R18" t="s">
        <v>91</v>
      </c>
      <c r="S18" t="s">
        <v>92</v>
      </c>
      <c r="T18" t="s">
        <v>91</v>
      </c>
      <c r="U18" t="s">
        <v>91</v>
      </c>
      <c r="V18" t="s">
        <v>91</v>
      </c>
      <c r="W18" t="s">
        <v>91</v>
      </c>
      <c r="X18" t="s">
        <v>91</v>
      </c>
      <c r="Y18" t="s">
        <v>91</v>
      </c>
      <c r="Z18" t="s">
        <v>91</v>
      </c>
    </row>
    <row r="19" spans="1:26" x14ac:dyDescent="0.3">
      <c r="A19" s="3">
        <v>45826</v>
      </c>
      <c r="B19" t="str">
        <f t="shared" si="0"/>
        <v>Wed</v>
      </c>
      <c r="C19" t="s">
        <v>91</v>
      </c>
      <c r="D19" t="s">
        <v>91</v>
      </c>
      <c r="E19" t="s">
        <v>91</v>
      </c>
      <c r="F19" t="s">
        <v>91</v>
      </c>
      <c r="G19" t="s">
        <v>91</v>
      </c>
      <c r="H19" t="s">
        <v>91</v>
      </c>
      <c r="I19" t="s">
        <v>91</v>
      </c>
      <c r="J19" t="s">
        <v>92</v>
      </c>
      <c r="K19" t="s">
        <v>91</v>
      </c>
      <c r="L19" t="s">
        <v>91</v>
      </c>
      <c r="M19" t="s">
        <v>91</v>
      </c>
      <c r="N19" t="s">
        <v>91</v>
      </c>
      <c r="O19" t="s">
        <v>91</v>
      </c>
      <c r="P19" t="s">
        <v>91</v>
      </c>
      <c r="Q19" t="s">
        <v>93</v>
      </c>
      <c r="R19" t="s">
        <v>91</v>
      </c>
      <c r="S19" t="s">
        <v>91</v>
      </c>
      <c r="T19" t="s">
        <v>91</v>
      </c>
      <c r="U19" t="s">
        <v>91</v>
      </c>
      <c r="V19" t="s">
        <v>91</v>
      </c>
      <c r="W19" t="s">
        <v>91</v>
      </c>
      <c r="X19" t="s">
        <v>91</v>
      </c>
      <c r="Y19" t="s">
        <v>91</v>
      </c>
      <c r="Z19" t="s">
        <v>91</v>
      </c>
    </row>
    <row r="20" spans="1:26" x14ac:dyDescent="0.3">
      <c r="A20" s="3">
        <v>45827</v>
      </c>
      <c r="B20" t="str">
        <f t="shared" si="0"/>
        <v>Thu</v>
      </c>
      <c r="C20" t="s">
        <v>91</v>
      </c>
      <c r="D20" t="s">
        <v>93</v>
      </c>
      <c r="E20" t="s">
        <v>93</v>
      </c>
      <c r="F20" t="s">
        <v>91</v>
      </c>
      <c r="G20" t="s">
        <v>93</v>
      </c>
      <c r="H20" t="s">
        <v>91</v>
      </c>
      <c r="I20" t="s">
        <v>91</v>
      </c>
      <c r="J20" t="s">
        <v>91</v>
      </c>
      <c r="K20" t="s">
        <v>91</v>
      </c>
      <c r="L20" t="s">
        <v>91</v>
      </c>
      <c r="M20" t="s">
        <v>91</v>
      </c>
      <c r="N20" t="s">
        <v>92</v>
      </c>
      <c r="O20" t="s">
        <v>91</v>
      </c>
      <c r="P20" t="s">
        <v>91</v>
      </c>
      <c r="Q20" t="s">
        <v>91</v>
      </c>
      <c r="R20" t="s">
        <v>91</v>
      </c>
      <c r="S20" t="s">
        <v>91</v>
      </c>
      <c r="T20" t="s">
        <v>91</v>
      </c>
      <c r="U20" t="s">
        <v>91</v>
      </c>
      <c r="V20" t="s">
        <v>91</v>
      </c>
      <c r="W20" t="s">
        <v>91</v>
      </c>
      <c r="X20" t="s">
        <v>91</v>
      </c>
      <c r="Y20" t="s">
        <v>91</v>
      </c>
      <c r="Z20" t="s">
        <v>91</v>
      </c>
    </row>
    <row r="21" spans="1:26" x14ac:dyDescent="0.3">
      <c r="A21" s="3">
        <v>45828</v>
      </c>
      <c r="B21" t="str">
        <f t="shared" si="0"/>
        <v>Fri</v>
      </c>
      <c r="C21" t="s">
        <v>91</v>
      </c>
      <c r="D21" t="s">
        <v>91</v>
      </c>
      <c r="E21" t="s">
        <v>91</v>
      </c>
      <c r="F21" t="s">
        <v>91</v>
      </c>
      <c r="G21" t="s">
        <v>91</v>
      </c>
      <c r="H21" t="s">
        <v>91</v>
      </c>
      <c r="I21" t="s">
        <v>91</v>
      </c>
      <c r="J21" t="s">
        <v>91</v>
      </c>
      <c r="K21" t="s">
        <v>91</v>
      </c>
      <c r="L21" t="s">
        <v>91</v>
      </c>
      <c r="M21" t="s">
        <v>91</v>
      </c>
      <c r="N21" t="s">
        <v>91</v>
      </c>
      <c r="O21" t="s">
        <v>91</v>
      </c>
      <c r="P21" t="s">
        <v>91</v>
      </c>
      <c r="Q21" t="s">
        <v>91</v>
      </c>
      <c r="R21" t="s">
        <v>91</v>
      </c>
      <c r="S21" t="s">
        <v>91</v>
      </c>
      <c r="T21" t="s">
        <v>91</v>
      </c>
      <c r="U21" t="s">
        <v>92</v>
      </c>
      <c r="V21" t="s">
        <v>91</v>
      </c>
      <c r="W21" t="s">
        <v>91</v>
      </c>
      <c r="X21" t="s">
        <v>92</v>
      </c>
      <c r="Y21" t="s">
        <v>91</v>
      </c>
      <c r="Z21" t="s">
        <v>92</v>
      </c>
    </row>
    <row r="22" spans="1:26" x14ac:dyDescent="0.3">
      <c r="A22" s="3">
        <v>45829</v>
      </c>
      <c r="B22" t="str">
        <f t="shared" si="0"/>
        <v>Sat</v>
      </c>
      <c r="C22" t="s">
        <v>92</v>
      </c>
      <c r="D22" t="s">
        <v>91</v>
      </c>
      <c r="E22" t="s">
        <v>91</v>
      </c>
      <c r="F22" t="s">
        <v>91</v>
      </c>
      <c r="G22" t="s">
        <v>91</v>
      </c>
      <c r="H22" t="s">
        <v>91</v>
      </c>
      <c r="I22" t="s">
        <v>91</v>
      </c>
      <c r="J22" t="s">
        <v>91</v>
      </c>
      <c r="K22" t="s">
        <v>92</v>
      </c>
      <c r="L22" t="s">
        <v>91</v>
      </c>
      <c r="M22" t="s">
        <v>91</v>
      </c>
      <c r="N22" t="s">
        <v>91</v>
      </c>
      <c r="O22" t="s">
        <v>91</v>
      </c>
      <c r="P22" t="s">
        <v>91</v>
      </c>
      <c r="Q22" t="s">
        <v>91</v>
      </c>
      <c r="R22" t="s">
        <v>91</v>
      </c>
      <c r="S22" t="s">
        <v>91</v>
      </c>
      <c r="T22" t="s">
        <v>91</v>
      </c>
      <c r="U22" t="s">
        <v>91</v>
      </c>
      <c r="V22" t="s">
        <v>91</v>
      </c>
      <c r="W22" t="s">
        <v>91</v>
      </c>
      <c r="X22" t="s">
        <v>91</v>
      </c>
      <c r="Y22" t="s">
        <v>91</v>
      </c>
      <c r="Z22" t="s">
        <v>91</v>
      </c>
    </row>
    <row r="23" spans="1:26" x14ac:dyDescent="0.3">
      <c r="A23" s="3">
        <v>45830</v>
      </c>
      <c r="B23" t="str">
        <f t="shared" si="0"/>
        <v>Sun</v>
      </c>
    </row>
    <row r="24" spans="1:26" x14ac:dyDescent="0.3">
      <c r="A24" s="3">
        <v>45831</v>
      </c>
      <c r="B24" t="str">
        <f t="shared" si="0"/>
        <v>Mon</v>
      </c>
      <c r="C24" t="s">
        <v>91</v>
      </c>
      <c r="D24" t="s">
        <v>93</v>
      </c>
      <c r="E24" t="s">
        <v>92</v>
      </c>
      <c r="F24" t="s">
        <v>91</v>
      </c>
      <c r="G24" t="s">
        <v>91</v>
      </c>
      <c r="H24" t="s">
        <v>91</v>
      </c>
      <c r="I24" t="s">
        <v>91</v>
      </c>
      <c r="J24" t="s">
        <v>91</v>
      </c>
      <c r="K24" t="s">
        <v>91</v>
      </c>
      <c r="L24" t="s">
        <v>91</v>
      </c>
      <c r="M24" t="s">
        <v>91</v>
      </c>
      <c r="N24" t="s">
        <v>91</v>
      </c>
      <c r="O24" t="s">
        <v>91</v>
      </c>
      <c r="P24" t="s">
        <v>91</v>
      </c>
      <c r="Q24" t="s">
        <v>91</v>
      </c>
      <c r="R24" t="s">
        <v>91</v>
      </c>
      <c r="S24" t="s">
        <v>91</v>
      </c>
      <c r="T24" t="s">
        <v>91</v>
      </c>
      <c r="U24" t="s">
        <v>91</v>
      </c>
      <c r="V24" t="s">
        <v>91</v>
      </c>
      <c r="W24" t="s">
        <v>91</v>
      </c>
      <c r="X24" t="s">
        <v>91</v>
      </c>
      <c r="Y24" t="s">
        <v>91</v>
      </c>
      <c r="Z24" t="s">
        <v>91</v>
      </c>
    </row>
    <row r="25" spans="1:26" x14ac:dyDescent="0.3">
      <c r="A25" s="3">
        <v>45832</v>
      </c>
      <c r="B25" t="str">
        <f t="shared" si="0"/>
        <v>Tue</v>
      </c>
      <c r="C25" t="s">
        <v>91</v>
      </c>
      <c r="D25" t="s">
        <v>91</v>
      </c>
      <c r="E25" t="s">
        <v>91</v>
      </c>
      <c r="F25" t="s">
        <v>91</v>
      </c>
      <c r="G25" t="s">
        <v>91</v>
      </c>
      <c r="H25" t="s">
        <v>91</v>
      </c>
      <c r="I25" t="s">
        <v>91</v>
      </c>
      <c r="J25" t="s">
        <v>91</v>
      </c>
      <c r="K25" t="s">
        <v>91</v>
      </c>
      <c r="L25" t="s">
        <v>91</v>
      </c>
      <c r="M25" t="s">
        <v>93</v>
      </c>
      <c r="N25" t="s">
        <v>91</v>
      </c>
      <c r="O25" t="s">
        <v>91</v>
      </c>
      <c r="P25" t="s">
        <v>91</v>
      </c>
      <c r="Q25" t="s">
        <v>91</v>
      </c>
      <c r="R25" t="s">
        <v>91</v>
      </c>
      <c r="S25" t="s">
        <v>91</v>
      </c>
      <c r="T25" t="s">
        <v>91</v>
      </c>
      <c r="U25" t="s">
        <v>91</v>
      </c>
      <c r="V25" t="s">
        <v>91</v>
      </c>
      <c r="W25" t="s">
        <v>91</v>
      </c>
      <c r="X25" t="s">
        <v>91</v>
      </c>
      <c r="Y25" t="s">
        <v>91</v>
      </c>
      <c r="Z25" t="s">
        <v>91</v>
      </c>
    </row>
    <row r="26" spans="1:26" x14ac:dyDescent="0.3">
      <c r="A26" s="3">
        <v>45833</v>
      </c>
      <c r="B26" t="str">
        <f t="shared" si="0"/>
        <v>Wed</v>
      </c>
      <c r="C26" t="s">
        <v>91</v>
      </c>
      <c r="D26" t="s">
        <v>91</v>
      </c>
      <c r="E26" t="s">
        <v>91</v>
      </c>
      <c r="F26" t="s">
        <v>92</v>
      </c>
      <c r="G26" t="s">
        <v>91</v>
      </c>
      <c r="H26" t="s">
        <v>91</v>
      </c>
      <c r="I26" t="s">
        <v>91</v>
      </c>
      <c r="J26" t="s">
        <v>91</v>
      </c>
      <c r="K26" t="s">
        <v>91</v>
      </c>
      <c r="L26" t="s">
        <v>91</v>
      </c>
      <c r="M26" t="s">
        <v>91</v>
      </c>
      <c r="N26" t="s">
        <v>91</v>
      </c>
      <c r="O26" t="s">
        <v>92</v>
      </c>
      <c r="P26" t="s">
        <v>91</v>
      </c>
      <c r="Q26" t="s">
        <v>91</v>
      </c>
      <c r="R26" t="s">
        <v>91</v>
      </c>
      <c r="S26" t="s">
        <v>91</v>
      </c>
      <c r="T26" t="s">
        <v>91</v>
      </c>
      <c r="U26" t="s">
        <v>91</v>
      </c>
      <c r="V26" t="s">
        <v>91</v>
      </c>
      <c r="W26" t="s">
        <v>91</v>
      </c>
      <c r="X26" t="s">
        <v>91</v>
      </c>
      <c r="Y26" t="s">
        <v>91</v>
      </c>
      <c r="Z26" t="s">
        <v>91</v>
      </c>
    </row>
    <row r="27" spans="1:26" x14ac:dyDescent="0.3">
      <c r="A27" s="3">
        <v>45834</v>
      </c>
      <c r="B27" t="str">
        <f t="shared" si="0"/>
        <v>Thu</v>
      </c>
      <c r="C27" t="s">
        <v>91</v>
      </c>
      <c r="D27" t="s">
        <v>91</v>
      </c>
      <c r="E27" t="s">
        <v>91</v>
      </c>
      <c r="F27" t="s">
        <v>91</v>
      </c>
      <c r="G27" t="s">
        <v>92</v>
      </c>
      <c r="H27" t="s">
        <v>91</v>
      </c>
      <c r="I27" t="s">
        <v>91</v>
      </c>
      <c r="J27" t="s">
        <v>91</v>
      </c>
      <c r="K27" t="s">
        <v>91</v>
      </c>
      <c r="L27" t="s">
        <v>91</v>
      </c>
      <c r="M27" t="s">
        <v>91</v>
      </c>
      <c r="N27" t="s">
        <v>91</v>
      </c>
      <c r="O27" t="s">
        <v>91</v>
      </c>
      <c r="P27" t="s">
        <v>91</v>
      </c>
      <c r="Q27" t="s">
        <v>92</v>
      </c>
      <c r="R27" t="s">
        <v>91</v>
      </c>
      <c r="S27" t="s">
        <v>91</v>
      </c>
      <c r="T27" t="s">
        <v>91</v>
      </c>
      <c r="U27" t="s">
        <v>91</v>
      </c>
      <c r="V27" t="s">
        <v>91</v>
      </c>
      <c r="W27" t="s">
        <v>91</v>
      </c>
      <c r="X27" t="s">
        <v>91</v>
      </c>
      <c r="Y27" t="s">
        <v>91</v>
      </c>
      <c r="Z27" t="s">
        <v>91</v>
      </c>
    </row>
    <row r="28" spans="1:26" x14ac:dyDescent="0.3">
      <c r="A28" s="3">
        <v>45835</v>
      </c>
      <c r="B28" t="str">
        <f t="shared" si="0"/>
        <v>Fri</v>
      </c>
      <c r="C28" t="s">
        <v>91</v>
      </c>
      <c r="D28" t="s">
        <v>93</v>
      </c>
      <c r="E28" t="s">
        <v>91</v>
      </c>
      <c r="F28" t="s">
        <v>91</v>
      </c>
      <c r="G28" t="s">
        <v>91</v>
      </c>
      <c r="H28" t="s">
        <v>91</v>
      </c>
      <c r="I28" t="s">
        <v>91</v>
      </c>
      <c r="J28" t="s">
        <v>91</v>
      </c>
      <c r="K28" t="s">
        <v>91</v>
      </c>
      <c r="L28" t="s">
        <v>91</v>
      </c>
      <c r="M28" t="s">
        <v>91</v>
      </c>
      <c r="N28" t="s">
        <v>91</v>
      </c>
      <c r="O28" t="s">
        <v>91</v>
      </c>
      <c r="P28" t="s">
        <v>92</v>
      </c>
      <c r="Q28" t="s">
        <v>91</v>
      </c>
      <c r="R28" t="s">
        <v>91</v>
      </c>
      <c r="S28" t="s">
        <v>92</v>
      </c>
      <c r="T28" t="s">
        <v>91</v>
      </c>
      <c r="U28" t="s">
        <v>91</v>
      </c>
      <c r="V28" t="s">
        <v>92</v>
      </c>
      <c r="W28" t="s">
        <v>91</v>
      </c>
      <c r="X28" t="s">
        <v>91</v>
      </c>
      <c r="Y28" t="s">
        <v>91</v>
      </c>
      <c r="Z28" t="s">
        <v>93</v>
      </c>
    </row>
    <row r="29" spans="1:26" x14ac:dyDescent="0.3">
      <c r="A29" s="3">
        <v>45836</v>
      </c>
      <c r="B29" t="str">
        <f t="shared" si="0"/>
        <v>Sat</v>
      </c>
      <c r="C29" t="s">
        <v>91</v>
      </c>
      <c r="D29" t="s">
        <v>91</v>
      </c>
      <c r="E29" t="s">
        <v>91</v>
      </c>
      <c r="F29" t="s">
        <v>91</v>
      </c>
      <c r="G29" t="s">
        <v>91</v>
      </c>
      <c r="H29" t="s">
        <v>91</v>
      </c>
      <c r="I29" t="s">
        <v>93</v>
      </c>
      <c r="J29" t="s">
        <v>91</v>
      </c>
      <c r="K29" t="s">
        <v>91</v>
      </c>
      <c r="L29" t="s">
        <v>91</v>
      </c>
      <c r="M29" t="s">
        <v>91</v>
      </c>
      <c r="N29" t="s">
        <v>91</v>
      </c>
      <c r="O29" t="s">
        <v>91</v>
      </c>
      <c r="P29" t="s">
        <v>91</v>
      </c>
      <c r="Q29" t="s">
        <v>91</v>
      </c>
      <c r="R29" t="s">
        <v>91</v>
      </c>
      <c r="S29" t="s">
        <v>91</v>
      </c>
      <c r="T29" t="s">
        <v>91</v>
      </c>
      <c r="U29" t="s">
        <v>91</v>
      </c>
      <c r="V29" t="s">
        <v>91</v>
      </c>
      <c r="W29" t="s">
        <v>91</v>
      </c>
      <c r="X29" t="s">
        <v>91</v>
      </c>
      <c r="Y29" t="s">
        <v>91</v>
      </c>
      <c r="Z29" t="s">
        <v>91</v>
      </c>
    </row>
    <row r="30" spans="1:26" x14ac:dyDescent="0.3">
      <c r="A30" s="3">
        <v>45837</v>
      </c>
      <c r="B30" t="str">
        <f t="shared" si="0"/>
        <v>Sun</v>
      </c>
    </row>
    <row r="31" spans="1:26" x14ac:dyDescent="0.3">
      <c r="A31" s="3">
        <v>45838</v>
      </c>
      <c r="B31" t="str">
        <f t="shared" si="0"/>
        <v>Mon</v>
      </c>
      <c r="C31" t="s">
        <v>91</v>
      </c>
      <c r="D31" t="s">
        <v>91</v>
      </c>
      <c r="E31" t="s">
        <v>91</v>
      </c>
      <c r="F31" t="s">
        <v>91</v>
      </c>
      <c r="G31" t="s">
        <v>91</v>
      </c>
      <c r="H31" t="s">
        <v>91</v>
      </c>
      <c r="I31" t="s">
        <v>92</v>
      </c>
      <c r="J31" t="s">
        <v>91</v>
      </c>
      <c r="K31" t="s">
        <v>91</v>
      </c>
      <c r="L31" t="s">
        <v>91</v>
      </c>
      <c r="M31" t="s">
        <v>91</v>
      </c>
      <c r="N31" t="s">
        <v>91</v>
      </c>
      <c r="O31" t="s">
        <v>91</v>
      </c>
      <c r="P31" t="s">
        <v>91</v>
      </c>
      <c r="Q31" t="s">
        <v>91</v>
      </c>
      <c r="R31" t="s">
        <v>91</v>
      </c>
      <c r="S31" t="s">
        <v>91</v>
      </c>
      <c r="T31" t="s">
        <v>91</v>
      </c>
      <c r="U31" t="s">
        <v>91</v>
      </c>
      <c r="V31" t="s">
        <v>91</v>
      </c>
      <c r="W31" t="s">
        <v>91</v>
      </c>
      <c r="X31" t="s">
        <v>91</v>
      </c>
      <c r="Y31" t="s">
        <v>91</v>
      </c>
      <c r="Z31" t="s">
        <v>91</v>
      </c>
    </row>
  </sheetData>
  <phoneticPr fontId="3" type="noConversion"/>
  <conditionalFormatting sqref="A9:Z9">
    <cfRule type="cellIs" dxfId="8" priority="1" operator="notEqual">
      <formula>"A / P /L"</formula>
    </cfRule>
  </conditionalFormatting>
  <conditionalFormatting sqref="C2:Z31">
    <cfRule type="cellIs" dxfId="7" priority="2" operator="equal">
      <formula>"L"</formula>
    </cfRule>
    <cfRule type="cellIs" dxfId="6" priority="3" operator="equal">
      <formula>"A"</formula>
    </cfRule>
    <cfRule type="cellIs" dxfId="5" priority="4" operator="equal">
      <formula>"P"</formula>
    </cfRule>
  </conditionalFormatting>
  <dataValidations count="1">
    <dataValidation type="list" allowBlank="1" showInputMessage="1" showErrorMessage="1" sqref="E2:AE2 B2:D31 E3:AF31" xr:uid="{590C778C-2025-473D-A72A-24700D2A5E02}">
      <formula1>"P, A, 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EC5B-ED05-4623-97DA-23748D904E42}">
  <dimension ref="A1:G31"/>
  <sheetViews>
    <sheetView zoomScale="91" workbookViewId="0">
      <selection activeCell="G12" sqref="G12"/>
    </sheetView>
  </sheetViews>
  <sheetFormatPr defaultRowHeight="14.4" x14ac:dyDescent="0.3"/>
  <cols>
    <col min="2" max="2" width="11.44140625" customWidth="1"/>
  </cols>
  <sheetData>
    <row r="1" spans="1:7" ht="28.8" x14ac:dyDescent="0.3">
      <c r="A1" s="5" t="s">
        <v>0</v>
      </c>
      <c r="B1" s="5" t="s">
        <v>1</v>
      </c>
      <c r="C1" s="5" t="s">
        <v>86</v>
      </c>
      <c r="D1" s="1" t="s">
        <v>87</v>
      </c>
      <c r="E1" s="1" t="s">
        <v>88</v>
      </c>
      <c r="F1" s="1" t="s">
        <v>89</v>
      </c>
      <c r="G1" s="1" t="s">
        <v>90</v>
      </c>
    </row>
    <row r="2" spans="1:7" ht="15" x14ac:dyDescent="0.3">
      <c r="A2" s="6" t="s">
        <v>5</v>
      </c>
      <c r="B2" s="6" t="s">
        <v>53</v>
      </c>
      <c r="C2" s="6">
        <v>25</v>
      </c>
      <c r="D2" s="4">
        <f>COUNTIF(Attendance_log!C2:C32, "P")</f>
        <v>23</v>
      </c>
      <c r="E2" s="4">
        <f>COUNTIF(
  INDEX(Attendance_log!$B$2:$AE$32,,MATCH(A2,Attendance_log!$B$1:$AE$1,0)),
  "L"
)</f>
        <v>1</v>
      </c>
      <c r="F2" s="4">
        <f>VLOOKUP(A2, Employee_Database!$A$2:$E$31, 5, FALSE) / C2</f>
        <v>1200</v>
      </c>
      <c r="G2" s="4">
        <f>F2 * D2</f>
        <v>27600</v>
      </c>
    </row>
    <row r="3" spans="1:7" ht="15" x14ac:dyDescent="0.3">
      <c r="A3" s="6" t="s">
        <v>6</v>
      </c>
      <c r="B3" s="6" t="s">
        <v>30</v>
      </c>
      <c r="C3" s="6">
        <v>25</v>
      </c>
      <c r="D3" s="2">
        <f>COUNTIF(Attendance_log!D2:D32, "P")</f>
        <v>20</v>
      </c>
      <c r="E3" s="4">
        <f>COUNTIF(
  INDEX(Attendance_log!$B$2:$Z$32,,MATCH(A3,Attendance_log!$B$1:$AE$1,0)),
  "L"
)</f>
        <v>3</v>
      </c>
      <c r="F3" s="4">
        <f>VLOOKUP(A3, Employee_Database!$A$2:$E$31, 5, FALSE) / C3</f>
        <v>2000</v>
      </c>
      <c r="G3" s="4">
        <f t="shared" ref="G3:G25" si="0">F3 * D3</f>
        <v>40000</v>
      </c>
    </row>
    <row r="4" spans="1:7" ht="28.8" x14ac:dyDescent="0.3">
      <c r="A4" s="6" t="s">
        <v>7</v>
      </c>
      <c r="B4" s="6" t="s">
        <v>33</v>
      </c>
      <c r="C4" s="6">
        <v>25</v>
      </c>
      <c r="D4" s="2">
        <f>COUNTIF(Attendance_log!E2:E32, "P")</f>
        <v>23</v>
      </c>
      <c r="E4" s="4">
        <f>COUNTIF(
  INDEX(Attendance_log!$B$2:$AE$32,,MATCH(A4,Attendance_log!$B$1:$AE$1,0)),
  "L"
)</f>
        <v>1</v>
      </c>
      <c r="F4" s="4">
        <f>VLOOKUP(A4, Employee_Database!$A$2:$E$31, 5, FALSE) / C4</f>
        <v>1400</v>
      </c>
      <c r="G4" s="4">
        <f t="shared" si="0"/>
        <v>32200</v>
      </c>
    </row>
    <row r="5" spans="1:7" ht="28.8" x14ac:dyDescent="0.3">
      <c r="A5" s="6" t="s">
        <v>8</v>
      </c>
      <c r="B5" s="6" t="s">
        <v>36</v>
      </c>
      <c r="C5" s="6">
        <v>25</v>
      </c>
      <c r="D5" s="2">
        <f>COUNTIF(Attendance_log!F2:F32, "P")</f>
        <v>21</v>
      </c>
      <c r="E5" s="4">
        <f>COUNTIF(
  INDEX(Attendance_log!$B$2:$AE$32,,MATCH(A5,Attendance_log!$B$1:$AE$1,0)),
  "L"
)</f>
        <v>2</v>
      </c>
      <c r="F5" s="4">
        <f>VLOOKUP(A5, Employee_Database!$A$2:$E$31, 5, FALSE) / C5</f>
        <v>1600</v>
      </c>
      <c r="G5" s="4">
        <f t="shared" si="0"/>
        <v>33600</v>
      </c>
    </row>
    <row r="6" spans="1:7" ht="15" x14ac:dyDescent="0.3">
      <c r="A6" s="6" t="s">
        <v>9</v>
      </c>
      <c r="B6" s="6" t="s">
        <v>39</v>
      </c>
      <c r="C6" s="6">
        <v>25</v>
      </c>
      <c r="D6" s="2">
        <f>COUNTIF(Attendance_log!G2:G32, "P")</f>
        <v>22</v>
      </c>
      <c r="E6" s="4">
        <f>COUNTIF(
  INDEX(Attendance_log!$B$2:$AE$32,,MATCH(A6,Attendance_log!$B$1:$AE$1,0)),
  "L"
)</f>
        <v>2</v>
      </c>
      <c r="F6" s="4">
        <f>VLOOKUP(A6, Employee_Database!$A$2:$E$31, 5, FALSE) / C6</f>
        <v>1520</v>
      </c>
      <c r="G6" s="4">
        <f t="shared" si="0"/>
        <v>33440</v>
      </c>
    </row>
    <row r="7" spans="1:7" ht="15" x14ac:dyDescent="0.3">
      <c r="A7" s="6" t="s">
        <v>10</v>
      </c>
      <c r="B7" s="6" t="s">
        <v>42</v>
      </c>
      <c r="C7" s="6">
        <v>25</v>
      </c>
      <c r="D7" s="2">
        <f>COUNTIF(Attendance_log!H2:H32, "P")</f>
        <v>23</v>
      </c>
      <c r="E7" s="4">
        <f>COUNTIF(
  INDEX(Attendance_log!$B$2:$AE$32,,MATCH(A7,Attendance_log!$B$1:$AE$1,0)),
  "L"
)</f>
        <v>1</v>
      </c>
      <c r="F7" s="4">
        <f>VLOOKUP(A7, Employee_Database!$A$2:$E$31, 5, FALSE) / C7</f>
        <v>2080</v>
      </c>
      <c r="G7" s="4">
        <f t="shared" si="0"/>
        <v>47840</v>
      </c>
    </row>
    <row r="8" spans="1:7" ht="15" x14ac:dyDescent="0.3">
      <c r="A8" s="6" t="s">
        <v>11</v>
      </c>
      <c r="B8" s="6" t="s">
        <v>44</v>
      </c>
      <c r="C8" s="6">
        <v>25</v>
      </c>
      <c r="D8" s="2">
        <f>COUNTIF(Attendance_log!I2:I32, "P")</f>
        <v>22</v>
      </c>
      <c r="E8" s="4">
        <f>COUNTIF(
  INDEX(Attendance_log!$B$2:$AE$32,,MATCH(A8,Attendance_log!$B$1:$AE$1,0)),
  "L"
)</f>
        <v>1</v>
      </c>
      <c r="F8" s="4">
        <f>VLOOKUP(A8, Employee_Database!$A$2:$E$31, 5, FALSE) / C8</f>
        <v>1080</v>
      </c>
      <c r="G8" s="4">
        <f t="shared" si="0"/>
        <v>23760</v>
      </c>
    </row>
    <row r="9" spans="1:7" ht="28.8" x14ac:dyDescent="0.3">
      <c r="A9" s="6" t="s">
        <v>12</v>
      </c>
      <c r="B9" s="6" t="s">
        <v>47</v>
      </c>
      <c r="C9" s="6">
        <v>25</v>
      </c>
      <c r="D9" s="2">
        <f>COUNTIF(Attendance_log!J2:J32, "P")</f>
        <v>23</v>
      </c>
      <c r="E9" s="4">
        <f>COUNTIF(
  INDEX(Attendance_log!$B$2:$AE$32,,MATCH(A9,Attendance_log!$B$1:$AE$1,0)),
  "L"
)</f>
        <v>1</v>
      </c>
      <c r="F9" s="4">
        <f>VLOOKUP(A9, Employee_Database!$A$2:$E$31, 5, FALSE) / C9</f>
        <v>1280</v>
      </c>
      <c r="G9" s="4">
        <f t="shared" si="0"/>
        <v>29440</v>
      </c>
    </row>
    <row r="10" spans="1:7" ht="15" x14ac:dyDescent="0.3">
      <c r="A10" s="6" t="s">
        <v>13</v>
      </c>
      <c r="B10" s="6" t="s">
        <v>49</v>
      </c>
      <c r="C10" s="6">
        <v>25</v>
      </c>
      <c r="D10" s="2">
        <f>COUNTIF(Attendance_log!K2:K32, "P")</f>
        <v>23</v>
      </c>
      <c r="E10" s="4">
        <f>COUNTIF(
  INDEX(Attendance_log!$B$2:$AE$32,,MATCH(A10,Attendance_log!$B$1:$AE$1,0)),
  "L"
)</f>
        <v>1</v>
      </c>
      <c r="F10" s="4">
        <f>VLOOKUP(A10, Employee_Database!$A$2:$E$31, 5, FALSE) / C10</f>
        <v>1800</v>
      </c>
      <c r="G10" s="4">
        <f t="shared" si="0"/>
        <v>41400</v>
      </c>
    </row>
    <row r="11" spans="1:7" ht="15" x14ac:dyDescent="0.3">
      <c r="A11" s="6" t="s">
        <v>14</v>
      </c>
      <c r="B11" s="6" t="s">
        <v>51</v>
      </c>
      <c r="C11" s="6">
        <v>25</v>
      </c>
      <c r="D11" s="2">
        <f>COUNTIF(Attendance_log!L2:L32, "P")</f>
        <v>23</v>
      </c>
      <c r="E11" s="4">
        <f>COUNTIF(
  INDEX(Attendance_log!$B$2:$AE$32,,MATCH(A11,Attendance_log!$B$1:$AE$1,0)),
  "L"
)</f>
        <v>0</v>
      </c>
      <c r="F11" s="4">
        <f>VLOOKUP(A11, Employee_Database!$A$2:$E$31, 5, FALSE) / C11</f>
        <v>1680</v>
      </c>
      <c r="G11" s="4">
        <f t="shared" si="0"/>
        <v>38640</v>
      </c>
    </row>
    <row r="12" spans="1:7" ht="15" x14ac:dyDescent="0.3">
      <c r="A12" s="6" t="s">
        <v>15</v>
      </c>
      <c r="B12" s="6" t="s">
        <v>55</v>
      </c>
      <c r="C12" s="6">
        <v>25</v>
      </c>
      <c r="D12" s="2">
        <f>COUNTIF(Attendance_log!M2:M32, "P")</f>
        <v>23</v>
      </c>
      <c r="E12" s="4">
        <f>COUNTIF(
  INDEX(Attendance_log!$B$2:$AE$32,,MATCH(A12,Attendance_log!$B$1:$AE$1,0)),
  "L"
)</f>
        <v>1</v>
      </c>
      <c r="F12" s="4">
        <f>VLOOKUP(A12, Employee_Database!$A$2:$E$31, 5, FALSE) / C12</f>
        <v>1240</v>
      </c>
      <c r="G12" s="4">
        <f t="shared" si="0"/>
        <v>28520</v>
      </c>
    </row>
    <row r="13" spans="1:7" ht="15" x14ac:dyDescent="0.3">
      <c r="A13" s="6" t="s">
        <v>16</v>
      </c>
      <c r="B13" s="6" t="s">
        <v>57</v>
      </c>
      <c r="C13" s="6">
        <v>25</v>
      </c>
      <c r="D13" s="2">
        <f>COUNTIF(Attendance_log!N2:N32, "P")</f>
        <v>23</v>
      </c>
      <c r="E13" s="4">
        <f>COUNTIF(
  INDEX(Attendance_log!$B$2:$AE$32,,MATCH(A13,Attendance_log!$B$1:$AE$1,0)),
  "L"
)</f>
        <v>1</v>
      </c>
      <c r="F13" s="4">
        <f>VLOOKUP(A13, Employee_Database!$A$2:$E$31, 5, FALSE) / C13</f>
        <v>1880</v>
      </c>
      <c r="G13" s="4">
        <f t="shared" si="0"/>
        <v>43240</v>
      </c>
    </row>
    <row r="14" spans="1:7" ht="15" x14ac:dyDescent="0.3">
      <c r="A14" s="6" t="s">
        <v>17</v>
      </c>
      <c r="B14" s="6" t="s">
        <v>59</v>
      </c>
      <c r="C14" s="6">
        <v>25</v>
      </c>
      <c r="D14" s="2">
        <f>COUNTIF(Attendance_log!O2:O32, "P")</f>
        <v>23</v>
      </c>
      <c r="E14" s="4">
        <f>COUNTIF(
  INDEX(Attendance_log!$B$2:$AE$32,,MATCH(A14,Attendance_log!$B$1:$AE$1,0)),
  "L"
)</f>
        <v>1</v>
      </c>
      <c r="F14" s="4">
        <f>VLOOKUP(A14, Employee_Database!$A$2:$E$31, 5, FALSE) / C14</f>
        <v>1160</v>
      </c>
      <c r="G14" s="4">
        <f t="shared" si="0"/>
        <v>26680</v>
      </c>
    </row>
    <row r="15" spans="1:7" ht="15" x14ac:dyDescent="0.3">
      <c r="A15" s="6" t="s">
        <v>18</v>
      </c>
      <c r="B15" s="6" t="s">
        <v>62</v>
      </c>
      <c r="C15" s="6">
        <v>25</v>
      </c>
      <c r="D15" s="2">
        <f>COUNTIF(Attendance_log!P2:P32, "P")</f>
        <v>23</v>
      </c>
      <c r="E15" s="4">
        <f>COUNTIF(
  INDEX(Attendance_log!$B$2:$AE$32,,MATCH(A15,Attendance_log!$B$1:$AE$1,0)),
  "L"
)</f>
        <v>1</v>
      </c>
      <c r="F15" s="4">
        <f>VLOOKUP(A15, Employee_Database!$A$2:$E$31, 5, FALSE) / C15</f>
        <v>1840</v>
      </c>
      <c r="G15" s="4">
        <f t="shared" si="0"/>
        <v>42320</v>
      </c>
    </row>
    <row r="16" spans="1:7" ht="15" x14ac:dyDescent="0.3">
      <c r="A16" s="6" t="s">
        <v>19</v>
      </c>
      <c r="B16" s="6" t="s">
        <v>64</v>
      </c>
      <c r="C16" s="6">
        <v>25</v>
      </c>
      <c r="D16" s="2">
        <f>COUNTIF(Attendance_log!Q2:Q32, "P")</f>
        <v>22</v>
      </c>
      <c r="E16" s="4">
        <f>COUNTIF(
  INDEX(Attendance_log!$B$2:$AE$32,,MATCH(A16,Attendance_log!$B$1:$AE$1,0)),
  "L"
)</f>
        <v>2</v>
      </c>
      <c r="F16" s="4">
        <f>VLOOKUP(A16, Employee_Database!$A$2:$E$31, 5, FALSE) / C16</f>
        <v>1600</v>
      </c>
      <c r="G16" s="4">
        <f t="shared" si="0"/>
        <v>35200</v>
      </c>
    </row>
    <row r="17" spans="1:7" ht="15" x14ac:dyDescent="0.3">
      <c r="A17" s="6" t="s">
        <v>20</v>
      </c>
      <c r="B17" s="6" t="s">
        <v>66</v>
      </c>
      <c r="C17" s="6">
        <v>25</v>
      </c>
      <c r="D17" s="2">
        <f>COUNTIF(Attendance_log!R2:R32, "P")</f>
        <v>24</v>
      </c>
      <c r="E17" s="4">
        <f>COUNTIF(
  INDEX(Attendance_log!$B$2:$AE$32,,MATCH(A17,Attendance_log!$B$1:$AE$1,0)),
  "L"
)</f>
        <v>1</v>
      </c>
      <c r="F17" s="4">
        <f>VLOOKUP(A17, Employee_Database!$A$2:$E$31, 5, FALSE) / C17</f>
        <v>1560</v>
      </c>
      <c r="G17" s="4">
        <f t="shared" si="0"/>
        <v>37440</v>
      </c>
    </row>
    <row r="18" spans="1:7" ht="15" x14ac:dyDescent="0.3">
      <c r="A18" s="6" t="s">
        <v>21</v>
      </c>
      <c r="B18" s="6" t="s">
        <v>68</v>
      </c>
      <c r="C18" s="6">
        <v>25</v>
      </c>
      <c r="D18" s="2">
        <f>COUNTIF(Attendance_log!S2:S32, "P")</f>
        <v>22</v>
      </c>
      <c r="E18" s="4">
        <f>COUNTIF(
  INDEX(Attendance_log!$B$2:$AE$32,,MATCH(A18,Attendance_log!$B$1:$AE$1,0)),
  "L"
)</f>
        <v>1</v>
      </c>
      <c r="F18" s="4">
        <f>VLOOKUP(A18, Employee_Database!$A$2:$E$31, 5, FALSE) / C18</f>
        <v>1040</v>
      </c>
      <c r="G18" s="4">
        <f t="shared" si="0"/>
        <v>22880</v>
      </c>
    </row>
    <row r="19" spans="1:7" ht="28.8" x14ac:dyDescent="0.3">
      <c r="A19" s="6" t="s">
        <v>22</v>
      </c>
      <c r="B19" s="6" t="s">
        <v>70</v>
      </c>
      <c r="C19" s="6">
        <v>25</v>
      </c>
      <c r="D19" s="2">
        <f>COUNTIF(Attendance_log!T2:T32, "P")</f>
        <v>23</v>
      </c>
      <c r="E19" s="4">
        <f>COUNTIF(
  INDEX(Attendance_log!$B$2:$AE$32,,MATCH(A19,Attendance_log!$B$1:$AE$1,0)),
  "L"
)</f>
        <v>1</v>
      </c>
      <c r="F19" s="4">
        <f>VLOOKUP(A19, Employee_Database!$A$2:$E$31, 5, FALSE) / C19</f>
        <v>1880</v>
      </c>
      <c r="G19" s="4">
        <f t="shared" si="0"/>
        <v>43240</v>
      </c>
    </row>
    <row r="20" spans="1:7" ht="15" x14ac:dyDescent="0.3">
      <c r="A20" s="6" t="s">
        <v>23</v>
      </c>
      <c r="B20" s="6" t="s">
        <v>72</v>
      </c>
      <c r="C20" s="6">
        <v>25</v>
      </c>
      <c r="D20" s="2">
        <f>COUNTIF(Attendance_log!U2:U32, "P")</f>
        <v>23</v>
      </c>
      <c r="E20" s="4">
        <f>COUNTIF(
  INDEX(Attendance_log!$B$2:$AE$32,,MATCH(A20,Attendance_log!$B$1:$AE$1,0)),
  "L"
)</f>
        <v>1</v>
      </c>
      <c r="F20" s="4">
        <f>VLOOKUP(A20, Employee_Database!$A$2:$E$31, 5, FALSE) / C20</f>
        <v>1320</v>
      </c>
      <c r="G20" s="4">
        <f t="shared" si="0"/>
        <v>30360</v>
      </c>
    </row>
    <row r="21" spans="1:7" ht="15" x14ac:dyDescent="0.3">
      <c r="A21" s="6" t="s">
        <v>24</v>
      </c>
      <c r="B21" s="6" t="s">
        <v>74</v>
      </c>
      <c r="C21" s="6">
        <v>25</v>
      </c>
      <c r="D21" s="2">
        <f>COUNTIF(Attendance_log!V2:V32, "P")</f>
        <v>23</v>
      </c>
      <c r="E21" s="4">
        <f>COUNTIF(
  INDEX(Attendance_log!$B$2:$AE$32,,MATCH(A21,Attendance_log!$B$1:$AE$1,0)),
  "L"
)</f>
        <v>1</v>
      </c>
      <c r="F21" s="4">
        <f>VLOOKUP(A21, Employee_Database!$A$2:$E$31, 5, FALSE) / C21</f>
        <v>1960</v>
      </c>
      <c r="G21" s="4">
        <f t="shared" si="0"/>
        <v>45080</v>
      </c>
    </row>
    <row r="22" spans="1:7" ht="28.8" x14ac:dyDescent="0.3">
      <c r="A22" s="6" t="s">
        <v>25</v>
      </c>
      <c r="B22" s="6" t="s">
        <v>77</v>
      </c>
      <c r="C22" s="6">
        <v>25</v>
      </c>
      <c r="D22" s="2">
        <f>COUNTIF(Attendance_log!W2:W32, "P")</f>
        <v>24</v>
      </c>
      <c r="E22" s="4">
        <f>COUNTIF(
  INDEX(Attendance_log!$B$2:$AE$32,,MATCH(A22,Attendance_log!$B$1:$AE$1,0)),
  "L"
)</f>
        <v>1</v>
      </c>
      <c r="F22" s="4">
        <f>VLOOKUP(A22, Employee_Database!$A$2:$E$31, 5, FALSE) / C22</f>
        <v>2040</v>
      </c>
      <c r="G22" s="4">
        <f t="shared" si="0"/>
        <v>48960</v>
      </c>
    </row>
    <row r="23" spans="1:7" ht="15" x14ac:dyDescent="0.3">
      <c r="A23" s="6" t="s">
        <v>26</v>
      </c>
      <c r="B23" s="6" t="s">
        <v>79</v>
      </c>
      <c r="C23" s="6">
        <v>25</v>
      </c>
      <c r="D23" s="2">
        <f>COUNTIF(Attendance_log!X2:X32, "P")</f>
        <v>23</v>
      </c>
      <c r="E23" s="4">
        <f>COUNTIF(
  INDEX(Attendance_log!$B$2:$AE$32,,MATCH(A23,Attendance_log!$B$1:$AE$1,0)),
  "L"
)</f>
        <v>0</v>
      </c>
      <c r="F23" s="4">
        <f>VLOOKUP(A23, Employee_Database!$A$2:$E$31, 5, FALSE) / C23</f>
        <v>1440</v>
      </c>
      <c r="G23" s="4">
        <f t="shared" si="0"/>
        <v>33120</v>
      </c>
    </row>
    <row r="24" spans="1:7" ht="28.8" x14ac:dyDescent="0.3">
      <c r="A24" s="6" t="s">
        <v>27</v>
      </c>
      <c r="B24" s="6" t="s">
        <v>81</v>
      </c>
      <c r="C24" s="6">
        <v>25</v>
      </c>
      <c r="D24" s="2">
        <f>COUNTIF(Attendance_log!Y2:Y32, "P")</f>
        <v>23</v>
      </c>
      <c r="E24" s="4">
        <f>COUNTIF(
  INDEX(Attendance_log!$B$2:$AE$32,,MATCH(A24,Attendance_log!$B$1:$AE$1,0)),
  "L"
)</f>
        <v>1</v>
      </c>
      <c r="F24" s="4">
        <f>VLOOKUP(A24, Employee_Database!$A$2:$E$31, 5, FALSE) / C24</f>
        <v>1720</v>
      </c>
      <c r="G24" s="4">
        <f t="shared" si="0"/>
        <v>39560</v>
      </c>
    </row>
    <row r="25" spans="1:7" ht="15" x14ac:dyDescent="0.3">
      <c r="A25" s="6" t="s">
        <v>28</v>
      </c>
      <c r="B25" s="6" t="s">
        <v>83</v>
      </c>
      <c r="C25" s="6">
        <v>25</v>
      </c>
      <c r="D25" s="2">
        <f>COUNTIF(Attendance_log!Z2:Z32, "P")</f>
        <v>23</v>
      </c>
      <c r="E25" s="4">
        <f>COUNTIF(
  INDEX(Attendance_log!$B$2:$AE$32,,MATCH(A25,Attendance_log!$B$1:$AE$1,0)),
  "L"
)</f>
        <v>1</v>
      </c>
      <c r="F25" s="4">
        <f>VLOOKUP(A25, Employee_Database!$A$2:$E$31, 5, FALSE) / C25</f>
        <v>1600</v>
      </c>
      <c r="G25" s="4">
        <f t="shared" si="0"/>
        <v>36800</v>
      </c>
    </row>
    <row r="26" spans="1:7" x14ac:dyDescent="0.3">
      <c r="A26" s="2"/>
      <c r="B26" s="2"/>
      <c r="C26" s="2"/>
      <c r="D26" s="2"/>
    </row>
    <row r="27" spans="1:7" x14ac:dyDescent="0.3">
      <c r="A27" s="2"/>
      <c r="B27" s="2"/>
      <c r="C27" s="2"/>
      <c r="D27" s="2"/>
    </row>
    <row r="28" spans="1:7" x14ac:dyDescent="0.3">
      <c r="A28" s="2"/>
      <c r="B28" s="2"/>
      <c r="C28" s="2"/>
      <c r="D28" s="2"/>
    </row>
    <row r="29" spans="1:7" x14ac:dyDescent="0.3">
      <c r="A29" s="2"/>
      <c r="B29" s="2"/>
      <c r="C29" s="2"/>
      <c r="D29" s="2"/>
    </row>
    <row r="30" spans="1:7" x14ac:dyDescent="0.3">
      <c r="A30" s="2"/>
      <c r="B30" s="2"/>
      <c r="C30" s="2"/>
      <c r="D30" s="2"/>
    </row>
    <row r="31" spans="1:7" x14ac:dyDescent="0.3">
      <c r="A31" s="2"/>
      <c r="B31" s="2"/>
      <c r="C31" s="2"/>
      <c r="D31" s="2"/>
    </row>
  </sheetData>
  <sheetProtection algorithmName="SHA-512" hashValue="QNAvEOSeQgwD9Y4us5VkUrsmO8X+zCLE+Lz/LdIFPU3rcPkAyg5oVjBHlD/k4JudnRUXkswWFxNCqlRgDiiesA==" saltValue="bIciRNsrxtZMh6NtB8xaUw==" spinCount="100000" sheet="1" objects="1" scenarios="1"/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a Y H d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B p g d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Y H d W p D m z 1 R Z A Q A A I A Q A A B M A H A B G b 3 J t d W x h c y 9 T Z W N 0 a W 9 u M S 5 t I K I Y A C i g F A A A A A A A A A A A A A A A A A A A A A A A A A A A A H W T T W v C Q B C G 7 4 H 8 h 2 V 7 U Q j i p t + I h x I 9 9 N K C 2 v Y g U t Y 4 b Y L J r m w m Y g n 5 7 9 2 4 1 l Q 7 z S X h m c 2 8 e e B N A T G m W r G p u 4 u B 7 / l e k U g D K z a T y w w E G 7 I M 0 P e Y v a a 6 N D F Y M t 7 F k P W i 0 h h Q + K b N e q n 1 u t O t 5 k 8 y h y F 3 b / J F P Y + 0 Q n t k E b g F F z x K p P p s l n 9 t g N t N + 6 O 9 m Z G q + N A m j 3 R W 5 q o Z F h 2 X F l Q V H 0 k E H j C 0 m K 3 s M 6 Y 5 1 A G r u D s u f m Y I O 9 z z s e i T M K T g J Q W v K H h N w R s K 3 l L w j o L 3 B B R 9 C l J G g j I S l J G g j A R l J C g j Q R k J y k h Q R i F l F F J G I W U U U k b h q V H d P Z b s R W 3 S r U Z b M 1 e Q o m 3 a Y f S M C Z j D s H P W y m b 7 o X H H g t l I / o B o 0 m X p B q 8 y K 4 G 3 k R N Q t v p E o B u 0 U X + / r W n 4 y e 5 x v n l / H P G 9 p s u x c I o S y 4 L / 1 p x A r r d 0 Z j N o M 8 8 / L m j / n L r r e 6 n 6 b + P g G 1 B L A Q I t A B Q A A g A I A G m B 3 V o Q T L w G p g A A A P Y A A A A S A A A A A A A A A A A A A A A A A A A A A A B D b 2 5 m a W c v U G F j a 2 F n Z S 5 4 b W x Q S w E C L Q A U A A I A C A B p g d 1 a D 8 r p q 6 Q A A A D p A A A A E w A A A A A A A A A A A A A A A A D y A A A A W 0 N v b n R l b n R f V H l w Z X N d L n h t b F B L A Q I t A B Q A A g A I A G m B 3 V q Q 5 s 9 U W Q E A A C A E A A A T A A A A A A A A A A A A A A A A A O M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L A A A A A A A A /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l Y z I z Z W Y w L W M 1 M j Y t N D I 2 O S 0 4 Z T M 5 L W N m Z G Y 1 Y T Y 3 N j E w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5 V D E w O j Q x O j E 5 L j M y N j k 1 O D B a I i A v P j x F b n R y e S B U e X B l P S J G a W x s Q 2 9 s d W 1 u V H l w Z X M i I F Z h b H V l P S J z Q n d Z R y I g L z 4 8 R W 5 0 c n k g V H l w Z T 0 i R m l s b E N v b H V t b k 5 h b W V z I i B W Y W x 1 Z T 0 i c 1 s m c X V v d D t E Y X R l J n F 1 b 3 Q 7 L C Z x d W 9 0 O 0 V t c F 9 J R C Z x d W 9 0 O y w m c X V v d D t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G F 0 Z S w w f S Z x d W 9 0 O y w m c X V v d D t T Z W N 0 a W 9 u M S 9 U Y W J s Z T E v Q X V 0 b 1 J l b W 9 2 Z W R D b 2 x 1 b W 5 z M S 5 7 R W 1 w X 0 l E L D F 9 J n F 1 b 3 Q 7 L C Z x d W 9 0 O 1 N l Y 3 R p b 2 4 x L 1 R h Y m x l M S 9 B d X R v U m V t b 3 Z l Z E N v b H V t b n M x L n t T d G F 0 d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F 1 d G 9 S Z W 1 v d m V k Q 2 9 s d W 1 u c z E u e 0 R h d G U s M H 0 m c X V v d D s s J n F 1 b 3 Q 7 U 2 V j d G l v b j E v V G F i b G U x L 0 F 1 d G 9 S Z W 1 v d m V k Q 2 9 s d W 1 u c z E u e 0 V t c F 9 J R C w x f S Z x d W 9 0 O y w m c X V v d D t T Z W N 0 a W 9 u M S 9 U Y W J s Z T E v Q X V 0 b 1 J l b W 9 2 Z W R D b 2 x 1 b W 5 z M S 5 7 U 3 R h d H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R G 8 Z j M Z Q U O U G A H i S D 8 L b g A A A A A C A A A A A A A Q Z g A A A A E A A C A A A A A Y V v U p k 3 k 2 D c T B F Q 2 5 R q 7 D Y a y p / M a j n + e Q b O b 6 y H 3 G B w A A A A A O g A A A A A I A A C A A A A C K j G P E 6 u B S k q F W C N v x C S q M Z e d i 6 l 4 m F d 6 t W 4 S P V l R f p V A A A A C X 0 s R X O j a 9 K 0 + T G 1 r + J d R C 7 N + m + a P b O Z X M f Z O q I N p T f q T G f u f m L T M p h g k F 5 E l / g n O 0 S l N v A E u d F z l P J 1 r X Q c b C L b i Z D M K 4 4 L j G X / y + E n G f V k A A A A B J C r 4 s P 1 U k + A + B v e X X / H y 6 1 P a w n Q 8 I e l i X f q s V U y s A X q 5 Q + w G x P z C X J 3 6 9 f s V 2 B h D 0 v u S y C Z k R e 2 + O G r t 2 T W 3 5 < / D a t a M a s h u p > 
</file>

<file path=customXml/itemProps1.xml><?xml version="1.0" encoding="utf-8"?>
<ds:datastoreItem xmlns:ds="http://schemas.openxmlformats.org/officeDocument/2006/customXml" ds:itemID="{7FEBFB52-6D6E-4FD7-BE29-61F7422D41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Employee_Database</vt:lpstr>
      <vt:lpstr>Attendance_summary</vt:lpstr>
      <vt:lpstr>table_1</vt:lpstr>
      <vt:lpstr>Attendance_log</vt:lpstr>
      <vt:lpstr>Salary_Calculation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Jahnavi kovuru</dc:creator>
  <cp:lastModifiedBy>Jahnavi kovuru</cp:lastModifiedBy>
  <dcterms:created xsi:type="dcterms:W3CDTF">2025-06-29T05:52:38Z</dcterms:created>
  <dcterms:modified xsi:type="dcterms:W3CDTF">2025-06-29T11:37:09Z</dcterms:modified>
</cp:coreProperties>
</file>