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niewatsoniii/Desktop/Mingus 2025/"/>
    </mc:Choice>
  </mc:AlternateContent>
  <xr:revisionPtr revIDLastSave="0" documentId="13_ncr:1_{D5372482-10BB-B84D-AB6C-11C30EBA4BA9}" xr6:coauthVersionLast="47" xr6:coauthVersionMax="47" xr10:uidLastSave="{00000000-0000-0000-0000-000000000000}"/>
  <bookViews>
    <workbookView xWindow="0" yWindow="500" windowWidth="28800" windowHeight="16180" xr2:uid="{9953C3A0-0B9C-964F-88E4-F9A0379AF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D7" i="1"/>
  <c r="D31" i="1" s="1"/>
  <c r="E3" i="1" s="1"/>
  <c r="D29" i="1"/>
  <c r="E31" i="1" l="1"/>
  <c r="F3" i="1" s="1"/>
  <c r="F31" i="1" s="1"/>
  <c r="G3" i="1" s="1"/>
  <c r="G31" i="1" s="1"/>
  <c r="H3" i="1" s="1"/>
  <c r="H31" i="1" s="1"/>
  <c r="I3" i="1" s="1"/>
  <c r="I31" i="1" s="1"/>
  <c r="J3" i="1" s="1"/>
  <c r="J31" i="1" s="1"/>
  <c r="K3" i="1" s="1"/>
  <c r="K31" i="1" s="1"/>
  <c r="L3" i="1" s="1"/>
  <c r="L31" i="1" s="1"/>
  <c r="M3" i="1" s="1"/>
  <c r="M31" i="1" s="1"/>
  <c r="N3" i="1" s="1"/>
  <c r="N31" i="1" s="1"/>
  <c r="O3" i="1" s="1"/>
  <c r="O31" i="1" s="1"/>
  <c r="P3" i="1" s="1"/>
  <c r="P31" i="1" s="1"/>
  <c r="Q3" i="1" s="1"/>
  <c r="Q31" i="1" s="1"/>
  <c r="R3" i="1" s="1"/>
  <c r="R31" i="1" s="1"/>
  <c r="S3" i="1" s="1"/>
  <c r="S31" i="1" s="1"/>
  <c r="T3" i="1" s="1"/>
  <c r="T31" i="1" s="1"/>
  <c r="U3" i="1" s="1"/>
  <c r="U31" i="1" s="1"/>
  <c r="V3" i="1" s="1"/>
  <c r="V31" i="1" s="1"/>
  <c r="W3" i="1" s="1"/>
  <c r="W31" i="1" s="1"/>
  <c r="X3" i="1" s="1"/>
  <c r="X31" i="1" s="1"/>
  <c r="Y3" i="1" s="1"/>
  <c r="Y31" i="1" s="1"/>
  <c r="Z3" i="1" s="1"/>
  <c r="Z31" i="1" s="1"/>
  <c r="AA3" i="1" s="1"/>
  <c r="AA31" i="1" s="1"/>
  <c r="AB3" i="1" s="1"/>
  <c r="AB31" i="1" s="1"/>
  <c r="AC3" i="1" s="1"/>
  <c r="AC31" i="1" s="1"/>
  <c r="AD3" i="1" s="1"/>
  <c r="AD31" i="1" s="1"/>
  <c r="AE3" i="1" s="1"/>
  <c r="AE31" i="1" s="1"/>
  <c r="AF3" i="1" s="1"/>
  <c r="AF31" i="1" s="1"/>
  <c r="AG3" i="1" s="1"/>
  <c r="AG31" i="1" s="1"/>
  <c r="AH3" i="1" s="1"/>
  <c r="AH31" i="1" s="1"/>
</calcChain>
</file>

<file path=xl/sharedStrings.xml><?xml version="1.0" encoding="utf-8"?>
<sst xmlns="http://schemas.openxmlformats.org/spreadsheetml/2006/main" count="28" uniqueCount="28">
  <si>
    <t>Rent</t>
  </si>
  <si>
    <t>Auto Payment</t>
  </si>
  <si>
    <t>Auto Insurance</t>
  </si>
  <si>
    <t>Home Insurance</t>
  </si>
  <si>
    <t>Childcare</t>
  </si>
  <si>
    <t>Internet</t>
  </si>
  <si>
    <t>Mobile Phone</t>
  </si>
  <si>
    <t>Groceries</t>
  </si>
  <si>
    <t>Restaurant</t>
  </si>
  <si>
    <t>Fuel</t>
  </si>
  <si>
    <t>Credit Cards</t>
  </si>
  <si>
    <t>Entertainment</t>
  </si>
  <si>
    <t>Personal Care</t>
  </si>
  <si>
    <t>Clothing/Dry Cleaning</t>
  </si>
  <si>
    <t>Gifts</t>
  </si>
  <si>
    <t>Travel</t>
  </si>
  <si>
    <t>Healthcare</t>
  </si>
  <si>
    <t>Education/Career</t>
  </si>
  <si>
    <t>Other family care</t>
  </si>
  <si>
    <t>Pets</t>
  </si>
  <si>
    <t>Income 1</t>
  </si>
  <si>
    <t>Income 2</t>
  </si>
  <si>
    <t>Date</t>
  </si>
  <si>
    <t>Opening Balance</t>
  </si>
  <si>
    <t>Total Expenses</t>
  </si>
  <si>
    <t>Total Income</t>
  </si>
  <si>
    <t>Ending Balance</t>
  </si>
  <si>
    <t>Child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</si>
</sst>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706F-F49C-6645-AB48-C849EF299C2D}">
  <dimension ref="C1:AH31"/>
  <sheetViews>
    <sheetView tabSelected="1" workbookViewId="0">
      <selection activeCell="C26" sqref="C26"/>
    </sheetView>
  </sheetViews>
  <sheetFormatPr baseColWidth="10" defaultRowHeight="16" x14ac:dyDescent="0.2"/>
  <cols>
    <col min="3" max="3" width="19.1640625" bestFit="1" customWidth="1"/>
  </cols>
  <sheetData>
    <row r="1" spans="3:34" x14ac:dyDescent="0.2">
      <c r="D1" t="s">
        <v>22</v>
      </c>
    </row>
    <row r="2" spans="3:34" x14ac:dyDescent="0.2">
      <c r="D2" s="1">
        <v>45778</v>
      </c>
      <c r="E2" s="1">
        <v>45779</v>
      </c>
      <c r="F2" s="1">
        <v>45780</v>
      </c>
      <c r="G2" s="1">
        <v>45781</v>
      </c>
      <c r="H2" s="1">
        <v>45782</v>
      </c>
      <c r="I2" s="1">
        <v>45783</v>
      </c>
      <c r="J2" s="1">
        <v>45784</v>
      </c>
      <c r="K2" s="1">
        <v>45785</v>
      </c>
      <c r="L2" s="1">
        <v>45786</v>
      </c>
      <c r="M2" s="1">
        <v>45787</v>
      </c>
      <c r="N2" s="1">
        <v>45788</v>
      </c>
      <c r="O2" s="1">
        <v>45789</v>
      </c>
      <c r="P2" s="1">
        <v>45790</v>
      </c>
      <c r="Q2" s="1">
        <v>45791</v>
      </c>
      <c r="R2" s="1">
        <v>45792</v>
      </c>
      <c r="S2" s="1">
        <v>45793</v>
      </c>
      <c r="T2" s="1">
        <v>45794</v>
      </c>
      <c r="U2" s="1">
        <v>45795</v>
      </c>
      <c r="V2" s="1">
        <v>45796</v>
      </c>
      <c r="W2" s="1">
        <v>45797</v>
      </c>
      <c r="X2" s="1">
        <v>45798</v>
      </c>
      <c r="Y2" s="1">
        <v>45799</v>
      </c>
      <c r="Z2" s="1">
        <v>45800</v>
      </c>
      <c r="AA2" s="1">
        <v>45801</v>
      </c>
      <c r="AB2" s="1">
        <v>45802</v>
      </c>
      <c r="AC2" s="1">
        <v>45803</v>
      </c>
      <c r="AD2" s="1">
        <v>45804</v>
      </c>
      <c r="AE2" s="1">
        <v>45805</v>
      </c>
      <c r="AF2" s="1">
        <v>45806</v>
      </c>
      <c r="AG2" s="1">
        <v>45807</v>
      </c>
      <c r="AH2" s="1">
        <v>45808</v>
      </c>
    </row>
    <row r="3" spans="3:34" x14ac:dyDescent="0.2">
      <c r="C3" t="s">
        <v>23</v>
      </c>
      <c r="D3">
        <v>0</v>
      </c>
      <c r="E3">
        <f>D31</f>
        <v>1450</v>
      </c>
      <c r="F3">
        <f t="shared" ref="F3:AH3" si="0">E31</f>
        <v>1450</v>
      </c>
      <c r="G3">
        <f t="shared" si="0"/>
        <v>1180</v>
      </c>
      <c r="H3">
        <f t="shared" si="0"/>
        <v>1180</v>
      </c>
      <c r="I3">
        <f t="shared" si="0"/>
        <v>1055</v>
      </c>
      <c r="J3">
        <f t="shared" si="0"/>
        <v>1035</v>
      </c>
      <c r="K3">
        <f t="shared" si="0"/>
        <v>1035</v>
      </c>
      <c r="L3">
        <f t="shared" si="0"/>
        <v>590</v>
      </c>
      <c r="M3">
        <f t="shared" si="0"/>
        <v>590</v>
      </c>
      <c r="N3">
        <f t="shared" si="0"/>
        <v>215</v>
      </c>
      <c r="O3">
        <f t="shared" si="0"/>
        <v>215</v>
      </c>
      <c r="P3">
        <f t="shared" si="0"/>
        <v>145</v>
      </c>
      <c r="Q3">
        <f t="shared" si="0"/>
        <v>145</v>
      </c>
      <c r="R3">
        <f t="shared" si="0"/>
        <v>145</v>
      </c>
      <c r="S3">
        <f t="shared" si="0"/>
        <v>2200</v>
      </c>
      <c r="T3">
        <f t="shared" si="0"/>
        <v>2200</v>
      </c>
      <c r="U3">
        <f t="shared" si="0"/>
        <v>2200</v>
      </c>
      <c r="V3">
        <f t="shared" si="0"/>
        <v>2200</v>
      </c>
      <c r="W3">
        <f t="shared" si="0"/>
        <v>2180</v>
      </c>
      <c r="X3">
        <f t="shared" si="0"/>
        <v>2180</v>
      </c>
      <c r="Y3">
        <f t="shared" si="0"/>
        <v>2110</v>
      </c>
      <c r="Z3">
        <f t="shared" si="0"/>
        <v>1465</v>
      </c>
      <c r="AA3">
        <f t="shared" si="0"/>
        <v>1445</v>
      </c>
      <c r="AB3">
        <f t="shared" si="0"/>
        <v>1445</v>
      </c>
      <c r="AC3">
        <f t="shared" si="0"/>
        <v>1445</v>
      </c>
      <c r="AD3">
        <f t="shared" si="0"/>
        <v>1425</v>
      </c>
      <c r="AE3">
        <f t="shared" si="0"/>
        <v>1425</v>
      </c>
      <c r="AF3">
        <f t="shared" si="0"/>
        <v>1425</v>
      </c>
      <c r="AG3">
        <f t="shared" si="0"/>
        <v>1000</v>
      </c>
      <c r="AH3">
        <f t="shared" si="0"/>
        <v>700</v>
      </c>
    </row>
    <row r="4" spans="3:34" x14ac:dyDescent="0.2">
      <c r="C4" t="s">
        <v>20</v>
      </c>
      <c r="D4">
        <v>2500</v>
      </c>
      <c r="E4">
        <v>0</v>
      </c>
      <c r="R4">
        <v>2500</v>
      </c>
    </row>
    <row r="5" spans="3:34" x14ac:dyDescent="0.2">
      <c r="C5" t="s">
        <v>21</v>
      </c>
      <c r="D5">
        <v>200</v>
      </c>
      <c r="E5">
        <v>0</v>
      </c>
    </row>
    <row r="6" spans="3:34" x14ac:dyDescent="0.2">
      <c r="C6" t="s">
        <v>27</v>
      </c>
    </row>
    <row r="7" spans="3:34" x14ac:dyDescent="0.2">
      <c r="C7" t="s">
        <v>25</v>
      </c>
      <c r="D7">
        <f>SUM(D4:D5)</f>
        <v>2700</v>
      </c>
      <c r="E7">
        <f t="shared" ref="E7:AH7" si="1">SUM(E4:E5)</f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2500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</row>
    <row r="9" spans="3:34" x14ac:dyDescent="0.2">
      <c r="C9" t="s">
        <v>0</v>
      </c>
      <c r="D9">
        <v>600</v>
      </c>
    </row>
    <row r="10" spans="3:34" x14ac:dyDescent="0.2">
      <c r="C10" s="2" t="s">
        <v>1</v>
      </c>
      <c r="D10">
        <v>0</v>
      </c>
      <c r="H10">
        <v>125</v>
      </c>
    </row>
    <row r="11" spans="3:34" x14ac:dyDescent="0.2">
      <c r="C11" s="2" t="s">
        <v>2</v>
      </c>
      <c r="F11">
        <v>250</v>
      </c>
    </row>
    <row r="12" spans="3:34" x14ac:dyDescent="0.2">
      <c r="C12" s="2" t="s">
        <v>3</v>
      </c>
      <c r="D12">
        <v>35</v>
      </c>
    </row>
    <row r="13" spans="3:34" x14ac:dyDescent="0.2">
      <c r="C13" s="2" t="s">
        <v>4</v>
      </c>
      <c r="K13">
        <v>250</v>
      </c>
      <c r="R13">
        <v>250</v>
      </c>
      <c r="Y13">
        <v>250</v>
      </c>
      <c r="AF13">
        <v>250</v>
      </c>
    </row>
    <row r="14" spans="3:34" x14ac:dyDescent="0.2">
      <c r="C14" s="2" t="s">
        <v>5</v>
      </c>
      <c r="D14">
        <v>45</v>
      </c>
    </row>
    <row r="15" spans="3:34" x14ac:dyDescent="0.2">
      <c r="C15" s="2" t="s">
        <v>6</v>
      </c>
      <c r="D15">
        <v>25</v>
      </c>
    </row>
    <row r="16" spans="3:34" x14ac:dyDescent="0.2">
      <c r="C16" s="2" t="s">
        <v>7</v>
      </c>
      <c r="D16">
        <v>125</v>
      </c>
      <c r="K16">
        <v>125</v>
      </c>
      <c r="R16">
        <v>125</v>
      </c>
      <c r="Y16">
        <v>125</v>
      </c>
      <c r="AF16">
        <v>125</v>
      </c>
    </row>
    <row r="17" spans="3:34" x14ac:dyDescent="0.2">
      <c r="C17" s="2" t="s">
        <v>8</v>
      </c>
      <c r="D17">
        <v>50</v>
      </c>
      <c r="M17">
        <v>50</v>
      </c>
    </row>
    <row r="18" spans="3:34" x14ac:dyDescent="0.2">
      <c r="C18" s="2" t="s">
        <v>9</v>
      </c>
      <c r="D18">
        <v>50</v>
      </c>
      <c r="K18">
        <v>50</v>
      </c>
      <c r="R18">
        <v>50</v>
      </c>
      <c r="Y18">
        <v>50</v>
      </c>
      <c r="AF18">
        <v>50</v>
      </c>
    </row>
    <row r="19" spans="3:34" x14ac:dyDescent="0.2">
      <c r="C19" s="2" t="s">
        <v>10</v>
      </c>
      <c r="M19">
        <v>125</v>
      </c>
    </row>
    <row r="20" spans="3:34" x14ac:dyDescent="0.2">
      <c r="C20" s="2" t="s">
        <v>11</v>
      </c>
      <c r="D20">
        <v>20</v>
      </c>
      <c r="F20">
        <v>20</v>
      </c>
      <c r="I20">
        <v>20</v>
      </c>
      <c r="K20">
        <v>20</v>
      </c>
      <c r="O20">
        <v>20</v>
      </c>
      <c r="R20">
        <v>20</v>
      </c>
      <c r="V20">
        <v>20</v>
      </c>
      <c r="X20">
        <v>20</v>
      </c>
      <c r="Y20">
        <v>20</v>
      </c>
      <c r="Z20">
        <v>20</v>
      </c>
      <c r="AC20">
        <v>20</v>
      </c>
    </row>
    <row r="21" spans="3:34" x14ac:dyDescent="0.2">
      <c r="C21" s="2" t="s">
        <v>12</v>
      </c>
      <c r="M21">
        <v>200</v>
      </c>
      <c r="Y21">
        <v>200</v>
      </c>
    </row>
    <row r="22" spans="3:34" x14ac:dyDescent="0.2">
      <c r="C22" s="2" t="s">
        <v>13</v>
      </c>
    </row>
    <row r="23" spans="3:34" x14ac:dyDescent="0.2">
      <c r="C23" s="2" t="s">
        <v>14</v>
      </c>
      <c r="D23">
        <v>25</v>
      </c>
    </row>
    <row r="24" spans="3:34" x14ac:dyDescent="0.2">
      <c r="C24" s="2" t="s">
        <v>15</v>
      </c>
      <c r="AG24">
        <v>300</v>
      </c>
    </row>
    <row r="25" spans="3:34" x14ac:dyDescent="0.2">
      <c r="C25" s="2" t="s">
        <v>16</v>
      </c>
      <c r="D25">
        <v>125</v>
      </c>
    </row>
    <row r="26" spans="3:34" x14ac:dyDescent="0.2">
      <c r="C26" s="2" t="s">
        <v>17</v>
      </c>
    </row>
    <row r="27" spans="3:34" x14ac:dyDescent="0.2">
      <c r="C27" t="s">
        <v>18</v>
      </c>
      <c r="D27">
        <v>100</v>
      </c>
    </row>
    <row r="28" spans="3:34" x14ac:dyDescent="0.2">
      <c r="C28" t="s">
        <v>19</v>
      </c>
      <c r="D28">
        <v>50</v>
      </c>
      <c r="O28">
        <v>50</v>
      </c>
      <c r="X28">
        <v>50</v>
      </c>
    </row>
    <row r="29" spans="3:34" x14ac:dyDescent="0.2">
      <c r="C29" t="s">
        <v>24</v>
      </c>
      <c r="D29">
        <f>SUM(D9:D28)</f>
        <v>1250</v>
      </c>
      <c r="E29">
        <f t="shared" ref="E29:AH29" si="2">SUM(E9:E28)</f>
        <v>0</v>
      </c>
      <c r="F29">
        <f t="shared" si="2"/>
        <v>270</v>
      </c>
      <c r="G29">
        <f t="shared" si="2"/>
        <v>0</v>
      </c>
      <c r="H29">
        <f t="shared" si="2"/>
        <v>125</v>
      </c>
      <c r="I29">
        <f t="shared" si="2"/>
        <v>20</v>
      </c>
      <c r="J29">
        <f t="shared" si="2"/>
        <v>0</v>
      </c>
      <c r="K29">
        <f t="shared" si="2"/>
        <v>445</v>
      </c>
      <c r="L29">
        <f t="shared" si="2"/>
        <v>0</v>
      </c>
      <c r="M29">
        <f t="shared" si="2"/>
        <v>375</v>
      </c>
      <c r="N29">
        <f t="shared" si="2"/>
        <v>0</v>
      </c>
      <c r="O29">
        <f t="shared" si="2"/>
        <v>70</v>
      </c>
      <c r="P29">
        <f t="shared" si="2"/>
        <v>0</v>
      </c>
      <c r="Q29">
        <f t="shared" si="2"/>
        <v>0</v>
      </c>
      <c r="R29">
        <f t="shared" si="2"/>
        <v>445</v>
      </c>
      <c r="S29">
        <f t="shared" si="2"/>
        <v>0</v>
      </c>
      <c r="T29">
        <f t="shared" si="2"/>
        <v>0</v>
      </c>
      <c r="U29">
        <f t="shared" si="2"/>
        <v>0</v>
      </c>
      <c r="V29">
        <f t="shared" si="2"/>
        <v>20</v>
      </c>
      <c r="W29">
        <f t="shared" si="2"/>
        <v>0</v>
      </c>
      <c r="X29">
        <f t="shared" si="2"/>
        <v>70</v>
      </c>
      <c r="Y29">
        <f t="shared" si="2"/>
        <v>645</v>
      </c>
      <c r="Z29">
        <f t="shared" si="2"/>
        <v>20</v>
      </c>
      <c r="AA29">
        <f t="shared" si="2"/>
        <v>0</v>
      </c>
      <c r="AB29">
        <f t="shared" si="2"/>
        <v>0</v>
      </c>
      <c r="AC29">
        <f t="shared" si="2"/>
        <v>20</v>
      </c>
      <c r="AD29">
        <f t="shared" si="2"/>
        <v>0</v>
      </c>
      <c r="AE29">
        <f t="shared" si="2"/>
        <v>0</v>
      </c>
      <c r="AF29">
        <f t="shared" si="2"/>
        <v>425</v>
      </c>
      <c r="AG29">
        <f t="shared" si="2"/>
        <v>300</v>
      </c>
      <c r="AH29">
        <f t="shared" si="2"/>
        <v>0</v>
      </c>
    </row>
    <row r="31" spans="3:34" x14ac:dyDescent="0.2">
      <c r="C31" t="s">
        <v>26</v>
      </c>
      <c r="D31">
        <f>D3+D7-D29</f>
        <v>1450</v>
      </c>
      <c r="E31">
        <f t="shared" ref="E31:AH31" si="3">E3+E7-E29</f>
        <v>1450</v>
      </c>
      <c r="F31">
        <f t="shared" si="3"/>
        <v>1180</v>
      </c>
      <c r="G31">
        <f t="shared" si="3"/>
        <v>1180</v>
      </c>
      <c r="H31">
        <f t="shared" si="3"/>
        <v>1055</v>
      </c>
      <c r="I31">
        <f t="shared" si="3"/>
        <v>1035</v>
      </c>
      <c r="J31">
        <f t="shared" si="3"/>
        <v>1035</v>
      </c>
      <c r="K31">
        <f t="shared" si="3"/>
        <v>590</v>
      </c>
      <c r="L31">
        <f t="shared" si="3"/>
        <v>590</v>
      </c>
      <c r="M31">
        <f t="shared" si="3"/>
        <v>215</v>
      </c>
      <c r="N31">
        <f t="shared" si="3"/>
        <v>215</v>
      </c>
      <c r="O31">
        <f t="shared" si="3"/>
        <v>145</v>
      </c>
      <c r="P31">
        <f t="shared" si="3"/>
        <v>145</v>
      </c>
      <c r="Q31">
        <f t="shared" si="3"/>
        <v>145</v>
      </c>
      <c r="R31">
        <f t="shared" si="3"/>
        <v>2200</v>
      </c>
      <c r="S31">
        <f t="shared" si="3"/>
        <v>2200</v>
      </c>
      <c r="T31">
        <f t="shared" si="3"/>
        <v>2200</v>
      </c>
      <c r="U31">
        <f t="shared" si="3"/>
        <v>2200</v>
      </c>
      <c r="V31">
        <f t="shared" si="3"/>
        <v>2180</v>
      </c>
      <c r="W31">
        <f t="shared" si="3"/>
        <v>2180</v>
      </c>
      <c r="X31">
        <f t="shared" si="3"/>
        <v>2110</v>
      </c>
      <c r="Y31">
        <f t="shared" si="3"/>
        <v>1465</v>
      </c>
      <c r="Z31">
        <f t="shared" si="3"/>
        <v>1445</v>
      </c>
      <c r="AA31">
        <f t="shared" si="3"/>
        <v>1445</v>
      </c>
      <c r="AB31">
        <f t="shared" si="3"/>
        <v>1445</v>
      </c>
      <c r="AC31">
        <f t="shared" si="3"/>
        <v>1425</v>
      </c>
      <c r="AD31">
        <f t="shared" si="3"/>
        <v>1425</v>
      </c>
      <c r="AE31">
        <f t="shared" si="3"/>
        <v>1425</v>
      </c>
      <c r="AF31">
        <f t="shared" si="3"/>
        <v>1000</v>
      </c>
      <c r="AG31">
        <f t="shared" si="3"/>
        <v>700</v>
      </c>
      <c r="AH31">
        <f t="shared" si="3"/>
        <v>700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Johnnie</dc:creator>
  <cp:lastModifiedBy>Watson, Johnnie</cp:lastModifiedBy>
  <dcterms:created xsi:type="dcterms:W3CDTF">2025-05-09T23:24:52Z</dcterms:created>
  <dcterms:modified xsi:type="dcterms:W3CDTF">2025-05-13T16:03:02Z</dcterms:modified>
</cp:coreProperties>
</file>