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road\USA\Uni of the Pacific\Sem 2\265-Leili\265_Research paper\"/>
    </mc:Choice>
  </mc:AlternateContent>
  <xr:revisionPtr revIDLastSave="0" documentId="13_ncr:1_{E4A54446-1102-4E3A-88D2-067DC2DDF9E6}" xr6:coauthVersionLast="47" xr6:coauthVersionMax="47" xr10:uidLastSave="{00000000-0000-0000-0000-000000000000}"/>
  <bookViews>
    <workbookView xWindow="-108" yWindow="-108" windowWidth="23256" windowHeight="13176" activeTab="2" xr2:uid="{D3EE37FF-3E2D-8E48-8A3D-BAD2914DF328}"/>
  </bookViews>
  <sheets>
    <sheet name="RAW-Managers Sacked Since 20-21" sheetId="1" r:id="rId1"/>
    <sheet name="Clean" sheetId="2" r:id="rId2"/>
    <sheet name="correlation" sheetId="7" r:id="rId3"/>
    <sheet name="data" sheetId="3" r:id="rId4"/>
    <sheet name="22-23" sheetId="4" r:id="rId5"/>
    <sheet name="20-21" sheetId="6" r:id="rId6"/>
    <sheet name="21-22" sheetId="5" r:id="rId7"/>
  </sheets>
  <definedNames>
    <definedName name="_xlnm._FilterDatabase" localSheetId="5" hidden="1">'20-21'!$A$1:$R$21</definedName>
    <definedName name="_xlnm._FilterDatabase" localSheetId="6" hidden="1">'21-22'!$A$1:$R$21</definedName>
    <definedName name="_xlnm._FilterDatabase" localSheetId="3" hidden="1">data!$A$1:$P$78</definedName>
    <definedName name="_xlnm._FilterDatabase" localSheetId="0" hidden="1">'RAW-Managers Sacked Since 20-21'!$A$1:$F$43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4" i="3" l="1"/>
  <c r="AE44" i="3"/>
  <c r="AF44" i="3"/>
  <c r="AG44" i="3"/>
  <c r="AH44" i="3"/>
  <c r="AD45" i="3"/>
  <c r="AE45" i="3"/>
  <c r="AF45" i="3"/>
  <c r="AG45" i="3"/>
  <c r="AH45" i="3"/>
  <c r="AD46" i="3"/>
  <c r="AE46" i="3"/>
  <c r="AF46" i="3"/>
  <c r="AG46" i="3"/>
  <c r="AH46" i="3"/>
  <c r="AD47" i="3"/>
  <c r="AE47" i="3"/>
  <c r="AF47" i="3"/>
  <c r="AG47" i="3"/>
  <c r="AH47" i="3"/>
  <c r="AD48" i="3"/>
  <c r="AE48" i="3"/>
  <c r="AF48" i="3"/>
  <c r="AG48" i="3"/>
  <c r="AH48" i="3"/>
  <c r="AD49" i="3"/>
  <c r="AE49" i="3"/>
  <c r="AF49" i="3"/>
  <c r="AG49" i="3"/>
  <c r="AH49" i="3"/>
  <c r="AD50" i="3"/>
  <c r="AE50" i="3"/>
  <c r="AF50" i="3"/>
  <c r="AG50" i="3"/>
  <c r="AH50" i="3"/>
  <c r="AD51" i="3"/>
  <c r="AE51" i="3"/>
  <c r="AF51" i="3"/>
  <c r="AG51" i="3"/>
  <c r="AH51" i="3"/>
  <c r="AD52" i="3"/>
  <c r="AE52" i="3"/>
  <c r="AF52" i="3"/>
  <c r="AG52" i="3"/>
  <c r="AH52" i="3"/>
  <c r="AD53" i="3"/>
  <c r="AE53" i="3"/>
  <c r="AF53" i="3"/>
  <c r="AG53" i="3"/>
  <c r="AH53" i="3"/>
  <c r="AD54" i="3"/>
  <c r="AE54" i="3"/>
  <c r="AF54" i="3"/>
  <c r="AG54" i="3"/>
  <c r="AH54" i="3"/>
  <c r="AD55" i="3"/>
  <c r="AE55" i="3"/>
  <c r="AF55" i="3"/>
  <c r="AG55" i="3"/>
  <c r="AH55" i="3"/>
  <c r="AD56" i="3"/>
  <c r="AE56" i="3"/>
  <c r="AF56" i="3"/>
  <c r="AG56" i="3"/>
  <c r="AH56" i="3"/>
  <c r="AD57" i="3"/>
  <c r="AE57" i="3"/>
  <c r="AF57" i="3"/>
  <c r="AG57" i="3"/>
  <c r="AH57" i="3"/>
  <c r="AD58" i="3"/>
  <c r="AE58" i="3"/>
  <c r="AF58" i="3"/>
  <c r="AG58" i="3"/>
  <c r="AH58" i="3"/>
  <c r="AD59" i="3"/>
  <c r="AE59" i="3"/>
  <c r="AF59" i="3"/>
  <c r="AG59" i="3"/>
  <c r="AH59" i="3"/>
  <c r="AD60" i="3"/>
  <c r="AE60" i="3"/>
  <c r="AF60" i="3"/>
  <c r="AG60" i="3"/>
  <c r="AH60" i="3"/>
  <c r="AD61" i="3"/>
  <c r="AE61" i="3"/>
  <c r="AF61" i="3"/>
  <c r="AG61" i="3"/>
  <c r="AH61" i="3"/>
  <c r="AD62" i="3"/>
  <c r="AE62" i="3"/>
  <c r="AF62" i="3"/>
  <c r="AG62" i="3"/>
  <c r="AH62" i="3"/>
  <c r="AD63" i="3"/>
  <c r="AE63" i="3"/>
  <c r="AF63" i="3"/>
  <c r="AG63" i="3"/>
  <c r="AH63" i="3"/>
  <c r="AD64" i="3"/>
  <c r="AE64" i="3"/>
  <c r="AF64" i="3"/>
  <c r="AG64" i="3"/>
  <c r="AH64" i="3"/>
  <c r="AD65" i="3"/>
  <c r="AE65" i="3"/>
  <c r="AF65" i="3"/>
  <c r="AG65" i="3"/>
  <c r="AH65" i="3"/>
  <c r="AD66" i="3"/>
  <c r="AE66" i="3"/>
  <c r="AF66" i="3"/>
  <c r="AG66" i="3"/>
  <c r="AH66" i="3"/>
  <c r="AD67" i="3"/>
  <c r="AE67" i="3"/>
  <c r="AF67" i="3"/>
  <c r="AG67" i="3"/>
  <c r="AH67" i="3"/>
  <c r="AD68" i="3"/>
  <c r="AE68" i="3"/>
  <c r="AF68" i="3"/>
  <c r="AG68" i="3"/>
  <c r="AH68" i="3"/>
  <c r="AD69" i="3"/>
  <c r="AE69" i="3"/>
  <c r="AF69" i="3"/>
  <c r="AG69" i="3"/>
  <c r="AH69" i="3"/>
  <c r="AD70" i="3"/>
  <c r="AE70" i="3"/>
  <c r="AF70" i="3"/>
  <c r="AG70" i="3"/>
  <c r="AH70" i="3"/>
  <c r="AD71" i="3"/>
  <c r="AE71" i="3"/>
  <c r="AF71" i="3"/>
  <c r="AG71" i="3"/>
  <c r="AH71" i="3"/>
  <c r="AD72" i="3"/>
  <c r="AE72" i="3"/>
  <c r="AF72" i="3"/>
  <c r="AG72" i="3"/>
  <c r="AH72" i="3"/>
  <c r="AD73" i="3"/>
  <c r="AE73" i="3"/>
  <c r="AF73" i="3"/>
  <c r="AG73" i="3"/>
  <c r="AH73" i="3"/>
  <c r="AD74" i="3"/>
  <c r="AE74" i="3"/>
  <c r="AF74" i="3"/>
  <c r="AG74" i="3"/>
  <c r="AH74" i="3"/>
  <c r="AD75" i="3"/>
  <c r="AE75" i="3"/>
  <c r="AF75" i="3"/>
  <c r="AG75" i="3"/>
  <c r="AH75" i="3"/>
  <c r="AD76" i="3"/>
  <c r="AE76" i="3"/>
  <c r="AF76" i="3"/>
  <c r="AG76" i="3"/>
  <c r="AH76" i="3"/>
  <c r="AD77" i="3"/>
  <c r="AE77" i="3"/>
  <c r="AF77" i="3"/>
  <c r="AG77" i="3"/>
  <c r="AH77" i="3"/>
  <c r="AD78" i="3"/>
  <c r="AE78" i="3"/>
  <c r="AF78" i="3"/>
  <c r="AG78" i="3"/>
  <c r="AH78" i="3"/>
  <c r="AD13" i="3"/>
  <c r="AE13" i="3"/>
  <c r="AF13" i="3"/>
  <c r="AG13" i="3"/>
  <c r="AH13" i="3"/>
  <c r="AD14" i="3"/>
  <c r="AE14" i="3"/>
  <c r="AF14" i="3"/>
  <c r="AG14" i="3"/>
  <c r="AH14" i="3"/>
  <c r="AD15" i="3"/>
  <c r="AE15" i="3"/>
  <c r="AF15" i="3"/>
  <c r="AG15" i="3"/>
  <c r="AH15" i="3"/>
  <c r="AD16" i="3"/>
  <c r="AE16" i="3"/>
  <c r="AF16" i="3"/>
  <c r="AG16" i="3"/>
  <c r="AH16" i="3"/>
  <c r="AD17" i="3"/>
  <c r="AE17" i="3"/>
  <c r="AF17" i="3"/>
  <c r="AG17" i="3"/>
  <c r="AH17" i="3"/>
  <c r="AD18" i="3"/>
  <c r="AE18" i="3"/>
  <c r="AF18" i="3"/>
  <c r="AG18" i="3"/>
  <c r="AH18" i="3"/>
  <c r="AD19" i="3"/>
  <c r="AE19" i="3"/>
  <c r="AF19" i="3"/>
  <c r="AG19" i="3"/>
  <c r="AH19" i="3"/>
  <c r="AD20" i="3"/>
  <c r="AE20" i="3"/>
  <c r="AF20" i="3"/>
  <c r="AG20" i="3"/>
  <c r="AH20" i="3"/>
  <c r="AD21" i="3"/>
  <c r="AE21" i="3"/>
  <c r="AF21" i="3"/>
  <c r="AG21" i="3"/>
  <c r="AH21" i="3"/>
  <c r="AD22" i="3"/>
  <c r="AE22" i="3"/>
  <c r="AF22" i="3"/>
  <c r="AG22" i="3"/>
  <c r="AH22" i="3"/>
  <c r="AD23" i="3"/>
  <c r="AE23" i="3"/>
  <c r="AF23" i="3"/>
  <c r="AG23" i="3"/>
  <c r="AH23" i="3"/>
  <c r="AD24" i="3"/>
  <c r="AE24" i="3"/>
  <c r="AF24" i="3"/>
  <c r="AG24" i="3"/>
  <c r="AH24" i="3"/>
  <c r="AD25" i="3"/>
  <c r="AE25" i="3"/>
  <c r="AF25" i="3"/>
  <c r="AG25" i="3"/>
  <c r="AH25" i="3"/>
  <c r="AD26" i="3"/>
  <c r="AE26" i="3"/>
  <c r="AF26" i="3"/>
  <c r="AG26" i="3"/>
  <c r="AH26" i="3"/>
  <c r="AD27" i="3"/>
  <c r="AE27" i="3"/>
  <c r="AF27" i="3"/>
  <c r="AG27" i="3"/>
  <c r="AH27" i="3"/>
  <c r="AD28" i="3"/>
  <c r="AE28" i="3"/>
  <c r="AF28" i="3"/>
  <c r="AG28" i="3"/>
  <c r="AH28" i="3"/>
  <c r="AD29" i="3"/>
  <c r="AE29" i="3"/>
  <c r="AF29" i="3"/>
  <c r="AG29" i="3"/>
  <c r="AH29" i="3"/>
  <c r="AD30" i="3"/>
  <c r="AE30" i="3"/>
  <c r="AF30" i="3"/>
  <c r="AG30" i="3"/>
  <c r="AH30" i="3"/>
  <c r="AD31" i="3"/>
  <c r="AE31" i="3"/>
  <c r="AF31" i="3"/>
  <c r="AG31" i="3"/>
  <c r="AH31" i="3"/>
  <c r="AD32" i="3"/>
  <c r="AE32" i="3"/>
  <c r="AF32" i="3"/>
  <c r="AG32" i="3"/>
  <c r="AH32" i="3"/>
  <c r="AD33" i="3"/>
  <c r="AE33" i="3"/>
  <c r="AF33" i="3"/>
  <c r="AG33" i="3"/>
  <c r="AH33" i="3"/>
  <c r="AD34" i="3"/>
  <c r="AE34" i="3"/>
  <c r="AF34" i="3"/>
  <c r="AG34" i="3"/>
  <c r="AH34" i="3"/>
  <c r="AD35" i="3"/>
  <c r="AE35" i="3"/>
  <c r="AF35" i="3"/>
  <c r="AG35" i="3"/>
  <c r="AH35" i="3"/>
  <c r="AD36" i="3"/>
  <c r="AE36" i="3"/>
  <c r="AF36" i="3"/>
  <c r="AG36" i="3"/>
  <c r="AH36" i="3"/>
  <c r="AD37" i="3"/>
  <c r="AE37" i="3"/>
  <c r="AF37" i="3"/>
  <c r="AG37" i="3"/>
  <c r="AH37" i="3"/>
  <c r="AD38" i="3"/>
  <c r="AE38" i="3"/>
  <c r="AF38" i="3"/>
  <c r="AG38" i="3"/>
  <c r="AH38" i="3"/>
  <c r="AD39" i="3"/>
  <c r="AE39" i="3"/>
  <c r="AF39" i="3"/>
  <c r="AG39" i="3"/>
  <c r="AH39" i="3"/>
  <c r="AD40" i="3"/>
  <c r="AE40" i="3"/>
  <c r="AF40" i="3"/>
  <c r="AG40" i="3"/>
  <c r="AH40" i="3"/>
  <c r="AD41" i="3"/>
  <c r="AE41" i="3"/>
  <c r="AF41" i="3"/>
  <c r="AG41" i="3"/>
  <c r="AH41" i="3"/>
  <c r="AD42" i="3"/>
  <c r="AE42" i="3"/>
  <c r="AF42" i="3"/>
  <c r="AG42" i="3"/>
  <c r="AH42" i="3"/>
  <c r="AD43" i="3"/>
  <c r="AE43" i="3"/>
  <c r="AF43" i="3"/>
  <c r="AG43" i="3"/>
  <c r="AH43" i="3"/>
  <c r="X2" i="5"/>
  <c r="T3" i="6"/>
  <c r="U3" i="6"/>
  <c r="V3" i="6"/>
  <c r="W3" i="6"/>
  <c r="X3" i="6"/>
  <c r="T4" i="6"/>
  <c r="U4" i="6"/>
  <c r="V4" i="6"/>
  <c r="W4" i="6"/>
  <c r="X4" i="6"/>
  <c r="T5" i="6"/>
  <c r="U5" i="6"/>
  <c r="V5" i="6"/>
  <c r="W5" i="6"/>
  <c r="X5" i="6"/>
  <c r="T6" i="6"/>
  <c r="U6" i="6"/>
  <c r="V6" i="6"/>
  <c r="W6" i="6"/>
  <c r="X6" i="6"/>
  <c r="T7" i="6"/>
  <c r="U7" i="6"/>
  <c r="V7" i="6"/>
  <c r="W7" i="6"/>
  <c r="X7" i="6"/>
  <c r="T8" i="6"/>
  <c r="U8" i="6"/>
  <c r="V8" i="6"/>
  <c r="W8" i="6"/>
  <c r="X8" i="6"/>
  <c r="T9" i="6"/>
  <c r="U9" i="6"/>
  <c r="V9" i="6"/>
  <c r="W9" i="6"/>
  <c r="X9" i="6"/>
  <c r="T10" i="6"/>
  <c r="U10" i="6"/>
  <c r="V10" i="6"/>
  <c r="W10" i="6"/>
  <c r="X10" i="6"/>
  <c r="T11" i="6"/>
  <c r="U11" i="6"/>
  <c r="V11" i="6"/>
  <c r="W11" i="6"/>
  <c r="X11" i="6"/>
  <c r="T12" i="6"/>
  <c r="U12" i="6"/>
  <c r="V12" i="6"/>
  <c r="W12" i="6"/>
  <c r="X12" i="6"/>
  <c r="T13" i="6"/>
  <c r="U13" i="6"/>
  <c r="V13" i="6"/>
  <c r="W13" i="6"/>
  <c r="X13" i="6"/>
  <c r="T14" i="6"/>
  <c r="U14" i="6"/>
  <c r="V14" i="6"/>
  <c r="W14" i="6"/>
  <c r="X14" i="6"/>
  <c r="T15" i="6"/>
  <c r="U15" i="6"/>
  <c r="V15" i="6"/>
  <c r="W15" i="6"/>
  <c r="X15" i="6"/>
  <c r="T16" i="6"/>
  <c r="U16" i="6"/>
  <c r="V16" i="6"/>
  <c r="W16" i="6"/>
  <c r="X16" i="6"/>
  <c r="T17" i="6"/>
  <c r="U17" i="6"/>
  <c r="V17" i="6"/>
  <c r="W17" i="6"/>
  <c r="X17" i="6"/>
  <c r="T18" i="6"/>
  <c r="U18" i="6"/>
  <c r="V18" i="6"/>
  <c r="W18" i="6"/>
  <c r="X18" i="6"/>
  <c r="T19" i="6"/>
  <c r="U19" i="6"/>
  <c r="V19" i="6"/>
  <c r="W19" i="6"/>
  <c r="X19" i="6"/>
  <c r="T20" i="6"/>
  <c r="U20" i="6"/>
  <c r="V20" i="6"/>
  <c r="W20" i="6"/>
  <c r="X20" i="6"/>
  <c r="T21" i="6"/>
  <c r="U21" i="6"/>
  <c r="V21" i="6"/>
  <c r="W21" i="6"/>
  <c r="X21" i="6"/>
  <c r="U2" i="6"/>
  <c r="V2" i="6"/>
  <c r="W2" i="6"/>
  <c r="X2" i="6"/>
  <c r="T2" i="6"/>
  <c r="T3" i="5"/>
  <c r="U3" i="5"/>
  <c r="V3" i="5"/>
  <c r="W3" i="5"/>
  <c r="X3" i="5"/>
  <c r="T4" i="5"/>
  <c r="U4" i="5"/>
  <c r="V4" i="5"/>
  <c r="W4" i="5"/>
  <c r="X4" i="5"/>
  <c r="T5" i="5"/>
  <c r="U5" i="5"/>
  <c r="V5" i="5"/>
  <c r="W5" i="5"/>
  <c r="X5" i="5"/>
  <c r="T6" i="5"/>
  <c r="U6" i="5"/>
  <c r="V6" i="5"/>
  <c r="W6" i="5"/>
  <c r="X6" i="5"/>
  <c r="T7" i="5"/>
  <c r="U7" i="5"/>
  <c r="V7" i="5"/>
  <c r="W7" i="5"/>
  <c r="X7" i="5"/>
  <c r="T8" i="5"/>
  <c r="U8" i="5"/>
  <c r="V8" i="5"/>
  <c r="W8" i="5"/>
  <c r="X8" i="5"/>
  <c r="T9" i="5"/>
  <c r="U9" i="5"/>
  <c r="V9" i="5"/>
  <c r="W9" i="5"/>
  <c r="X9" i="5"/>
  <c r="T10" i="5"/>
  <c r="U10" i="5"/>
  <c r="V10" i="5"/>
  <c r="W10" i="5"/>
  <c r="X10" i="5"/>
  <c r="T11" i="5"/>
  <c r="U11" i="5"/>
  <c r="V11" i="5"/>
  <c r="W11" i="5"/>
  <c r="X11" i="5"/>
  <c r="T12" i="5"/>
  <c r="U12" i="5"/>
  <c r="V12" i="5"/>
  <c r="W12" i="5"/>
  <c r="X12" i="5"/>
  <c r="T13" i="5"/>
  <c r="U13" i="5"/>
  <c r="V13" i="5"/>
  <c r="W13" i="5"/>
  <c r="X13" i="5"/>
  <c r="T14" i="5"/>
  <c r="U14" i="5"/>
  <c r="V14" i="5"/>
  <c r="W14" i="5"/>
  <c r="X14" i="5"/>
  <c r="T15" i="5"/>
  <c r="U15" i="5"/>
  <c r="V15" i="5"/>
  <c r="W15" i="5"/>
  <c r="X15" i="5"/>
  <c r="T16" i="5"/>
  <c r="U16" i="5"/>
  <c r="V16" i="5"/>
  <c r="W16" i="5"/>
  <c r="X16" i="5"/>
  <c r="T17" i="5"/>
  <c r="U17" i="5"/>
  <c r="V17" i="5"/>
  <c r="W17" i="5"/>
  <c r="X17" i="5"/>
  <c r="T18" i="5"/>
  <c r="U18" i="5"/>
  <c r="V18" i="5"/>
  <c r="W18" i="5"/>
  <c r="X18" i="5"/>
  <c r="T19" i="5"/>
  <c r="U19" i="5"/>
  <c r="V19" i="5"/>
  <c r="W19" i="5"/>
  <c r="X19" i="5"/>
  <c r="T20" i="5"/>
  <c r="U20" i="5"/>
  <c r="V20" i="5"/>
  <c r="W20" i="5"/>
  <c r="X20" i="5"/>
  <c r="T21" i="5"/>
  <c r="U21" i="5"/>
  <c r="V21" i="5"/>
  <c r="W21" i="5"/>
  <c r="X21" i="5"/>
  <c r="U2" i="5"/>
  <c r="V2" i="5"/>
  <c r="W2" i="5"/>
  <c r="T2" i="5"/>
  <c r="T3" i="4"/>
  <c r="U3" i="4"/>
  <c r="V3" i="4"/>
  <c r="W3" i="4"/>
  <c r="X3" i="4"/>
  <c r="T4" i="4"/>
  <c r="U4" i="4"/>
  <c r="V4" i="4"/>
  <c r="W4" i="4"/>
  <c r="X4" i="4"/>
  <c r="T5" i="4"/>
  <c r="U5" i="4"/>
  <c r="V5" i="4"/>
  <c r="W5" i="4"/>
  <c r="X5" i="4"/>
  <c r="T6" i="4"/>
  <c r="U6" i="4"/>
  <c r="V6" i="4"/>
  <c r="W6" i="4"/>
  <c r="X6" i="4"/>
  <c r="T7" i="4"/>
  <c r="U7" i="4"/>
  <c r="V7" i="4"/>
  <c r="W7" i="4"/>
  <c r="X7" i="4"/>
  <c r="T8" i="4"/>
  <c r="U8" i="4"/>
  <c r="V8" i="4"/>
  <c r="W8" i="4"/>
  <c r="X8" i="4"/>
  <c r="T9" i="4"/>
  <c r="U9" i="4"/>
  <c r="V9" i="4"/>
  <c r="W9" i="4"/>
  <c r="X9" i="4"/>
  <c r="T10" i="4"/>
  <c r="U10" i="4"/>
  <c r="V10" i="4"/>
  <c r="W10" i="4"/>
  <c r="X10" i="4"/>
  <c r="T11" i="4"/>
  <c r="U11" i="4"/>
  <c r="V11" i="4"/>
  <c r="W11" i="4"/>
  <c r="X11" i="4"/>
  <c r="T12" i="4"/>
  <c r="U12" i="4"/>
  <c r="V12" i="4"/>
  <c r="W12" i="4"/>
  <c r="X12" i="4"/>
  <c r="T13" i="4"/>
  <c r="U13" i="4"/>
  <c r="V13" i="4"/>
  <c r="W13" i="4"/>
  <c r="X13" i="4"/>
  <c r="T14" i="4"/>
  <c r="U14" i="4"/>
  <c r="V14" i="4"/>
  <c r="W14" i="4"/>
  <c r="X14" i="4"/>
  <c r="T15" i="4"/>
  <c r="U15" i="4"/>
  <c r="V15" i="4"/>
  <c r="W15" i="4"/>
  <c r="X15" i="4"/>
  <c r="T16" i="4"/>
  <c r="U16" i="4"/>
  <c r="V16" i="4"/>
  <c r="W16" i="4"/>
  <c r="X16" i="4"/>
  <c r="T17" i="4"/>
  <c r="U17" i="4"/>
  <c r="V17" i="4"/>
  <c r="W17" i="4"/>
  <c r="X17" i="4"/>
  <c r="T18" i="4"/>
  <c r="U18" i="4"/>
  <c r="V18" i="4"/>
  <c r="W18" i="4"/>
  <c r="X18" i="4"/>
  <c r="T19" i="4"/>
  <c r="U19" i="4"/>
  <c r="V19" i="4"/>
  <c r="W19" i="4"/>
  <c r="X19" i="4"/>
  <c r="T20" i="4"/>
  <c r="U20" i="4"/>
  <c r="V20" i="4"/>
  <c r="W20" i="4"/>
  <c r="X20" i="4"/>
  <c r="T21" i="4"/>
  <c r="U21" i="4"/>
  <c r="V21" i="4"/>
  <c r="W21" i="4"/>
  <c r="X21" i="4"/>
  <c r="X2" i="4"/>
  <c r="U2" i="4"/>
  <c r="V2" i="4"/>
  <c r="W2" i="4"/>
  <c r="T2" i="4"/>
</calcChain>
</file>

<file path=xl/sharedStrings.xml><?xml version="1.0" encoding="utf-8"?>
<sst xmlns="http://schemas.openxmlformats.org/spreadsheetml/2006/main" count="968" uniqueCount="181">
  <si>
    <t>Frank Lampard</t>
  </si>
  <si>
    <t>Chelsea</t>
  </si>
  <si>
    <t>Team</t>
  </si>
  <si>
    <t>Outgoing manager</t>
  </si>
  <si>
    <t>Manner of departure</t>
  </si>
  <si>
    <t>Date of vacancy</t>
  </si>
  <si>
    <t>Position in the table</t>
  </si>
  <si>
    <t>Manchester United</t>
  </si>
  <si>
    <t>End of interim spell</t>
  </si>
  <si>
    <t>Pre-season</t>
  </si>
  <si>
    <t>Bournemouth</t>
  </si>
  <si>
    <t>Sacked</t>
  </si>
  <si>
    <t>17th</t>
  </si>
  <si>
    <t>6th</t>
  </si>
  <si>
    <t>Brighton &amp; Hove Albion</t>
  </si>
  <si>
    <t>Signed by Chelsea</t>
  </si>
  <si>
    <t>4th</t>
  </si>
  <si>
    <t>Wolverhampton Wanderers</t>
  </si>
  <si>
    <t>18th</t>
  </si>
  <si>
    <t>Aston Villa</t>
  </si>
  <si>
    <t>16th</t>
  </si>
  <si>
    <t>Southampton</t>
  </si>
  <si>
    <t>20th</t>
  </si>
  <si>
    <t>Everton</t>
  </si>
  <si>
    <t>19th</t>
  </si>
  <si>
    <t>Leeds United</t>
  </si>
  <si>
    <t>Crystal Palace</t>
  </si>
  <si>
    <t>12th</t>
  </si>
  <si>
    <t>Tottenham Hotspur</t>
  </si>
  <si>
    <t>Mutual consent</t>
  </si>
  <si>
    <t>Leicester City</t>
  </si>
  <si>
    <t>11th</t>
  </si>
  <si>
    <t>5th</t>
  </si>
  <si>
    <t>End of contract</t>
  </si>
  <si>
    <t>Signed by Real Madrid</t>
  </si>
  <si>
    <t>End of caretaker spell</t>
  </si>
  <si>
    <t>Watford</t>
  </si>
  <si>
    <t>14th</t>
  </si>
  <si>
    <t>Newcastle United</t>
  </si>
  <si>
    <t>8th</t>
  </si>
  <si>
    <t>Norwich City</t>
  </si>
  <si>
    <t>15th</t>
  </si>
  <si>
    <t>7th</t>
  </si>
  <si>
    <t>Burnley</t>
  </si>
  <si>
    <t>West Bromwich Albion</t>
  </si>
  <si>
    <t>9th</t>
  </si>
  <si>
    <t>Sheffield United</t>
  </si>
  <si>
    <t>Ralf Rangnick[69]</t>
  </si>
  <si>
    <t>Scott Parker[70]</t>
  </si>
  <si>
    <t>Thomas Tuchel[73]</t>
  </si>
  <si>
    <t>Graham Potter[75]</t>
  </si>
  <si>
    <t>Bruno Lage[77]</t>
  </si>
  <si>
    <t>Steven Gerrard[79]</t>
  </si>
  <si>
    <t>Aaron Danks[81]</t>
  </si>
  <si>
    <t>Ralph Hasenhüttl[82]</t>
  </si>
  <si>
    <t>Steve Davis[84]</t>
  </si>
  <si>
    <t>Frank Lampard[85]</t>
  </si>
  <si>
    <t>Jesse Marsch[87]</t>
  </si>
  <si>
    <t>Nathan Jones[89]</t>
  </si>
  <si>
    <t>Michael Skubala[91]</t>
  </si>
  <si>
    <t>Patrick Vieira[92]</t>
  </si>
  <si>
    <t>Paddy McCarthy[94]</t>
  </si>
  <si>
    <t>Antonio Conte[95]</t>
  </si>
  <si>
    <t>Brendan Rodgers[97]</t>
  </si>
  <si>
    <t>Graham Potter[98]</t>
  </si>
  <si>
    <t>Bruno Saltor[99]</t>
  </si>
  <si>
    <t>Adam Sadler[101]</t>
  </si>
  <si>
    <t>Cristian Stellini[103]</t>
  </si>
  <si>
    <t>Roy Hodgson[110]</t>
  </si>
  <si>
    <t>Nuno Espírito Santo[112]</t>
  </si>
  <si>
    <t>Carlo Ancelotti[114]</t>
  </si>
  <si>
    <t>Ryan Mason[116]</t>
  </si>
  <si>
    <t>Xisco Muñoz[118]</t>
  </si>
  <si>
    <t>Steve Bruce[120]</t>
  </si>
  <si>
    <t>Nuno Espírito Santo[121]</t>
  </si>
  <si>
    <t>Daniel Farke[123]</t>
  </si>
  <si>
    <t>Dean Smith[125]</t>
  </si>
  <si>
    <t>Graeme Jones[127]</t>
  </si>
  <si>
    <t>Ole Gunnar Solskjær[128]</t>
  </si>
  <si>
    <t>Michael Carrick[37]</t>
  </si>
  <si>
    <t>Rafael Benítez[129]</t>
  </si>
  <si>
    <t>Claudio Ranieri[131]</t>
  </si>
  <si>
    <t>Duncan Ferguson[133]</t>
  </si>
  <si>
    <t>Marcelo Bielsa[134]</t>
  </si>
  <si>
    <t>Sean Dyche[136]</t>
  </si>
  <si>
    <t>Slaven Bilić[84]</t>
  </si>
  <si>
    <t>Frank Lampard[86]</t>
  </si>
  <si>
    <t>Chris Wilder[88]</t>
  </si>
  <si>
    <t>José Mourinho[90]</t>
  </si>
  <si>
    <t>Season</t>
  </si>
  <si>
    <t>2022-23</t>
  </si>
  <si>
    <t>2021-22</t>
  </si>
  <si>
    <t>2020-21</t>
  </si>
  <si>
    <t>Scott Parker</t>
  </si>
  <si>
    <t>Thomas Tuchel</t>
  </si>
  <si>
    <t>Bruno Lage</t>
  </si>
  <si>
    <t>Steven Gerrard</t>
  </si>
  <si>
    <t>Ralph Hasenhüttl</t>
  </si>
  <si>
    <t>Jesse Marsch</t>
  </si>
  <si>
    <t>Nathan Jones</t>
  </si>
  <si>
    <t>Patrick Vieira</t>
  </si>
  <si>
    <t>Antonio Conte</t>
  </si>
  <si>
    <t>Brendan Rodgers</t>
  </si>
  <si>
    <t>Graham Potter</t>
  </si>
  <si>
    <t>Cristian Stellini</t>
  </si>
  <si>
    <t>Nuno Espírito Santo</t>
  </si>
  <si>
    <t>Xisco Muñoz</t>
  </si>
  <si>
    <t>Steve Bruce</t>
  </si>
  <si>
    <t>Daniel Farke</t>
  </si>
  <si>
    <t>Dean Smith</t>
  </si>
  <si>
    <t>Ole Gunnar Solskjær</t>
  </si>
  <si>
    <t>Rafael Benítez</t>
  </si>
  <si>
    <t>Claudio Ranieri</t>
  </si>
  <si>
    <t>Marcelo Bielsa</t>
  </si>
  <si>
    <t>Sean Dyche</t>
  </si>
  <si>
    <t>Slaven Bilić</t>
  </si>
  <si>
    <t>Chris Wilder</t>
  </si>
  <si>
    <t>José Mourinho</t>
  </si>
  <si>
    <t>Manager Name</t>
  </si>
  <si>
    <t>Club</t>
  </si>
  <si>
    <t>Winning Streak</t>
  </si>
  <si>
    <t>Losing Streak</t>
  </si>
  <si>
    <t>League Position</t>
  </si>
  <si>
    <t>Wins</t>
  </si>
  <si>
    <t>Loss</t>
  </si>
  <si>
    <t>Goals Conceded</t>
  </si>
  <si>
    <t>Goal Scored</t>
  </si>
  <si>
    <t>Games Incharge</t>
  </si>
  <si>
    <t>Draw</t>
  </si>
  <si>
    <t>Pos</t>
  </si>
  <si>
    <t>P</t>
  </si>
  <si>
    <t xml:space="preserve"> </t>
  </si>
  <si>
    <t>W</t>
  </si>
  <si>
    <t>D</t>
  </si>
  <si>
    <t>L</t>
  </si>
  <si>
    <t>GF</t>
  </si>
  <si>
    <t>GA</t>
  </si>
  <si>
    <t>GD</t>
  </si>
  <si>
    <t>Pts</t>
  </si>
  <si>
    <t>Arsenal</t>
  </si>
  <si>
    <t>Manchester City</t>
  </si>
  <si>
    <t>Brighton and Hove Albion</t>
  </si>
  <si>
    <t>Brentford</t>
  </si>
  <si>
    <t>Liverpool</t>
  </si>
  <si>
    <t>Fulham</t>
  </si>
  <si>
    <t>Nottingham Forest</t>
  </si>
  <si>
    <t>AFC Bournemouth</t>
  </si>
  <si>
    <t>West Ham United</t>
  </si>
  <si>
    <t>Brighton</t>
  </si>
  <si>
    <t>Sacked on</t>
  </si>
  <si>
    <t>Pep Guardiola</t>
  </si>
  <si>
    <t>Carlo Ancelloti</t>
  </si>
  <si>
    <t>Mikel Arteta</t>
  </si>
  <si>
    <t>Jurgen Klopp</t>
  </si>
  <si>
    <t>David Moyes</t>
  </si>
  <si>
    <t>Eddie Howe</t>
  </si>
  <si>
    <t>Erik Ten Hag</t>
  </si>
  <si>
    <t>Frank de Boer</t>
  </si>
  <si>
    <t>2017-18</t>
  </si>
  <si>
    <t>Craig Shakespeare</t>
  </si>
  <si>
    <t>Ronald Koeman</t>
  </si>
  <si>
    <t> Slaven Bilić</t>
  </si>
  <si>
    <t>Tony Pulis</t>
  </si>
  <si>
    <t>Paul Clement</t>
  </si>
  <si>
    <t>Swansea City</t>
  </si>
  <si>
    <t>Mark Hughes</t>
  </si>
  <si>
    <t>Stoke City</t>
  </si>
  <si>
    <t>Marco Silva</t>
  </si>
  <si>
    <t>Mauricio Pellegrino</t>
  </si>
  <si>
    <t>Slaviša Jokanović</t>
  </si>
  <si>
    <t>2018-19</t>
  </si>
  <si>
    <t>Claude Puel</t>
  </si>
  <si>
    <t>Javi Gracia</t>
  </si>
  <si>
    <t>2019-20</t>
  </si>
  <si>
    <t>Mauricio Pochettino</t>
  </si>
  <si>
    <t>Unai Emery</t>
  </si>
  <si>
    <t>Quique Sánchez Flores</t>
  </si>
  <si>
    <t>Chile Manuel Pellegrini</t>
  </si>
  <si>
    <t>Nigel Pearson</t>
  </si>
  <si>
    <t>Roy Hodgson</t>
  </si>
  <si>
    <t>Manuel Pellegrini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</si>
</sst>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6966-F49E-4F40-BA83-AB92A4DF6165}">
  <dimension ref="A1:H43"/>
  <sheetViews>
    <sheetView workbookViewId="0">
      <selection activeCell="D2" sqref="D2:D43"/>
    </sheetView>
  </sheetViews>
  <sheetFormatPr defaultColWidth="11.19921875" defaultRowHeight="15.6" x14ac:dyDescent="0.3"/>
  <cols>
    <col min="1" max="1" width="24.19921875" bestFit="1" customWidth="1"/>
    <col min="2" max="2" width="34.19921875" bestFit="1" customWidth="1"/>
    <col min="3" max="3" width="18.296875" bestFit="1" customWidth="1"/>
    <col min="4" max="4" width="19.5" customWidth="1"/>
    <col min="5" max="5" width="17.69921875" bestFit="1" customWidth="1"/>
    <col min="6" max="6" width="17.69921875" customWidth="1"/>
    <col min="7" max="7" width="42.19921875" bestFit="1" customWidth="1"/>
    <col min="8" max="8" width="18.2968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89</v>
      </c>
    </row>
    <row r="2" spans="1:8" x14ac:dyDescent="0.3">
      <c r="A2" t="s">
        <v>7</v>
      </c>
      <c r="B2" t="s">
        <v>47</v>
      </c>
      <c r="C2" t="s">
        <v>8</v>
      </c>
      <c r="D2" s="1">
        <v>44703</v>
      </c>
      <c r="E2" t="s">
        <v>9</v>
      </c>
      <c r="F2" t="s">
        <v>90</v>
      </c>
      <c r="H2" s="1"/>
    </row>
    <row r="3" spans="1:8" x14ac:dyDescent="0.3">
      <c r="A3" t="s">
        <v>10</v>
      </c>
      <c r="B3" t="s">
        <v>48</v>
      </c>
      <c r="C3" t="s">
        <v>11</v>
      </c>
      <c r="D3" s="1">
        <v>44803</v>
      </c>
      <c r="E3" t="s">
        <v>12</v>
      </c>
      <c r="F3" t="s">
        <v>90</v>
      </c>
      <c r="H3" s="1"/>
    </row>
    <row r="4" spans="1:8" x14ac:dyDescent="0.3">
      <c r="A4" t="s">
        <v>1</v>
      </c>
      <c r="B4" t="s">
        <v>49</v>
      </c>
      <c r="C4" t="s">
        <v>11</v>
      </c>
      <c r="D4" s="1">
        <v>44811</v>
      </c>
      <c r="E4" t="s">
        <v>13</v>
      </c>
      <c r="F4" t="s">
        <v>90</v>
      </c>
      <c r="H4" s="1"/>
    </row>
    <row r="5" spans="1:8" x14ac:dyDescent="0.3">
      <c r="A5" t="s">
        <v>14</v>
      </c>
      <c r="B5" t="s">
        <v>50</v>
      </c>
      <c r="C5" t="s">
        <v>15</v>
      </c>
      <c r="D5" s="1">
        <v>44812</v>
      </c>
      <c r="E5" t="s">
        <v>16</v>
      </c>
      <c r="F5" t="s">
        <v>90</v>
      </c>
      <c r="H5" s="1"/>
    </row>
    <row r="6" spans="1:8" x14ac:dyDescent="0.3">
      <c r="A6" t="s">
        <v>17</v>
      </c>
      <c r="B6" t="s">
        <v>51</v>
      </c>
      <c r="C6" t="s">
        <v>11</v>
      </c>
      <c r="D6" s="1">
        <v>44836</v>
      </c>
      <c r="E6" t="s">
        <v>18</v>
      </c>
      <c r="F6" t="s">
        <v>90</v>
      </c>
      <c r="H6" s="1"/>
    </row>
    <row r="7" spans="1:8" x14ac:dyDescent="0.3">
      <c r="A7" t="s">
        <v>19</v>
      </c>
      <c r="B7" t="s">
        <v>52</v>
      </c>
      <c r="C7" t="s">
        <v>11</v>
      </c>
      <c r="D7" s="1">
        <v>44854</v>
      </c>
      <c r="E7" t="s">
        <v>12</v>
      </c>
      <c r="F7" t="s">
        <v>90</v>
      </c>
      <c r="H7" s="1"/>
    </row>
    <row r="8" spans="1:8" x14ac:dyDescent="0.3">
      <c r="A8" t="s">
        <v>19</v>
      </c>
      <c r="B8" t="s">
        <v>53</v>
      </c>
      <c r="C8" t="s">
        <v>8</v>
      </c>
      <c r="D8" s="1">
        <v>44866</v>
      </c>
      <c r="E8" t="s">
        <v>20</v>
      </c>
      <c r="F8" t="s">
        <v>90</v>
      </c>
      <c r="H8" s="1"/>
    </row>
    <row r="9" spans="1:8" x14ac:dyDescent="0.3">
      <c r="A9" t="s">
        <v>21</v>
      </c>
      <c r="B9" t="s">
        <v>54</v>
      </c>
      <c r="C9" t="s">
        <v>11</v>
      </c>
      <c r="D9" s="1">
        <v>44872</v>
      </c>
      <c r="E9" t="s">
        <v>18</v>
      </c>
      <c r="F9" t="s">
        <v>90</v>
      </c>
      <c r="H9" s="1"/>
    </row>
    <row r="10" spans="1:8" x14ac:dyDescent="0.3">
      <c r="A10" t="s">
        <v>17</v>
      </c>
      <c r="B10" t="s">
        <v>55</v>
      </c>
      <c r="C10" t="s">
        <v>8</v>
      </c>
      <c r="D10" s="1">
        <v>44879</v>
      </c>
      <c r="E10" t="s">
        <v>22</v>
      </c>
      <c r="F10" t="s">
        <v>90</v>
      </c>
      <c r="H10" s="1"/>
    </row>
    <row r="11" spans="1:8" x14ac:dyDescent="0.3">
      <c r="A11" t="s">
        <v>23</v>
      </c>
      <c r="B11" t="s">
        <v>56</v>
      </c>
      <c r="C11" t="s">
        <v>11</v>
      </c>
      <c r="D11" s="1">
        <v>44949</v>
      </c>
      <c r="E11" t="s">
        <v>24</v>
      </c>
      <c r="F11" t="s">
        <v>90</v>
      </c>
      <c r="H11" s="1"/>
    </row>
    <row r="12" spans="1:8" x14ac:dyDescent="0.3">
      <c r="A12" t="s">
        <v>25</v>
      </c>
      <c r="B12" t="s">
        <v>57</v>
      </c>
      <c r="C12" t="s">
        <v>11</v>
      </c>
      <c r="D12" s="1">
        <v>44963</v>
      </c>
      <c r="E12" t="s">
        <v>12</v>
      </c>
      <c r="F12" t="s">
        <v>90</v>
      </c>
      <c r="H12" s="1"/>
    </row>
    <row r="13" spans="1:8" x14ac:dyDescent="0.3">
      <c r="A13" t="s">
        <v>21</v>
      </c>
      <c r="B13" t="s">
        <v>58</v>
      </c>
      <c r="C13" t="s">
        <v>11</v>
      </c>
      <c r="D13" s="1">
        <v>44969</v>
      </c>
      <c r="E13" t="s">
        <v>22</v>
      </c>
      <c r="F13" t="s">
        <v>90</v>
      </c>
      <c r="H13" s="1"/>
    </row>
    <row r="14" spans="1:8" x14ac:dyDescent="0.3">
      <c r="A14" t="s">
        <v>25</v>
      </c>
      <c r="B14" t="s">
        <v>59</v>
      </c>
      <c r="C14" t="s">
        <v>8</v>
      </c>
      <c r="D14" s="1">
        <v>44978</v>
      </c>
      <c r="E14" t="s">
        <v>24</v>
      </c>
      <c r="F14" t="s">
        <v>90</v>
      </c>
      <c r="H14" s="1"/>
    </row>
    <row r="15" spans="1:8" x14ac:dyDescent="0.3">
      <c r="A15" t="s">
        <v>26</v>
      </c>
      <c r="B15" t="s">
        <v>60</v>
      </c>
      <c r="C15" t="s">
        <v>11</v>
      </c>
      <c r="D15" s="1">
        <v>45002</v>
      </c>
      <c r="E15" t="s">
        <v>27</v>
      </c>
      <c r="F15" t="s">
        <v>90</v>
      </c>
      <c r="H15" s="1"/>
    </row>
    <row r="16" spans="1:8" x14ac:dyDescent="0.3">
      <c r="A16" t="s">
        <v>26</v>
      </c>
      <c r="B16" t="s">
        <v>61</v>
      </c>
      <c r="C16" t="s">
        <v>8</v>
      </c>
      <c r="D16" s="1">
        <v>45006</v>
      </c>
      <c r="E16" t="s">
        <v>27</v>
      </c>
      <c r="F16" t="s">
        <v>90</v>
      </c>
      <c r="H16" s="1"/>
    </row>
    <row r="17" spans="1:8" x14ac:dyDescent="0.3">
      <c r="A17" t="s">
        <v>28</v>
      </c>
      <c r="B17" t="s">
        <v>62</v>
      </c>
      <c r="C17" t="s">
        <v>29</v>
      </c>
      <c r="D17" s="1">
        <v>45011</v>
      </c>
      <c r="E17" t="s">
        <v>16</v>
      </c>
      <c r="F17" t="s">
        <v>90</v>
      </c>
      <c r="H17" s="1"/>
    </row>
    <row r="18" spans="1:8" x14ac:dyDescent="0.3">
      <c r="A18" t="s">
        <v>30</v>
      </c>
      <c r="B18" t="s">
        <v>63</v>
      </c>
      <c r="C18" t="s">
        <v>29</v>
      </c>
      <c r="D18" s="1">
        <v>45018</v>
      </c>
      <c r="E18" t="s">
        <v>24</v>
      </c>
      <c r="F18" t="s">
        <v>90</v>
      </c>
      <c r="H18" s="1"/>
    </row>
    <row r="19" spans="1:8" x14ac:dyDescent="0.3">
      <c r="A19" t="s">
        <v>1</v>
      </c>
      <c r="B19" t="s">
        <v>64</v>
      </c>
      <c r="C19" t="s">
        <v>11</v>
      </c>
      <c r="D19" s="1">
        <v>45018</v>
      </c>
      <c r="E19" t="s">
        <v>31</v>
      </c>
      <c r="F19" t="s">
        <v>90</v>
      </c>
      <c r="H19" s="1"/>
    </row>
    <row r="20" spans="1:8" x14ac:dyDescent="0.3">
      <c r="A20" t="s">
        <v>1</v>
      </c>
      <c r="B20" t="s">
        <v>65</v>
      </c>
      <c r="C20" t="s">
        <v>8</v>
      </c>
      <c r="D20" s="1">
        <v>45022</v>
      </c>
      <c r="E20" t="s">
        <v>31</v>
      </c>
      <c r="F20" t="s">
        <v>90</v>
      </c>
      <c r="H20" s="1"/>
    </row>
    <row r="21" spans="1:8" x14ac:dyDescent="0.3">
      <c r="A21" t="s">
        <v>30</v>
      </c>
      <c r="B21" t="s">
        <v>66</v>
      </c>
      <c r="C21" t="s">
        <v>8</v>
      </c>
      <c r="D21" s="1">
        <v>45026</v>
      </c>
      <c r="E21" t="s">
        <v>24</v>
      </c>
      <c r="F21" t="s">
        <v>90</v>
      </c>
      <c r="H21" s="1"/>
    </row>
    <row r="22" spans="1:8" x14ac:dyDescent="0.3">
      <c r="A22" t="s">
        <v>28</v>
      </c>
      <c r="B22" t="s">
        <v>67</v>
      </c>
      <c r="C22" t="s">
        <v>11</v>
      </c>
      <c r="D22" s="1">
        <v>45040</v>
      </c>
      <c r="E22" t="s">
        <v>32</v>
      </c>
      <c r="F22" t="s">
        <v>90</v>
      </c>
      <c r="H22" s="1"/>
    </row>
    <row r="23" spans="1:8" x14ac:dyDescent="0.3">
      <c r="A23" t="s">
        <v>26</v>
      </c>
      <c r="B23" t="s">
        <v>68</v>
      </c>
      <c r="C23" t="s">
        <v>33</v>
      </c>
      <c r="D23" s="1">
        <v>44340</v>
      </c>
      <c r="E23" t="s">
        <v>9</v>
      </c>
      <c r="F23" t="s">
        <v>91</v>
      </c>
      <c r="H23" s="1"/>
    </row>
    <row r="24" spans="1:8" x14ac:dyDescent="0.3">
      <c r="A24" t="s">
        <v>17</v>
      </c>
      <c r="B24" t="s">
        <v>69</v>
      </c>
      <c r="C24" t="s">
        <v>29</v>
      </c>
      <c r="D24" s="1">
        <v>44340</v>
      </c>
      <c r="E24" t="s">
        <v>9</v>
      </c>
      <c r="F24" t="s">
        <v>91</v>
      </c>
      <c r="H24" s="1"/>
    </row>
    <row r="25" spans="1:8" x14ac:dyDescent="0.3">
      <c r="A25" t="s">
        <v>23</v>
      </c>
      <c r="B25" t="s">
        <v>70</v>
      </c>
      <c r="C25" t="s">
        <v>34</v>
      </c>
      <c r="D25" s="1">
        <v>44348</v>
      </c>
      <c r="E25" t="s">
        <v>9</v>
      </c>
      <c r="F25" t="s">
        <v>91</v>
      </c>
      <c r="H25" s="1"/>
    </row>
    <row r="26" spans="1:8" x14ac:dyDescent="0.3">
      <c r="A26" t="s">
        <v>28</v>
      </c>
      <c r="B26" t="s">
        <v>71</v>
      </c>
      <c r="C26" t="s">
        <v>35</v>
      </c>
      <c r="D26" s="1">
        <v>44377</v>
      </c>
      <c r="E26" t="s">
        <v>9</v>
      </c>
      <c r="F26" t="s">
        <v>91</v>
      </c>
      <c r="H26" s="1"/>
    </row>
    <row r="27" spans="1:8" x14ac:dyDescent="0.3">
      <c r="A27" t="s">
        <v>36</v>
      </c>
      <c r="B27" t="s">
        <v>72</v>
      </c>
      <c r="C27" t="s">
        <v>11</v>
      </c>
      <c r="D27" s="1">
        <v>44472</v>
      </c>
      <c r="E27" t="s">
        <v>37</v>
      </c>
      <c r="F27" t="s">
        <v>91</v>
      </c>
      <c r="H27" s="1"/>
    </row>
    <row r="28" spans="1:8" x14ac:dyDescent="0.3">
      <c r="A28" t="s">
        <v>38</v>
      </c>
      <c r="B28" t="s">
        <v>73</v>
      </c>
      <c r="C28" t="s">
        <v>29</v>
      </c>
      <c r="D28" s="1">
        <v>44489</v>
      </c>
      <c r="E28" t="s">
        <v>24</v>
      </c>
      <c r="F28" t="s">
        <v>91</v>
      </c>
      <c r="H28" s="1"/>
    </row>
    <row r="29" spans="1:8" x14ac:dyDescent="0.3">
      <c r="A29" t="s">
        <v>28</v>
      </c>
      <c r="B29" t="s">
        <v>74</v>
      </c>
      <c r="C29" t="s">
        <v>11</v>
      </c>
      <c r="D29" s="1">
        <v>44501</v>
      </c>
      <c r="E29" t="s">
        <v>39</v>
      </c>
      <c r="F29" t="s">
        <v>91</v>
      </c>
      <c r="H29" s="1"/>
    </row>
    <row r="30" spans="1:8" x14ac:dyDescent="0.3">
      <c r="A30" t="s">
        <v>40</v>
      </c>
      <c r="B30" t="s">
        <v>75</v>
      </c>
      <c r="C30" t="s">
        <v>11</v>
      </c>
      <c r="D30" s="1">
        <v>44506</v>
      </c>
      <c r="E30" t="s">
        <v>22</v>
      </c>
      <c r="F30" t="s">
        <v>91</v>
      </c>
      <c r="H30" s="1"/>
    </row>
    <row r="31" spans="1:8" x14ac:dyDescent="0.3">
      <c r="A31" t="s">
        <v>19</v>
      </c>
      <c r="B31" t="s">
        <v>76</v>
      </c>
      <c r="C31" t="s">
        <v>11</v>
      </c>
      <c r="D31" s="1">
        <v>44507</v>
      </c>
      <c r="E31" t="s">
        <v>41</v>
      </c>
      <c r="F31" t="s">
        <v>91</v>
      </c>
      <c r="H31" s="1"/>
    </row>
    <row r="32" spans="1:8" x14ac:dyDescent="0.3">
      <c r="A32" t="s">
        <v>38</v>
      </c>
      <c r="B32" t="s">
        <v>77</v>
      </c>
      <c r="C32" t="s">
        <v>8</v>
      </c>
      <c r="D32" s="1">
        <v>44508</v>
      </c>
      <c r="E32" t="s">
        <v>24</v>
      </c>
      <c r="F32" t="s">
        <v>91</v>
      </c>
      <c r="H32" s="1"/>
    </row>
    <row r="33" spans="1:8" x14ac:dyDescent="0.3">
      <c r="A33" t="s">
        <v>7</v>
      </c>
      <c r="B33" t="s">
        <v>78</v>
      </c>
      <c r="C33" t="s">
        <v>11</v>
      </c>
      <c r="D33" s="1">
        <v>44521</v>
      </c>
      <c r="E33" t="s">
        <v>42</v>
      </c>
      <c r="F33" t="s">
        <v>91</v>
      </c>
      <c r="H33" s="1"/>
    </row>
    <row r="34" spans="1:8" x14ac:dyDescent="0.3">
      <c r="A34" t="s">
        <v>7</v>
      </c>
      <c r="B34" t="s">
        <v>79</v>
      </c>
      <c r="C34" t="s">
        <v>35</v>
      </c>
      <c r="D34" s="1">
        <v>44532</v>
      </c>
      <c r="E34" t="s">
        <v>42</v>
      </c>
      <c r="F34" t="s">
        <v>91</v>
      </c>
      <c r="H34" s="1"/>
    </row>
    <row r="35" spans="1:8" x14ac:dyDescent="0.3">
      <c r="A35" t="s">
        <v>23</v>
      </c>
      <c r="B35" t="s">
        <v>80</v>
      </c>
      <c r="C35" t="s">
        <v>11</v>
      </c>
      <c r="D35" s="1">
        <v>44577</v>
      </c>
      <c r="E35" t="s">
        <v>41</v>
      </c>
      <c r="F35" t="s">
        <v>91</v>
      </c>
      <c r="H35" s="1"/>
    </row>
    <row r="36" spans="1:8" x14ac:dyDescent="0.3">
      <c r="A36" t="s">
        <v>36</v>
      </c>
      <c r="B36" t="s">
        <v>81</v>
      </c>
      <c r="C36" t="s">
        <v>11</v>
      </c>
      <c r="D36" s="1">
        <v>44585</v>
      </c>
      <c r="E36" t="s">
        <v>24</v>
      </c>
      <c r="F36" t="s">
        <v>91</v>
      </c>
      <c r="H36" s="1"/>
    </row>
    <row r="37" spans="1:8" x14ac:dyDescent="0.3">
      <c r="A37" t="s">
        <v>23</v>
      </c>
      <c r="B37" t="s">
        <v>82</v>
      </c>
      <c r="C37" t="s">
        <v>35</v>
      </c>
      <c r="D37" s="1">
        <v>44592</v>
      </c>
      <c r="E37" t="s">
        <v>20</v>
      </c>
      <c r="F37" t="s">
        <v>91</v>
      </c>
      <c r="H37" s="1"/>
    </row>
    <row r="38" spans="1:8" x14ac:dyDescent="0.3">
      <c r="A38" t="s">
        <v>25</v>
      </c>
      <c r="B38" t="s">
        <v>83</v>
      </c>
      <c r="C38" t="s">
        <v>11</v>
      </c>
      <c r="D38" s="1">
        <v>44619</v>
      </c>
      <c r="E38" t="s">
        <v>20</v>
      </c>
      <c r="F38" t="s">
        <v>91</v>
      </c>
      <c r="H38" s="1"/>
    </row>
    <row r="39" spans="1:8" x14ac:dyDescent="0.3">
      <c r="A39" t="s">
        <v>43</v>
      </c>
      <c r="B39" t="s">
        <v>84</v>
      </c>
      <c r="C39" t="s">
        <v>11</v>
      </c>
      <c r="D39" s="1">
        <v>44666</v>
      </c>
      <c r="E39" t="s">
        <v>18</v>
      </c>
      <c r="F39" t="s">
        <v>91</v>
      </c>
      <c r="H39" s="1"/>
    </row>
    <row r="40" spans="1:8" x14ac:dyDescent="0.3">
      <c r="A40" t="s">
        <v>44</v>
      </c>
      <c r="B40" t="s">
        <v>85</v>
      </c>
      <c r="C40" t="s">
        <v>11</v>
      </c>
      <c r="D40" s="1">
        <v>44181</v>
      </c>
      <c r="E40" t="s">
        <v>24</v>
      </c>
      <c r="F40" t="s">
        <v>92</v>
      </c>
      <c r="H40" s="1"/>
    </row>
    <row r="41" spans="1:8" x14ac:dyDescent="0.3">
      <c r="A41" t="s">
        <v>1</v>
      </c>
      <c r="B41" t="s">
        <v>86</v>
      </c>
      <c r="C41" t="s">
        <v>11</v>
      </c>
      <c r="D41" s="1">
        <v>44221</v>
      </c>
      <c r="E41" t="s">
        <v>45</v>
      </c>
      <c r="F41" t="s">
        <v>92</v>
      </c>
      <c r="H41" s="1"/>
    </row>
    <row r="42" spans="1:8" x14ac:dyDescent="0.3">
      <c r="A42" t="s">
        <v>46</v>
      </c>
      <c r="B42" t="s">
        <v>87</v>
      </c>
      <c r="C42" t="s">
        <v>29</v>
      </c>
      <c r="D42" s="1">
        <v>44268</v>
      </c>
      <c r="E42" t="s">
        <v>22</v>
      </c>
      <c r="F42" t="s">
        <v>92</v>
      </c>
      <c r="H42" s="1"/>
    </row>
    <row r="43" spans="1:8" x14ac:dyDescent="0.3">
      <c r="A43" t="s">
        <v>28</v>
      </c>
      <c r="B43" t="s">
        <v>88</v>
      </c>
      <c r="C43" t="s">
        <v>11</v>
      </c>
      <c r="D43" s="1">
        <v>44305</v>
      </c>
      <c r="E43" t="s">
        <v>42</v>
      </c>
      <c r="F43" t="s">
        <v>92</v>
      </c>
      <c r="H43" s="1"/>
    </row>
  </sheetData>
  <autoFilter ref="A1:F43" xr:uid="{FD326966-F49E-4F40-BA83-AB92A4DF616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B5AE-B47F-9F42-9423-29C3D7E4E7F1}">
  <dimension ref="A1:F29"/>
  <sheetViews>
    <sheetView workbookViewId="0">
      <selection activeCell="D1" sqref="D1"/>
    </sheetView>
  </sheetViews>
  <sheetFormatPr defaultColWidth="11.19921875" defaultRowHeight="15.6" x14ac:dyDescent="0.3"/>
  <cols>
    <col min="1" max="1" width="24.19921875" bestFit="1" customWidth="1"/>
    <col min="2" max="2" width="22.296875" bestFit="1" customWidth="1"/>
    <col min="3" max="3" width="18.296875" bestFit="1" customWidth="1"/>
    <col min="4" max="4" width="14" bestFit="1" customWidth="1"/>
    <col min="5" max="5" width="17.69921875" bestFit="1" customWidth="1"/>
    <col min="6" max="6" width="7.796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89</v>
      </c>
    </row>
    <row r="2" spans="1:6" x14ac:dyDescent="0.3">
      <c r="A2" t="s">
        <v>10</v>
      </c>
      <c r="B2" t="s">
        <v>93</v>
      </c>
      <c r="C2" t="s">
        <v>11</v>
      </c>
      <c r="D2" s="1">
        <v>44803</v>
      </c>
      <c r="E2" t="s">
        <v>12</v>
      </c>
      <c r="F2" t="s">
        <v>90</v>
      </c>
    </row>
    <row r="3" spans="1:6" x14ac:dyDescent="0.3">
      <c r="A3" t="s">
        <v>1</v>
      </c>
      <c r="B3" t="s">
        <v>94</v>
      </c>
      <c r="C3" t="s">
        <v>11</v>
      </c>
      <c r="D3" s="1">
        <v>44811</v>
      </c>
      <c r="E3" t="s">
        <v>13</v>
      </c>
      <c r="F3" t="s">
        <v>90</v>
      </c>
    </row>
    <row r="4" spans="1:6" x14ac:dyDescent="0.3">
      <c r="A4" t="s">
        <v>17</v>
      </c>
      <c r="B4" t="s">
        <v>95</v>
      </c>
      <c r="C4" t="s">
        <v>11</v>
      </c>
      <c r="D4" s="1">
        <v>44836</v>
      </c>
      <c r="E4" t="s">
        <v>18</v>
      </c>
      <c r="F4" t="s">
        <v>90</v>
      </c>
    </row>
    <row r="5" spans="1:6" x14ac:dyDescent="0.3">
      <c r="A5" t="s">
        <v>19</v>
      </c>
      <c r="B5" t="s">
        <v>96</v>
      </c>
      <c r="C5" t="s">
        <v>11</v>
      </c>
      <c r="D5" s="1">
        <v>44854</v>
      </c>
      <c r="E5" t="s">
        <v>12</v>
      </c>
      <c r="F5" t="s">
        <v>90</v>
      </c>
    </row>
    <row r="6" spans="1:6" x14ac:dyDescent="0.3">
      <c r="A6" t="s">
        <v>21</v>
      </c>
      <c r="B6" t="s">
        <v>97</v>
      </c>
      <c r="C6" t="s">
        <v>11</v>
      </c>
      <c r="D6" s="1">
        <v>44872</v>
      </c>
      <c r="E6" t="s">
        <v>18</v>
      </c>
      <c r="F6" t="s">
        <v>90</v>
      </c>
    </row>
    <row r="7" spans="1:6" x14ac:dyDescent="0.3">
      <c r="A7" t="s">
        <v>23</v>
      </c>
      <c r="B7" t="s">
        <v>0</v>
      </c>
      <c r="C7" t="s">
        <v>11</v>
      </c>
      <c r="D7" s="1">
        <v>44949</v>
      </c>
      <c r="E7" t="s">
        <v>24</v>
      </c>
      <c r="F7" t="s">
        <v>90</v>
      </c>
    </row>
    <row r="8" spans="1:6" x14ac:dyDescent="0.3">
      <c r="A8" t="s">
        <v>25</v>
      </c>
      <c r="B8" t="s">
        <v>98</v>
      </c>
      <c r="C8" t="s">
        <v>11</v>
      </c>
      <c r="D8" s="1">
        <v>44963</v>
      </c>
      <c r="E8" t="s">
        <v>12</v>
      </c>
      <c r="F8" t="s">
        <v>90</v>
      </c>
    </row>
    <row r="9" spans="1:6" x14ac:dyDescent="0.3">
      <c r="A9" t="s">
        <v>21</v>
      </c>
      <c r="B9" t="s">
        <v>99</v>
      </c>
      <c r="C9" t="s">
        <v>11</v>
      </c>
      <c r="D9" s="1">
        <v>44969</v>
      </c>
      <c r="E9" t="s">
        <v>22</v>
      </c>
      <c r="F9" t="s">
        <v>90</v>
      </c>
    </row>
    <row r="10" spans="1:6" x14ac:dyDescent="0.3">
      <c r="A10" t="s">
        <v>26</v>
      </c>
      <c r="B10" t="s">
        <v>100</v>
      </c>
      <c r="C10" t="s">
        <v>11</v>
      </c>
      <c r="D10" s="1">
        <v>45002</v>
      </c>
      <c r="E10" t="s">
        <v>27</v>
      </c>
      <c r="F10" t="s">
        <v>90</v>
      </c>
    </row>
    <row r="11" spans="1:6" x14ac:dyDescent="0.3">
      <c r="A11" t="s">
        <v>28</v>
      </c>
      <c r="B11" t="s">
        <v>101</v>
      </c>
      <c r="C11" t="s">
        <v>29</v>
      </c>
      <c r="D11" s="1">
        <v>45011</v>
      </c>
      <c r="E11" t="s">
        <v>16</v>
      </c>
      <c r="F11" t="s">
        <v>90</v>
      </c>
    </row>
    <row r="12" spans="1:6" x14ac:dyDescent="0.3">
      <c r="A12" t="s">
        <v>30</v>
      </c>
      <c r="B12" t="s">
        <v>102</v>
      </c>
      <c r="C12" t="s">
        <v>29</v>
      </c>
      <c r="D12" s="1">
        <v>45018</v>
      </c>
      <c r="E12" t="s">
        <v>24</v>
      </c>
      <c r="F12" t="s">
        <v>90</v>
      </c>
    </row>
    <row r="13" spans="1:6" x14ac:dyDescent="0.3">
      <c r="A13" t="s">
        <v>1</v>
      </c>
      <c r="B13" t="s">
        <v>103</v>
      </c>
      <c r="C13" t="s">
        <v>11</v>
      </c>
      <c r="D13" s="1">
        <v>45018</v>
      </c>
      <c r="E13" t="s">
        <v>31</v>
      </c>
      <c r="F13" t="s">
        <v>90</v>
      </c>
    </row>
    <row r="14" spans="1:6" x14ac:dyDescent="0.3">
      <c r="A14" t="s">
        <v>28</v>
      </c>
      <c r="B14" t="s">
        <v>104</v>
      </c>
      <c r="C14" t="s">
        <v>11</v>
      </c>
      <c r="D14" s="1">
        <v>45040</v>
      </c>
      <c r="E14" t="s">
        <v>32</v>
      </c>
      <c r="F14" t="s">
        <v>90</v>
      </c>
    </row>
    <row r="15" spans="1:6" x14ac:dyDescent="0.3">
      <c r="A15" t="s">
        <v>17</v>
      </c>
      <c r="B15" t="s">
        <v>105</v>
      </c>
      <c r="C15" t="s">
        <v>29</v>
      </c>
      <c r="D15" s="1">
        <v>44340</v>
      </c>
      <c r="E15" t="s">
        <v>9</v>
      </c>
      <c r="F15" t="s">
        <v>91</v>
      </c>
    </row>
    <row r="16" spans="1:6" x14ac:dyDescent="0.3">
      <c r="A16" t="s">
        <v>36</v>
      </c>
      <c r="B16" t="s">
        <v>106</v>
      </c>
      <c r="C16" t="s">
        <v>11</v>
      </c>
      <c r="D16" s="1">
        <v>44472</v>
      </c>
      <c r="E16" t="s">
        <v>37</v>
      </c>
      <c r="F16" t="s">
        <v>91</v>
      </c>
    </row>
    <row r="17" spans="1:6" x14ac:dyDescent="0.3">
      <c r="A17" t="s">
        <v>38</v>
      </c>
      <c r="B17" t="s">
        <v>107</v>
      </c>
      <c r="C17" t="s">
        <v>29</v>
      </c>
      <c r="D17" s="1">
        <v>44489</v>
      </c>
      <c r="E17" t="s">
        <v>24</v>
      </c>
      <c r="F17" t="s">
        <v>91</v>
      </c>
    </row>
    <row r="18" spans="1:6" x14ac:dyDescent="0.3">
      <c r="A18" t="s">
        <v>28</v>
      </c>
      <c r="B18" t="s">
        <v>105</v>
      </c>
      <c r="C18" t="s">
        <v>11</v>
      </c>
      <c r="D18" s="1">
        <v>44501</v>
      </c>
      <c r="E18" t="s">
        <v>39</v>
      </c>
      <c r="F18" t="s">
        <v>91</v>
      </c>
    </row>
    <row r="19" spans="1:6" x14ac:dyDescent="0.3">
      <c r="A19" t="s">
        <v>40</v>
      </c>
      <c r="B19" t="s">
        <v>108</v>
      </c>
      <c r="C19" t="s">
        <v>11</v>
      </c>
      <c r="D19" s="1">
        <v>44506</v>
      </c>
      <c r="E19" t="s">
        <v>22</v>
      </c>
      <c r="F19" t="s">
        <v>91</v>
      </c>
    </row>
    <row r="20" spans="1:6" x14ac:dyDescent="0.3">
      <c r="A20" t="s">
        <v>19</v>
      </c>
      <c r="B20" t="s">
        <v>109</v>
      </c>
      <c r="C20" t="s">
        <v>11</v>
      </c>
      <c r="D20" s="1">
        <v>44507</v>
      </c>
      <c r="E20" t="s">
        <v>41</v>
      </c>
      <c r="F20" t="s">
        <v>91</v>
      </c>
    </row>
    <row r="21" spans="1:6" x14ac:dyDescent="0.3">
      <c r="A21" t="s">
        <v>7</v>
      </c>
      <c r="B21" t="s">
        <v>110</v>
      </c>
      <c r="C21" t="s">
        <v>11</v>
      </c>
      <c r="D21" s="1">
        <v>44521</v>
      </c>
      <c r="E21" t="s">
        <v>42</v>
      </c>
      <c r="F21" t="s">
        <v>91</v>
      </c>
    </row>
    <row r="22" spans="1:6" x14ac:dyDescent="0.3">
      <c r="A22" t="s">
        <v>23</v>
      </c>
      <c r="B22" t="s">
        <v>111</v>
      </c>
      <c r="C22" t="s">
        <v>11</v>
      </c>
      <c r="D22" s="1">
        <v>44577</v>
      </c>
      <c r="E22" t="s">
        <v>41</v>
      </c>
      <c r="F22" t="s">
        <v>91</v>
      </c>
    </row>
    <row r="23" spans="1:6" x14ac:dyDescent="0.3">
      <c r="A23" t="s">
        <v>36</v>
      </c>
      <c r="B23" t="s">
        <v>112</v>
      </c>
      <c r="C23" t="s">
        <v>11</v>
      </c>
      <c r="D23" s="1">
        <v>44585</v>
      </c>
      <c r="E23" t="s">
        <v>24</v>
      </c>
      <c r="F23" t="s">
        <v>91</v>
      </c>
    </row>
    <row r="24" spans="1:6" x14ac:dyDescent="0.3">
      <c r="A24" t="s">
        <v>25</v>
      </c>
      <c r="B24" t="s">
        <v>113</v>
      </c>
      <c r="C24" t="s">
        <v>11</v>
      </c>
      <c r="D24" s="1">
        <v>44619</v>
      </c>
      <c r="E24" t="s">
        <v>20</v>
      </c>
      <c r="F24" t="s">
        <v>91</v>
      </c>
    </row>
    <row r="25" spans="1:6" x14ac:dyDescent="0.3">
      <c r="A25" t="s">
        <v>43</v>
      </c>
      <c r="B25" t="s">
        <v>114</v>
      </c>
      <c r="C25" t="s">
        <v>11</v>
      </c>
      <c r="D25" s="1">
        <v>44666</v>
      </c>
      <c r="E25" t="s">
        <v>18</v>
      </c>
      <c r="F25" t="s">
        <v>91</v>
      </c>
    </row>
    <row r="26" spans="1:6" x14ac:dyDescent="0.3">
      <c r="A26" t="s">
        <v>44</v>
      </c>
      <c r="B26" t="s">
        <v>115</v>
      </c>
      <c r="C26" t="s">
        <v>11</v>
      </c>
      <c r="D26" s="1">
        <v>44181</v>
      </c>
      <c r="E26" t="s">
        <v>24</v>
      </c>
      <c r="F26" t="s">
        <v>92</v>
      </c>
    </row>
    <row r="27" spans="1:6" x14ac:dyDescent="0.3">
      <c r="A27" t="s">
        <v>1</v>
      </c>
      <c r="B27" t="s">
        <v>0</v>
      </c>
      <c r="C27" t="s">
        <v>11</v>
      </c>
      <c r="D27" s="1">
        <v>44221</v>
      </c>
      <c r="E27" t="s">
        <v>45</v>
      </c>
      <c r="F27" t="s">
        <v>92</v>
      </c>
    </row>
    <row r="28" spans="1:6" x14ac:dyDescent="0.3">
      <c r="A28" t="s">
        <v>46</v>
      </c>
      <c r="B28" t="s">
        <v>116</v>
      </c>
      <c r="C28" t="s">
        <v>29</v>
      </c>
      <c r="D28" s="1">
        <v>44268</v>
      </c>
      <c r="E28" t="s">
        <v>22</v>
      </c>
      <c r="F28" t="s">
        <v>92</v>
      </c>
    </row>
    <row r="29" spans="1:6" x14ac:dyDescent="0.3">
      <c r="A29" t="s">
        <v>28</v>
      </c>
      <c r="B29" t="s">
        <v>117</v>
      </c>
      <c r="C29" t="s">
        <v>11</v>
      </c>
      <c r="D29" s="1">
        <v>44305</v>
      </c>
      <c r="E29" t="s">
        <v>42</v>
      </c>
      <c r="F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ED23-B5AD-4742-A213-8F01CA6FEE46}">
  <dimension ref="A1:K11"/>
  <sheetViews>
    <sheetView showGridLines="0" tabSelected="1" workbookViewId="0">
      <selection activeCell="J22" sqref="J22"/>
    </sheetView>
  </sheetViews>
  <sheetFormatPr defaultRowHeight="15.6" x14ac:dyDescent="0.3"/>
  <cols>
    <col min="1" max="1" width="14.5" bestFit="1" customWidth="1"/>
    <col min="2" max="2" width="14.3984375" bestFit="1" customWidth="1"/>
    <col min="3" max="3" width="14.796875" bestFit="1" customWidth="1"/>
    <col min="4" max="4" width="14.09765625" bestFit="1" customWidth="1"/>
    <col min="5" max="5" width="12.5" bestFit="1" customWidth="1"/>
    <col min="6" max="6" width="11.8984375" bestFit="1" customWidth="1"/>
    <col min="7" max="8" width="12.5" bestFit="1" customWidth="1"/>
    <col min="9" max="9" width="14.5" bestFit="1" customWidth="1"/>
    <col min="10" max="10" width="12.5" bestFit="1" customWidth="1"/>
    <col min="11" max="11" width="7.09765625" bestFit="1" customWidth="1"/>
  </cols>
  <sheetData>
    <row r="1" spans="1:11" x14ac:dyDescent="0.3">
      <c r="A1" s="11"/>
      <c r="B1" s="13" t="s">
        <v>122</v>
      </c>
      <c r="C1" s="13" t="s">
        <v>127</v>
      </c>
      <c r="D1" s="13" t="s">
        <v>120</v>
      </c>
      <c r="E1" s="13" t="s">
        <v>121</v>
      </c>
      <c r="F1" s="13" t="s">
        <v>123</v>
      </c>
      <c r="G1" s="13" t="s">
        <v>124</v>
      </c>
      <c r="H1" s="13" t="s">
        <v>128</v>
      </c>
      <c r="I1" s="13" t="s">
        <v>125</v>
      </c>
      <c r="J1" s="13" t="s">
        <v>126</v>
      </c>
      <c r="K1" s="13" t="s">
        <v>11</v>
      </c>
    </row>
    <row r="2" spans="1:11" x14ac:dyDescent="0.3">
      <c r="A2" s="13" t="s">
        <v>122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3" t="s">
        <v>127</v>
      </c>
      <c r="B3" s="12">
        <v>-0.59996071982995569</v>
      </c>
      <c r="C3" s="12">
        <v>1</v>
      </c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 t="s">
        <v>120</v>
      </c>
      <c r="B4" s="12">
        <v>-0.64254316937842237</v>
      </c>
      <c r="C4" s="12">
        <v>0.49939872073552255</v>
      </c>
      <c r="D4" s="12">
        <v>1</v>
      </c>
      <c r="E4" s="12"/>
      <c r="F4" s="12"/>
      <c r="G4" s="12"/>
      <c r="H4" s="12"/>
      <c r="I4" s="12"/>
      <c r="J4" s="12"/>
      <c r="K4" s="12"/>
    </row>
    <row r="5" spans="1:11" x14ac:dyDescent="0.3">
      <c r="A5" s="13" t="s">
        <v>121</v>
      </c>
      <c r="B5" s="12">
        <v>0.61600727032359093</v>
      </c>
      <c r="C5" s="12">
        <v>-0.14897667879401938</v>
      </c>
      <c r="D5" s="12">
        <v>-0.38478302124495167</v>
      </c>
      <c r="E5" s="12">
        <v>1</v>
      </c>
      <c r="F5" s="12"/>
      <c r="G5" s="12"/>
      <c r="H5" s="12"/>
      <c r="I5" s="12"/>
      <c r="J5" s="12"/>
      <c r="K5" s="12"/>
    </row>
    <row r="6" spans="1:11" x14ac:dyDescent="0.3">
      <c r="A6" s="13" t="s">
        <v>123</v>
      </c>
      <c r="B6" s="12">
        <v>-0.85864511101977969</v>
      </c>
      <c r="C6" s="12">
        <v>0.79996028853635825</v>
      </c>
      <c r="D6" s="12">
        <v>0.75422892405446673</v>
      </c>
      <c r="E6" s="12">
        <v>-0.47201334517348548</v>
      </c>
      <c r="F6" s="12">
        <v>1</v>
      </c>
      <c r="G6" s="12"/>
      <c r="H6" s="12"/>
      <c r="I6" s="12"/>
      <c r="J6" s="12"/>
      <c r="K6" s="12"/>
    </row>
    <row r="7" spans="1:11" x14ac:dyDescent="0.3">
      <c r="A7" s="13" t="s">
        <v>124</v>
      </c>
      <c r="B7" s="12">
        <v>0.10306615249279973</v>
      </c>
      <c r="C7" s="12">
        <v>0.50106202952820145</v>
      </c>
      <c r="D7" s="12">
        <v>-8.3897603691389641E-2</v>
      </c>
      <c r="E7" s="12">
        <v>0.39106817146126149</v>
      </c>
      <c r="F7" s="12">
        <v>0.17668286421648771</v>
      </c>
      <c r="G7" s="12">
        <v>1</v>
      </c>
      <c r="H7" s="12"/>
      <c r="I7" s="12"/>
      <c r="J7" s="12"/>
      <c r="K7" s="12"/>
    </row>
    <row r="8" spans="1:11" x14ac:dyDescent="0.3">
      <c r="A8" s="13" t="s">
        <v>128</v>
      </c>
      <c r="B8" s="12">
        <v>-0.33663210678047512</v>
      </c>
      <c r="C8" s="12">
        <v>0.68678528290990315</v>
      </c>
      <c r="D8" s="12">
        <v>0.19246809614947058</v>
      </c>
      <c r="E8" s="12">
        <v>-4.9271147036228667E-2</v>
      </c>
      <c r="F8" s="12">
        <v>0.47692484305807648</v>
      </c>
      <c r="G8" s="12">
        <v>0.48744185592528461</v>
      </c>
      <c r="H8" s="12">
        <v>1</v>
      </c>
      <c r="I8" s="12"/>
      <c r="J8" s="12"/>
      <c r="K8" s="12"/>
    </row>
    <row r="9" spans="1:11" x14ac:dyDescent="0.3">
      <c r="A9" s="13" t="s">
        <v>125</v>
      </c>
      <c r="B9" s="12">
        <v>-0.33246436588227812</v>
      </c>
      <c r="C9" s="12">
        <v>0.72706117298126371</v>
      </c>
      <c r="D9" s="12">
        <v>0.18597034965802689</v>
      </c>
      <c r="E9" s="12">
        <v>2.688978864376813E-2</v>
      </c>
      <c r="F9" s="12">
        <v>0.59594429942090688</v>
      </c>
      <c r="G9" s="12">
        <v>0.77832392049827981</v>
      </c>
      <c r="H9" s="12">
        <v>0.64994260736399778</v>
      </c>
      <c r="I9" s="12">
        <v>1</v>
      </c>
      <c r="J9" s="12"/>
      <c r="K9" s="12"/>
    </row>
    <row r="10" spans="1:11" x14ac:dyDescent="0.3">
      <c r="A10" s="13" t="s">
        <v>126</v>
      </c>
      <c r="B10" s="12">
        <v>-0.76213712915090981</v>
      </c>
      <c r="C10" s="12">
        <v>0.78828717603934106</v>
      </c>
      <c r="D10" s="12">
        <v>0.68729989771390754</v>
      </c>
      <c r="E10" s="12">
        <v>-0.36306017010253722</v>
      </c>
      <c r="F10" s="12">
        <v>0.90333067527545508</v>
      </c>
      <c r="G10" s="12">
        <v>0.29798511124354332</v>
      </c>
      <c r="H10" s="12">
        <v>0.53454710052807763</v>
      </c>
      <c r="I10" s="12">
        <v>0.55414318646436289</v>
      </c>
      <c r="J10" s="12">
        <v>1</v>
      </c>
      <c r="K10" s="12"/>
    </row>
    <row r="11" spans="1:11" x14ac:dyDescent="0.3">
      <c r="A11" s="13" t="s">
        <v>11</v>
      </c>
      <c r="B11" s="12">
        <v>0.66720833521920575</v>
      </c>
      <c r="C11" s="12">
        <v>-0.76771826892531692</v>
      </c>
      <c r="D11" s="12">
        <v>-0.56224206981520397</v>
      </c>
      <c r="E11" s="12">
        <v>0.32100368204053287</v>
      </c>
      <c r="F11" s="12">
        <v>-0.81645458035366736</v>
      </c>
      <c r="G11" s="12">
        <v>-0.25548452563927548</v>
      </c>
      <c r="H11" s="12">
        <v>-0.58737232865319688</v>
      </c>
      <c r="I11" s="12">
        <v>-0.55746914550802495</v>
      </c>
      <c r="J11" s="12">
        <v>-0.75599266084370653</v>
      </c>
      <c r="K11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8CE5-7EB4-6A45-9509-25B333E5CF42}">
  <dimension ref="A1:AH78"/>
  <sheetViews>
    <sheetView showGridLines="0" zoomScale="96" workbookViewId="0">
      <pane ySplit="1" topLeftCell="A52" activePane="bottomLeft" state="frozen"/>
      <selection pane="bottomLeft" activeCell="M1" sqref="M1:M1048576"/>
    </sheetView>
  </sheetViews>
  <sheetFormatPr defaultColWidth="11.19921875" defaultRowHeight="15.6" x14ac:dyDescent="0.3"/>
  <cols>
    <col min="1" max="1" width="18" bestFit="1" customWidth="1"/>
    <col min="2" max="2" width="24.19921875" bestFit="1" customWidth="1"/>
    <col min="3" max="3" width="7.796875" bestFit="1" customWidth="1"/>
    <col min="4" max="4" width="14.19921875" bestFit="1" customWidth="1"/>
    <col min="5" max="5" width="14.296875" customWidth="1"/>
    <col min="6" max="6" width="13.796875" customWidth="1"/>
    <col min="7" max="7" width="11.8984375" customWidth="1"/>
    <col min="8" max="8" width="5.09765625" customWidth="1"/>
    <col min="9" max="9" width="4.5" customWidth="1"/>
    <col min="10" max="10" width="5.3984375" customWidth="1"/>
    <col min="11" max="11" width="14.5" customWidth="1"/>
    <col min="12" max="12" width="10.8984375" customWidth="1"/>
    <col min="13" max="13" width="12.296875" bestFit="1" customWidth="1"/>
    <col min="14" max="14" width="6.59765625" bestFit="1" customWidth="1"/>
    <col min="15" max="15" width="1.3984375" bestFit="1" customWidth="1"/>
    <col min="16" max="16" width="3" bestFit="1" customWidth="1"/>
    <col min="17" max="17" width="2.5" customWidth="1"/>
    <col min="18" max="20" width="3" bestFit="1" customWidth="1"/>
    <col min="21" max="21" width="3.09765625" bestFit="1" customWidth="1"/>
    <col min="22" max="22" width="3.3984375" bestFit="1" customWidth="1"/>
    <col min="23" max="23" width="1.59765625" customWidth="1"/>
    <col min="24" max="24" width="3" bestFit="1" customWidth="1"/>
    <col min="25" max="25" width="2.19921875" bestFit="1" customWidth="1"/>
    <col min="26" max="26" width="3" bestFit="1" customWidth="1"/>
    <col min="27" max="27" width="3.09765625" bestFit="1" customWidth="1"/>
    <col min="28" max="28" width="3.3984375" bestFit="1" customWidth="1"/>
    <col min="29" max="29" width="3.3984375" customWidth="1"/>
    <col min="30" max="32" width="3" bestFit="1" customWidth="1"/>
    <col min="33" max="33" width="3.3984375" bestFit="1" customWidth="1"/>
    <col min="34" max="34" width="3.09765625" bestFit="1" customWidth="1"/>
  </cols>
  <sheetData>
    <row r="1" spans="1:34" x14ac:dyDescent="0.3">
      <c r="A1" s="3" t="s">
        <v>118</v>
      </c>
      <c r="B1" s="3" t="s">
        <v>119</v>
      </c>
      <c r="C1" s="3" t="s">
        <v>89</v>
      </c>
      <c r="D1" s="3" t="s">
        <v>122</v>
      </c>
      <c r="E1" s="3" t="s">
        <v>127</v>
      </c>
      <c r="F1" s="3" t="s">
        <v>120</v>
      </c>
      <c r="G1" s="3" t="s">
        <v>121</v>
      </c>
      <c r="H1" s="3" t="s">
        <v>123</v>
      </c>
      <c r="I1" s="3" t="s">
        <v>124</v>
      </c>
      <c r="J1" s="3" t="s">
        <v>128</v>
      </c>
      <c r="K1" s="3" t="s">
        <v>125</v>
      </c>
      <c r="L1" s="3" t="s">
        <v>126</v>
      </c>
      <c r="M1" s="3" t="s">
        <v>149</v>
      </c>
      <c r="N1" s="3" t="s">
        <v>11</v>
      </c>
      <c r="O1" s="7"/>
      <c r="P1" s="3" t="s">
        <v>130</v>
      </c>
      <c r="R1" s="3" t="s">
        <v>132</v>
      </c>
      <c r="S1" s="3" t="s">
        <v>133</v>
      </c>
      <c r="T1" s="3" t="s">
        <v>134</v>
      </c>
      <c r="U1" s="3" t="s">
        <v>135</v>
      </c>
      <c r="V1" s="3" t="s">
        <v>136</v>
      </c>
      <c r="X1" s="3" t="s">
        <v>132</v>
      </c>
      <c r="Y1" s="3" t="s">
        <v>133</v>
      </c>
      <c r="Z1" s="3" t="s">
        <v>134</v>
      </c>
      <c r="AA1" s="3" t="s">
        <v>135</v>
      </c>
      <c r="AB1" s="3" t="s">
        <v>136</v>
      </c>
      <c r="AD1" s="3" t="s">
        <v>132</v>
      </c>
      <c r="AE1" s="3" t="s">
        <v>134</v>
      </c>
      <c r="AF1" s="3" t="s">
        <v>133</v>
      </c>
      <c r="AG1" s="3" t="s">
        <v>136</v>
      </c>
      <c r="AH1" s="3" t="s">
        <v>135</v>
      </c>
    </row>
    <row r="2" spans="1:34" x14ac:dyDescent="0.3">
      <c r="A2" s="2" t="s">
        <v>93</v>
      </c>
      <c r="B2" s="2" t="s">
        <v>10</v>
      </c>
      <c r="C2" s="10" t="s">
        <v>90</v>
      </c>
      <c r="D2" s="2">
        <v>17</v>
      </c>
      <c r="E2" s="2">
        <v>4</v>
      </c>
      <c r="F2" s="2">
        <v>1</v>
      </c>
      <c r="G2" s="2">
        <v>3</v>
      </c>
      <c r="H2" s="2">
        <v>1</v>
      </c>
      <c r="I2" s="2">
        <v>3</v>
      </c>
      <c r="J2" s="2">
        <v>0</v>
      </c>
      <c r="K2" s="2">
        <v>16</v>
      </c>
      <c r="L2" s="2">
        <v>2</v>
      </c>
      <c r="M2" s="6">
        <v>44803</v>
      </c>
      <c r="N2" s="2">
        <v>1</v>
      </c>
      <c r="O2" s="7"/>
      <c r="P2" s="2"/>
      <c r="R2" s="2"/>
      <c r="S2" s="2"/>
      <c r="T2" s="2"/>
      <c r="U2" s="2"/>
      <c r="V2" s="2"/>
      <c r="X2" s="2"/>
      <c r="Y2" s="2"/>
      <c r="Z2" s="2"/>
      <c r="AA2" s="2"/>
      <c r="AB2" s="2"/>
      <c r="AD2" s="2"/>
      <c r="AE2" s="2"/>
      <c r="AF2" s="2"/>
      <c r="AG2" s="2"/>
      <c r="AH2" s="2"/>
    </row>
    <row r="3" spans="1:34" x14ac:dyDescent="0.3">
      <c r="A3" s="2" t="s">
        <v>94</v>
      </c>
      <c r="B3" s="2" t="s">
        <v>1</v>
      </c>
      <c r="C3" s="10" t="s">
        <v>90</v>
      </c>
      <c r="D3" s="2">
        <v>6</v>
      </c>
      <c r="E3" s="2">
        <v>6</v>
      </c>
      <c r="F3" s="2">
        <v>1</v>
      </c>
      <c r="G3" s="2">
        <v>1</v>
      </c>
      <c r="H3" s="2">
        <v>3</v>
      </c>
      <c r="I3" s="2">
        <v>2</v>
      </c>
      <c r="J3" s="2">
        <v>1</v>
      </c>
      <c r="K3" s="2">
        <v>8</v>
      </c>
      <c r="L3" s="2">
        <v>8</v>
      </c>
      <c r="M3" s="6">
        <v>44811</v>
      </c>
      <c r="N3" s="2">
        <v>1</v>
      </c>
      <c r="O3" s="7"/>
      <c r="P3" s="2"/>
      <c r="R3" s="2"/>
      <c r="S3" s="2"/>
      <c r="T3" s="2"/>
      <c r="U3" s="2"/>
      <c r="V3" s="2"/>
      <c r="X3" s="2"/>
      <c r="Y3" s="2"/>
      <c r="Z3" s="2"/>
      <c r="AA3" s="2"/>
      <c r="AB3" s="2"/>
      <c r="AD3" s="2"/>
      <c r="AE3" s="2"/>
      <c r="AF3" s="2"/>
      <c r="AG3" s="2"/>
      <c r="AH3" s="2"/>
    </row>
    <row r="4" spans="1:34" x14ac:dyDescent="0.3">
      <c r="A4" s="2" t="s">
        <v>95</v>
      </c>
      <c r="B4" s="2" t="s">
        <v>17</v>
      </c>
      <c r="C4" s="10" t="s">
        <v>90</v>
      </c>
      <c r="D4" s="2">
        <v>18</v>
      </c>
      <c r="E4" s="2">
        <v>8</v>
      </c>
      <c r="F4" s="2">
        <v>1</v>
      </c>
      <c r="G4" s="2">
        <v>2</v>
      </c>
      <c r="H4" s="2">
        <v>1</v>
      </c>
      <c r="I4" s="2">
        <v>4</v>
      </c>
      <c r="J4" s="2">
        <v>3</v>
      </c>
      <c r="K4" s="2">
        <v>9</v>
      </c>
      <c r="L4" s="2">
        <v>3</v>
      </c>
      <c r="M4" s="6">
        <v>44836</v>
      </c>
      <c r="N4" s="2">
        <v>1</v>
      </c>
      <c r="O4" s="7"/>
      <c r="P4" s="2"/>
      <c r="R4" s="2"/>
      <c r="S4" s="2"/>
      <c r="T4" s="2"/>
      <c r="U4" s="2"/>
      <c r="V4" s="2"/>
      <c r="X4" s="2"/>
      <c r="Y4" s="2"/>
      <c r="Z4" s="2"/>
      <c r="AA4" s="2"/>
      <c r="AB4" s="2"/>
      <c r="AD4" s="2"/>
      <c r="AE4" s="2"/>
      <c r="AF4" s="2"/>
      <c r="AG4" s="2"/>
      <c r="AH4" s="2"/>
    </row>
    <row r="5" spans="1:34" x14ac:dyDescent="0.3">
      <c r="A5" s="2" t="s">
        <v>96</v>
      </c>
      <c r="B5" s="2" t="s">
        <v>19</v>
      </c>
      <c r="C5" s="10" t="s">
        <v>90</v>
      </c>
      <c r="D5" s="2">
        <v>17</v>
      </c>
      <c r="E5" s="2">
        <v>11</v>
      </c>
      <c r="F5" s="2">
        <v>1</v>
      </c>
      <c r="G5" s="2">
        <v>3</v>
      </c>
      <c r="H5" s="2">
        <v>2</v>
      </c>
      <c r="I5" s="2">
        <v>7</v>
      </c>
      <c r="J5" s="2">
        <v>2</v>
      </c>
      <c r="K5" s="2">
        <v>16</v>
      </c>
      <c r="L5" s="2">
        <v>7</v>
      </c>
      <c r="M5" s="6">
        <v>44854</v>
      </c>
      <c r="N5" s="2">
        <v>1</v>
      </c>
      <c r="O5" s="7"/>
      <c r="P5" s="2"/>
      <c r="R5" s="2"/>
      <c r="S5" s="2"/>
      <c r="T5" s="2"/>
      <c r="U5" s="2"/>
      <c r="V5" s="2"/>
      <c r="X5" s="2"/>
      <c r="Y5" s="2"/>
      <c r="Z5" s="2"/>
      <c r="AA5" s="2"/>
      <c r="AB5" s="2"/>
      <c r="AD5" s="2"/>
      <c r="AE5" s="2"/>
      <c r="AF5" s="2"/>
      <c r="AG5" s="2"/>
      <c r="AH5" s="2"/>
    </row>
    <row r="6" spans="1:34" x14ac:dyDescent="0.3">
      <c r="A6" s="2" t="s">
        <v>97</v>
      </c>
      <c r="B6" s="2" t="s">
        <v>21</v>
      </c>
      <c r="C6" s="10" t="s">
        <v>90</v>
      </c>
      <c r="D6" s="2">
        <v>18</v>
      </c>
      <c r="E6" s="2">
        <v>14</v>
      </c>
      <c r="F6" s="2">
        <v>2</v>
      </c>
      <c r="G6" s="2">
        <v>4</v>
      </c>
      <c r="H6" s="2">
        <v>3</v>
      </c>
      <c r="I6" s="2">
        <v>9</v>
      </c>
      <c r="J6" s="2">
        <v>2</v>
      </c>
      <c r="K6" s="2">
        <v>24</v>
      </c>
      <c r="L6" s="2">
        <v>11</v>
      </c>
      <c r="M6" s="6">
        <v>44872</v>
      </c>
      <c r="N6" s="2">
        <v>1</v>
      </c>
      <c r="O6" s="7"/>
      <c r="P6" s="2"/>
      <c r="R6" s="2"/>
      <c r="S6" s="2"/>
      <c r="T6" s="2"/>
      <c r="U6" s="2"/>
      <c r="V6" s="2"/>
      <c r="X6" s="2"/>
      <c r="Y6" s="2"/>
      <c r="Z6" s="2"/>
      <c r="AA6" s="2"/>
      <c r="AB6" s="2"/>
      <c r="AD6" s="2"/>
      <c r="AE6" s="2"/>
      <c r="AF6" s="2"/>
      <c r="AG6" s="2"/>
      <c r="AH6" s="2"/>
    </row>
    <row r="7" spans="1:34" x14ac:dyDescent="0.3">
      <c r="A7" s="2" t="s">
        <v>0</v>
      </c>
      <c r="B7" s="2" t="s">
        <v>23</v>
      </c>
      <c r="C7" s="10" t="s">
        <v>90</v>
      </c>
      <c r="D7" s="2">
        <v>19</v>
      </c>
      <c r="E7" s="2">
        <v>20</v>
      </c>
      <c r="F7" s="2">
        <v>2</v>
      </c>
      <c r="G7" s="2">
        <v>4</v>
      </c>
      <c r="H7" s="2">
        <v>2</v>
      </c>
      <c r="I7" s="2">
        <v>11</v>
      </c>
      <c r="J7" s="2">
        <v>7</v>
      </c>
      <c r="K7" s="2">
        <v>24</v>
      </c>
      <c r="L7" s="2">
        <v>16</v>
      </c>
      <c r="M7" s="6">
        <v>44949</v>
      </c>
      <c r="N7" s="2">
        <v>1</v>
      </c>
      <c r="O7" s="7"/>
      <c r="P7" s="2"/>
      <c r="R7" s="2"/>
      <c r="S7" s="2"/>
      <c r="T7" s="2"/>
      <c r="U7" s="2"/>
      <c r="V7" s="2"/>
      <c r="X7" s="2"/>
      <c r="Y7" s="2"/>
      <c r="Z7" s="2"/>
      <c r="AA7" s="2"/>
      <c r="AB7" s="2"/>
      <c r="AD7" s="2"/>
      <c r="AE7" s="2"/>
      <c r="AF7" s="2"/>
      <c r="AG7" s="2"/>
      <c r="AH7" s="2"/>
    </row>
    <row r="8" spans="1:34" x14ac:dyDescent="0.3">
      <c r="A8" s="2" t="s">
        <v>98</v>
      </c>
      <c r="B8" s="2" t="s">
        <v>25</v>
      </c>
      <c r="C8" s="10" t="s">
        <v>90</v>
      </c>
      <c r="D8" s="2">
        <v>17</v>
      </c>
      <c r="E8" s="2">
        <v>19</v>
      </c>
      <c r="F8" s="2">
        <v>2</v>
      </c>
      <c r="G8" s="2">
        <v>4</v>
      </c>
      <c r="H8" s="2">
        <v>3</v>
      </c>
      <c r="I8" s="2">
        <v>3</v>
      </c>
      <c r="J8" s="2">
        <v>4</v>
      </c>
      <c r="K8" s="2">
        <v>14</v>
      </c>
      <c r="L8" s="2">
        <v>15</v>
      </c>
      <c r="M8" s="6">
        <v>44963</v>
      </c>
      <c r="N8" s="2">
        <v>1</v>
      </c>
      <c r="O8" s="7"/>
      <c r="P8" s="2"/>
      <c r="R8" s="2"/>
      <c r="S8" s="2"/>
      <c r="T8" s="2"/>
      <c r="U8" s="2"/>
      <c r="V8" s="2"/>
      <c r="X8" s="2"/>
      <c r="Y8" s="2"/>
      <c r="Z8" s="2"/>
      <c r="AA8" s="2"/>
      <c r="AB8" s="2"/>
      <c r="AD8" s="2"/>
      <c r="AE8" s="2"/>
      <c r="AF8" s="2"/>
      <c r="AG8" s="2"/>
      <c r="AH8" s="2"/>
    </row>
    <row r="9" spans="1:34" x14ac:dyDescent="0.3">
      <c r="A9" s="2" t="s">
        <v>99</v>
      </c>
      <c r="B9" s="2" t="s">
        <v>21</v>
      </c>
      <c r="C9" s="10" t="s">
        <v>90</v>
      </c>
      <c r="D9" s="2">
        <v>20</v>
      </c>
      <c r="E9" s="2">
        <v>22</v>
      </c>
      <c r="F9" s="2">
        <v>3</v>
      </c>
      <c r="G9" s="2">
        <v>4</v>
      </c>
      <c r="H9" s="2">
        <v>1</v>
      </c>
      <c r="I9" s="2">
        <v>7</v>
      </c>
      <c r="J9" s="2">
        <v>3</v>
      </c>
      <c r="K9" s="2">
        <v>19</v>
      </c>
      <c r="L9" s="2">
        <v>10</v>
      </c>
      <c r="M9" s="6">
        <v>44969</v>
      </c>
      <c r="N9" s="2">
        <v>1</v>
      </c>
      <c r="O9" s="7"/>
      <c r="P9" s="2"/>
      <c r="R9" s="2"/>
      <c r="S9" s="2"/>
      <c r="T9" s="2"/>
      <c r="U9" s="2"/>
      <c r="V9" s="2"/>
      <c r="X9" s="2"/>
      <c r="Y9" s="2"/>
      <c r="Z9" s="2"/>
      <c r="AA9" s="2"/>
      <c r="AB9" s="2"/>
      <c r="AD9" s="2"/>
      <c r="AE9" s="2"/>
      <c r="AF9" s="2"/>
      <c r="AG9" s="2"/>
      <c r="AH9" s="2"/>
    </row>
    <row r="10" spans="1:34" x14ac:dyDescent="0.3">
      <c r="A10" s="2" t="s">
        <v>100</v>
      </c>
      <c r="B10" s="2" t="s">
        <v>26</v>
      </c>
      <c r="C10" s="10" t="s">
        <v>90</v>
      </c>
      <c r="D10" s="2">
        <v>12</v>
      </c>
      <c r="E10" s="2">
        <v>27</v>
      </c>
      <c r="F10" s="2">
        <v>2</v>
      </c>
      <c r="G10" s="2">
        <v>3</v>
      </c>
      <c r="H10" s="2">
        <v>4</v>
      </c>
      <c r="I10" s="2">
        <v>5</v>
      </c>
      <c r="J10" s="2">
        <v>5</v>
      </c>
      <c r="K10" s="2">
        <v>18</v>
      </c>
      <c r="L10" s="2">
        <v>12</v>
      </c>
      <c r="M10" s="6">
        <v>45002</v>
      </c>
      <c r="N10" s="2">
        <v>1</v>
      </c>
      <c r="O10" s="7"/>
      <c r="P10" s="2"/>
      <c r="R10" s="2"/>
      <c r="S10" s="2"/>
      <c r="T10" s="2"/>
      <c r="U10" s="2"/>
      <c r="V10" s="2"/>
      <c r="X10" s="2"/>
      <c r="Y10" s="2"/>
      <c r="Z10" s="2"/>
      <c r="AA10" s="2"/>
      <c r="AB10" s="2"/>
      <c r="AD10" s="2"/>
      <c r="AE10" s="2"/>
      <c r="AF10" s="2"/>
      <c r="AG10" s="2"/>
      <c r="AH10" s="2"/>
    </row>
    <row r="11" spans="1:34" x14ac:dyDescent="0.3">
      <c r="A11" s="2" t="s">
        <v>101</v>
      </c>
      <c r="B11" s="2" t="s">
        <v>28</v>
      </c>
      <c r="C11" s="10" t="s">
        <v>90</v>
      </c>
      <c r="D11" s="2">
        <v>4</v>
      </c>
      <c r="E11" s="2">
        <v>28</v>
      </c>
      <c r="F11" s="2">
        <v>3</v>
      </c>
      <c r="G11" s="2">
        <v>2</v>
      </c>
      <c r="H11" s="2">
        <v>10</v>
      </c>
      <c r="I11" s="2">
        <v>4</v>
      </c>
      <c r="J11" s="2">
        <v>0</v>
      </c>
      <c r="K11" s="2">
        <v>16</v>
      </c>
      <c r="L11" s="2">
        <v>29</v>
      </c>
      <c r="M11" s="6">
        <v>45011</v>
      </c>
      <c r="N11" s="2">
        <v>1</v>
      </c>
      <c r="O11" s="7"/>
      <c r="P11" s="2"/>
      <c r="R11" s="2"/>
      <c r="S11" s="2"/>
      <c r="T11" s="2"/>
      <c r="U11" s="2"/>
      <c r="V11" s="2"/>
      <c r="X11" s="2"/>
      <c r="Y11" s="2"/>
      <c r="Z11" s="2"/>
      <c r="AA11" s="2"/>
      <c r="AB11" s="2"/>
      <c r="AD11" s="2"/>
      <c r="AE11" s="2"/>
      <c r="AF11" s="2"/>
      <c r="AG11" s="2"/>
      <c r="AH11" s="2"/>
    </row>
    <row r="12" spans="1:34" x14ac:dyDescent="0.3">
      <c r="A12" s="2" t="s">
        <v>102</v>
      </c>
      <c r="B12" s="2" t="s">
        <v>30</v>
      </c>
      <c r="C12" s="10" t="s">
        <v>90</v>
      </c>
      <c r="D12" s="2">
        <v>19</v>
      </c>
      <c r="E12" s="2">
        <v>28</v>
      </c>
      <c r="F12" s="2">
        <v>4</v>
      </c>
      <c r="G12" s="2">
        <v>4</v>
      </c>
      <c r="H12" s="2">
        <v>7</v>
      </c>
      <c r="I12" s="2">
        <v>17</v>
      </c>
      <c r="J12" s="2">
        <v>4</v>
      </c>
      <c r="K12" s="2">
        <v>39</v>
      </c>
      <c r="L12" s="2">
        <v>49</v>
      </c>
      <c r="M12" s="6">
        <v>45018</v>
      </c>
      <c r="N12" s="2">
        <v>1</v>
      </c>
      <c r="O12" s="7"/>
      <c r="P12" s="2"/>
      <c r="R12" s="2"/>
      <c r="S12" s="2"/>
      <c r="T12" s="2"/>
      <c r="U12" s="2"/>
      <c r="V12" s="2"/>
      <c r="X12" s="2"/>
      <c r="Y12" s="2"/>
      <c r="Z12" s="2"/>
      <c r="AA12" s="2"/>
      <c r="AB12" s="2"/>
      <c r="AD12" s="2"/>
      <c r="AE12" s="2"/>
      <c r="AF12" s="2"/>
      <c r="AG12" s="2"/>
      <c r="AH12" s="2"/>
    </row>
    <row r="13" spans="1:34" x14ac:dyDescent="0.3">
      <c r="A13" s="2" t="s">
        <v>103</v>
      </c>
      <c r="B13" s="2" t="s">
        <v>1</v>
      </c>
      <c r="C13" s="10" t="s">
        <v>90</v>
      </c>
      <c r="D13" s="2">
        <v>11</v>
      </c>
      <c r="E13" s="2">
        <v>27</v>
      </c>
      <c r="F13" s="2">
        <v>5</v>
      </c>
      <c r="G13" s="2">
        <v>4</v>
      </c>
      <c r="H13" s="2">
        <v>9</v>
      </c>
      <c r="I13" s="2">
        <v>10</v>
      </c>
      <c r="J13" s="2">
        <v>8</v>
      </c>
      <c r="K13" s="2">
        <v>30</v>
      </c>
      <c r="L13" s="2">
        <v>28</v>
      </c>
      <c r="M13" s="6">
        <v>45018</v>
      </c>
      <c r="N13" s="2">
        <v>1</v>
      </c>
      <c r="O13" s="7"/>
      <c r="P13" s="2">
        <v>27</v>
      </c>
      <c r="R13" s="2">
        <v>6</v>
      </c>
      <c r="S13" s="2">
        <v>4</v>
      </c>
      <c r="T13" s="2">
        <v>4</v>
      </c>
      <c r="U13" s="2">
        <v>16</v>
      </c>
      <c r="V13" s="2">
        <v>12</v>
      </c>
      <c r="X13" s="2">
        <v>3</v>
      </c>
      <c r="Y13" s="2">
        <v>4</v>
      </c>
      <c r="Z13" s="2">
        <v>6</v>
      </c>
      <c r="AA13" s="2">
        <v>12</v>
      </c>
      <c r="AB13" s="2">
        <v>18</v>
      </c>
      <c r="AD13" s="2">
        <f t="shared" ref="AD13:AD43" si="0">R13+X13</f>
        <v>9</v>
      </c>
      <c r="AE13" s="2">
        <f t="shared" ref="AE13:AE43" si="1">T13+Z13</f>
        <v>10</v>
      </c>
      <c r="AF13" s="2">
        <f t="shared" ref="AF13:AF43" si="2">S13+Y13</f>
        <v>8</v>
      </c>
      <c r="AG13" s="2">
        <f t="shared" ref="AG13:AG43" si="3">AB13+V13</f>
        <v>30</v>
      </c>
      <c r="AH13" s="2">
        <f t="shared" ref="AH13:AH43" si="4">AA13+U13</f>
        <v>28</v>
      </c>
    </row>
    <row r="14" spans="1:34" x14ac:dyDescent="0.3">
      <c r="A14" s="2" t="s">
        <v>104</v>
      </c>
      <c r="B14" s="2" t="s">
        <v>28</v>
      </c>
      <c r="C14" s="10" t="s">
        <v>90</v>
      </c>
      <c r="D14" s="2">
        <v>5</v>
      </c>
      <c r="E14" s="2">
        <v>31</v>
      </c>
      <c r="F14" s="2">
        <v>1</v>
      </c>
      <c r="G14" s="2">
        <v>1</v>
      </c>
      <c r="H14" s="2">
        <v>15</v>
      </c>
      <c r="I14" s="2">
        <v>11</v>
      </c>
      <c r="J14" s="2">
        <v>5</v>
      </c>
      <c r="K14" s="2">
        <v>50</v>
      </c>
      <c r="L14" s="2">
        <v>54</v>
      </c>
      <c r="M14" s="6">
        <v>45040</v>
      </c>
      <c r="N14" s="2">
        <v>1</v>
      </c>
      <c r="O14" s="7"/>
      <c r="P14" s="2">
        <v>31</v>
      </c>
      <c r="R14" s="2">
        <v>10</v>
      </c>
      <c r="S14" s="2">
        <v>0</v>
      </c>
      <c r="T14" s="2">
        <v>5</v>
      </c>
      <c r="U14" s="2">
        <v>29</v>
      </c>
      <c r="V14" s="2">
        <v>19</v>
      </c>
      <c r="X14" s="2">
        <v>5</v>
      </c>
      <c r="Y14" s="2">
        <v>5</v>
      </c>
      <c r="Z14" s="2">
        <v>6</v>
      </c>
      <c r="AA14" s="2">
        <v>25</v>
      </c>
      <c r="AB14" s="2">
        <v>31</v>
      </c>
      <c r="AD14" s="2">
        <f t="shared" si="0"/>
        <v>15</v>
      </c>
      <c r="AE14" s="2">
        <f t="shared" si="1"/>
        <v>11</v>
      </c>
      <c r="AF14" s="2">
        <f t="shared" si="2"/>
        <v>5</v>
      </c>
      <c r="AG14" s="2">
        <f t="shared" si="3"/>
        <v>50</v>
      </c>
      <c r="AH14" s="2">
        <f t="shared" si="4"/>
        <v>54</v>
      </c>
    </row>
    <row r="15" spans="1:34" x14ac:dyDescent="0.3">
      <c r="A15" s="2" t="s">
        <v>106</v>
      </c>
      <c r="B15" s="2" t="s">
        <v>36</v>
      </c>
      <c r="C15" s="10" t="s">
        <v>91</v>
      </c>
      <c r="D15" s="2">
        <v>14</v>
      </c>
      <c r="E15" s="2">
        <v>7</v>
      </c>
      <c r="F15" s="2">
        <v>1</v>
      </c>
      <c r="G15" s="2">
        <v>3</v>
      </c>
      <c r="H15" s="2">
        <v>2</v>
      </c>
      <c r="I15" s="2">
        <v>4</v>
      </c>
      <c r="J15" s="2">
        <v>1</v>
      </c>
      <c r="K15" s="2">
        <v>10</v>
      </c>
      <c r="L15" s="2">
        <v>7</v>
      </c>
      <c r="M15" s="6">
        <v>44472</v>
      </c>
      <c r="N15" s="2">
        <v>1</v>
      </c>
      <c r="O15" s="7"/>
      <c r="P15" s="2">
        <v>7</v>
      </c>
      <c r="R15" s="2">
        <v>1</v>
      </c>
      <c r="S15" s="2">
        <v>1</v>
      </c>
      <c r="T15" s="2">
        <v>1</v>
      </c>
      <c r="U15" s="2">
        <v>4</v>
      </c>
      <c r="V15" s="2">
        <v>5</v>
      </c>
      <c r="X15" s="2">
        <v>1</v>
      </c>
      <c r="Y15" s="2">
        <v>0</v>
      </c>
      <c r="Z15" s="2">
        <v>3</v>
      </c>
      <c r="AA15" s="2">
        <v>3</v>
      </c>
      <c r="AB15" s="2">
        <v>5</v>
      </c>
      <c r="AD15" s="2">
        <f t="shared" si="0"/>
        <v>2</v>
      </c>
      <c r="AE15" s="2">
        <f t="shared" si="1"/>
        <v>4</v>
      </c>
      <c r="AF15" s="2">
        <f t="shared" si="2"/>
        <v>1</v>
      </c>
      <c r="AG15" s="2">
        <f t="shared" si="3"/>
        <v>10</v>
      </c>
      <c r="AH15" s="2">
        <f t="shared" si="4"/>
        <v>7</v>
      </c>
    </row>
    <row r="16" spans="1:34" x14ac:dyDescent="0.3">
      <c r="A16" s="2" t="s">
        <v>107</v>
      </c>
      <c r="B16" s="2" t="s">
        <v>38</v>
      </c>
      <c r="C16" s="10" t="s">
        <v>91</v>
      </c>
      <c r="D16" s="2">
        <v>19</v>
      </c>
      <c r="E16" s="2">
        <v>8</v>
      </c>
      <c r="F16" s="2">
        <v>0</v>
      </c>
      <c r="G16" s="2">
        <v>2</v>
      </c>
      <c r="H16" s="2">
        <v>0</v>
      </c>
      <c r="I16" s="2">
        <v>5</v>
      </c>
      <c r="J16" s="2">
        <v>3</v>
      </c>
      <c r="K16" s="2">
        <v>19</v>
      </c>
      <c r="L16" s="2">
        <v>10</v>
      </c>
      <c r="M16" s="6">
        <v>44489</v>
      </c>
      <c r="N16" s="2">
        <v>1</v>
      </c>
      <c r="O16" s="7"/>
      <c r="P16" s="2">
        <v>8</v>
      </c>
      <c r="R16" s="2">
        <v>0</v>
      </c>
      <c r="S16" s="2">
        <v>2</v>
      </c>
      <c r="T16" s="2">
        <v>2</v>
      </c>
      <c r="U16" s="2">
        <v>7</v>
      </c>
      <c r="V16" s="2">
        <v>10</v>
      </c>
      <c r="X16" s="2">
        <v>0</v>
      </c>
      <c r="Y16" s="2">
        <v>1</v>
      </c>
      <c r="Z16" s="2">
        <v>3</v>
      </c>
      <c r="AA16" s="2">
        <v>3</v>
      </c>
      <c r="AB16" s="2">
        <v>9</v>
      </c>
      <c r="AD16" s="2">
        <f t="shared" si="0"/>
        <v>0</v>
      </c>
      <c r="AE16" s="2">
        <f t="shared" si="1"/>
        <v>5</v>
      </c>
      <c r="AF16" s="2">
        <f t="shared" si="2"/>
        <v>3</v>
      </c>
      <c r="AG16" s="2">
        <f t="shared" si="3"/>
        <v>19</v>
      </c>
      <c r="AH16" s="2">
        <f t="shared" si="4"/>
        <v>10</v>
      </c>
    </row>
    <row r="17" spans="1:34" x14ac:dyDescent="0.3">
      <c r="A17" s="2" t="s">
        <v>105</v>
      </c>
      <c r="B17" s="2" t="s">
        <v>28</v>
      </c>
      <c r="C17" s="10" t="s">
        <v>91</v>
      </c>
      <c r="D17" s="2">
        <v>8</v>
      </c>
      <c r="E17" s="2">
        <v>10</v>
      </c>
      <c r="F17" s="2">
        <v>3</v>
      </c>
      <c r="G17" s="2">
        <v>2</v>
      </c>
      <c r="H17" s="2">
        <v>5</v>
      </c>
      <c r="I17" s="2">
        <v>5</v>
      </c>
      <c r="J17" s="2">
        <v>0</v>
      </c>
      <c r="K17" s="2">
        <v>16</v>
      </c>
      <c r="L17" s="2">
        <v>9</v>
      </c>
      <c r="M17" s="6">
        <v>44501</v>
      </c>
      <c r="N17" s="2">
        <v>1</v>
      </c>
      <c r="O17" s="7"/>
      <c r="P17" s="2">
        <v>10</v>
      </c>
      <c r="R17" s="2">
        <v>3</v>
      </c>
      <c r="S17" s="2">
        <v>0</v>
      </c>
      <c r="T17" s="2">
        <v>2</v>
      </c>
      <c r="U17" s="2">
        <v>4</v>
      </c>
      <c r="V17" s="2">
        <v>7</v>
      </c>
      <c r="X17" s="2">
        <v>2</v>
      </c>
      <c r="Y17" s="2">
        <v>0</v>
      </c>
      <c r="Z17" s="2">
        <v>3</v>
      </c>
      <c r="AA17" s="2">
        <v>5</v>
      </c>
      <c r="AB17" s="2">
        <v>9</v>
      </c>
      <c r="AD17" s="2">
        <f t="shared" si="0"/>
        <v>5</v>
      </c>
      <c r="AE17" s="2">
        <f t="shared" si="1"/>
        <v>5</v>
      </c>
      <c r="AF17" s="2">
        <f t="shared" si="2"/>
        <v>0</v>
      </c>
      <c r="AG17" s="2">
        <f t="shared" si="3"/>
        <v>16</v>
      </c>
      <c r="AH17" s="2">
        <f t="shared" si="4"/>
        <v>9</v>
      </c>
    </row>
    <row r="18" spans="1:34" x14ac:dyDescent="0.3">
      <c r="A18" s="2" t="s">
        <v>108</v>
      </c>
      <c r="B18" s="2" t="s">
        <v>40</v>
      </c>
      <c r="C18" s="10" t="s">
        <v>91</v>
      </c>
      <c r="D18" s="2">
        <v>20</v>
      </c>
      <c r="E18" s="2">
        <v>10</v>
      </c>
      <c r="F18" s="2">
        <v>0</v>
      </c>
      <c r="G18" s="2">
        <v>7</v>
      </c>
      <c r="H18" s="2">
        <v>0</v>
      </c>
      <c r="I18" s="2">
        <v>8</v>
      </c>
      <c r="J18" s="2">
        <v>2</v>
      </c>
      <c r="K18" s="2">
        <v>25</v>
      </c>
      <c r="L18" s="2">
        <v>3</v>
      </c>
      <c r="M18" s="6">
        <v>44506</v>
      </c>
      <c r="N18" s="2">
        <v>1</v>
      </c>
      <c r="O18" s="7"/>
      <c r="P18" s="2">
        <v>10</v>
      </c>
      <c r="R18" s="2">
        <v>0</v>
      </c>
      <c r="S18" s="2">
        <v>1</v>
      </c>
      <c r="T18" s="2">
        <v>4</v>
      </c>
      <c r="U18" s="2">
        <v>3</v>
      </c>
      <c r="V18" s="2">
        <v>10</v>
      </c>
      <c r="X18" s="2">
        <v>0</v>
      </c>
      <c r="Y18" s="2">
        <v>1</v>
      </c>
      <c r="Z18" s="2">
        <v>4</v>
      </c>
      <c r="AA18" s="2">
        <v>0</v>
      </c>
      <c r="AB18" s="2">
        <v>15</v>
      </c>
      <c r="AD18" s="2">
        <f t="shared" si="0"/>
        <v>0</v>
      </c>
      <c r="AE18" s="2">
        <f t="shared" si="1"/>
        <v>8</v>
      </c>
      <c r="AF18" s="2">
        <f t="shared" si="2"/>
        <v>2</v>
      </c>
      <c r="AG18" s="2">
        <f t="shared" si="3"/>
        <v>25</v>
      </c>
      <c r="AH18" s="2">
        <f t="shared" si="4"/>
        <v>3</v>
      </c>
    </row>
    <row r="19" spans="1:34" x14ac:dyDescent="0.3">
      <c r="A19" s="2" t="s">
        <v>109</v>
      </c>
      <c r="B19" s="2" t="s">
        <v>19</v>
      </c>
      <c r="C19" s="10" t="s">
        <v>91</v>
      </c>
      <c r="D19" s="2">
        <v>15</v>
      </c>
      <c r="E19" s="2">
        <v>11</v>
      </c>
      <c r="F19" s="2">
        <v>1</v>
      </c>
      <c r="G19" s="2">
        <v>2</v>
      </c>
      <c r="H19" s="2">
        <v>3</v>
      </c>
      <c r="I19" s="2">
        <v>7</v>
      </c>
      <c r="J19" s="2">
        <v>1</v>
      </c>
      <c r="K19" s="2">
        <v>20</v>
      </c>
      <c r="L19" s="2">
        <v>14</v>
      </c>
      <c r="M19" s="6">
        <v>44507</v>
      </c>
      <c r="N19" s="2">
        <v>1</v>
      </c>
      <c r="O19" s="7"/>
      <c r="P19" s="2">
        <v>11</v>
      </c>
      <c r="R19" s="2">
        <v>2</v>
      </c>
      <c r="S19" s="2">
        <v>1</v>
      </c>
      <c r="T19" s="2">
        <v>2</v>
      </c>
      <c r="U19" s="2">
        <v>9</v>
      </c>
      <c r="V19" s="2">
        <v>8</v>
      </c>
      <c r="X19" s="2">
        <v>1</v>
      </c>
      <c r="Y19" s="2">
        <v>0</v>
      </c>
      <c r="Z19" s="2">
        <v>5</v>
      </c>
      <c r="AA19" s="2">
        <v>5</v>
      </c>
      <c r="AB19" s="2">
        <v>12</v>
      </c>
      <c r="AD19" s="2">
        <f t="shared" si="0"/>
        <v>3</v>
      </c>
      <c r="AE19" s="2">
        <f t="shared" si="1"/>
        <v>7</v>
      </c>
      <c r="AF19" s="2">
        <f t="shared" si="2"/>
        <v>1</v>
      </c>
      <c r="AG19" s="2">
        <f t="shared" si="3"/>
        <v>20</v>
      </c>
      <c r="AH19" s="2">
        <f t="shared" si="4"/>
        <v>14</v>
      </c>
    </row>
    <row r="20" spans="1:34" x14ac:dyDescent="0.3">
      <c r="A20" s="2" t="s">
        <v>110</v>
      </c>
      <c r="B20" s="2" t="s">
        <v>7</v>
      </c>
      <c r="C20" s="10" t="s">
        <v>91</v>
      </c>
      <c r="D20" s="2">
        <v>7</v>
      </c>
      <c r="E20" s="2">
        <v>12</v>
      </c>
      <c r="F20" s="2">
        <v>2</v>
      </c>
      <c r="G20" s="2">
        <v>1</v>
      </c>
      <c r="H20" s="2">
        <v>5</v>
      </c>
      <c r="I20" s="2">
        <v>5</v>
      </c>
      <c r="J20" s="2">
        <v>2</v>
      </c>
      <c r="K20" s="2">
        <v>21</v>
      </c>
      <c r="L20" s="2">
        <v>20</v>
      </c>
      <c r="M20" s="6">
        <v>44521</v>
      </c>
      <c r="N20" s="2">
        <v>1</v>
      </c>
      <c r="O20" s="7"/>
      <c r="P20" s="2">
        <v>12</v>
      </c>
      <c r="R20" s="2">
        <v>2</v>
      </c>
      <c r="S20" s="2">
        <v>1</v>
      </c>
      <c r="T20" s="2">
        <v>3</v>
      </c>
      <c r="U20" s="2">
        <v>10</v>
      </c>
      <c r="V20" s="2">
        <v>11</v>
      </c>
      <c r="X20" s="2">
        <v>3</v>
      </c>
      <c r="Y20" s="2">
        <v>1</v>
      </c>
      <c r="Z20" s="2">
        <v>2</v>
      </c>
      <c r="AA20" s="2">
        <v>10</v>
      </c>
      <c r="AB20" s="2">
        <v>10</v>
      </c>
      <c r="AD20" s="2">
        <f t="shared" si="0"/>
        <v>5</v>
      </c>
      <c r="AE20" s="2">
        <f t="shared" si="1"/>
        <v>5</v>
      </c>
      <c r="AF20" s="2">
        <f t="shared" si="2"/>
        <v>2</v>
      </c>
      <c r="AG20" s="2">
        <f t="shared" si="3"/>
        <v>21</v>
      </c>
      <c r="AH20" s="2">
        <f t="shared" si="4"/>
        <v>20</v>
      </c>
    </row>
    <row r="21" spans="1:34" x14ac:dyDescent="0.3">
      <c r="A21" s="2" t="s">
        <v>111</v>
      </c>
      <c r="B21" s="2" t="s">
        <v>23</v>
      </c>
      <c r="C21" s="10" t="s">
        <v>91</v>
      </c>
      <c r="D21" s="2">
        <v>15</v>
      </c>
      <c r="E21" s="2">
        <v>19</v>
      </c>
      <c r="F21" s="2">
        <v>2</v>
      </c>
      <c r="G21" s="2">
        <v>3</v>
      </c>
      <c r="H21" s="2">
        <v>5</v>
      </c>
      <c r="I21" s="2">
        <v>10</v>
      </c>
      <c r="J21" s="2">
        <v>4</v>
      </c>
      <c r="K21" s="2">
        <v>34</v>
      </c>
      <c r="L21" s="2">
        <v>24</v>
      </c>
      <c r="M21" s="6">
        <v>44577</v>
      </c>
      <c r="N21" s="2">
        <v>1</v>
      </c>
      <c r="O21" s="7"/>
      <c r="P21" s="2">
        <v>19</v>
      </c>
      <c r="R21" s="2">
        <v>4</v>
      </c>
      <c r="S21" s="2">
        <v>1</v>
      </c>
      <c r="T21" s="2">
        <v>4</v>
      </c>
      <c r="U21" s="2">
        <v>15</v>
      </c>
      <c r="V21" s="2">
        <v>16</v>
      </c>
      <c r="X21" s="2">
        <v>1</v>
      </c>
      <c r="Y21" s="2">
        <v>3</v>
      </c>
      <c r="Z21" s="2">
        <v>6</v>
      </c>
      <c r="AA21" s="2">
        <v>9</v>
      </c>
      <c r="AB21" s="2">
        <v>18</v>
      </c>
      <c r="AD21" s="2">
        <f t="shared" si="0"/>
        <v>5</v>
      </c>
      <c r="AE21" s="2">
        <f t="shared" si="1"/>
        <v>10</v>
      </c>
      <c r="AF21" s="2">
        <f t="shared" si="2"/>
        <v>4</v>
      </c>
      <c r="AG21" s="2">
        <f t="shared" si="3"/>
        <v>34</v>
      </c>
      <c r="AH21" s="2">
        <f t="shared" si="4"/>
        <v>24</v>
      </c>
    </row>
    <row r="22" spans="1:34" x14ac:dyDescent="0.3">
      <c r="A22" s="2" t="s">
        <v>112</v>
      </c>
      <c r="B22" s="2" t="s">
        <v>36</v>
      </c>
      <c r="C22" s="10" t="s">
        <v>91</v>
      </c>
      <c r="D22" s="2">
        <v>19</v>
      </c>
      <c r="E22" s="2">
        <v>13</v>
      </c>
      <c r="F22" s="2">
        <v>1</v>
      </c>
      <c r="G22" s="2">
        <v>6</v>
      </c>
      <c r="H22" s="2">
        <v>2</v>
      </c>
      <c r="I22" s="2">
        <v>10</v>
      </c>
      <c r="J22" s="2">
        <v>1</v>
      </c>
      <c r="K22" s="2">
        <v>30</v>
      </c>
      <c r="L22" s="2">
        <v>16</v>
      </c>
      <c r="M22" s="6">
        <v>44585</v>
      </c>
      <c r="N22" s="2">
        <v>1</v>
      </c>
      <c r="O22" s="7"/>
      <c r="P22" s="2">
        <v>13</v>
      </c>
      <c r="R22" s="2">
        <v>1</v>
      </c>
      <c r="S22" s="2">
        <v>0</v>
      </c>
      <c r="T22" s="2">
        <v>7</v>
      </c>
      <c r="U22" s="2">
        <v>7</v>
      </c>
      <c r="V22" s="2">
        <v>20</v>
      </c>
      <c r="X22" s="2">
        <v>1</v>
      </c>
      <c r="Y22" s="2">
        <v>1</v>
      </c>
      <c r="Z22" s="2">
        <v>3</v>
      </c>
      <c r="AA22" s="2">
        <v>9</v>
      </c>
      <c r="AB22" s="2">
        <v>10</v>
      </c>
      <c r="AD22" s="2">
        <f t="shared" si="0"/>
        <v>2</v>
      </c>
      <c r="AE22" s="2">
        <f t="shared" si="1"/>
        <v>10</v>
      </c>
      <c r="AF22" s="2">
        <f t="shared" si="2"/>
        <v>1</v>
      </c>
      <c r="AG22" s="2">
        <f t="shared" si="3"/>
        <v>30</v>
      </c>
      <c r="AH22" s="2">
        <f t="shared" si="4"/>
        <v>16</v>
      </c>
    </row>
    <row r="23" spans="1:34" x14ac:dyDescent="0.3">
      <c r="A23" s="2" t="s">
        <v>113</v>
      </c>
      <c r="B23" s="2" t="s">
        <v>25</v>
      </c>
      <c r="C23" s="10" t="s">
        <v>91</v>
      </c>
      <c r="D23" s="2">
        <v>16</v>
      </c>
      <c r="E23" s="2">
        <v>26</v>
      </c>
      <c r="F23" s="2">
        <v>1</v>
      </c>
      <c r="G23" s="2">
        <v>4</v>
      </c>
      <c r="H23" s="2">
        <v>5</v>
      </c>
      <c r="I23" s="2">
        <v>13</v>
      </c>
      <c r="J23" s="2">
        <v>8</v>
      </c>
      <c r="K23" s="2">
        <v>60</v>
      </c>
      <c r="L23" s="2">
        <v>29</v>
      </c>
      <c r="M23" s="6">
        <v>44619</v>
      </c>
      <c r="N23" s="2">
        <v>1</v>
      </c>
      <c r="O23" s="7" t="s">
        <v>131</v>
      </c>
      <c r="P23" s="2">
        <v>26</v>
      </c>
      <c r="R23" s="2">
        <v>3</v>
      </c>
      <c r="S23" s="2">
        <v>4</v>
      </c>
      <c r="T23" s="2">
        <v>6</v>
      </c>
      <c r="U23" s="2">
        <v>15</v>
      </c>
      <c r="V23" s="2">
        <v>25</v>
      </c>
      <c r="X23" s="2">
        <v>2</v>
      </c>
      <c r="Y23" s="2">
        <v>4</v>
      </c>
      <c r="Z23" s="2">
        <v>7</v>
      </c>
      <c r="AA23" s="2">
        <v>14</v>
      </c>
      <c r="AB23" s="2">
        <v>35</v>
      </c>
      <c r="AD23" s="2">
        <f t="shared" si="0"/>
        <v>5</v>
      </c>
      <c r="AE23" s="2">
        <f t="shared" si="1"/>
        <v>13</v>
      </c>
      <c r="AF23" s="2">
        <f t="shared" si="2"/>
        <v>8</v>
      </c>
      <c r="AG23" s="2">
        <f t="shared" si="3"/>
        <v>60</v>
      </c>
      <c r="AH23" s="2">
        <f t="shared" si="4"/>
        <v>29</v>
      </c>
    </row>
    <row r="24" spans="1:34" x14ac:dyDescent="0.3">
      <c r="A24" s="2" t="s">
        <v>114</v>
      </c>
      <c r="B24" s="2" t="s">
        <v>43</v>
      </c>
      <c r="C24" s="10" t="s">
        <v>91</v>
      </c>
      <c r="D24" s="2">
        <v>18</v>
      </c>
      <c r="E24" s="2">
        <v>30</v>
      </c>
      <c r="F24" s="2">
        <v>2</v>
      </c>
      <c r="G24" s="2">
        <v>4</v>
      </c>
      <c r="H24" s="2">
        <v>4</v>
      </c>
      <c r="I24" s="2">
        <v>14</v>
      </c>
      <c r="J24" s="2">
        <v>12</v>
      </c>
      <c r="K24" s="2">
        <v>44</v>
      </c>
      <c r="L24" s="2">
        <v>25</v>
      </c>
      <c r="M24" s="6">
        <v>44666</v>
      </c>
      <c r="N24" s="2">
        <v>1</v>
      </c>
      <c r="O24" s="7"/>
      <c r="P24" s="2">
        <v>30</v>
      </c>
      <c r="R24" s="2">
        <v>3</v>
      </c>
      <c r="S24" s="2">
        <v>6</v>
      </c>
      <c r="T24" s="2">
        <v>6</v>
      </c>
      <c r="U24" s="2">
        <v>13</v>
      </c>
      <c r="V24" s="2">
        <v>20</v>
      </c>
      <c r="X24" s="2">
        <v>1</v>
      </c>
      <c r="Y24" s="2">
        <v>6</v>
      </c>
      <c r="Z24" s="2">
        <v>8</v>
      </c>
      <c r="AA24" s="2">
        <v>12</v>
      </c>
      <c r="AB24" s="2">
        <v>24</v>
      </c>
      <c r="AD24" s="2">
        <f t="shared" si="0"/>
        <v>4</v>
      </c>
      <c r="AE24" s="2">
        <f t="shared" si="1"/>
        <v>14</v>
      </c>
      <c r="AF24" s="2">
        <f t="shared" si="2"/>
        <v>12</v>
      </c>
      <c r="AG24" s="2">
        <f t="shared" si="3"/>
        <v>44</v>
      </c>
      <c r="AH24" s="2">
        <f t="shared" si="4"/>
        <v>25</v>
      </c>
    </row>
    <row r="25" spans="1:34" x14ac:dyDescent="0.3">
      <c r="A25" s="2" t="s">
        <v>115</v>
      </c>
      <c r="B25" s="2" t="s">
        <v>44</v>
      </c>
      <c r="C25" s="10" t="s">
        <v>92</v>
      </c>
      <c r="D25" s="2">
        <v>19</v>
      </c>
      <c r="E25" s="2">
        <v>13</v>
      </c>
      <c r="F25" s="2">
        <v>1</v>
      </c>
      <c r="G25" s="2">
        <v>3</v>
      </c>
      <c r="H25" s="2">
        <v>1</v>
      </c>
      <c r="I25" s="2">
        <v>8</v>
      </c>
      <c r="J25" s="2">
        <v>4</v>
      </c>
      <c r="K25" s="2">
        <v>26</v>
      </c>
      <c r="L25" s="2">
        <v>10</v>
      </c>
      <c r="M25" s="6">
        <v>44181</v>
      </c>
      <c r="N25" s="2">
        <v>1</v>
      </c>
      <c r="O25" s="7"/>
      <c r="P25" s="2">
        <v>13</v>
      </c>
      <c r="R25" s="2">
        <v>1</v>
      </c>
      <c r="S25" s="2">
        <v>2</v>
      </c>
      <c r="T25" s="2">
        <v>3</v>
      </c>
      <c r="U25" s="2">
        <v>5</v>
      </c>
      <c r="V25" s="2">
        <v>12</v>
      </c>
      <c r="X25" s="2">
        <v>0</v>
      </c>
      <c r="Y25" s="2">
        <v>2</v>
      </c>
      <c r="Z25" s="2">
        <v>5</v>
      </c>
      <c r="AA25" s="2">
        <v>5</v>
      </c>
      <c r="AB25" s="2">
        <v>14</v>
      </c>
      <c r="AD25" s="2">
        <f t="shared" si="0"/>
        <v>1</v>
      </c>
      <c r="AE25" s="2">
        <f t="shared" si="1"/>
        <v>8</v>
      </c>
      <c r="AF25" s="2">
        <f t="shared" si="2"/>
        <v>4</v>
      </c>
      <c r="AG25" s="2">
        <f t="shared" si="3"/>
        <v>26</v>
      </c>
      <c r="AH25" s="2">
        <f t="shared" si="4"/>
        <v>10</v>
      </c>
    </row>
    <row r="26" spans="1:34" x14ac:dyDescent="0.3">
      <c r="A26" s="2" t="s">
        <v>0</v>
      </c>
      <c r="B26" s="2" t="s">
        <v>1</v>
      </c>
      <c r="C26" s="10" t="s">
        <v>92</v>
      </c>
      <c r="D26" s="2">
        <v>9</v>
      </c>
      <c r="E26" s="2">
        <v>19</v>
      </c>
      <c r="F26" s="2">
        <v>2</v>
      </c>
      <c r="G26" s="2">
        <v>2</v>
      </c>
      <c r="H26" s="2">
        <v>8</v>
      </c>
      <c r="I26" s="2">
        <v>6</v>
      </c>
      <c r="J26" s="2">
        <v>5</v>
      </c>
      <c r="K26" s="2">
        <v>23</v>
      </c>
      <c r="L26" s="2">
        <v>33</v>
      </c>
      <c r="M26" s="6">
        <v>44221</v>
      </c>
      <c r="N26" s="2">
        <v>1</v>
      </c>
      <c r="O26" s="7"/>
      <c r="P26" s="2">
        <v>19</v>
      </c>
      <c r="R26" s="2">
        <v>4</v>
      </c>
      <c r="S26" s="2">
        <v>3</v>
      </c>
      <c r="T26" s="2">
        <v>2</v>
      </c>
      <c r="U26" s="2">
        <v>19</v>
      </c>
      <c r="V26" s="2">
        <v>11</v>
      </c>
      <c r="X26" s="2">
        <v>4</v>
      </c>
      <c r="Y26" s="2">
        <v>2</v>
      </c>
      <c r="Z26" s="2">
        <v>4</v>
      </c>
      <c r="AA26" s="2">
        <v>14</v>
      </c>
      <c r="AB26" s="2">
        <v>12</v>
      </c>
      <c r="AD26" s="2">
        <f t="shared" si="0"/>
        <v>8</v>
      </c>
      <c r="AE26" s="2">
        <f t="shared" si="1"/>
        <v>6</v>
      </c>
      <c r="AF26" s="2">
        <f t="shared" si="2"/>
        <v>5</v>
      </c>
      <c r="AG26" s="2">
        <f t="shared" si="3"/>
        <v>23</v>
      </c>
      <c r="AH26" s="2">
        <f t="shared" si="4"/>
        <v>33</v>
      </c>
    </row>
    <row r="27" spans="1:34" x14ac:dyDescent="0.3">
      <c r="A27" s="2" t="s">
        <v>116</v>
      </c>
      <c r="B27" s="2" t="s">
        <v>46</v>
      </c>
      <c r="C27" s="10" t="s">
        <v>92</v>
      </c>
      <c r="D27" s="2">
        <v>20</v>
      </c>
      <c r="E27" s="2">
        <v>28</v>
      </c>
      <c r="F27" s="2">
        <v>3</v>
      </c>
      <c r="G27" s="2">
        <v>8</v>
      </c>
      <c r="H27" s="2">
        <v>4</v>
      </c>
      <c r="I27" s="2">
        <v>22</v>
      </c>
      <c r="J27" s="2">
        <v>2</v>
      </c>
      <c r="K27" s="2">
        <v>45</v>
      </c>
      <c r="L27" s="2">
        <v>16</v>
      </c>
      <c r="M27" s="6">
        <v>44268</v>
      </c>
      <c r="N27" s="2">
        <v>1</v>
      </c>
      <c r="O27" s="2"/>
      <c r="P27" s="2">
        <v>28</v>
      </c>
      <c r="R27" s="2">
        <v>3</v>
      </c>
      <c r="S27" s="2">
        <v>1</v>
      </c>
      <c r="T27" s="2">
        <v>11</v>
      </c>
      <c r="U27" s="2">
        <v>10</v>
      </c>
      <c r="V27" s="2">
        <v>22</v>
      </c>
      <c r="X27" s="2">
        <v>1</v>
      </c>
      <c r="Y27" s="2">
        <v>1</v>
      </c>
      <c r="Z27" s="2">
        <v>11</v>
      </c>
      <c r="AA27" s="2">
        <v>6</v>
      </c>
      <c r="AB27" s="2">
        <v>23</v>
      </c>
      <c r="AD27" s="2">
        <f t="shared" si="0"/>
        <v>4</v>
      </c>
      <c r="AE27" s="2">
        <f t="shared" si="1"/>
        <v>22</v>
      </c>
      <c r="AF27" s="2">
        <f t="shared" si="2"/>
        <v>2</v>
      </c>
      <c r="AG27" s="2">
        <f t="shared" si="3"/>
        <v>45</v>
      </c>
      <c r="AH27" s="2">
        <f t="shared" si="4"/>
        <v>16</v>
      </c>
    </row>
    <row r="28" spans="1:34" x14ac:dyDescent="0.3">
      <c r="A28" s="2" t="s">
        <v>117</v>
      </c>
      <c r="B28" s="2" t="s">
        <v>28</v>
      </c>
      <c r="C28" s="10" t="s">
        <v>92</v>
      </c>
      <c r="D28" s="2">
        <v>7</v>
      </c>
      <c r="E28" s="2">
        <v>32</v>
      </c>
      <c r="F28" s="2">
        <v>4</v>
      </c>
      <c r="G28" s="2">
        <v>3</v>
      </c>
      <c r="H28" s="2">
        <v>14</v>
      </c>
      <c r="I28" s="2">
        <v>10</v>
      </c>
      <c r="J28" s="2">
        <v>8</v>
      </c>
      <c r="K28" s="2">
        <v>37</v>
      </c>
      <c r="L28" s="2">
        <v>54</v>
      </c>
      <c r="M28" s="6">
        <v>44305</v>
      </c>
      <c r="N28" s="2">
        <v>1</v>
      </c>
      <c r="O28" s="7"/>
      <c r="P28" s="2">
        <v>32</v>
      </c>
      <c r="R28" s="2">
        <v>7</v>
      </c>
      <c r="S28" s="2">
        <v>3</v>
      </c>
      <c r="T28" s="2">
        <v>5</v>
      </c>
      <c r="U28" s="2">
        <v>26</v>
      </c>
      <c r="V28" s="2">
        <v>17</v>
      </c>
      <c r="X28" s="2">
        <v>7</v>
      </c>
      <c r="Y28" s="2">
        <v>5</v>
      </c>
      <c r="Z28" s="2">
        <v>5</v>
      </c>
      <c r="AA28" s="2">
        <v>28</v>
      </c>
      <c r="AB28" s="2">
        <v>20</v>
      </c>
      <c r="AD28" s="2">
        <f t="shared" si="0"/>
        <v>14</v>
      </c>
      <c r="AE28" s="2">
        <f t="shared" si="1"/>
        <v>10</v>
      </c>
      <c r="AF28" s="2">
        <f t="shared" si="2"/>
        <v>8</v>
      </c>
      <c r="AG28" s="2">
        <f t="shared" si="3"/>
        <v>37</v>
      </c>
      <c r="AH28" s="2">
        <f t="shared" si="4"/>
        <v>54</v>
      </c>
    </row>
    <row r="29" spans="1:34" x14ac:dyDescent="0.3">
      <c r="A29" s="2" t="s">
        <v>110</v>
      </c>
      <c r="B29" s="2" t="s">
        <v>7</v>
      </c>
      <c r="C29" s="10" t="s">
        <v>92</v>
      </c>
      <c r="D29" s="2">
        <v>2</v>
      </c>
      <c r="E29" s="2">
        <v>37</v>
      </c>
      <c r="F29" s="2">
        <v>3</v>
      </c>
      <c r="G29" s="2">
        <v>2</v>
      </c>
      <c r="H29" s="2">
        <v>20</v>
      </c>
      <c r="I29" s="2">
        <v>6</v>
      </c>
      <c r="J29" s="2">
        <v>11</v>
      </c>
      <c r="K29" s="2">
        <v>43</v>
      </c>
      <c r="L29" s="2">
        <v>71</v>
      </c>
      <c r="M29" s="2"/>
      <c r="N29" s="2">
        <v>0</v>
      </c>
      <c r="O29" s="7"/>
      <c r="P29" s="2">
        <v>37</v>
      </c>
      <c r="R29" s="2">
        <v>9</v>
      </c>
      <c r="S29" s="2">
        <v>4</v>
      </c>
      <c r="T29" s="2">
        <v>6</v>
      </c>
      <c r="U29" s="2">
        <v>38</v>
      </c>
      <c r="V29" s="2">
        <v>28</v>
      </c>
      <c r="X29" s="2">
        <v>11</v>
      </c>
      <c r="Y29" s="2">
        <v>7</v>
      </c>
      <c r="Z29" s="2">
        <v>0</v>
      </c>
      <c r="AA29" s="2">
        <v>33</v>
      </c>
      <c r="AB29" s="2">
        <v>15</v>
      </c>
      <c r="AD29" s="2">
        <f t="shared" si="0"/>
        <v>20</v>
      </c>
      <c r="AE29" s="2">
        <f t="shared" si="1"/>
        <v>6</v>
      </c>
      <c r="AF29" s="2">
        <f t="shared" si="2"/>
        <v>11</v>
      </c>
      <c r="AG29" s="2">
        <f t="shared" si="3"/>
        <v>43</v>
      </c>
      <c r="AH29" s="2">
        <f t="shared" si="4"/>
        <v>71</v>
      </c>
    </row>
    <row r="30" spans="1:34" x14ac:dyDescent="0.3">
      <c r="A30" s="2" t="s">
        <v>150</v>
      </c>
      <c r="B30" s="2" t="s">
        <v>140</v>
      </c>
      <c r="C30" s="10" t="s">
        <v>92</v>
      </c>
      <c r="D30" s="2">
        <v>1</v>
      </c>
      <c r="E30" s="2">
        <v>37</v>
      </c>
      <c r="F30" s="2">
        <v>15</v>
      </c>
      <c r="G30" s="2">
        <v>1</v>
      </c>
      <c r="H30" s="2">
        <v>26</v>
      </c>
      <c r="I30" s="2">
        <v>6</v>
      </c>
      <c r="J30" s="2">
        <v>5</v>
      </c>
      <c r="K30" s="2">
        <v>32</v>
      </c>
      <c r="L30" s="2">
        <v>78</v>
      </c>
      <c r="M30" s="2"/>
      <c r="N30" s="2">
        <v>0</v>
      </c>
      <c r="O30" s="7"/>
      <c r="P30" s="2">
        <v>37</v>
      </c>
      <c r="R30" s="2">
        <v>12</v>
      </c>
      <c r="S30" s="2">
        <v>2</v>
      </c>
      <c r="T30" s="2">
        <v>4</v>
      </c>
      <c r="U30" s="2">
        <v>38</v>
      </c>
      <c r="V30" s="2">
        <v>17</v>
      </c>
      <c r="X30" s="2">
        <v>14</v>
      </c>
      <c r="Y30" s="2">
        <v>3</v>
      </c>
      <c r="Z30" s="2">
        <v>2</v>
      </c>
      <c r="AA30" s="2">
        <v>40</v>
      </c>
      <c r="AB30" s="2">
        <v>15</v>
      </c>
      <c r="AD30" s="2">
        <f t="shared" si="0"/>
        <v>26</v>
      </c>
      <c r="AE30" s="2">
        <f t="shared" si="1"/>
        <v>6</v>
      </c>
      <c r="AF30" s="2">
        <f t="shared" si="2"/>
        <v>5</v>
      </c>
      <c r="AG30" s="2">
        <f t="shared" si="3"/>
        <v>32</v>
      </c>
      <c r="AH30" s="2">
        <f t="shared" si="4"/>
        <v>78</v>
      </c>
    </row>
    <row r="31" spans="1:34" x14ac:dyDescent="0.3">
      <c r="A31" s="2" t="s">
        <v>151</v>
      </c>
      <c r="B31" s="2" t="s">
        <v>23</v>
      </c>
      <c r="C31" s="10" t="s">
        <v>92</v>
      </c>
      <c r="D31" s="2">
        <v>10</v>
      </c>
      <c r="E31" s="2">
        <v>37</v>
      </c>
      <c r="F31" s="2">
        <v>4</v>
      </c>
      <c r="G31" s="2">
        <v>3</v>
      </c>
      <c r="H31" s="2">
        <v>17</v>
      </c>
      <c r="I31" s="2">
        <v>12</v>
      </c>
      <c r="J31" s="2">
        <v>8</v>
      </c>
      <c r="K31" s="2">
        <v>43</v>
      </c>
      <c r="L31" s="2">
        <v>47</v>
      </c>
      <c r="M31" s="2"/>
      <c r="N31" s="2">
        <v>0</v>
      </c>
      <c r="O31" s="7"/>
      <c r="P31" s="2">
        <v>37</v>
      </c>
      <c r="R31" s="2">
        <v>6</v>
      </c>
      <c r="S31" s="2">
        <v>4</v>
      </c>
      <c r="T31" s="2">
        <v>9</v>
      </c>
      <c r="U31" s="2">
        <v>24</v>
      </c>
      <c r="V31" s="2">
        <v>28</v>
      </c>
      <c r="X31" s="2">
        <v>11</v>
      </c>
      <c r="Y31" s="2">
        <v>4</v>
      </c>
      <c r="Z31" s="2">
        <v>3</v>
      </c>
      <c r="AA31" s="2">
        <v>23</v>
      </c>
      <c r="AB31" s="2">
        <v>15</v>
      </c>
      <c r="AD31" s="2">
        <f t="shared" si="0"/>
        <v>17</v>
      </c>
      <c r="AE31" s="2">
        <f t="shared" si="1"/>
        <v>12</v>
      </c>
      <c r="AF31" s="2">
        <f t="shared" si="2"/>
        <v>8</v>
      </c>
      <c r="AG31" s="2">
        <f t="shared" si="3"/>
        <v>43</v>
      </c>
      <c r="AH31" s="2">
        <f t="shared" si="4"/>
        <v>47</v>
      </c>
    </row>
    <row r="32" spans="1:34" x14ac:dyDescent="0.3">
      <c r="A32" s="2" t="s">
        <v>109</v>
      </c>
      <c r="B32" s="2" t="s">
        <v>19</v>
      </c>
      <c r="C32" s="10" t="s">
        <v>92</v>
      </c>
      <c r="D32" s="2">
        <v>11</v>
      </c>
      <c r="E32" s="2">
        <v>37</v>
      </c>
      <c r="F32" s="2">
        <v>4</v>
      </c>
      <c r="G32" s="2">
        <v>2</v>
      </c>
      <c r="H32" s="2">
        <v>15</v>
      </c>
      <c r="I32" s="2">
        <v>15</v>
      </c>
      <c r="J32" s="2">
        <v>7</v>
      </c>
      <c r="K32" s="2">
        <v>45</v>
      </c>
      <c r="L32" s="2">
        <v>53</v>
      </c>
      <c r="M32" s="2"/>
      <c r="N32" s="2">
        <v>0</v>
      </c>
      <c r="O32" s="7"/>
      <c r="P32" s="2">
        <v>37</v>
      </c>
      <c r="R32" s="2">
        <v>6</v>
      </c>
      <c r="S32" s="2">
        <v>4</v>
      </c>
      <c r="T32" s="2">
        <v>8</v>
      </c>
      <c r="U32" s="2">
        <v>27</v>
      </c>
      <c r="V32" s="2">
        <v>26</v>
      </c>
      <c r="X32" s="2">
        <v>9</v>
      </c>
      <c r="Y32" s="2">
        <v>3</v>
      </c>
      <c r="Z32" s="2">
        <v>7</v>
      </c>
      <c r="AA32" s="2">
        <v>26</v>
      </c>
      <c r="AB32" s="2">
        <v>19</v>
      </c>
      <c r="AD32" s="2">
        <f t="shared" si="0"/>
        <v>15</v>
      </c>
      <c r="AE32" s="2">
        <f t="shared" si="1"/>
        <v>15</v>
      </c>
      <c r="AF32" s="2">
        <f t="shared" si="2"/>
        <v>7</v>
      </c>
      <c r="AG32" s="2">
        <f t="shared" si="3"/>
        <v>45</v>
      </c>
      <c r="AH32" s="2">
        <f t="shared" si="4"/>
        <v>53</v>
      </c>
    </row>
    <row r="33" spans="1:34" x14ac:dyDescent="0.3">
      <c r="A33" s="2" t="s">
        <v>103</v>
      </c>
      <c r="B33" s="2" t="s">
        <v>148</v>
      </c>
      <c r="C33" s="10" t="s">
        <v>92</v>
      </c>
      <c r="D33" s="2">
        <v>16</v>
      </c>
      <c r="E33" s="2">
        <v>37</v>
      </c>
      <c r="F33" s="2">
        <v>2</v>
      </c>
      <c r="G33" s="2">
        <v>2</v>
      </c>
      <c r="H33" s="2">
        <v>9</v>
      </c>
      <c r="I33" s="2">
        <v>14</v>
      </c>
      <c r="J33" s="2">
        <v>14</v>
      </c>
      <c r="K33" s="2">
        <v>44</v>
      </c>
      <c r="L33" s="2">
        <v>40</v>
      </c>
      <c r="M33" s="2"/>
      <c r="N33" s="2">
        <v>0</v>
      </c>
      <c r="O33" s="7"/>
      <c r="P33" s="2">
        <v>37</v>
      </c>
      <c r="R33" s="2">
        <v>4</v>
      </c>
      <c r="S33" s="2">
        <v>9</v>
      </c>
      <c r="T33" s="2">
        <v>6</v>
      </c>
      <c r="U33" s="2">
        <v>22</v>
      </c>
      <c r="V33" s="2">
        <v>22</v>
      </c>
      <c r="X33" s="2">
        <v>5</v>
      </c>
      <c r="Y33" s="2">
        <v>5</v>
      </c>
      <c r="Z33" s="2">
        <v>8</v>
      </c>
      <c r="AA33" s="2">
        <v>18</v>
      </c>
      <c r="AB33" s="2">
        <v>22</v>
      </c>
      <c r="AD33" s="2">
        <f t="shared" si="0"/>
        <v>9</v>
      </c>
      <c r="AE33" s="2">
        <f t="shared" si="1"/>
        <v>14</v>
      </c>
      <c r="AF33" s="2">
        <f t="shared" si="2"/>
        <v>14</v>
      </c>
      <c r="AG33" s="2">
        <f t="shared" si="3"/>
        <v>44</v>
      </c>
      <c r="AH33" s="2">
        <f t="shared" si="4"/>
        <v>40</v>
      </c>
    </row>
    <row r="34" spans="1:34" x14ac:dyDescent="0.3">
      <c r="A34" s="2" t="s">
        <v>152</v>
      </c>
      <c r="B34" s="2" t="s">
        <v>139</v>
      </c>
      <c r="C34" s="10" t="s">
        <v>91</v>
      </c>
      <c r="D34" s="2">
        <v>5</v>
      </c>
      <c r="E34" s="2">
        <v>36</v>
      </c>
      <c r="F34" s="2">
        <v>4</v>
      </c>
      <c r="G34" s="2">
        <v>3</v>
      </c>
      <c r="H34" s="2">
        <v>21</v>
      </c>
      <c r="I34" s="2">
        <v>12</v>
      </c>
      <c r="J34" s="2">
        <v>3</v>
      </c>
      <c r="K34" s="2">
        <v>45</v>
      </c>
      <c r="L34" s="2">
        <v>56</v>
      </c>
      <c r="M34" s="2"/>
      <c r="N34" s="2">
        <v>0</v>
      </c>
      <c r="O34" s="7"/>
      <c r="P34" s="2">
        <v>36</v>
      </c>
      <c r="R34" s="2">
        <v>12</v>
      </c>
      <c r="S34" s="2">
        <v>2</v>
      </c>
      <c r="T34" s="2">
        <v>4</v>
      </c>
      <c r="U34" s="2">
        <v>30</v>
      </c>
      <c r="V34" s="2">
        <v>16</v>
      </c>
      <c r="X34" s="2">
        <v>9</v>
      </c>
      <c r="Y34" s="2">
        <v>1</v>
      </c>
      <c r="Z34" s="2">
        <v>8</v>
      </c>
      <c r="AA34" s="2">
        <v>26</v>
      </c>
      <c r="AB34" s="2">
        <v>29</v>
      </c>
      <c r="AD34" s="2">
        <f t="shared" si="0"/>
        <v>21</v>
      </c>
      <c r="AE34" s="2">
        <f t="shared" si="1"/>
        <v>12</v>
      </c>
      <c r="AF34" s="2">
        <f t="shared" si="2"/>
        <v>3</v>
      </c>
      <c r="AG34" s="2">
        <f t="shared" si="3"/>
        <v>45</v>
      </c>
      <c r="AH34" s="2">
        <f t="shared" si="4"/>
        <v>56</v>
      </c>
    </row>
    <row r="35" spans="1:34" x14ac:dyDescent="0.3">
      <c r="A35" s="2" t="s">
        <v>150</v>
      </c>
      <c r="B35" s="2" t="s">
        <v>140</v>
      </c>
      <c r="C35" s="10" t="s">
        <v>91</v>
      </c>
      <c r="D35" s="2">
        <v>1</v>
      </c>
      <c r="E35" s="2">
        <v>37</v>
      </c>
      <c r="F35" s="2">
        <v>12</v>
      </c>
      <c r="G35" s="2">
        <v>1</v>
      </c>
      <c r="H35" s="2">
        <v>28</v>
      </c>
      <c r="I35" s="2">
        <v>3</v>
      </c>
      <c r="J35" s="2">
        <v>6</v>
      </c>
      <c r="K35" s="2">
        <v>24</v>
      </c>
      <c r="L35" s="2">
        <v>96</v>
      </c>
      <c r="M35" s="2"/>
      <c r="N35" s="2">
        <v>0</v>
      </c>
      <c r="O35" s="7"/>
      <c r="P35" s="2">
        <v>37</v>
      </c>
      <c r="R35" s="2">
        <v>14</v>
      </c>
      <c r="S35" s="2">
        <v>2</v>
      </c>
      <c r="T35" s="2">
        <v>2</v>
      </c>
      <c r="U35" s="2">
        <v>55</v>
      </c>
      <c r="V35" s="2">
        <v>13</v>
      </c>
      <c r="X35" s="2">
        <v>14</v>
      </c>
      <c r="Y35" s="2">
        <v>4</v>
      </c>
      <c r="Z35" s="2">
        <v>1</v>
      </c>
      <c r="AA35" s="2">
        <v>41</v>
      </c>
      <c r="AB35" s="2">
        <v>11</v>
      </c>
      <c r="AD35" s="2">
        <f t="shared" si="0"/>
        <v>28</v>
      </c>
      <c r="AE35" s="2">
        <f t="shared" si="1"/>
        <v>3</v>
      </c>
      <c r="AF35" s="2">
        <f t="shared" si="2"/>
        <v>6</v>
      </c>
      <c r="AG35" s="2">
        <f t="shared" si="3"/>
        <v>24</v>
      </c>
      <c r="AH35" s="2">
        <f t="shared" si="4"/>
        <v>96</v>
      </c>
    </row>
    <row r="36" spans="1:34" x14ac:dyDescent="0.3">
      <c r="A36" s="2" t="s">
        <v>153</v>
      </c>
      <c r="B36" s="2" t="s">
        <v>143</v>
      </c>
      <c r="C36" s="10" t="s">
        <v>91</v>
      </c>
      <c r="D36" s="2">
        <v>2</v>
      </c>
      <c r="E36" s="2">
        <v>36</v>
      </c>
      <c r="F36" s="2">
        <v>10</v>
      </c>
      <c r="G36" s="2">
        <v>1</v>
      </c>
      <c r="H36" s="2">
        <v>26</v>
      </c>
      <c r="I36" s="2">
        <v>2</v>
      </c>
      <c r="J36" s="2">
        <v>8</v>
      </c>
      <c r="K36" s="2">
        <v>25</v>
      </c>
      <c r="L36" s="2">
        <v>88</v>
      </c>
      <c r="M36" s="2"/>
      <c r="N36" s="2">
        <v>0</v>
      </c>
      <c r="O36" s="7"/>
      <c r="P36" s="2">
        <v>36</v>
      </c>
      <c r="R36" s="2">
        <v>14</v>
      </c>
      <c r="S36" s="2">
        <v>4</v>
      </c>
      <c r="T36" s="2">
        <v>0</v>
      </c>
      <c r="U36" s="2">
        <v>46</v>
      </c>
      <c r="V36" s="2">
        <v>8</v>
      </c>
      <c r="X36" s="2">
        <v>12</v>
      </c>
      <c r="Y36" s="2">
        <v>4</v>
      </c>
      <c r="Z36" s="2">
        <v>2</v>
      </c>
      <c r="AA36" s="2">
        <v>42</v>
      </c>
      <c r="AB36" s="2">
        <v>17</v>
      </c>
      <c r="AD36" s="2">
        <f t="shared" si="0"/>
        <v>26</v>
      </c>
      <c r="AE36" s="2">
        <f t="shared" si="1"/>
        <v>2</v>
      </c>
      <c r="AF36" s="2">
        <f t="shared" si="2"/>
        <v>8</v>
      </c>
      <c r="AG36" s="2">
        <f t="shared" si="3"/>
        <v>25</v>
      </c>
      <c r="AH36" s="2">
        <f t="shared" si="4"/>
        <v>88</v>
      </c>
    </row>
    <row r="37" spans="1:34" x14ac:dyDescent="0.3">
      <c r="A37" s="2" t="s">
        <v>154</v>
      </c>
      <c r="B37" s="2" t="s">
        <v>147</v>
      </c>
      <c r="C37" s="10" t="s">
        <v>91</v>
      </c>
      <c r="D37" s="2">
        <v>7</v>
      </c>
      <c r="E37" s="2">
        <v>37</v>
      </c>
      <c r="F37" s="2">
        <v>4</v>
      </c>
      <c r="G37" s="2">
        <v>2</v>
      </c>
      <c r="H37" s="2">
        <v>16</v>
      </c>
      <c r="I37" s="2">
        <v>13</v>
      </c>
      <c r="J37" s="2">
        <v>8</v>
      </c>
      <c r="K37" s="2">
        <v>48</v>
      </c>
      <c r="L37" s="2">
        <v>59</v>
      </c>
      <c r="M37" s="2"/>
      <c r="N37" s="2">
        <v>0</v>
      </c>
      <c r="O37" s="7"/>
      <c r="P37" s="2">
        <v>37</v>
      </c>
      <c r="R37" s="2">
        <v>9</v>
      </c>
      <c r="S37" s="2">
        <v>5</v>
      </c>
      <c r="T37" s="2">
        <v>5</v>
      </c>
      <c r="U37" s="2">
        <v>33</v>
      </c>
      <c r="V37" s="2">
        <v>26</v>
      </c>
      <c r="X37" s="2">
        <v>7</v>
      </c>
      <c r="Y37" s="2">
        <v>3</v>
      </c>
      <c r="Z37" s="2">
        <v>8</v>
      </c>
      <c r="AA37" s="2">
        <v>26</v>
      </c>
      <c r="AB37" s="2">
        <v>22</v>
      </c>
      <c r="AD37" s="2">
        <f t="shared" si="0"/>
        <v>16</v>
      </c>
      <c r="AE37" s="2">
        <f t="shared" si="1"/>
        <v>13</v>
      </c>
      <c r="AF37" s="2">
        <f t="shared" si="2"/>
        <v>8</v>
      </c>
      <c r="AG37" s="2">
        <f t="shared" si="3"/>
        <v>48</v>
      </c>
      <c r="AH37" s="2">
        <f t="shared" si="4"/>
        <v>59</v>
      </c>
    </row>
    <row r="38" spans="1:34" x14ac:dyDescent="0.3">
      <c r="A38" s="2" t="s">
        <v>94</v>
      </c>
      <c r="B38" s="2" t="s">
        <v>1</v>
      </c>
      <c r="C38" s="10" t="s">
        <v>91</v>
      </c>
      <c r="D38" s="2">
        <v>3</v>
      </c>
      <c r="E38" s="2">
        <v>36</v>
      </c>
      <c r="F38" s="2">
        <v>5</v>
      </c>
      <c r="G38" s="2">
        <v>1</v>
      </c>
      <c r="H38" s="2">
        <v>19</v>
      </c>
      <c r="I38" s="2">
        <v>6</v>
      </c>
      <c r="J38" s="2">
        <v>11</v>
      </c>
      <c r="K38" s="2">
        <v>32</v>
      </c>
      <c r="L38" s="2">
        <v>71</v>
      </c>
      <c r="M38" s="2"/>
      <c r="N38" s="2">
        <v>0</v>
      </c>
      <c r="O38" s="7"/>
      <c r="P38" s="2">
        <v>36</v>
      </c>
      <c r="R38" s="2">
        <v>7</v>
      </c>
      <c r="S38" s="2">
        <v>7</v>
      </c>
      <c r="T38" s="2">
        <v>3</v>
      </c>
      <c r="U38" s="2">
        <v>32</v>
      </c>
      <c r="V38" s="2">
        <v>21</v>
      </c>
      <c r="X38" s="2">
        <v>12</v>
      </c>
      <c r="Y38" s="2">
        <v>4</v>
      </c>
      <c r="Z38" s="2">
        <v>3</v>
      </c>
      <c r="AA38" s="2">
        <v>39</v>
      </c>
      <c r="AB38" s="2">
        <v>11</v>
      </c>
      <c r="AD38" s="2">
        <f t="shared" si="0"/>
        <v>19</v>
      </c>
      <c r="AE38" s="2">
        <f t="shared" si="1"/>
        <v>6</v>
      </c>
      <c r="AF38" s="2">
        <f t="shared" si="2"/>
        <v>11</v>
      </c>
      <c r="AG38" s="2">
        <f t="shared" si="3"/>
        <v>32</v>
      </c>
      <c r="AH38" s="2">
        <f t="shared" si="4"/>
        <v>71</v>
      </c>
    </row>
    <row r="39" spans="1:34" x14ac:dyDescent="0.3">
      <c r="A39" s="2" t="s">
        <v>150</v>
      </c>
      <c r="B39" s="2" t="s">
        <v>140</v>
      </c>
      <c r="C39" s="10" t="s">
        <v>90</v>
      </c>
      <c r="D39" s="2">
        <v>2</v>
      </c>
      <c r="E39" s="2">
        <v>28</v>
      </c>
      <c r="F39" s="2">
        <v>6</v>
      </c>
      <c r="G39" s="2">
        <v>1</v>
      </c>
      <c r="H39" s="2">
        <v>20</v>
      </c>
      <c r="I39" s="2">
        <v>4</v>
      </c>
      <c r="J39" s="2">
        <v>4</v>
      </c>
      <c r="K39" s="2">
        <v>26</v>
      </c>
      <c r="L39" s="2">
        <v>71</v>
      </c>
      <c r="M39" s="2"/>
      <c r="N39" s="2">
        <v>0</v>
      </c>
      <c r="O39" s="7"/>
      <c r="P39" s="2">
        <v>28</v>
      </c>
      <c r="R39" s="2">
        <v>12</v>
      </c>
      <c r="S39" s="2">
        <v>1</v>
      </c>
      <c r="T39" s="2">
        <v>1</v>
      </c>
      <c r="U39" s="2">
        <v>47</v>
      </c>
      <c r="V39" s="2">
        <v>14</v>
      </c>
      <c r="X39" s="2">
        <v>8</v>
      </c>
      <c r="Y39" s="2">
        <v>3</v>
      </c>
      <c r="Z39" s="2">
        <v>3</v>
      </c>
      <c r="AA39" s="2">
        <v>24</v>
      </c>
      <c r="AB39" s="2">
        <v>12</v>
      </c>
      <c r="AD39" s="2">
        <f t="shared" si="0"/>
        <v>20</v>
      </c>
      <c r="AE39" s="2">
        <f t="shared" si="1"/>
        <v>4</v>
      </c>
      <c r="AF39" s="2">
        <f t="shared" si="2"/>
        <v>4</v>
      </c>
      <c r="AG39" s="2">
        <f t="shared" si="3"/>
        <v>26</v>
      </c>
      <c r="AH39" s="2">
        <f t="shared" si="4"/>
        <v>71</v>
      </c>
    </row>
    <row r="40" spans="1:34" x14ac:dyDescent="0.3">
      <c r="A40" s="2" t="s">
        <v>152</v>
      </c>
      <c r="B40" s="2" t="s">
        <v>139</v>
      </c>
      <c r="C40" s="10" t="s">
        <v>90</v>
      </c>
      <c r="D40" s="2">
        <v>1</v>
      </c>
      <c r="E40" s="2">
        <v>29</v>
      </c>
      <c r="F40" s="2">
        <v>7</v>
      </c>
      <c r="G40" s="2">
        <v>1</v>
      </c>
      <c r="H40" s="2">
        <v>23</v>
      </c>
      <c r="I40" s="2">
        <v>3</v>
      </c>
      <c r="J40" s="2">
        <v>3</v>
      </c>
      <c r="K40" s="2">
        <v>27</v>
      </c>
      <c r="L40" s="2">
        <v>70</v>
      </c>
      <c r="M40" s="2"/>
      <c r="N40" s="2">
        <v>0</v>
      </c>
      <c r="O40" s="7"/>
      <c r="P40" s="2">
        <v>29</v>
      </c>
      <c r="R40" s="2">
        <v>12</v>
      </c>
      <c r="S40" s="2">
        <v>2</v>
      </c>
      <c r="T40" s="2">
        <v>1</v>
      </c>
      <c r="U40" s="2">
        <v>42</v>
      </c>
      <c r="V40" s="2">
        <v>18</v>
      </c>
      <c r="X40" s="2">
        <v>11</v>
      </c>
      <c r="Y40" s="2">
        <v>1</v>
      </c>
      <c r="Z40" s="2">
        <v>2</v>
      </c>
      <c r="AA40" s="2">
        <v>28</v>
      </c>
      <c r="AB40" s="2">
        <v>9</v>
      </c>
      <c r="AD40" s="2">
        <f t="shared" si="0"/>
        <v>23</v>
      </c>
      <c r="AE40" s="2">
        <f t="shared" si="1"/>
        <v>3</v>
      </c>
      <c r="AF40" s="2">
        <f t="shared" si="2"/>
        <v>3</v>
      </c>
      <c r="AG40" s="2">
        <f t="shared" si="3"/>
        <v>27</v>
      </c>
      <c r="AH40" s="2">
        <f t="shared" si="4"/>
        <v>70</v>
      </c>
    </row>
    <row r="41" spans="1:34" x14ac:dyDescent="0.3">
      <c r="A41" s="2" t="s">
        <v>153</v>
      </c>
      <c r="B41" s="2" t="s">
        <v>143</v>
      </c>
      <c r="C41" s="10" t="s">
        <v>90</v>
      </c>
      <c r="D41" s="2">
        <v>7</v>
      </c>
      <c r="E41" s="2">
        <v>27</v>
      </c>
      <c r="F41" s="2">
        <v>4</v>
      </c>
      <c r="G41" s="2">
        <v>2</v>
      </c>
      <c r="H41" s="2">
        <v>12</v>
      </c>
      <c r="I41" s="2">
        <v>9</v>
      </c>
      <c r="J41" s="2">
        <v>6</v>
      </c>
      <c r="K41" s="2">
        <v>33</v>
      </c>
      <c r="L41" s="2">
        <v>48</v>
      </c>
      <c r="M41" s="2"/>
      <c r="N41" s="2">
        <v>0</v>
      </c>
      <c r="O41" s="7"/>
      <c r="P41" s="2">
        <v>27</v>
      </c>
      <c r="R41" s="2">
        <v>9</v>
      </c>
      <c r="S41" s="2">
        <v>3</v>
      </c>
      <c r="T41" s="2">
        <v>1</v>
      </c>
      <c r="U41" s="2">
        <v>34</v>
      </c>
      <c r="V41" s="2">
        <v>9</v>
      </c>
      <c r="X41" s="2">
        <v>3</v>
      </c>
      <c r="Y41" s="2">
        <v>3</v>
      </c>
      <c r="Z41" s="2">
        <v>8</v>
      </c>
      <c r="AA41" s="2">
        <v>14</v>
      </c>
      <c r="AB41" s="2">
        <v>24</v>
      </c>
      <c r="AD41" s="2">
        <f t="shared" si="0"/>
        <v>12</v>
      </c>
      <c r="AE41" s="2">
        <f t="shared" si="1"/>
        <v>9</v>
      </c>
      <c r="AF41" s="2">
        <f t="shared" si="2"/>
        <v>6</v>
      </c>
      <c r="AG41" s="2">
        <f t="shared" si="3"/>
        <v>33</v>
      </c>
      <c r="AH41" s="2">
        <f t="shared" si="4"/>
        <v>48</v>
      </c>
    </row>
    <row r="42" spans="1:34" x14ac:dyDescent="0.3">
      <c r="A42" s="2" t="s">
        <v>155</v>
      </c>
      <c r="B42" s="2" t="s">
        <v>38</v>
      </c>
      <c r="C42" s="10" t="s">
        <v>90</v>
      </c>
      <c r="D42" s="2">
        <v>3</v>
      </c>
      <c r="E42" s="2">
        <v>26</v>
      </c>
      <c r="F42" s="2">
        <v>6</v>
      </c>
      <c r="G42" s="2">
        <v>2</v>
      </c>
      <c r="H42" s="2">
        <v>12</v>
      </c>
      <c r="I42" s="2">
        <v>3</v>
      </c>
      <c r="J42" s="2">
        <v>11</v>
      </c>
      <c r="K42" s="2">
        <v>19</v>
      </c>
      <c r="L42" s="2">
        <v>39</v>
      </c>
      <c r="M42" s="2"/>
      <c r="N42" s="2">
        <v>0</v>
      </c>
      <c r="O42" s="7"/>
      <c r="P42" s="2">
        <v>26</v>
      </c>
      <c r="R42" s="2">
        <v>7</v>
      </c>
      <c r="S42" s="2">
        <v>5</v>
      </c>
      <c r="T42" s="2">
        <v>1</v>
      </c>
      <c r="U42" s="2">
        <v>21</v>
      </c>
      <c r="V42" s="2">
        <v>9</v>
      </c>
      <c r="X42" s="2">
        <v>5</v>
      </c>
      <c r="Y42" s="2">
        <v>6</v>
      </c>
      <c r="Z42" s="2">
        <v>2</v>
      </c>
      <c r="AA42" s="2">
        <v>18</v>
      </c>
      <c r="AB42" s="2">
        <v>10</v>
      </c>
      <c r="AD42" s="2">
        <f t="shared" si="0"/>
        <v>12</v>
      </c>
      <c r="AE42" s="2">
        <f t="shared" si="1"/>
        <v>3</v>
      </c>
      <c r="AF42" s="2">
        <f t="shared" si="2"/>
        <v>11</v>
      </c>
      <c r="AG42" s="2">
        <f t="shared" si="3"/>
        <v>19</v>
      </c>
      <c r="AH42" s="2">
        <f t="shared" si="4"/>
        <v>39</v>
      </c>
    </row>
    <row r="43" spans="1:34" x14ac:dyDescent="0.3">
      <c r="A43" s="2" t="s">
        <v>156</v>
      </c>
      <c r="B43" s="2" t="s">
        <v>7</v>
      </c>
      <c r="C43" s="10" t="s">
        <v>90</v>
      </c>
      <c r="D43" s="2">
        <v>4</v>
      </c>
      <c r="E43" s="2">
        <v>26</v>
      </c>
      <c r="F43" s="2">
        <v>5</v>
      </c>
      <c r="G43" s="2">
        <v>2</v>
      </c>
      <c r="H43" s="2">
        <v>15</v>
      </c>
      <c r="I43" s="2">
        <v>6</v>
      </c>
      <c r="J43" s="2">
        <v>5</v>
      </c>
      <c r="K43" s="2">
        <v>35</v>
      </c>
      <c r="L43" s="2">
        <v>41</v>
      </c>
      <c r="M43" s="2"/>
      <c r="N43" s="2">
        <v>0</v>
      </c>
      <c r="O43" s="7"/>
      <c r="P43" s="5">
        <v>26</v>
      </c>
      <c r="R43" s="5">
        <v>9</v>
      </c>
      <c r="S43" s="5">
        <v>3</v>
      </c>
      <c r="T43" s="5">
        <v>1</v>
      </c>
      <c r="U43" s="5">
        <v>24</v>
      </c>
      <c r="V43" s="5">
        <v>8</v>
      </c>
      <c r="X43" s="5">
        <v>6</v>
      </c>
      <c r="Y43" s="5">
        <v>2</v>
      </c>
      <c r="Z43" s="5">
        <v>5</v>
      </c>
      <c r="AA43" s="5">
        <v>17</v>
      </c>
      <c r="AB43" s="5">
        <v>27</v>
      </c>
      <c r="AD43" s="2">
        <f t="shared" si="0"/>
        <v>15</v>
      </c>
      <c r="AE43" s="2">
        <f t="shared" si="1"/>
        <v>6</v>
      </c>
      <c r="AF43" s="2">
        <f t="shared" si="2"/>
        <v>5</v>
      </c>
      <c r="AG43" s="2">
        <f t="shared" si="3"/>
        <v>35</v>
      </c>
      <c r="AH43" s="2">
        <f t="shared" si="4"/>
        <v>41</v>
      </c>
    </row>
    <row r="44" spans="1:34" x14ac:dyDescent="0.3">
      <c r="A44" s="2" t="s">
        <v>157</v>
      </c>
      <c r="B44" s="2" t="s">
        <v>26</v>
      </c>
      <c r="C44" s="10" t="s">
        <v>158</v>
      </c>
      <c r="D44" s="2">
        <v>19</v>
      </c>
      <c r="E44" s="2">
        <v>4</v>
      </c>
      <c r="F44" s="2">
        <v>7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6">
        <v>42989</v>
      </c>
      <c r="N44" s="2">
        <v>1</v>
      </c>
      <c r="O44" s="7"/>
      <c r="P44" s="2">
        <v>4</v>
      </c>
      <c r="R44" s="9">
        <v>0</v>
      </c>
      <c r="S44" s="9">
        <v>0</v>
      </c>
      <c r="T44" s="9">
        <v>4</v>
      </c>
      <c r="U44" s="9">
        <v>0</v>
      </c>
      <c r="V44" s="9">
        <v>7</v>
      </c>
      <c r="X44" s="9"/>
      <c r="Y44" s="9"/>
      <c r="Z44" s="9"/>
      <c r="AA44" s="9"/>
      <c r="AB44" s="9"/>
      <c r="AD44" s="2">
        <f t="shared" ref="AD44:AD78" si="5">R44+X44</f>
        <v>0</v>
      </c>
      <c r="AE44" s="2">
        <f t="shared" ref="AE44:AE78" si="6">T44+Z44</f>
        <v>4</v>
      </c>
      <c r="AF44" s="2">
        <f t="shared" ref="AF44:AF78" si="7">S44+Y44</f>
        <v>0</v>
      </c>
      <c r="AG44" s="2">
        <f t="shared" ref="AG44:AG78" si="8">AB44+V44</f>
        <v>7</v>
      </c>
      <c r="AH44" s="2">
        <f t="shared" ref="AH44:AH78" si="9">AA44+U44</f>
        <v>0</v>
      </c>
    </row>
    <row r="45" spans="1:34" x14ac:dyDescent="0.3">
      <c r="A45" s="2" t="s">
        <v>159</v>
      </c>
      <c r="B45" s="2" t="s">
        <v>30</v>
      </c>
      <c r="C45" s="10" t="s">
        <v>158</v>
      </c>
      <c r="D45" s="2">
        <v>18</v>
      </c>
      <c r="E45" s="2">
        <v>8</v>
      </c>
      <c r="F45" s="2">
        <v>1</v>
      </c>
      <c r="G45" s="2">
        <v>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6">
        <v>43025</v>
      </c>
      <c r="N45" s="2">
        <v>1</v>
      </c>
      <c r="O45" s="7"/>
      <c r="P45" s="2">
        <v>8</v>
      </c>
      <c r="R45" s="9">
        <v>1</v>
      </c>
      <c r="S45" s="9">
        <v>3</v>
      </c>
      <c r="T45" s="9">
        <v>4</v>
      </c>
      <c r="U45" s="9">
        <v>10</v>
      </c>
      <c r="V45" s="9">
        <v>13</v>
      </c>
      <c r="X45" s="9"/>
      <c r="Y45" s="9"/>
      <c r="Z45" s="9"/>
      <c r="AA45" s="9"/>
      <c r="AB45" s="9"/>
      <c r="AD45" s="2">
        <f t="shared" si="5"/>
        <v>1</v>
      </c>
      <c r="AE45" s="2">
        <f t="shared" si="6"/>
        <v>4</v>
      </c>
      <c r="AF45" s="2">
        <f t="shared" si="7"/>
        <v>3</v>
      </c>
      <c r="AG45" s="2">
        <f t="shared" si="8"/>
        <v>13</v>
      </c>
      <c r="AH45" s="2">
        <f t="shared" si="9"/>
        <v>10</v>
      </c>
    </row>
    <row r="46" spans="1:34" x14ac:dyDescent="0.3">
      <c r="A46" s="2" t="s">
        <v>160</v>
      </c>
      <c r="B46" s="2" t="s">
        <v>23</v>
      </c>
      <c r="C46" s="10" t="s">
        <v>158</v>
      </c>
      <c r="D46" s="2">
        <v>18</v>
      </c>
      <c r="E46" s="2">
        <v>9</v>
      </c>
      <c r="F46" s="2">
        <v>2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6">
        <v>43031</v>
      </c>
      <c r="N46" s="2">
        <v>1</v>
      </c>
      <c r="O46" s="7"/>
      <c r="P46" s="2">
        <v>9</v>
      </c>
      <c r="R46" s="9">
        <v>2</v>
      </c>
      <c r="S46" s="9">
        <v>2</v>
      </c>
      <c r="T46" s="9">
        <v>5</v>
      </c>
      <c r="U46" s="9">
        <v>7</v>
      </c>
      <c r="V46" s="9">
        <v>18</v>
      </c>
      <c r="X46" s="9"/>
      <c r="Y46" s="9"/>
      <c r="Z46" s="9"/>
      <c r="AA46" s="9"/>
      <c r="AB46" s="9"/>
      <c r="AD46" s="2">
        <f t="shared" si="5"/>
        <v>2</v>
      </c>
      <c r="AE46" s="2">
        <f t="shared" si="6"/>
        <v>5</v>
      </c>
      <c r="AF46" s="2">
        <f t="shared" si="7"/>
        <v>2</v>
      </c>
      <c r="AG46" s="2">
        <f t="shared" si="8"/>
        <v>18</v>
      </c>
      <c r="AH46" s="2">
        <f t="shared" si="9"/>
        <v>7</v>
      </c>
    </row>
    <row r="47" spans="1:34" x14ac:dyDescent="0.3">
      <c r="A47" s="2" t="s">
        <v>161</v>
      </c>
      <c r="B47" s="2" t="s">
        <v>147</v>
      </c>
      <c r="C47" s="10" t="s">
        <v>158</v>
      </c>
      <c r="D47" s="2">
        <v>18</v>
      </c>
      <c r="E47" s="2">
        <v>11</v>
      </c>
      <c r="F47" s="2">
        <v>1</v>
      </c>
      <c r="G47" s="2">
        <v>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6">
        <v>43045</v>
      </c>
      <c r="N47" s="2">
        <v>1</v>
      </c>
      <c r="O47" s="7"/>
      <c r="P47" s="2">
        <v>11</v>
      </c>
      <c r="R47" s="9">
        <v>2</v>
      </c>
      <c r="S47" s="9">
        <v>3</v>
      </c>
      <c r="T47" s="9">
        <v>6</v>
      </c>
      <c r="U47" s="9">
        <v>11</v>
      </c>
      <c r="V47" s="9">
        <v>23</v>
      </c>
      <c r="X47" s="9"/>
      <c r="Y47" s="9"/>
      <c r="Z47" s="9"/>
      <c r="AA47" s="9"/>
      <c r="AB47" s="9"/>
      <c r="AD47" s="2">
        <f t="shared" si="5"/>
        <v>2</v>
      </c>
      <c r="AE47" s="2">
        <f t="shared" si="6"/>
        <v>6</v>
      </c>
      <c r="AF47" s="2">
        <f t="shared" si="7"/>
        <v>3</v>
      </c>
      <c r="AG47" s="2">
        <f t="shared" si="8"/>
        <v>23</v>
      </c>
      <c r="AH47" s="2">
        <f t="shared" si="9"/>
        <v>11</v>
      </c>
    </row>
    <row r="48" spans="1:34" x14ac:dyDescent="0.3">
      <c r="A48" s="2" t="s">
        <v>162</v>
      </c>
      <c r="B48" s="2" t="s">
        <v>44</v>
      </c>
      <c r="C48" s="10" t="s">
        <v>158</v>
      </c>
      <c r="D48" s="2">
        <v>17</v>
      </c>
      <c r="E48" s="2">
        <v>12</v>
      </c>
      <c r="F48" s="2">
        <v>3</v>
      </c>
      <c r="G48" s="2">
        <v>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6">
        <v>43059</v>
      </c>
      <c r="N48" s="2">
        <v>1</v>
      </c>
      <c r="O48" s="7"/>
      <c r="P48" s="2">
        <v>12</v>
      </c>
      <c r="R48" s="9">
        <v>2</v>
      </c>
      <c r="S48" s="9">
        <v>4</v>
      </c>
      <c r="T48" s="9">
        <v>6</v>
      </c>
      <c r="U48" s="9">
        <v>9</v>
      </c>
      <c r="V48" s="9">
        <v>18</v>
      </c>
      <c r="X48" s="9"/>
      <c r="Y48" s="9"/>
      <c r="Z48" s="9"/>
      <c r="AA48" s="9"/>
      <c r="AB48" s="9"/>
      <c r="AD48" s="2">
        <f t="shared" si="5"/>
        <v>2</v>
      </c>
      <c r="AE48" s="2">
        <f t="shared" si="6"/>
        <v>6</v>
      </c>
      <c r="AF48" s="2">
        <f t="shared" si="7"/>
        <v>4</v>
      </c>
      <c r="AG48" s="2">
        <f t="shared" si="8"/>
        <v>18</v>
      </c>
      <c r="AH48" s="2">
        <f t="shared" si="9"/>
        <v>9</v>
      </c>
    </row>
    <row r="49" spans="1:34" x14ac:dyDescent="0.3">
      <c r="A49" s="2" t="s">
        <v>163</v>
      </c>
      <c r="B49" s="2" t="s">
        <v>164</v>
      </c>
      <c r="C49" s="10" t="s">
        <v>158</v>
      </c>
      <c r="D49" s="2">
        <v>20</v>
      </c>
      <c r="E49" s="2">
        <v>12</v>
      </c>
      <c r="F49" s="2">
        <v>1</v>
      </c>
      <c r="G49" s="2">
        <v>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6">
        <v>43089</v>
      </c>
      <c r="N49" s="2">
        <v>1</v>
      </c>
      <c r="O49" s="7"/>
      <c r="P49" s="2">
        <v>12</v>
      </c>
      <c r="R49" s="9">
        <v>2</v>
      </c>
      <c r="S49" s="9">
        <v>2</v>
      </c>
      <c r="T49" s="9">
        <v>8</v>
      </c>
      <c r="U49" s="9">
        <v>7</v>
      </c>
      <c r="V49" s="9">
        <v>15</v>
      </c>
      <c r="X49" s="9"/>
      <c r="Y49" s="9"/>
      <c r="Z49" s="9"/>
      <c r="AA49" s="9"/>
      <c r="AB49" s="9"/>
      <c r="AD49" s="2">
        <f t="shared" si="5"/>
        <v>2</v>
      </c>
      <c r="AE49" s="2">
        <f t="shared" si="6"/>
        <v>8</v>
      </c>
      <c r="AF49" s="2">
        <f t="shared" si="7"/>
        <v>2</v>
      </c>
      <c r="AG49" s="2">
        <f t="shared" si="8"/>
        <v>15</v>
      </c>
      <c r="AH49" s="2">
        <f t="shared" si="9"/>
        <v>7</v>
      </c>
    </row>
    <row r="50" spans="1:34" x14ac:dyDescent="0.3">
      <c r="A50" s="2" t="s">
        <v>165</v>
      </c>
      <c r="B50" s="2" t="s">
        <v>166</v>
      </c>
      <c r="C50" s="10" t="s">
        <v>158</v>
      </c>
      <c r="D50" s="2">
        <v>18</v>
      </c>
      <c r="E50" s="2">
        <v>22</v>
      </c>
      <c r="F50" s="2">
        <v>1</v>
      </c>
      <c r="G50" s="2">
        <v>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6">
        <v>43106</v>
      </c>
      <c r="N50" s="2">
        <v>1</v>
      </c>
      <c r="O50" s="7"/>
      <c r="P50" s="2">
        <v>22</v>
      </c>
      <c r="R50" s="9">
        <v>5</v>
      </c>
      <c r="S50" s="9">
        <v>5</v>
      </c>
      <c r="T50" s="9">
        <v>12</v>
      </c>
      <c r="U50" s="9">
        <v>23</v>
      </c>
      <c r="V50" s="9">
        <v>47</v>
      </c>
      <c r="X50" s="9"/>
      <c r="Y50" s="9"/>
      <c r="Z50" s="9"/>
      <c r="AA50" s="9"/>
      <c r="AB50" s="9"/>
      <c r="AD50" s="2">
        <f t="shared" si="5"/>
        <v>5</v>
      </c>
      <c r="AE50" s="2">
        <f t="shared" si="6"/>
        <v>12</v>
      </c>
      <c r="AF50" s="2">
        <f t="shared" si="7"/>
        <v>5</v>
      </c>
      <c r="AG50" s="2">
        <f t="shared" si="8"/>
        <v>47</v>
      </c>
      <c r="AH50" s="2">
        <f t="shared" si="9"/>
        <v>23</v>
      </c>
    </row>
    <row r="51" spans="1:34" x14ac:dyDescent="0.3">
      <c r="A51" s="2" t="s">
        <v>167</v>
      </c>
      <c r="B51" s="2" t="s">
        <v>36</v>
      </c>
      <c r="C51" s="10" t="s">
        <v>158</v>
      </c>
      <c r="D51" s="2">
        <v>10</v>
      </c>
      <c r="E51" s="2">
        <v>24</v>
      </c>
      <c r="F51" s="2">
        <v>2</v>
      </c>
      <c r="G51" s="2">
        <v>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6">
        <v>43121</v>
      </c>
      <c r="N51" s="2">
        <v>1</v>
      </c>
      <c r="O51" s="7"/>
      <c r="P51" s="2">
        <v>24</v>
      </c>
      <c r="R51" s="9">
        <v>7</v>
      </c>
      <c r="S51" s="9">
        <v>5</v>
      </c>
      <c r="T51" s="9">
        <v>12</v>
      </c>
      <c r="U51" s="9">
        <v>33</v>
      </c>
      <c r="V51" s="9">
        <v>44</v>
      </c>
      <c r="X51" s="9"/>
      <c r="Y51" s="9"/>
      <c r="Z51" s="9"/>
      <c r="AA51" s="9"/>
      <c r="AB51" s="9"/>
      <c r="AD51" s="2">
        <f t="shared" si="5"/>
        <v>7</v>
      </c>
      <c r="AE51" s="2">
        <f t="shared" si="6"/>
        <v>12</v>
      </c>
      <c r="AF51" s="2">
        <f t="shared" si="7"/>
        <v>5</v>
      </c>
      <c r="AG51" s="2">
        <f t="shared" si="8"/>
        <v>44</v>
      </c>
      <c r="AH51" s="2">
        <f t="shared" si="9"/>
        <v>33</v>
      </c>
    </row>
    <row r="52" spans="1:34" x14ac:dyDescent="0.3">
      <c r="A52" s="2" t="s">
        <v>168</v>
      </c>
      <c r="B52" s="2" t="s">
        <v>21</v>
      </c>
      <c r="C52" s="10" t="s">
        <v>158</v>
      </c>
      <c r="D52" s="2">
        <v>17</v>
      </c>
      <c r="E52" s="2">
        <v>30</v>
      </c>
      <c r="F52" s="2">
        <v>1</v>
      </c>
      <c r="G52" s="2">
        <v>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6">
        <v>43171</v>
      </c>
      <c r="N52" s="2">
        <v>1</v>
      </c>
      <c r="O52" s="7"/>
      <c r="P52" s="2">
        <v>30</v>
      </c>
      <c r="R52" s="9">
        <v>5</v>
      </c>
      <c r="S52" s="9">
        <v>13</v>
      </c>
      <c r="T52" s="9">
        <v>12</v>
      </c>
      <c r="U52" s="9">
        <v>29</v>
      </c>
      <c r="V52" s="9">
        <v>48</v>
      </c>
      <c r="X52" s="9"/>
      <c r="Y52" s="9"/>
      <c r="Z52" s="9"/>
      <c r="AA52" s="9"/>
      <c r="AB52" s="9"/>
      <c r="AD52" s="2">
        <f t="shared" si="5"/>
        <v>5</v>
      </c>
      <c r="AE52" s="2">
        <f t="shared" si="6"/>
        <v>12</v>
      </c>
      <c r="AF52" s="2">
        <f t="shared" si="7"/>
        <v>13</v>
      </c>
      <c r="AG52" s="2">
        <f t="shared" si="8"/>
        <v>48</v>
      </c>
      <c r="AH52" s="2">
        <f t="shared" si="9"/>
        <v>29</v>
      </c>
    </row>
    <row r="53" spans="1:34" x14ac:dyDescent="0.3">
      <c r="A53" s="2" t="s">
        <v>169</v>
      </c>
      <c r="B53" s="2" t="s">
        <v>144</v>
      </c>
      <c r="C53" s="10" t="s">
        <v>170</v>
      </c>
      <c r="D53" s="2">
        <v>20</v>
      </c>
      <c r="E53" s="2">
        <v>14</v>
      </c>
      <c r="F53" s="2">
        <v>1</v>
      </c>
      <c r="G53" s="2">
        <v>6</v>
      </c>
      <c r="H53" s="2">
        <v>2</v>
      </c>
      <c r="I53" s="2">
        <v>10</v>
      </c>
      <c r="J53" s="2">
        <v>2</v>
      </c>
      <c r="K53" s="2">
        <v>35</v>
      </c>
      <c r="L53" s="2">
        <v>14</v>
      </c>
      <c r="M53" s="6">
        <v>43418</v>
      </c>
      <c r="N53" s="2">
        <v>1</v>
      </c>
      <c r="O53" s="7"/>
      <c r="P53" s="2">
        <v>14</v>
      </c>
      <c r="R53" s="9">
        <v>2</v>
      </c>
      <c r="S53" s="9">
        <v>1</v>
      </c>
      <c r="T53" s="9">
        <v>3</v>
      </c>
      <c r="U53" s="9">
        <v>9</v>
      </c>
      <c r="V53" s="9">
        <v>15</v>
      </c>
      <c r="X53" s="9">
        <v>0</v>
      </c>
      <c r="Y53" s="9">
        <v>1</v>
      </c>
      <c r="Z53" s="9">
        <v>7</v>
      </c>
      <c r="AA53" s="9">
        <v>5</v>
      </c>
      <c r="AB53" s="9">
        <v>20</v>
      </c>
      <c r="AD53" s="2">
        <f t="shared" si="5"/>
        <v>2</v>
      </c>
      <c r="AE53" s="2">
        <f t="shared" si="6"/>
        <v>10</v>
      </c>
      <c r="AF53" s="2">
        <f t="shared" si="7"/>
        <v>2</v>
      </c>
      <c r="AG53" s="2">
        <f t="shared" si="8"/>
        <v>35</v>
      </c>
      <c r="AH53" s="2">
        <f t="shared" si="9"/>
        <v>14</v>
      </c>
    </row>
    <row r="54" spans="1:34" x14ac:dyDescent="0.3">
      <c r="A54" s="2" t="s">
        <v>165</v>
      </c>
      <c r="B54" s="2" t="s">
        <v>21</v>
      </c>
      <c r="C54" s="10" t="s">
        <v>170</v>
      </c>
      <c r="D54" s="2">
        <v>18</v>
      </c>
      <c r="E54" s="2">
        <v>17</v>
      </c>
      <c r="F54" s="2">
        <v>1</v>
      </c>
      <c r="G54" s="2">
        <v>3</v>
      </c>
      <c r="H54" s="2">
        <v>2</v>
      </c>
      <c r="I54" s="2">
        <v>9</v>
      </c>
      <c r="J54" s="2">
        <v>6</v>
      </c>
      <c r="K54" s="2">
        <v>32</v>
      </c>
      <c r="L54" s="2">
        <v>16</v>
      </c>
      <c r="M54" s="6">
        <v>43437</v>
      </c>
      <c r="N54" s="2">
        <v>1</v>
      </c>
      <c r="O54" s="7"/>
      <c r="P54" s="2">
        <v>17</v>
      </c>
      <c r="R54" s="9">
        <v>1</v>
      </c>
      <c r="S54" s="9">
        <v>5</v>
      </c>
      <c r="T54" s="9">
        <v>2</v>
      </c>
      <c r="U54" s="9">
        <v>9</v>
      </c>
      <c r="V54" s="9">
        <v>12</v>
      </c>
      <c r="X54" s="9">
        <v>1</v>
      </c>
      <c r="Y54" s="9">
        <v>1</v>
      </c>
      <c r="Z54" s="9">
        <v>7</v>
      </c>
      <c r="AA54" s="9">
        <v>7</v>
      </c>
      <c r="AB54" s="9">
        <v>20</v>
      </c>
      <c r="AD54" s="2">
        <f t="shared" si="5"/>
        <v>2</v>
      </c>
      <c r="AE54" s="2">
        <f t="shared" si="6"/>
        <v>9</v>
      </c>
      <c r="AF54" s="2">
        <f t="shared" si="7"/>
        <v>6</v>
      </c>
      <c r="AG54" s="2">
        <f t="shared" si="8"/>
        <v>32</v>
      </c>
      <c r="AH54" s="2">
        <f t="shared" si="9"/>
        <v>16</v>
      </c>
    </row>
    <row r="55" spans="1:34" x14ac:dyDescent="0.3">
      <c r="A55" s="2" t="s">
        <v>117</v>
      </c>
      <c r="B55" s="2" t="s">
        <v>7</v>
      </c>
      <c r="C55" s="10" t="s">
        <v>170</v>
      </c>
      <c r="D55" s="2">
        <v>6</v>
      </c>
      <c r="E55" s="2">
        <v>25</v>
      </c>
      <c r="F55" s="2">
        <v>7</v>
      </c>
      <c r="G55" s="2">
        <v>2</v>
      </c>
      <c r="H55" s="2">
        <v>14</v>
      </c>
      <c r="I55" s="2">
        <v>5</v>
      </c>
      <c r="J55" s="2">
        <v>6</v>
      </c>
      <c r="K55" s="2">
        <v>34</v>
      </c>
      <c r="L55" s="2">
        <v>50</v>
      </c>
      <c r="M55" s="6">
        <v>43452</v>
      </c>
      <c r="N55" s="2">
        <v>1</v>
      </c>
      <c r="O55" s="7"/>
      <c r="P55" s="2">
        <v>25</v>
      </c>
      <c r="R55" s="9">
        <v>6</v>
      </c>
      <c r="S55" s="9">
        <v>4</v>
      </c>
      <c r="T55" s="9">
        <v>1</v>
      </c>
      <c r="U55" s="9">
        <v>23</v>
      </c>
      <c r="V55" s="9">
        <v>15</v>
      </c>
      <c r="X55" s="9">
        <v>8</v>
      </c>
      <c r="Y55" s="9">
        <v>2</v>
      </c>
      <c r="Z55" s="9">
        <v>4</v>
      </c>
      <c r="AA55" s="9">
        <v>27</v>
      </c>
      <c r="AB55" s="9">
        <v>19</v>
      </c>
      <c r="AD55" s="2">
        <f t="shared" si="5"/>
        <v>14</v>
      </c>
      <c r="AE55" s="2">
        <f t="shared" si="6"/>
        <v>5</v>
      </c>
      <c r="AF55" s="2">
        <f t="shared" si="7"/>
        <v>6</v>
      </c>
      <c r="AG55" s="2">
        <f t="shared" si="8"/>
        <v>34</v>
      </c>
      <c r="AH55" s="2">
        <f t="shared" si="9"/>
        <v>50</v>
      </c>
    </row>
    <row r="56" spans="1:34" x14ac:dyDescent="0.3">
      <c r="A56" s="2" t="s">
        <v>171</v>
      </c>
      <c r="B56" s="2" t="s">
        <v>30</v>
      </c>
      <c r="C56" s="10" t="s">
        <v>170</v>
      </c>
      <c r="D56" s="2">
        <v>12</v>
      </c>
      <c r="E56" s="2">
        <v>27</v>
      </c>
      <c r="F56" s="2">
        <v>2</v>
      </c>
      <c r="G56" s="2">
        <v>3</v>
      </c>
      <c r="H56" s="2">
        <v>10</v>
      </c>
      <c r="I56" s="2">
        <v>12</v>
      </c>
      <c r="J56" s="2">
        <v>5</v>
      </c>
      <c r="K56" s="2">
        <v>37</v>
      </c>
      <c r="L56" s="2">
        <v>33</v>
      </c>
      <c r="M56" s="6">
        <v>43520</v>
      </c>
      <c r="N56" s="2">
        <v>1</v>
      </c>
      <c r="O56" s="7"/>
      <c r="P56" s="2">
        <v>27</v>
      </c>
      <c r="R56" s="9">
        <v>5</v>
      </c>
      <c r="S56" s="9">
        <v>2</v>
      </c>
      <c r="T56" s="9">
        <v>7</v>
      </c>
      <c r="U56" s="9">
        <v>16</v>
      </c>
      <c r="V56" s="9">
        <v>18</v>
      </c>
      <c r="X56" s="9">
        <v>5</v>
      </c>
      <c r="Y56" s="9">
        <v>3</v>
      </c>
      <c r="Z56" s="9">
        <v>5</v>
      </c>
      <c r="AA56" s="9">
        <v>17</v>
      </c>
      <c r="AB56" s="9">
        <v>19</v>
      </c>
      <c r="AD56" s="2">
        <f t="shared" si="5"/>
        <v>10</v>
      </c>
      <c r="AE56" s="2">
        <f t="shared" si="6"/>
        <v>12</v>
      </c>
      <c r="AF56" s="2">
        <f t="shared" si="7"/>
        <v>5</v>
      </c>
      <c r="AG56" s="2">
        <f t="shared" si="8"/>
        <v>37</v>
      </c>
      <c r="AH56" s="2">
        <f t="shared" si="9"/>
        <v>33</v>
      </c>
    </row>
    <row r="57" spans="1:34" x14ac:dyDescent="0.3">
      <c r="A57" s="2" t="s">
        <v>172</v>
      </c>
      <c r="B57" s="2" t="s">
        <v>36</v>
      </c>
      <c r="C57" s="10" t="s">
        <v>173</v>
      </c>
      <c r="D57" s="2">
        <v>20</v>
      </c>
      <c r="E57" s="2">
        <v>12</v>
      </c>
      <c r="F57" s="2">
        <v>1</v>
      </c>
      <c r="G57" s="2">
        <v>3</v>
      </c>
      <c r="H57" s="2">
        <v>1</v>
      </c>
      <c r="I57" s="2">
        <v>6</v>
      </c>
      <c r="J57" s="2">
        <v>5</v>
      </c>
      <c r="K57" s="2">
        <v>23</v>
      </c>
      <c r="L57" s="2">
        <v>8</v>
      </c>
      <c r="M57" s="6">
        <v>43715</v>
      </c>
      <c r="N57" s="2">
        <v>1</v>
      </c>
      <c r="O57" s="7"/>
      <c r="P57" s="2">
        <v>12</v>
      </c>
      <c r="R57" s="9">
        <v>0</v>
      </c>
      <c r="S57" s="9">
        <v>3</v>
      </c>
      <c r="T57" s="9">
        <v>3</v>
      </c>
      <c r="U57" s="9">
        <v>4</v>
      </c>
      <c r="V57" s="9">
        <v>10</v>
      </c>
      <c r="X57" s="9">
        <v>1</v>
      </c>
      <c r="Y57" s="9">
        <v>2</v>
      </c>
      <c r="Z57" s="9">
        <v>3</v>
      </c>
      <c r="AA57" s="9">
        <v>4</v>
      </c>
      <c r="AB57" s="9">
        <v>13</v>
      </c>
      <c r="AD57" s="2">
        <f t="shared" si="5"/>
        <v>1</v>
      </c>
      <c r="AE57" s="2">
        <f t="shared" si="6"/>
        <v>6</v>
      </c>
      <c r="AF57" s="2">
        <f t="shared" si="7"/>
        <v>5</v>
      </c>
      <c r="AG57" s="2">
        <f t="shared" si="8"/>
        <v>23</v>
      </c>
      <c r="AH57" s="2">
        <f t="shared" si="9"/>
        <v>8</v>
      </c>
    </row>
    <row r="58" spans="1:34" x14ac:dyDescent="0.3">
      <c r="A58" s="2" t="s">
        <v>174</v>
      </c>
      <c r="B58" s="2" t="s">
        <v>28</v>
      </c>
      <c r="C58" s="10" t="s">
        <v>173</v>
      </c>
      <c r="D58" s="2">
        <v>14</v>
      </c>
      <c r="E58" s="2">
        <v>13</v>
      </c>
      <c r="F58" s="2">
        <v>1</v>
      </c>
      <c r="G58" s="2">
        <v>1</v>
      </c>
      <c r="H58" s="2">
        <v>4</v>
      </c>
      <c r="I58" s="2">
        <v>4</v>
      </c>
      <c r="J58" s="2">
        <v>5</v>
      </c>
      <c r="K58" s="2">
        <v>19</v>
      </c>
      <c r="L58" s="2">
        <v>21</v>
      </c>
      <c r="M58" s="6">
        <v>43788</v>
      </c>
      <c r="N58" s="2">
        <v>1</v>
      </c>
      <c r="O58" s="7"/>
      <c r="P58" s="2">
        <v>13</v>
      </c>
      <c r="R58" s="9">
        <v>3</v>
      </c>
      <c r="S58" s="9">
        <v>2</v>
      </c>
      <c r="T58" s="9">
        <v>1</v>
      </c>
      <c r="U58" s="9">
        <v>11</v>
      </c>
      <c r="V58" s="9">
        <v>5</v>
      </c>
      <c r="X58" s="9">
        <v>1</v>
      </c>
      <c r="Y58" s="9">
        <v>3</v>
      </c>
      <c r="Z58" s="9">
        <v>3</v>
      </c>
      <c r="AA58" s="9">
        <v>10</v>
      </c>
      <c r="AB58" s="9">
        <v>14</v>
      </c>
      <c r="AD58" s="2">
        <f t="shared" si="5"/>
        <v>4</v>
      </c>
      <c r="AE58" s="2">
        <f t="shared" si="6"/>
        <v>4</v>
      </c>
      <c r="AF58" s="2">
        <f t="shared" si="7"/>
        <v>5</v>
      </c>
      <c r="AG58" s="2">
        <f t="shared" si="8"/>
        <v>19</v>
      </c>
      <c r="AH58" s="2">
        <f t="shared" si="9"/>
        <v>21</v>
      </c>
    </row>
    <row r="59" spans="1:34" x14ac:dyDescent="0.3">
      <c r="A59" s="2" t="s">
        <v>175</v>
      </c>
      <c r="B59" s="2" t="s">
        <v>139</v>
      </c>
      <c r="C59" s="10" t="s">
        <v>173</v>
      </c>
      <c r="D59" s="2">
        <v>8</v>
      </c>
      <c r="E59" s="2">
        <v>13</v>
      </c>
      <c r="F59" s="2">
        <v>2</v>
      </c>
      <c r="G59" s="2">
        <v>1</v>
      </c>
      <c r="H59" s="2">
        <v>4</v>
      </c>
      <c r="I59" s="2">
        <v>3</v>
      </c>
      <c r="J59" s="2">
        <v>6</v>
      </c>
      <c r="K59" s="2">
        <v>19</v>
      </c>
      <c r="L59" s="2">
        <v>18</v>
      </c>
      <c r="M59" s="6">
        <v>43798</v>
      </c>
      <c r="N59" s="2">
        <v>1</v>
      </c>
      <c r="O59" s="7"/>
      <c r="P59" s="2">
        <v>13</v>
      </c>
      <c r="R59" s="9">
        <v>3</v>
      </c>
      <c r="S59" s="9">
        <v>4</v>
      </c>
      <c r="T59" s="9">
        <v>0</v>
      </c>
      <c r="U59" s="9">
        <v>13</v>
      </c>
      <c r="V59" s="9">
        <v>10</v>
      </c>
      <c r="X59" s="9">
        <v>1</v>
      </c>
      <c r="Y59" s="9">
        <v>2</v>
      </c>
      <c r="Z59" s="9">
        <v>3</v>
      </c>
      <c r="AA59" s="9">
        <v>5</v>
      </c>
      <c r="AB59" s="9">
        <v>9</v>
      </c>
      <c r="AD59" s="2">
        <f t="shared" si="5"/>
        <v>4</v>
      </c>
      <c r="AE59" s="2">
        <f t="shared" si="6"/>
        <v>3</v>
      </c>
      <c r="AF59" s="2">
        <f t="shared" si="7"/>
        <v>6</v>
      </c>
      <c r="AG59" s="2">
        <f t="shared" si="8"/>
        <v>19</v>
      </c>
      <c r="AH59" s="2">
        <f t="shared" si="9"/>
        <v>18</v>
      </c>
    </row>
    <row r="60" spans="1:34" x14ac:dyDescent="0.3">
      <c r="A60" s="2" t="s">
        <v>176</v>
      </c>
      <c r="B60" s="2" t="s">
        <v>36</v>
      </c>
      <c r="C60" s="10" t="s">
        <v>173</v>
      </c>
      <c r="D60" s="2">
        <v>20</v>
      </c>
      <c r="E60" s="2">
        <v>15</v>
      </c>
      <c r="F60" s="2">
        <v>1</v>
      </c>
      <c r="G60" s="2">
        <v>3</v>
      </c>
      <c r="H60" s="2">
        <v>1</v>
      </c>
      <c r="I60" s="2">
        <v>9</v>
      </c>
      <c r="J60" s="2">
        <v>5</v>
      </c>
      <c r="K60" s="2">
        <v>30</v>
      </c>
      <c r="L60" s="2">
        <v>9</v>
      </c>
      <c r="M60" s="6">
        <v>43800</v>
      </c>
      <c r="N60" s="2">
        <v>1</v>
      </c>
      <c r="O60" s="7"/>
      <c r="P60" s="2">
        <v>15</v>
      </c>
      <c r="R60" s="9">
        <v>0</v>
      </c>
      <c r="S60" s="9">
        <v>3</v>
      </c>
      <c r="T60" s="9">
        <v>4</v>
      </c>
      <c r="U60" s="9">
        <v>4</v>
      </c>
      <c r="V60" s="9">
        <v>13</v>
      </c>
      <c r="X60" s="9">
        <v>1</v>
      </c>
      <c r="Y60" s="9">
        <v>2</v>
      </c>
      <c r="Z60" s="9">
        <v>5</v>
      </c>
      <c r="AA60" s="9">
        <v>5</v>
      </c>
      <c r="AB60" s="9">
        <v>17</v>
      </c>
      <c r="AD60" s="2">
        <f t="shared" si="5"/>
        <v>1</v>
      </c>
      <c r="AE60" s="2">
        <f t="shared" si="6"/>
        <v>9</v>
      </c>
      <c r="AF60" s="2">
        <f t="shared" si="7"/>
        <v>5</v>
      </c>
      <c r="AG60" s="2">
        <f t="shared" si="8"/>
        <v>30</v>
      </c>
      <c r="AH60" s="2">
        <f t="shared" si="9"/>
        <v>9</v>
      </c>
    </row>
    <row r="61" spans="1:34" x14ac:dyDescent="0.3">
      <c r="A61" s="2" t="s">
        <v>167</v>
      </c>
      <c r="B61" s="2" t="s">
        <v>23</v>
      </c>
      <c r="C61" s="10" t="s">
        <v>173</v>
      </c>
      <c r="D61" s="2">
        <v>18</v>
      </c>
      <c r="E61" s="2">
        <v>20</v>
      </c>
      <c r="F61" s="2">
        <v>2</v>
      </c>
      <c r="G61" s="2">
        <v>4</v>
      </c>
      <c r="H61" s="2">
        <v>7</v>
      </c>
      <c r="I61" s="2">
        <v>9</v>
      </c>
      <c r="J61" s="2">
        <v>4</v>
      </c>
      <c r="K61" s="2">
        <v>30</v>
      </c>
      <c r="L61" s="2">
        <v>23</v>
      </c>
      <c r="M61" s="6">
        <v>43804</v>
      </c>
      <c r="N61" s="2">
        <v>1</v>
      </c>
      <c r="O61" s="7"/>
      <c r="P61" s="2">
        <v>20</v>
      </c>
      <c r="R61" s="9">
        <v>5</v>
      </c>
      <c r="S61" s="9">
        <v>2</v>
      </c>
      <c r="T61" s="9">
        <v>3</v>
      </c>
      <c r="U61" s="9">
        <v>12</v>
      </c>
      <c r="V61" s="9">
        <v>11</v>
      </c>
      <c r="X61" s="9">
        <v>2</v>
      </c>
      <c r="Y61" s="9">
        <v>2</v>
      </c>
      <c r="Z61" s="9">
        <v>6</v>
      </c>
      <c r="AA61" s="9">
        <v>11</v>
      </c>
      <c r="AB61" s="9">
        <v>19</v>
      </c>
      <c r="AD61" s="2">
        <f t="shared" si="5"/>
        <v>7</v>
      </c>
      <c r="AE61" s="2">
        <f t="shared" si="6"/>
        <v>9</v>
      </c>
      <c r="AF61" s="2">
        <f t="shared" si="7"/>
        <v>4</v>
      </c>
      <c r="AG61" s="2">
        <f t="shared" si="8"/>
        <v>30</v>
      </c>
      <c r="AH61" s="2">
        <f t="shared" si="9"/>
        <v>23</v>
      </c>
    </row>
    <row r="62" spans="1:34" x14ac:dyDescent="0.3">
      <c r="A62" s="2" t="s">
        <v>177</v>
      </c>
      <c r="B62" s="2" t="s">
        <v>147</v>
      </c>
      <c r="C62" s="10" t="s">
        <v>173</v>
      </c>
      <c r="D62" s="2">
        <v>17</v>
      </c>
      <c r="E62" s="2">
        <v>36</v>
      </c>
      <c r="F62" s="2">
        <v>2</v>
      </c>
      <c r="G62" s="2">
        <v>3</v>
      </c>
      <c r="H62" s="2">
        <v>10</v>
      </c>
      <c r="I62" s="2">
        <v>19</v>
      </c>
      <c r="J62" s="2">
        <v>7</v>
      </c>
      <c r="K62" s="2">
        <v>60</v>
      </c>
      <c r="L62" s="2">
        <v>47</v>
      </c>
      <c r="M62" s="6">
        <v>43827</v>
      </c>
      <c r="N62" s="2">
        <v>1</v>
      </c>
      <c r="O62" s="7"/>
      <c r="P62" s="2">
        <v>36</v>
      </c>
      <c r="R62" s="9">
        <v>6</v>
      </c>
      <c r="S62" s="9">
        <v>3</v>
      </c>
      <c r="T62" s="9">
        <v>9</v>
      </c>
      <c r="U62" s="9">
        <v>29</v>
      </c>
      <c r="V62" s="9">
        <v>32</v>
      </c>
      <c r="X62" s="9">
        <v>4</v>
      </c>
      <c r="Y62" s="9">
        <v>4</v>
      </c>
      <c r="Z62" s="9">
        <v>10</v>
      </c>
      <c r="AA62" s="9">
        <v>18</v>
      </c>
      <c r="AB62" s="9">
        <v>28</v>
      </c>
      <c r="AD62" s="2">
        <f t="shared" si="5"/>
        <v>10</v>
      </c>
      <c r="AE62" s="2">
        <f t="shared" si="6"/>
        <v>19</v>
      </c>
      <c r="AF62" s="2">
        <f t="shared" si="7"/>
        <v>7</v>
      </c>
      <c r="AG62" s="2">
        <f t="shared" si="8"/>
        <v>60</v>
      </c>
      <c r="AH62" s="2">
        <f t="shared" si="9"/>
        <v>47</v>
      </c>
    </row>
    <row r="63" spans="1:34" x14ac:dyDescent="0.3">
      <c r="A63" s="2" t="s">
        <v>178</v>
      </c>
      <c r="B63" s="2" t="s">
        <v>36</v>
      </c>
      <c r="C63" s="10" t="s">
        <v>173</v>
      </c>
      <c r="D63" s="2">
        <v>17</v>
      </c>
      <c r="E63" s="2">
        <v>22</v>
      </c>
      <c r="F63" s="2">
        <v>3</v>
      </c>
      <c r="G63" s="2">
        <v>3</v>
      </c>
      <c r="H63" s="2">
        <v>7</v>
      </c>
      <c r="I63" s="2">
        <v>10</v>
      </c>
      <c r="J63" s="2">
        <v>5</v>
      </c>
      <c r="K63" s="2">
        <v>31</v>
      </c>
      <c r="L63" s="2">
        <v>25</v>
      </c>
      <c r="M63" s="6">
        <v>44031</v>
      </c>
      <c r="N63" s="2">
        <v>0</v>
      </c>
      <c r="O63" s="7"/>
      <c r="P63" s="2">
        <v>22</v>
      </c>
      <c r="R63" s="9">
        <v>6</v>
      </c>
      <c r="S63" s="9">
        <v>3</v>
      </c>
      <c r="T63" s="9">
        <v>3</v>
      </c>
      <c r="U63" s="9">
        <v>18</v>
      </c>
      <c r="V63" s="9">
        <v>14</v>
      </c>
      <c r="X63" s="9">
        <v>1</v>
      </c>
      <c r="Y63" s="9">
        <v>2</v>
      </c>
      <c r="Z63" s="9">
        <v>7</v>
      </c>
      <c r="AA63" s="9">
        <v>7</v>
      </c>
      <c r="AB63" s="9">
        <v>17</v>
      </c>
      <c r="AD63" s="2">
        <f t="shared" si="5"/>
        <v>7</v>
      </c>
      <c r="AE63" s="2">
        <f t="shared" si="6"/>
        <v>10</v>
      </c>
      <c r="AF63" s="2">
        <f t="shared" si="7"/>
        <v>5</v>
      </c>
      <c r="AG63" s="2">
        <f t="shared" si="8"/>
        <v>31</v>
      </c>
      <c r="AH63" s="2">
        <f t="shared" si="9"/>
        <v>25</v>
      </c>
    </row>
    <row r="64" spans="1:34" x14ac:dyDescent="0.3">
      <c r="A64" s="2" t="s">
        <v>117</v>
      </c>
      <c r="B64" s="2" t="s">
        <v>7</v>
      </c>
      <c r="C64" s="10" t="s">
        <v>158</v>
      </c>
      <c r="D64" s="2">
        <v>2</v>
      </c>
      <c r="E64" s="2">
        <v>38</v>
      </c>
      <c r="F64" s="2">
        <v>7</v>
      </c>
      <c r="G64" s="2">
        <v>1</v>
      </c>
      <c r="H64" s="2">
        <v>25</v>
      </c>
      <c r="I64" s="2">
        <v>6</v>
      </c>
      <c r="J64" s="2">
        <v>7</v>
      </c>
      <c r="K64" s="2">
        <v>68</v>
      </c>
      <c r="L64" s="2">
        <v>28</v>
      </c>
      <c r="M64" s="2"/>
      <c r="N64" s="2">
        <v>0</v>
      </c>
      <c r="O64" s="7"/>
      <c r="P64" s="2">
        <v>38</v>
      </c>
      <c r="Q64" s="7"/>
      <c r="R64" s="2">
        <v>25</v>
      </c>
      <c r="S64" s="2">
        <v>6</v>
      </c>
      <c r="T64" s="2">
        <v>7</v>
      </c>
      <c r="U64" s="2">
        <v>68</v>
      </c>
      <c r="V64" s="2">
        <v>28</v>
      </c>
      <c r="X64" s="9"/>
      <c r="Y64" s="9"/>
      <c r="Z64" s="9"/>
      <c r="AA64" s="9"/>
      <c r="AB64" s="9"/>
      <c r="AD64" s="2">
        <f t="shared" si="5"/>
        <v>25</v>
      </c>
      <c r="AE64" s="2">
        <f t="shared" si="6"/>
        <v>7</v>
      </c>
      <c r="AF64" s="2">
        <f t="shared" si="7"/>
        <v>6</v>
      </c>
      <c r="AG64" s="2">
        <f t="shared" si="8"/>
        <v>28</v>
      </c>
      <c r="AH64" s="2">
        <f t="shared" si="9"/>
        <v>68</v>
      </c>
    </row>
    <row r="65" spans="1:34" x14ac:dyDescent="0.3">
      <c r="A65" s="2" t="s">
        <v>174</v>
      </c>
      <c r="B65" s="2" t="s">
        <v>28</v>
      </c>
      <c r="C65" s="10" t="s">
        <v>158</v>
      </c>
      <c r="D65" s="2">
        <v>3</v>
      </c>
      <c r="E65" s="2">
        <v>38</v>
      </c>
      <c r="F65" s="2">
        <v>2</v>
      </c>
      <c r="G65" s="2">
        <v>1</v>
      </c>
      <c r="H65" s="2">
        <v>23</v>
      </c>
      <c r="I65" s="2">
        <v>8</v>
      </c>
      <c r="J65" s="2">
        <v>7</v>
      </c>
      <c r="K65" s="2">
        <v>74</v>
      </c>
      <c r="L65" s="2">
        <v>36</v>
      </c>
      <c r="M65" s="2"/>
      <c r="N65" s="2">
        <v>0</v>
      </c>
      <c r="O65" s="7"/>
      <c r="P65" s="2">
        <v>38</v>
      </c>
      <c r="Q65" s="7"/>
      <c r="R65" s="2">
        <v>23</v>
      </c>
      <c r="S65" s="2">
        <v>8</v>
      </c>
      <c r="T65" s="2">
        <v>7</v>
      </c>
      <c r="U65" s="2">
        <v>74</v>
      </c>
      <c r="V65" s="2">
        <v>36</v>
      </c>
      <c r="X65" s="9"/>
      <c r="Y65" s="9"/>
      <c r="Z65" s="9"/>
      <c r="AA65" s="9"/>
      <c r="AB65" s="9"/>
      <c r="AD65" s="2">
        <f t="shared" si="5"/>
        <v>23</v>
      </c>
      <c r="AE65" s="2">
        <f t="shared" si="6"/>
        <v>7</v>
      </c>
      <c r="AF65" s="2">
        <f t="shared" si="7"/>
        <v>8</v>
      </c>
      <c r="AG65" s="2">
        <f t="shared" si="8"/>
        <v>36</v>
      </c>
      <c r="AH65" s="2">
        <f t="shared" si="9"/>
        <v>74</v>
      </c>
    </row>
    <row r="66" spans="1:34" x14ac:dyDescent="0.3">
      <c r="A66" s="2" t="s">
        <v>101</v>
      </c>
      <c r="B66" s="2" t="s">
        <v>1</v>
      </c>
      <c r="C66" s="10" t="s">
        <v>158</v>
      </c>
      <c r="D66" s="2">
        <v>5</v>
      </c>
      <c r="E66" s="2">
        <v>38</v>
      </c>
      <c r="F66" s="2">
        <v>6</v>
      </c>
      <c r="G66" s="2">
        <v>1</v>
      </c>
      <c r="H66" s="2">
        <v>27</v>
      </c>
      <c r="I66" s="2">
        <v>7</v>
      </c>
      <c r="J66" s="2">
        <v>10</v>
      </c>
      <c r="K66" s="2">
        <v>62</v>
      </c>
      <c r="L66" s="2">
        <v>38</v>
      </c>
      <c r="M66" s="2"/>
      <c r="N66" s="2">
        <v>0</v>
      </c>
      <c r="O66" s="7"/>
      <c r="P66" s="2">
        <v>38</v>
      </c>
      <c r="Q66" s="7"/>
      <c r="R66" s="2">
        <v>27</v>
      </c>
      <c r="S66" s="2">
        <v>7</v>
      </c>
      <c r="T66" s="2">
        <v>10</v>
      </c>
      <c r="U66" s="2">
        <v>62</v>
      </c>
      <c r="V66" s="2">
        <v>38</v>
      </c>
      <c r="X66" s="9"/>
      <c r="Y66" s="9"/>
      <c r="Z66" s="9"/>
      <c r="AA66" s="9"/>
      <c r="AB66" s="9"/>
      <c r="AD66" s="2">
        <f t="shared" si="5"/>
        <v>27</v>
      </c>
      <c r="AE66" s="2">
        <f t="shared" si="6"/>
        <v>10</v>
      </c>
      <c r="AF66" s="2">
        <f t="shared" si="7"/>
        <v>7</v>
      </c>
      <c r="AG66" s="2">
        <f t="shared" si="8"/>
        <v>38</v>
      </c>
      <c r="AH66" s="2">
        <f t="shared" si="9"/>
        <v>62</v>
      </c>
    </row>
    <row r="67" spans="1:34" x14ac:dyDescent="0.3">
      <c r="A67" s="2" t="s">
        <v>114</v>
      </c>
      <c r="B67" s="2" t="s">
        <v>43</v>
      </c>
      <c r="C67" s="10" t="s">
        <v>158</v>
      </c>
      <c r="D67" s="2">
        <v>7</v>
      </c>
      <c r="E67" s="2">
        <v>38</v>
      </c>
      <c r="F67" s="2">
        <v>5</v>
      </c>
      <c r="G67" s="2">
        <v>3</v>
      </c>
      <c r="H67" s="2">
        <v>14</v>
      </c>
      <c r="I67" s="2">
        <v>12</v>
      </c>
      <c r="J67" s="2">
        <v>12</v>
      </c>
      <c r="K67" s="2">
        <v>36</v>
      </c>
      <c r="L67" s="2">
        <v>39</v>
      </c>
      <c r="M67" s="2"/>
      <c r="N67" s="2">
        <v>0</v>
      </c>
      <c r="O67" s="7"/>
      <c r="P67" s="2">
        <v>38</v>
      </c>
      <c r="Q67" s="7"/>
      <c r="R67" s="2">
        <v>14</v>
      </c>
      <c r="S67" s="2">
        <v>12</v>
      </c>
      <c r="T67" s="2">
        <v>12</v>
      </c>
      <c r="U67" s="2">
        <v>36</v>
      </c>
      <c r="V67" s="2">
        <v>39</v>
      </c>
      <c r="X67" s="9"/>
      <c r="Y67" s="9"/>
      <c r="Z67" s="9"/>
      <c r="AA67" s="9"/>
      <c r="AB67" s="9"/>
      <c r="AD67" s="2">
        <f t="shared" si="5"/>
        <v>14</v>
      </c>
      <c r="AE67" s="2">
        <f t="shared" si="6"/>
        <v>12</v>
      </c>
      <c r="AF67" s="2">
        <f t="shared" si="7"/>
        <v>12</v>
      </c>
      <c r="AG67" s="2">
        <f t="shared" si="8"/>
        <v>39</v>
      </c>
      <c r="AH67" s="2">
        <f t="shared" si="9"/>
        <v>36</v>
      </c>
    </row>
    <row r="68" spans="1:34" x14ac:dyDescent="0.3">
      <c r="A68" s="2" t="s">
        <v>179</v>
      </c>
      <c r="B68" s="2" t="s">
        <v>26</v>
      </c>
      <c r="C68" s="10" t="s">
        <v>158</v>
      </c>
      <c r="D68" s="2">
        <v>11</v>
      </c>
      <c r="E68" s="2">
        <v>38</v>
      </c>
      <c r="F68" s="2">
        <v>3</v>
      </c>
      <c r="G68" s="2">
        <v>7</v>
      </c>
      <c r="H68" s="2">
        <v>11</v>
      </c>
      <c r="I68" s="2">
        <v>11</v>
      </c>
      <c r="J68" s="2">
        <v>16</v>
      </c>
      <c r="K68" s="2">
        <v>45</v>
      </c>
      <c r="L68" s="2">
        <v>55</v>
      </c>
      <c r="M68" s="2"/>
      <c r="N68" s="2">
        <v>0</v>
      </c>
      <c r="O68" s="7"/>
      <c r="P68" s="2">
        <v>38</v>
      </c>
      <c r="Q68" s="7"/>
      <c r="R68" s="2">
        <v>11</v>
      </c>
      <c r="S68" s="2">
        <v>11</v>
      </c>
      <c r="T68" s="2">
        <v>16</v>
      </c>
      <c r="U68" s="2">
        <v>45</v>
      </c>
      <c r="V68" s="2">
        <v>55</v>
      </c>
      <c r="X68" s="9"/>
      <c r="Y68" s="9"/>
      <c r="Z68" s="9"/>
      <c r="AA68" s="9"/>
      <c r="AB68" s="9"/>
      <c r="AD68" s="2">
        <f t="shared" si="5"/>
        <v>11</v>
      </c>
      <c r="AE68" s="2">
        <f t="shared" si="6"/>
        <v>16</v>
      </c>
      <c r="AF68" s="2">
        <f t="shared" si="7"/>
        <v>11</v>
      </c>
      <c r="AG68" s="2">
        <f t="shared" si="8"/>
        <v>55</v>
      </c>
      <c r="AH68" s="2">
        <f t="shared" si="9"/>
        <v>45</v>
      </c>
    </row>
    <row r="69" spans="1:34" x14ac:dyDescent="0.3">
      <c r="A69" s="2" t="s">
        <v>175</v>
      </c>
      <c r="B69" s="2" t="s">
        <v>139</v>
      </c>
      <c r="C69" s="10" t="s">
        <v>170</v>
      </c>
      <c r="D69" s="2">
        <v>5</v>
      </c>
      <c r="E69" s="2">
        <v>37</v>
      </c>
      <c r="F69" s="2">
        <v>7</v>
      </c>
      <c r="G69" s="2">
        <v>3</v>
      </c>
      <c r="H69" s="2">
        <v>20</v>
      </c>
      <c r="I69" s="2">
        <v>10</v>
      </c>
      <c r="J69" s="2">
        <v>7</v>
      </c>
      <c r="K69" s="2">
        <v>50</v>
      </c>
      <c r="L69" s="2">
        <v>70</v>
      </c>
      <c r="M69" s="2"/>
      <c r="N69" s="2">
        <v>0</v>
      </c>
      <c r="O69" s="7"/>
      <c r="P69" s="2">
        <v>37</v>
      </c>
      <c r="R69" s="9">
        <v>14</v>
      </c>
      <c r="S69" s="9">
        <v>3</v>
      </c>
      <c r="T69" s="9">
        <v>2</v>
      </c>
      <c r="U69" s="9">
        <v>42</v>
      </c>
      <c r="V69" s="9">
        <v>16</v>
      </c>
      <c r="X69" s="9">
        <v>6</v>
      </c>
      <c r="Y69" s="9">
        <v>4</v>
      </c>
      <c r="Z69" s="9">
        <v>8</v>
      </c>
      <c r="AA69" s="9">
        <v>28</v>
      </c>
      <c r="AB69" s="9">
        <v>34</v>
      </c>
      <c r="AD69" s="2">
        <f t="shared" si="5"/>
        <v>20</v>
      </c>
      <c r="AE69" s="2">
        <f t="shared" si="6"/>
        <v>10</v>
      </c>
      <c r="AF69" s="2">
        <f t="shared" si="7"/>
        <v>7</v>
      </c>
      <c r="AG69" s="2">
        <f t="shared" si="8"/>
        <v>50</v>
      </c>
      <c r="AH69" s="2">
        <f t="shared" si="9"/>
        <v>70</v>
      </c>
    </row>
    <row r="70" spans="1:34" x14ac:dyDescent="0.3">
      <c r="A70" s="2" t="s">
        <v>180</v>
      </c>
      <c r="B70" s="2" t="s">
        <v>147</v>
      </c>
      <c r="C70" s="10" t="s">
        <v>170</v>
      </c>
      <c r="D70" s="2">
        <v>10</v>
      </c>
      <c r="E70" s="2">
        <v>37</v>
      </c>
      <c r="F70" s="2">
        <v>4</v>
      </c>
      <c r="G70" s="2">
        <v>3</v>
      </c>
      <c r="H70" s="2">
        <v>14</v>
      </c>
      <c r="I70" s="2">
        <v>16</v>
      </c>
      <c r="J70" s="2">
        <v>7</v>
      </c>
      <c r="K70" s="2">
        <v>54</v>
      </c>
      <c r="L70" s="2">
        <v>48</v>
      </c>
      <c r="M70" s="2"/>
      <c r="N70" s="2">
        <v>0</v>
      </c>
      <c r="O70" s="7"/>
      <c r="P70" s="2">
        <v>37</v>
      </c>
      <c r="R70" s="9">
        <v>9</v>
      </c>
      <c r="S70" s="9">
        <v>4</v>
      </c>
      <c r="T70" s="9">
        <v>6</v>
      </c>
      <c r="U70" s="9">
        <v>32</v>
      </c>
      <c r="V70" s="9">
        <v>27</v>
      </c>
      <c r="X70" s="9">
        <v>5</v>
      </c>
      <c r="Y70" s="9">
        <v>3</v>
      </c>
      <c r="Z70" s="9">
        <v>10</v>
      </c>
      <c r="AA70" s="9">
        <v>16</v>
      </c>
      <c r="AB70" s="9">
        <v>27</v>
      </c>
      <c r="AD70" s="2">
        <f t="shared" si="5"/>
        <v>14</v>
      </c>
      <c r="AE70" s="2">
        <f t="shared" si="6"/>
        <v>16</v>
      </c>
      <c r="AF70" s="2">
        <f t="shared" si="7"/>
        <v>7</v>
      </c>
      <c r="AG70" s="2">
        <f t="shared" si="8"/>
        <v>54</v>
      </c>
      <c r="AH70" s="2">
        <f t="shared" si="9"/>
        <v>48</v>
      </c>
    </row>
    <row r="71" spans="1:34" x14ac:dyDescent="0.3">
      <c r="A71" s="2" t="s">
        <v>172</v>
      </c>
      <c r="B71" s="2" t="s">
        <v>36</v>
      </c>
      <c r="C71" s="10" t="s">
        <v>170</v>
      </c>
      <c r="D71" s="2">
        <v>11</v>
      </c>
      <c r="E71" s="2">
        <v>37</v>
      </c>
      <c r="F71" s="2">
        <v>4</v>
      </c>
      <c r="G71" s="2">
        <v>3</v>
      </c>
      <c r="H71" s="2">
        <v>14</v>
      </c>
      <c r="I71" s="2">
        <v>15</v>
      </c>
      <c r="J71" s="2">
        <v>8</v>
      </c>
      <c r="K71" s="2">
        <v>55</v>
      </c>
      <c r="L71" s="2">
        <v>51</v>
      </c>
      <c r="M71" s="2"/>
      <c r="N71" s="2">
        <v>0</v>
      </c>
      <c r="O71" s="7"/>
      <c r="P71" s="2">
        <v>37</v>
      </c>
      <c r="R71" s="9">
        <v>8</v>
      </c>
      <c r="S71" s="9">
        <v>3</v>
      </c>
      <c r="T71" s="9">
        <v>7</v>
      </c>
      <c r="U71" s="9">
        <v>25</v>
      </c>
      <c r="V71" s="9">
        <v>24</v>
      </c>
      <c r="X71" s="9">
        <v>6</v>
      </c>
      <c r="Y71" s="9">
        <v>5</v>
      </c>
      <c r="Z71" s="9">
        <v>8</v>
      </c>
      <c r="AA71" s="9">
        <v>26</v>
      </c>
      <c r="AB71" s="9">
        <v>31</v>
      </c>
      <c r="AD71" s="2">
        <f t="shared" si="5"/>
        <v>14</v>
      </c>
      <c r="AE71" s="2">
        <f t="shared" si="6"/>
        <v>15</v>
      </c>
      <c r="AF71" s="2">
        <f t="shared" si="7"/>
        <v>8</v>
      </c>
      <c r="AG71" s="2">
        <f t="shared" si="8"/>
        <v>55</v>
      </c>
      <c r="AH71" s="2">
        <f t="shared" si="9"/>
        <v>51</v>
      </c>
    </row>
    <row r="72" spans="1:34" x14ac:dyDescent="0.3">
      <c r="A72" s="2" t="s">
        <v>111</v>
      </c>
      <c r="B72" s="2" t="s">
        <v>38</v>
      </c>
      <c r="C72" s="10" t="s">
        <v>170</v>
      </c>
      <c r="D72" s="2">
        <v>13</v>
      </c>
      <c r="E72" s="2">
        <v>37</v>
      </c>
      <c r="F72" s="2">
        <v>3</v>
      </c>
      <c r="G72" s="2">
        <v>3</v>
      </c>
      <c r="H72" s="2">
        <v>11</v>
      </c>
      <c r="I72" s="2">
        <v>17</v>
      </c>
      <c r="J72" s="2">
        <v>9</v>
      </c>
      <c r="K72" s="2">
        <v>48</v>
      </c>
      <c r="L72" s="2">
        <v>38</v>
      </c>
      <c r="M72" s="2"/>
      <c r="N72" s="2">
        <v>0</v>
      </c>
      <c r="O72" s="7"/>
      <c r="P72" s="2">
        <v>37</v>
      </c>
      <c r="R72" s="9">
        <v>8</v>
      </c>
      <c r="S72" s="9">
        <v>1</v>
      </c>
      <c r="T72" s="9">
        <v>10</v>
      </c>
      <c r="U72" s="9">
        <v>24</v>
      </c>
      <c r="V72" s="9">
        <v>25</v>
      </c>
      <c r="X72" s="9">
        <v>3</v>
      </c>
      <c r="Y72" s="9">
        <v>8</v>
      </c>
      <c r="Z72" s="9">
        <v>7</v>
      </c>
      <c r="AA72" s="9">
        <v>14</v>
      </c>
      <c r="AB72" s="9">
        <v>23</v>
      </c>
      <c r="AD72" s="2">
        <f t="shared" si="5"/>
        <v>11</v>
      </c>
      <c r="AE72" s="2">
        <f t="shared" si="6"/>
        <v>17</v>
      </c>
      <c r="AF72" s="2">
        <f t="shared" si="7"/>
        <v>9</v>
      </c>
      <c r="AG72" s="2">
        <f t="shared" si="8"/>
        <v>48</v>
      </c>
      <c r="AH72" s="2">
        <f t="shared" si="9"/>
        <v>38</v>
      </c>
    </row>
    <row r="73" spans="1:34" x14ac:dyDescent="0.3">
      <c r="A73" s="2" t="s">
        <v>114</v>
      </c>
      <c r="B73" s="2" t="s">
        <v>43</v>
      </c>
      <c r="C73" s="10" t="s">
        <v>170</v>
      </c>
      <c r="D73" s="2">
        <v>15</v>
      </c>
      <c r="E73" s="2">
        <v>37</v>
      </c>
      <c r="F73" s="2">
        <v>3</v>
      </c>
      <c r="G73" s="2">
        <v>4</v>
      </c>
      <c r="H73" s="2">
        <v>11</v>
      </c>
      <c r="I73" s="2">
        <v>19</v>
      </c>
      <c r="J73" s="2">
        <v>7</v>
      </c>
      <c r="K73" s="2">
        <v>65</v>
      </c>
      <c r="L73" s="2">
        <v>44</v>
      </c>
      <c r="M73" s="2"/>
      <c r="N73" s="2">
        <v>0</v>
      </c>
      <c r="O73" s="7"/>
      <c r="P73" s="2">
        <v>37</v>
      </c>
      <c r="R73" s="9">
        <v>7</v>
      </c>
      <c r="S73" s="9">
        <v>2</v>
      </c>
      <c r="T73" s="9">
        <v>9</v>
      </c>
      <c r="U73" s="9">
        <v>23</v>
      </c>
      <c r="V73" s="9">
        <v>29</v>
      </c>
      <c r="X73" s="9">
        <v>4</v>
      </c>
      <c r="Y73" s="9">
        <v>5</v>
      </c>
      <c r="Z73" s="9">
        <v>10</v>
      </c>
      <c r="AA73" s="9">
        <v>21</v>
      </c>
      <c r="AB73" s="9">
        <v>36</v>
      </c>
      <c r="AD73" s="2">
        <f t="shared" si="5"/>
        <v>11</v>
      </c>
      <c r="AE73" s="2">
        <f t="shared" si="6"/>
        <v>19</v>
      </c>
      <c r="AF73" s="2">
        <f t="shared" si="7"/>
        <v>7</v>
      </c>
      <c r="AG73" s="2">
        <f t="shared" si="8"/>
        <v>65</v>
      </c>
      <c r="AH73" s="2">
        <f t="shared" si="9"/>
        <v>44</v>
      </c>
    </row>
    <row r="74" spans="1:34" x14ac:dyDescent="0.3">
      <c r="A74" s="2" t="s">
        <v>0</v>
      </c>
      <c r="B74" s="2" t="s">
        <v>1</v>
      </c>
      <c r="C74" s="10" t="s">
        <v>173</v>
      </c>
      <c r="D74" s="2">
        <v>4</v>
      </c>
      <c r="E74" s="2">
        <v>36</v>
      </c>
      <c r="F74" s="2">
        <v>5</v>
      </c>
      <c r="G74" s="2">
        <v>2</v>
      </c>
      <c r="H74" s="2">
        <v>18</v>
      </c>
      <c r="I74" s="2">
        <v>12</v>
      </c>
      <c r="J74" s="2">
        <v>6</v>
      </c>
      <c r="K74" s="2">
        <v>54</v>
      </c>
      <c r="L74" s="2">
        <v>63</v>
      </c>
      <c r="M74" s="2"/>
      <c r="N74" s="2">
        <v>0</v>
      </c>
      <c r="O74" s="7"/>
      <c r="P74" s="2">
        <v>36</v>
      </c>
      <c r="R74" s="9">
        <v>9</v>
      </c>
      <c r="S74" s="9">
        <v>3</v>
      </c>
      <c r="T74" s="9">
        <v>5</v>
      </c>
      <c r="U74" s="9">
        <v>24</v>
      </c>
      <c r="V74" s="9">
        <v>16</v>
      </c>
      <c r="X74" s="9">
        <v>9</v>
      </c>
      <c r="Y74" s="9">
        <v>3</v>
      </c>
      <c r="Z74" s="9">
        <v>7</v>
      </c>
      <c r="AA74" s="9">
        <v>39</v>
      </c>
      <c r="AB74" s="9">
        <v>38</v>
      </c>
      <c r="AD74" s="2">
        <f t="shared" si="5"/>
        <v>18</v>
      </c>
      <c r="AE74" s="2">
        <f t="shared" si="6"/>
        <v>12</v>
      </c>
      <c r="AF74" s="2">
        <f t="shared" si="7"/>
        <v>6</v>
      </c>
      <c r="AG74" s="2">
        <f t="shared" si="8"/>
        <v>54</v>
      </c>
      <c r="AH74" s="2">
        <f t="shared" si="9"/>
        <v>63</v>
      </c>
    </row>
    <row r="75" spans="1:34" x14ac:dyDescent="0.3">
      <c r="A75" s="2" t="s">
        <v>150</v>
      </c>
      <c r="B75" s="2" t="s">
        <v>140</v>
      </c>
      <c r="C75" s="10" t="s">
        <v>173</v>
      </c>
      <c r="D75" s="2">
        <v>2</v>
      </c>
      <c r="E75" s="2">
        <v>36</v>
      </c>
      <c r="F75" s="2">
        <v>5</v>
      </c>
      <c r="G75" s="2">
        <v>1</v>
      </c>
      <c r="H75" s="2">
        <v>25</v>
      </c>
      <c r="I75" s="2">
        <v>8</v>
      </c>
      <c r="J75" s="2">
        <v>3</v>
      </c>
      <c r="K75" s="2">
        <v>33</v>
      </c>
      <c r="L75" s="2">
        <v>97</v>
      </c>
      <c r="M75" s="2"/>
      <c r="N75" s="2">
        <v>0</v>
      </c>
      <c r="O75" s="7"/>
      <c r="P75" s="2">
        <v>36</v>
      </c>
      <c r="R75" s="9">
        <v>14</v>
      </c>
      <c r="S75" s="9">
        <v>2</v>
      </c>
      <c r="T75" s="9">
        <v>2</v>
      </c>
      <c r="U75" s="9">
        <v>52</v>
      </c>
      <c r="V75" s="9">
        <v>13</v>
      </c>
      <c r="X75" s="9">
        <v>11</v>
      </c>
      <c r="Y75" s="9">
        <v>1</v>
      </c>
      <c r="Z75" s="9">
        <v>6</v>
      </c>
      <c r="AA75" s="9">
        <v>45</v>
      </c>
      <c r="AB75" s="9">
        <v>20</v>
      </c>
      <c r="AD75" s="2">
        <f t="shared" si="5"/>
        <v>25</v>
      </c>
      <c r="AE75" s="2">
        <f t="shared" si="6"/>
        <v>8</v>
      </c>
      <c r="AF75" s="2">
        <f t="shared" si="7"/>
        <v>3</v>
      </c>
      <c r="AG75" s="2">
        <f t="shared" si="8"/>
        <v>33</v>
      </c>
      <c r="AH75" s="2">
        <f t="shared" si="9"/>
        <v>97</v>
      </c>
    </row>
    <row r="76" spans="1:34" x14ac:dyDescent="0.3">
      <c r="A76" s="2" t="s">
        <v>105</v>
      </c>
      <c r="B76" s="2" t="s">
        <v>17</v>
      </c>
      <c r="C76" s="10" t="s">
        <v>173</v>
      </c>
      <c r="D76" s="2">
        <v>7</v>
      </c>
      <c r="E76" s="2">
        <v>37</v>
      </c>
      <c r="F76" s="2">
        <v>3</v>
      </c>
      <c r="G76" s="2">
        <v>2</v>
      </c>
      <c r="H76" s="2">
        <v>15</v>
      </c>
      <c r="I76" s="2">
        <v>8</v>
      </c>
      <c r="J76" s="2">
        <v>14</v>
      </c>
      <c r="K76" s="2">
        <v>38</v>
      </c>
      <c r="L76" s="2">
        <v>51</v>
      </c>
      <c r="M76" s="2"/>
      <c r="N76" s="2">
        <v>0</v>
      </c>
      <c r="O76" s="7"/>
      <c r="P76" s="2">
        <v>37</v>
      </c>
      <c r="R76" s="9">
        <v>8</v>
      </c>
      <c r="S76" s="9">
        <v>7</v>
      </c>
      <c r="T76" s="9">
        <v>4</v>
      </c>
      <c r="U76" s="9">
        <v>27</v>
      </c>
      <c r="V76" s="9">
        <v>19</v>
      </c>
      <c r="X76" s="9">
        <v>7</v>
      </c>
      <c r="Y76" s="9">
        <v>7</v>
      </c>
      <c r="Z76" s="9">
        <v>4</v>
      </c>
      <c r="AA76" s="9">
        <v>24</v>
      </c>
      <c r="AB76" s="9">
        <v>19</v>
      </c>
      <c r="AD76" s="2">
        <f t="shared" si="5"/>
        <v>15</v>
      </c>
      <c r="AE76" s="2">
        <f t="shared" si="6"/>
        <v>8</v>
      </c>
      <c r="AF76" s="2">
        <f t="shared" si="7"/>
        <v>14</v>
      </c>
      <c r="AG76" s="2">
        <f t="shared" si="8"/>
        <v>38</v>
      </c>
      <c r="AH76" s="2">
        <f t="shared" si="9"/>
        <v>51</v>
      </c>
    </row>
    <row r="77" spans="1:34" x14ac:dyDescent="0.3">
      <c r="A77" s="8" t="s">
        <v>114</v>
      </c>
      <c r="B77" s="8" t="s">
        <v>43</v>
      </c>
      <c r="C77" s="10" t="s">
        <v>173</v>
      </c>
      <c r="D77" s="2">
        <v>10</v>
      </c>
      <c r="E77" s="2">
        <v>37</v>
      </c>
      <c r="F77" s="8">
        <v>2</v>
      </c>
      <c r="G77" s="8">
        <v>3</v>
      </c>
      <c r="H77" s="8">
        <v>15</v>
      </c>
      <c r="I77" s="8">
        <v>13</v>
      </c>
      <c r="J77" s="8">
        <v>9</v>
      </c>
      <c r="K77" s="8">
        <v>48</v>
      </c>
      <c r="L77" s="8">
        <v>42</v>
      </c>
      <c r="M77" s="8"/>
      <c r="N77" s="8">
        <v>0</v>
      </c>
      <c r="O77" s="7"/>
      <c r="P77" s="2">
        <v>37</v>
      </c>
      <c r="R77" s="9">
        <v>8</v>
      </c>
      <c r="S77" s="9">
        <v>4</v>
      </c>
      <c r="T77" s="9">
        <v>6</v>
      </c>
      <c r="U77" s="9">
        <v>23</v>
      </c>
      <c r="V77" s="9">
        <v>21</v>
      </c>
      <c r="X77" s="9">
        <v>7</v>
      </c>
      <c r="Y77" s="9">
        <v>5</v>
      </c>
      <c r="Z77" s="9">
        <v>7</v>
      </c>
      <c r="AA77" s="9">
        <v>19</v>
      </c>
      <c r="AB77" s="9">
        <v>27</v>
      </c>
      <c r="AD77" s="2">
        <f t="shared" si="5"/>
        <v>15</v>
      </c>
      <c r="AE77" s="2">
        <f t="shared" si="6"/>
        <v>13</v>
      </c>
      <c r="AF77" s="2">
        <f t="shared" si="7"/>
        <v>9</v>
      </c>
      <c r="AG77" s="2">
        <f t="shared" si="8"/>
        <v>48</v>
      </c>
      <c r="AH77" s="2">
        <f t="shared" si="9"/>
        <v>42</v>
      </c>
    </row>
    <row r="78" spans="1:34" x14ac:dyDescent="0.3">
      <c r="A78" s="8" t="s">
        <v>153</v>
      </c>
      <c r="B78" s="8" t="s">
        <v>143</v>
      </c>
      <c r="C78" s="10" t="s">
        <v>173</v>
      </c>
      <c r="D78" s="8">
        <v>1</v>
      </c>
      <c r="E78" s="2">
        <v>36</v>
      </c>
      <c r="F78" s="8">
        <v>18</v>
      </c>
      <c r="G78" s="8">
        <v>1</v>
      </c>
      <c r="H78" s="8">
        <v>30</v>
      </c>
      <c r="I78" s="8">
        <v>3</v>
      </c>
      <c r="J78" s="8">
        <v>3</v>
      </c>
      <c r="K78" s="8">
        <v>31</v>
      </c>
      <c r="L78" s="8">
        <v>78</v>
      </c>
      <c r="M78" s="8"/>
      <c r="N78" s="8">
        <v>0</v>
      </c>
      <c r="O78" s="7"/>
      <c r="P78" s="2">
        <v>36</v>
      </c>
      <c r="R78" s="9">
        <v>17</v>
      </c>
      <c r="S78" s="9">
        <v>1</v>
      </c>
      <c r="T78" s="9">
        <v>0</v>
      </c>
      <c r="U78" s="9">
        <v>48</v>
      </c>
      <c r="V78" s="9">
        <v>15</v>
      </c>
      <c r="X78" s="9">
        <v>13</v>
      </c>
      <c r="Y78" s="9">
        <v>2</v>
      </c>
      <c r="Z78" s="9">
        <v>3</v>
      </c>
      <c r="AA78" s="9">
        <v>30</v>
      </c>
      <c r="AB78" s="9">
        <v>16</v>
      </c>
      <c r="AD78" s="2">
        <f t="shared" si="5"/>
        <v>30</v>
      </c>
      <c r="AE78" s="2">
        <f t="shared" si="6"/>
        <v>3</v>
      </c>
      <c r="AF78" s="2">
        <f t="shared" si="7"/>
        <v>3</v>
      </c>
      <c r="AG78" s="2">
        <f t="shared" si="8"/>
        <v>31</v>
      </c>
      <c r="AH78" s="2">
        <f t="shared" si="9"/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EA7D-6C3A-4183-B84E-79826C925B78}">
  <dimension ref="A1:AD21"/>
  <sheetViews>
    <sheetView showGridLines="0" workbookViewId="0">
      <selection activeCell="C17" sqref="C17:O17"/>
    </sheetView>
  </sheetViews>
  <sheetFormatPr defaultRowHeight="15.6" x14ac:dyDescent="0.3"/>
  <cols>
    <col min="1" max="1" width="3.796875" bestFit="1" customWidth="1"/>
    <col min="2" max="2" width="24.59765625" bestFit="1" customWidth="1"/>
    <col min="3" max="3" width="2.8984375" bestFit="1" customWidth="1"/>
    <col min="4" max="4" width="1.3984375" bestFit="1" customWidth="1"/>
    <col min="5" max="5" width="2.8984375" bestFit="1" customWidth="1"/>
    <col min="6" max="6" width="2.09765625" bestFit="1" customWidth="1"/>
    <col min="7" max="7" width="1.8984375" bestFit="1" customWidth="1"/>
    <col min="8" max="8" width="3.09765625" bestFit="1" customWidth="1"/>
    <col min="9" max="9" width="3.3984375" bestFit="1" customWidth="1"/>
    <col min="10" max="10" width="1.3984375" bestFit="1" customWidth="1"/>
    <col min="11" max="11" width="2.8984375" bestFit="1" customWidth="1"/>
    <col min="12" max="12" width="2.09765625" bestFit="1" customWidth="1"/>
    <col min="13" max="13" width="2.8984375" bestFit="1" customWidth="1"/>
    <col min="14" max="14" width="3.09765625" bestFit="1" customWidth="1"/>
    <col min="15" max="15" width="3.3984375" bestFit="1" customWidth="1"/>
    <col min="16" max="16" width="1.3984375" bestFit="1" customWidth="1"/>
    <col min="17" max="17" width="3.5" bestFit="1" customWidth="1"/>
    <col min="18" max="18" width="3.3984375" bestFit="1" customWidth="1"/>
  </cols>
  <sheetData>
    <row r="1" spans="1:30" x14ac:dyDescent="0.3">
      <c r="A1" s="3" t="s">
        <v>129</v>
      </c>
      <c r="B1" s="3" t="s">
        <v>2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131</v>
      </c>
      <c r="Q1" s="3" t="s">
        <v>137</v>
      </c>
      <c r="R1" s="3" t="s">
        <v>138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Z1" s="3" t="s">
        <v>132</v>
      </c>
      <c r="AA1" s="3" t="s">
        <v>134</v>
      </c>
      <c r="AB1" s="3" t="s">
        <v>133</v>
      </c>
      <c r="AC1" s="3" t="s">
        <v>136</v>
      </c>
      <c r="AD1" s="3" t="s">
        <v>135</v>
      </c>
    </row>
    <row r="2" spans="1:30" x14ac:dyDescent="0.3">
      <c r="A2" s="2">
        <v>1</v>
      </c>
      <c r="B2" s="2" t="s">
        <v>139</v>
      </c>
      <c r="C2" s="2">
        <v>29</v>
      </c>
      <c r="D2" s="2" t="s">
        <v>131</v>
      </c>
      <c r="E2" s="2">
        <v>12</v>
      </c>
      <c r="F2" s="2">
        <v>2</v>
      </c>
      <c r="G2" s="2">
        <v>1</v>
      </c>
      <c r="H2" s="2">
        <v>42</v>
      </c>
      <c r="I2" s="2">
        <v>18</v>
      </c>
      <c r="J2" s="2" t="s">
        <v>131</v>
      </c>
      <c r="K2" s="2">
        <v>11</v>
      </c>
      <c r="L2" s="2">
        <v>1</v>
      </c>
      <c r="M2" s="2">
        <v>2</v>
      </c>
      <c r="N2" s="2">
        <v>28</v>
      </c>
      <c r="O2" s="2">
        <v>9</v>
      </c>
      <c r="P2" s="2" t="s">
        <v>131</v>
      </c>
      <c r="Q2" s="2">
        <v>43</v>
      </c>
      <c r="R2" s="2">
        <v>72</v>
      </c>
      <c r="T2" s="2">
        <f>E2+K2</f>
        <v>23</v>
      </c>
      <c r="U2" s="2">
        <f>F2+L2</f>
        <v>3</v>
      </c>
      <c r="V2" s="2">
        <f t="shared" ref="V2:W2" si="0">G2+M2</f>
        <v>3</v>
      </c>
      <c r="W2" s="2">
        <f t="shared" si="0"/>
        <v>70</v>
      </c>
      <c r="X2" s="2">
        <f>I2+O2</f>
        <v>27</v>
      </c>
      <c r="Z2" s="2">
        <v>23</v>
      </c>
      <c r="AA2" s="2">
        <v>3</v>
      </c>
      <c r="AB2" s="2">
        <v>3</v>
      </c>
      <c r="AC2" s="2">
        <v>27</v>
      </c>
      <c r="AD2" s="2">
        <v>70</v>
      </c>
    </row>
    <row r="3" spans="1:30" x14ac:dyDescent="0.3">
      <c r="A3" s="2">
        <v>2</v>
      </c>
      <c r="B3" s="2" t="s">
        <v>140</v>
      </c>
      <c r="C3" s="2">
        <v>28</v>
      </c>
      <c r="D3" s="2" t="s">
        <v>131</v>
      </c>
      <c r="E3" s="2">
        <v>12</v>
      </c>
      <c r="F3" s="2">
        <v>1</v>
      </c>
      <c r="G3" s="2">
        <v>1</v>
      </c>
      <c r="H3" s="2">
        <v>47</v>
      </c>
      <c r="I3" s="2">
        <v>14</v>
      </c>
      <c r="J3" s="2" t="s">
        <v>131</v>
      </c>
      <c r="K3" s="2">
        <v>8</v>
      </c>
      <c r="L3" s="2">
        <v>3</v>
      </c>
      <c r="M3" s="2">
        <v>3</v>
      </c>
      <c r="N3" s="2">
        <v>24</v>
      </c>
      <c r="O3" s="2">
        <v>12</v>
      </c>
      <c r="P3" s="2" t="s">
        <v>131</v>
      </c>
      <c r="Q3" s="2">
        <v>45</v>
      </c>
      <c r="R3" s="2">
        <v>64</v>
      </c>
      <c r="T3" s="2">
        <f t="shared" ref="T3:T21" si="1">E3+K3</f>
        <v>20</v>
      </c>
      <c r="U3" s="2">
        <f t="shared" ref="U3:U21" si="2">F3+L3</f>
        <v>4</v>
      </c>
      <c r="V3" s="2">
        <f t="shared" ref="V3:V21" si="3">G3+M3</f>
        <v>4</v>
      </c>
      <c r="W3" s="2">
        <f t="shared" ref="W3:W21" si="4">H3+N3</f>
        <v>71</v>
      </c>
      <c r="X3" s="2">
        <f t="shared" ref="X3:X21" si="5">I3+O3</f>
        <v>26</v>
      </c>
      <c r="Z3" s="2">
        <v>20</v>
      </c>
      <c r="AA3" s="2">
        <v>4</v>
      </c>
      <c r="AB3" s="2">
        <v>4</v>
      </c>
      <c r="AC3" s="2">
        <v>26</v>
      </c>
      <c r="AD3" s="2">
        <v>71</v>
      </c>
    </row>
    <row r="4" spans="1:30" x14ac:dyDescent="0.3">
      <c r="A4" s="2">
        <v>3</v>
      </c>
      <c r="B4" s="2" t="s">
        <v>7</v>
      </c>
      <c r="C4" s="2">
        <v>26</v>
      </c>
      <c r="D4" s="2" t="s">
        <v>131</v>
      </c>
      <c r="E4" s="2">
        <v>9</v>
      </c>
      <c r="F4" s="2">
        <v>3</v>
      </c>
      <c r="G4" s="2">
        <v>1</v>
      </c>
      <c r="H4" s="2">
        <v>24</v>
      </c>
      <c r="I4" s="2">
        <v>8</v>
      </c>
      <c r="J4" s="2" t="s">
        <v>131</v>
      </c>
      <c r="K4" s="2">
        <v>6</v>
      </c>
      <c r="L4" s="2">
        <v>2</v>
      </c>
      <c r="M4" s="2">
        <v>5</v>
      </c>
      <c r="N4" s="2">
        <v>17</v>
      </c>
      <c r="O4" s="2">
        <v>27</v>
      </c>
      <c r="P4" s="2" t="s">
        <v>131</v>
      </c>
      <c r="Q4" s="2">
        <v>6</v>
      </c>
      <c r="R4" s="2">
        <v>50</v>
      </c>
      <c r="T4" s="2">
        <f t="shared" si="1"/>
        <v>15</v>
      </c>
      <c r="U4" s="2">
        <f t="shared" si="2"/>
        <v>5</v>
      </c>
      <c r="V4" s="2">
        <f t="shared" si="3"/>
        <v>6</v>
      </c>
      <c r="W4" s="2">
        <f t="shared" si="4"/>
        <v>41</v>
      </c>
      <c r="X4" s="2">
        <f t="shared" si="5"/>
        <v>35</v>
      </c>
      <c r="Z4" s="2">
        <v>15</v>
      </c>
      <c r="AA4" s="2">
        <v>6</v>
      </c>
      <c r="AB4" s="2">
        <v>5</v>
      </c>
      <c r="AC4" s="2">
        <v>35</v>
      </c>
      <c r="AD4" s="2">
        <v>41</v>
      </c>
    </row>
    <row r="5" spans="1:30" x14ac:dyDescent="0.3">
      <c r="A5" s="2">
        <v>4</v>
      </c>
      <c r="B5" s="2" t="s">
        <v>28</v>
      </c>
      <c r="C5" s="2">
        <v>28</v>
      </c>
      <c r="D5" s="2" t="s">
        <v>131</v>
      </c>
      <c r="E5" s="2">
        <v>10</v>
      </c>
      <c r="F5" s="2">
        <v>0</v>
      </c>
      <c r="G5" s="2">
        <v>4</v>
      </c>
      <c r="H5" s="2">
        <v>29</v>
      </c>
      <c r="I5" s="2">
        <v>16</v>
      </c>
      <c r="J5" s="2" t="s">
        <v>131</v>
      </c>
      <c r="K5" s="2">
        <v>5</v>
      </c>
      <c r="L5" s="2">
        <v>4</v>
      </c>
      <c r="M5" s="2">
        <v>5</v>
      </c>
      <c r="N5" s="2">
        <v>23</v>
      </c>
      <c r="O5" s="2">
        <v>24</v>
      </c>
      <c r="P5" s="2" t="s">
        <v>131</v>
      </c>
      <c r="Q5" s="2">
        <v>12</v>
      </c>
      <c r="R5" s="2">
        <v>49</v>
      </c>
      <c r="T5" s="2">
        <f t="shared" si="1"/>
        <v>15</v>
      </c>
      <c r="U5" s="2">
        <f t="shared" si="2"/>
        <v>4</v>
      </c>
      <c r="V5" s="2">
        <f t="shared" si="3"/>
        <v>9</v>
      </c>
      <c r="W5" s="2">
        <f t="shared" si="4"/>
        <v>52</v>
      </c>
      <c r="X5" s="2">
        <f t="shared" si="5"/>
        <v>40</v>
      </c>
      <c r="Z5" s="2">
        <v>15</v>
      </c>
      <c r="AA5" s="2">
        <v>9</v>
      </c>
      <c r="AB5" s="2">
        <v>4</v>
      </c>
      <c r="AC5" s="2">
        <v>40</v>
      </c>
      <c r="AD5" s="2">
        <v>52</v>
      </c>
    </row>
    <row r="6" spans="1:30" x14ac:dyDescent="0.3">
      <c r="A6" s="2">
        <v>5</v>
      </c>
      <c r="B6" s="2" t="s">
        <v>38</v>
      </c>
      <c r="C6" s="2">
        <v>26</v>
      </c>
      <c r="D6" s="2" t="s">
        <v>131</v>
      </c>
      <c r="E6" s="2">
        <v>7</v>
      </c>
      <c r="F6" s="2">
        <v>5</v>
      </c>
      <c r="G6" s="2">
        <v>1</v>
      </c>
      <c r="H6" s="2">
        <v>21</v>
      </c>
      <c r="I6" s="2">
        <v>9</v>
      </c>
      <c r="J6" s="2" t="s">
        <v>131</v>
      </c>
      <c r="K6" s="2">
        <v>5</v>
      </c>
      <c r="L6" s="2">
        <v>6</v>
      </c>
      <c r="M6" s="2">
        <v>2</v>
      </c>
      <c r="N6" s="2">
        <v>18</v>
      </c>
      <c r="O6" s="2">
        <v>10</v>
      </c>
      <c r="P6" s="2" t="s">
        <v>131</v>
      </c>
      <c r="Q6" s="2">
        <v>20</v>
      </c>
      <c r="R6" s="2">
        <v>47</v>
      </c>
      <c r="T6" s="2">
        <f t="shared" si="1"/>
        <v>12</v>
      </c>
      <c r="U6" s="2">
        <f t="shared" si="2"/>
        <v>11</v>
      </c>
      <c r="V6" s="2">
        <f t="shared" si="3"/>
        <v>3</v>
      </c>
      <c r="W6" s="2">
        <f t="shared" si="4"/>
        <v>39</v>
      </c>
      <c r="X6" s="2">
        <f t="shared" si="5"/>
        <v>19</v>
      </c>
      <c r="Z6" s="2">
        <v>12</v>
      </c>
      <c r="AA6" s="2">
        <v>3</v>
      </c>
      <c r="AB6" s="2">
        <v>11</v>
      </c>
      <c r="AC6" s="2">
        <v>19</v>
      </c>
      <c r="AD6" s="2">
        <v>39</v>
      </c>
    </row>
    <row r="7" spans="1:30" x14ac:dyDescent="0.3">
      <c r="A7" s="2">
        <v>6</v>
      </c>
      <c r="B7" s="2" t="s">
        <v>141</v>
      </c>
      <c r="C7" s="2">
        <v>26</v>
      </c>
      <c r="D7" s="2" t="s">
        <v>131</v>
      </c>
      <c r="E7" s="2">
        <v>7</v>
      </c>
      <c r="F7" s="2">
        <v>3</v>
      </c>
      <c r="G7" s="2">
        <v>4</v>
      </c>
      <c r="H7" s="2">
        <v>25</v>
      </c>
      <c r="I7" s="2">
        <v>14</v>
      </c>
      <c r="J7" s="2" t="s">
        <v>131</v>
      </c>
      <c r="K7" s="2">
        <v>5</v>
      </c>
      <c r="L7" s="2">
        <v>4</v>
      </c>
      <c r="M7" s="2">
        <v>3</v>
      </c>
      <c r="N7" s="2">
        <v>24</v>
      </c>
      <c r="O7" s="2">
        <v>20</v>
      </c>
      <c r="P7" s="2" t="s">
        <v>131</v>
      </c>
      <c r="Q7" s="2">
        <v>15</v>
      </c>
      <c r="R7" s="2">
        <v>43</v>
      </c>
      <c r="T7" s="2">
        <f t="shared" si="1"/>
        <v>12</v>
      </c>
      <c r="U7" s="2">
        <f t="shared" si="2"/>
        <v>7</v>
      </c>
      <c r="V7" s="2">
        <f t="shared" si="3"/>
        <v>7</v>
      </c>
      <c r="W7" s="2">
        <f t="shared" si="4"/>
        <v>49</v>
      </c>
      <c r="X7" s="2">
        <f t="shared" si="5"/>
        <v>34</v>
      </c>
      <c r="Z7" s="2">
        <v>12</v>
      </c>
      <c r="AA7" s="2">
        <v>7</v>
      </c>
      <c r="AB7" s="2">
        <v>7</v>
      </c>
      <c r="AC7" s="2">
        <v>34</v>
      </c>
      <c r="AD7" s="2">
        <v>49</v>
      </c>
    </row>
    <row r="8" spans="1:30" x14ac:dyDescent="0.3">
      <c r="A8" s="2">
        <v>7</v>
      </c>
      <c r="B8" s="2" t="s">
        <v>142</v>
      </c>
      <c r="C8" s="2">
        <v>28</v>
      </c>
      <c r="D8" s="2" t="s">
        <v>131</v>
      </c>
      <c r="E8" s="2">
        <v>7</v>
      </c>
      <c r="F8" s="2">
        <v>6</v>
      </c>
      <c r="G8" s="2">
        <v>1</v>
      </c>
      <c r="H8" s="2">
        <v>28</v>
      </c>
      <c r="I8" s="2">
        <v>14</v>
      </c>
      <c r="J8" s="2" t="s">
        <v>131</v>
      </c>
      <c r="K8" s="2">
        <v>3</v>
      </c>
      <c r="L8" s="2">
        <v>7</v>
      </c>
      <c r="M8" s="2">
        <v>4</v>
      </c>
      <c r="N8" s="2">
        <v>18</v>
      </c>
      <c r="O8" s="2">
        <v>23</v>
      </c>
      <c r="P8" s="2" t="s">
        <v>131</v>
      </c>
      <c r="Q8" s="2">
        <v>9</v>
      </c>
      <c r="R8" s="2">
        <v>43</v>
      </c>
      <c r="T8" s="2">
        <f t="shared" si="1"/>
        <v>10</v>
      </c>
      <c r="U8" s="2">
        <f t="shared" si="2"/>
        <v>13</v>
      </c>
      <c r="V8" s="2">
        <f t="shared" si="3"/>
        <v>5</v>
      </c>
      <c r="W8" s="2">
        <f t="shared" si="4"/>
        <v>46</v>
      </c>
      <c r="X8" s="2">
        <f t="shared" si="5"/>
        <v>37</v>
      </c>
      <c r="Z8" s="2">
        <v>10</v>
      </c>
      <c r="AA8" s="2">
        <v>5</v>
      </c>
      <c r="AB8" s="2">
        <v>13</v>
      </c>
      <c r="AC8" s="2">
        <v>37</v>
      </c>
      <c r="AD8" s="2">
        <v>46</v>
      </c>
    </row>
    <row r="9" spans="1:30" x14ac:dyDescent="0.3">
      <c r="A9" s="2">
        <v>8</v>
      </c>
      <c r="B9" s="2" t="s">
        <v>143</v>
      </c>
      <c r="C9" s="2">
        <v>27</v>
      </c>
      <c r="D9" s="2" t="s">
        <v>131</v>
      </c>
      <c r="E9" s="2">
        <v>9</v>
      </c>
      <c r="F9" s="2">
        <v>3</v>
      </c>
      <c r="G9" s="2">
        <v>1</v>
      </c>
      <c r="H9" s="2">
        <v>34</v>
      </c>
      <c r="I9" s="2">
        <v>9</v>
      </c>
      <c r="J9" s="2" t="s">
        <v>131</v>
      </c>
      <c r="K9" s="2">
        <v>3</v>
      </c>
      <c r="L9" s="2">
        <v>3</v>
      </c>
      <c r="M9" s="2">
        <v>8</v>
      </c>
      <c r="N9" s="2">
        <v>14</v>
      </c>
      <c r="O9" s="2">
        <v>24</v>
      </c>
      <c r="P9" s="2" t="s">
        <v>131</v>
      </c>
      <c r="Q9" s="2">
        <v>15</v>
      </c>
      <c r="R9" s="2">
        <v>42</v>
      </c>
      <c r="T9" s="2">
        <f t="shared" si="1"/>
        <v>12</v>
      </c>
      <c r="U9" s="2">
        <f t="shared" si="2"/>
        <v>6</v>
      </c>
      <c r="V9" s="2">
        <f t="shared" si="3"/>
        <v>9</v>
      </c>
      <c r="W9" s="2">
        <f t="shared" si="4"/>
        <v>48</v>
      </c>
      <c r="X9" s="2">
        <f t="shared" si="5"/>
        <v>33</v>
      </c>
      <c r="Z9" s="2">
        <v>12</v>
      </c>
      <c r="AA9" s="2">
        <v>9</v>
      </c>
      <c r="AB9" s="2">
        <v>6</v>
      </c>
      <c r="AC9" s="2">
        <v>33</v>
      </c>
      <c r="AD9" s="2">
        <v>48</v>
      </c>
    </row>
    <row r="10" spans="1:30" x14ac:dyDescent="0.3">
      <c r="A10" s="2">
        <v>9</v>
      </c>
      <c r="B10" s="2" t="s">
        <v>19</v>
      </c>
      <c r="C10" s="2">
        <v>28</v>
      </c>
      <c r="D10" s="2" t="s">
        <v>131</v>
      </c>
      <c r="E10" s="2">
        <v>7</v>
      </c>
      <c r="F10" s="2">
        <v>2</v>
      </c>
      <c r="G10" s="2">
        <v>5</v>
      </c>
      <c r="H10" s="2">
        <v>23</v>
      </c>
      <c r="I10" s="2">
        <v>19</v>
      </c>
      <c r="J10" s="2" t="s">
        <v>131</v>
      </c>
      <c r="K10" s="2">
        <v>5</v>
      </c>
      <c r="L10" s="2">
        <v>3</v>
      </c>
      <c r="M10" s="2">
        <v>6</v>
      </c>
      <c r="N10" s="2">
        <v>14</v>
      </c>
      <c r="O10" s="2">
        <v>20</v>
      </c>
      <c r="P10" s="2" t="s">
        <v>131</v>
      </c>
      <c r="Q10" s="2">
        <v>-2</v>
      </c>
      <c r="R10" s="2">
        <v>41</v>
      </c>
      <c r="T10" s="2">
        <f t="shared" si="1"/>
        <v>12</v>
      </c>
      <c r="U10" s="2">
        <f t="shared" si="2"/>
        <v>5</v>
      </c>
      <c r="V10" s="2">
        <f t="shared" si="3"/>
        <v>11</v>
      </c>
      <c r="W10" s="2">
        <f t="shared" si="4"/>
        <v>37</v>
      </c>
      <c r="X10" s="2">
        <f t="shared" si="5"/>
        <v>39</v>
      </c>
      <c r="Z10" s="2">
        <v>12</v>
      </c>
      <c r="AA10" s="2">
        <v>11</v>
      </c>
      <c r="AB10" s="2">
        <v>5</v>
      </c>
      <c r="AC10" s="2">
        <v>39</v>
      </c>
      <c r="AD10" s="2">
        <v>37</v>
      </c>
    </row>
    <row r="11" spans="1:30" x14ac:dyDescent="0.3">
      <c r="A11" s="2">
        <v>10</v>
      </c>
      <c r="B11" s="2" t="s">
        <v>144</v>
      </c>
      <c r="C11" s="2">
        <v>28</v>
      </c>
      <c r="D11" s="2" t="s">
        <v>131</v>
      </c>
      <c r="E11" s="2">
        <v>6</v>
      </c>
      <c r="F11" s="2">
        <v>4</v>
      </c>
      <c r="G11" s="2">
        <v>4</v>
      </c>
      <c r="H11" s="2">
        <v>21</v>
      </c>
      <c r="I11" s="2">
        <v>20</v>
      </c>
      <c r="J11" s="2" t="s">
        <v>131</v>
      </c>
      <c r="K11" s="2">
        <v>5</v>
      </c>
      <c r="L11" s="2">
        <v>2</v>
      </c>
      <c r="M11" s="2">
        <v>7</v>
      </c>
      <c r="N11" s="2">
        <v>18</v>
      </c>
      <c r="O11" s="2">
        <v>19</v>
      </c>
      <c r="P11" s="2" t="s">
        <v>131</v>
      </c>
      <c r="Q11" s="2">
        <v>0</v>
      </c>
      <c r="R11" s="2">
        <v>39</v>
      </c>
      <c r="T11" s="2">
        <f t="shared" si="1"/>
        <v>11</v>
      </c>
      <c r="U11" s="2">
        <f t="shared" si="2"/>
        <v>6</v>
      </c>
      <c r="V11" s="2">
        <f t="shared" si="3"/>
        <v>11</v>
      </c>
      <c r="W11" s="2">
        <f t="shared" si="4"/>
        <v>39</v>
      </c>
      <c r="X11" s="2">
        <f t="shared" si="5"/>
        <v>39</v>
      </c>
      <c r="Z11" s="2">
        <v>11</v>
      </c>
      <c r="AA11" s="2">
        <v>11</v>
      </c>
      <c r="AB11" s="2">
        <v>6</v>
      </c>
      <c r="AC11" s="2">
        <v>39</v>
      </c>
      <c r="AD11" s="2">
        <v>39</v>
      </c>
    </row>
    <row r="12" spans="1:30" x14ac:dyDescent="0.3">
      <c r="A12" s="2">
        <v>11</v>
      </c>
      <c r="B12" s="2" t="s">
        <v>1</v>
      </c>
      <c r="C12" s="2">
        <v>28</v>
      </c>
      <c r="D12" s="2" t="s">
        <v>131</v>
      </c>
      <c r="E12" s="2">
        <v>6</v>
      </c>
      <c r="F12" s="2">
        <v>4</v>
      </c>
      <c r="G12" s="2">
        <v>4</v>
      </c>
      <c r="H12" s="2">
        <v>16</v>
      </c>
      <c r="I12" s="2">
        <v>12</v>
      </c>
      <c r="J12" s="2" t="s">
        <v>131</v>
      </c>
      <c r="K12" s="2">
        <v>4</v>
      </c>
      <c r="L12" s="2">
        <v>4</v>
      </c>
      <c r="M12" s="2">
        <v>6</v>
      </c>
      <c r="N12" s="2">
        <v>13</v>
      </c>
      <c r="O12" s="2">
        <v>18</v>
      </c>
      <c r="P12" s="2" t="s">
        <v>131</v>
      </c>
      <c r="Q12" s="2">
        <v>-1</v>
      </c>
      <c r="R12" s="2">
        <v>38</v>
      </c>
      <c r="T12" s="2">
        <f t="shared" si="1"/>
        <v>10</v>
      </c>
      <c r="U12" s="2">
        <f t="shared" si="2"/>
        <v>8</v>
      </c>
      <c r="V12" s="2">
        <f t="shared" si="3"/>
        <v>10</v>
      </c>
      <c r="W12" s="2">
        <f t="shared" si="4"/>
        <v>29</v>
      </c>
      <c r="X12" s="2">
        <f t="shared" si="5"/>
        <v>30</v>
      </c>
      <c r="Z12" s="2">
        <v>10</v>
      </c>
      <c r="AA12" s="2">
        <v>10</v>
      </c>
      <c r="AB12" s="2">
        <v>8</v>
      </c>
      <c r="AC12" s="2">
        <v>30</v>
      </c>
      <c r="AD12" s="2">
        <v>29</v>
      </c>
    </row>
    <row r="13" spans="1:30" x14ac:dyDescent="0.3">
      <c r="A13" s="2">
        <v>12</v>
      </c>
      <c r="B13" s="2" t="s">
        <v>26</v>
      </c>
      <c r="C13" s="2">
        <v>29</v>
      </c>
      <c r="D13" s="2" t="s">
        <v>131</v>
      </c>
      <c r="E13" s="2">
        <v>5</v>
      </c>
      <c r="F13" s="2">
        <v>5</v>
      </c>
      <c r="G13" s="2">
        <v>5</v>
      </c>
      <c r="H13" s="2">
        <v>14</v>
      </c>
      <c r="I13" s="2">
        <v>19</v>
      </c>
      <c r="J13" s="2" t="s">
        <v>131</v>
      </c>
      <c r="K13" s="2">
        <v>2</v>
      </c>
      <c r="L13" s="2">
        <v>4</v>
      </c>
      <c r="M13" s="2">
        <v>8</v>
      </c>
      <c r="N13" s="2">
        <v>10</v>
      </c>
      <c r="O13" s="2">
        <v>20</v>
      </c>
      <c r="P13" s="2" t="s">
        <v>131</v>
      </c>
      <c r="Q13" s="2">
        <v>-15</v>
      </c>
      <c r="R13" s="2">
        <v>30</v>
      </c>
      <c r="T13" s="2">
        <f t="shared" si="1"/>
        <v>7</v>
      </c>
      <c r="U13" s="2">
        <f t="shared" si="2"/>
        <v>9</v>
      </c>
      <c r="V13" s="2">
        <f t="shared" si="3"/>
        <v>13</v>
      </c>
      <c r="W13" s="2">
        <f t="shared" si="4"/>
        <v>24</v>
      </c>
      <c r="X13" s="2">
        <f t="shared" si="5"/>
        <v>39</v>
      </c>
      <c r="Z13" s="2">
        <v>7</v>
      </c>
      <c r="AA13" s="2">
        <v>13</v>
      </c>
      <c r="AB13" s="2">
        <v>9</v>
      </c>
      <c r="AC13" s="2">
        <v>39</v>
      </c>
      <c r="AD13" s="2">
        <v>24</v>
      </c>
    </row>
    <row r="14" spans="1:30" x14ac:dyDescent="0.3">
      <c r="A14" s="2">
        <v>13</v>
      </c>
      <c r="B14" s="2" t="s">
        <v>17</v>
      </c>
      <c r="C14" s="2">
        <v>29</v>
      </c>
      <c r="D14" s="2" t="s">
        <v>131</v>
      </c>
      <c r="E14" s="2">
        <v>5</v>
      </c>
      <c r="F14" s="2">
        <v>2</v>
      </c>
      <c r="G14" s="2">
        <v>7</v>
      </c>
      <c r="H14" s="2">
        <v>12</v>
      </c>
      <c r="I14" s="2">
        <v>19</v>
      </c>
      <c r="J14" s="2" t="s">
        <v>131</v>
      </c>
      <c r="K14" s="2">
        <v>2</v>
      </c>
      <c r="L14" s="2">
        <v>5</v>
      </c>
      <c r="M14" s="2">
        <v>8</v>
      </c>
      <c r="N14" s="2">
        <v>11</v>
      </c>
      <c r="O14" s="2">
        <v>23</v>
      </c>
      <c r="P14" s="2" t="s">
        <v>131</v>
      </c>
      <c r="Q14" s="2">
        <v>-19</v>
      </c>
      <c r="R14" s="2">
        <v>28</v>
      </c>
      <c r="T14" s="2">
        <f t="shared" si="1"/>
        <v>7</v>
      </c>
      <c r="U14" s="2">
        <f t="shared" si="2"/>
        <v>7</v>
      </c>
      <c r="V14" s="2">
        <f t="shared" si="3"/>
        <v>15</v>
      </c>
      <c r="W14" s="2">
        <f t="shared" si="4"/>
        <v>23</v>
      </c>
      <c r="X14" s="2">
        <f t="shared" si="5"/>
        <v>42</v>
      </c>
      <c r="Z14" s="2">
        <v>7</v>
      </c>
      <c r="AA14" s="2">
        <v>15</v>
      </c>
      <c r="AB14" s="2">
        <v>7</v>
      </c>
      <c r="AC14" s="2">
        <v>42</v>
      </c>
      <c r="AD14" s="2">
        <v>23</v>
      </c>
    </row>
    <row r="15" spans="1:30" x14ac:dyDescent="0.3">
      <c r="A15" s="2">
        <v>14</v>
      </c>
      <c r="B15" s="2" t="s">
        <v>145</v>
      </c>
      <c r="C15" s="2">
        <v>28</v>
      </c>
      <c r="D15" s="2" t="s">
        <v>131</v>
      </c>
      <c r="E15" s="2">
        <v>5</v>
      </c>
      <c r="F15" s="2">
        <v>6</v>
      </c>
      <c r="G15" s="2">
        <v>4</v>
      </c>
      <c r="H15" s="2">
        <v>19</v>
      </c>
      <c r="I15" s="2">
        <v>18</v>
      </c>
      <c r="J15" s="2" t="s">
        <v>131</v>
      </c>
      <c r="K15" s="2">
        <v>1</v>
      </c>
      <c r="L15" s="2">
        <v>3</v>
      </c>
      <c r="M15" s="2">
        <v>9</v>
      </c>
      <c r="N15" s="2">
        <v>4</v>
      </c>
      <c r="O15" s="2">
        <v>32</v>
      </c>
      <c r="P15" s="2" t="s">
        <v>131</v>
      </c>
      <c r="Q15" s="2">
        <v>-27</v>
      </c>
      <c r="R15" s="2">
        <v>27</v>
      </c>
      <c r="T15" s="2">
        <f t="shared" si="1"/>
        <v>6</v>
      </c>
      <c r="U15" s="2">
        <f t="shared" si="2"/>
        <v>9</v>
      </c>
      <c r="V15" s="2">
        <f t="shared" si="3"/>
        <v>13</v>
      </c>
      <c r="W15" s="2">
        <f t="shared" si="4"/>
        <v>23</v>
      </c>
      <c r="X15" s="2">
        <f t="shared" si="5"/>
        <v>50</v>
      </c>
      <c r="Z15" s="2">
        <v>6</v>
      </c>
      <c r="AA15" s="2">
        <v>13</v>
      </c>
      <c r="AB15" s="2">
        <v>9</v>
      </c>
      <c r="AC15" s="2">
        <v>50</v>
      </c>
      <c r="AD15" s="2">
        <v>23</v>
      </c>
    </row>
    <row r="16" spans="1:30" x14ac:dyDescent="0.3">
      <c r="A16" s="2">
        <v>15</v>
      </c>
      <c r="B16" s="2" t="s">
        <v>146</v>
      </c>
      <c r="C16" s="2">
        <v>28</v>
      </c>
      <c r="D16" s="2" t="s">
        <v>131</v>
      </c>
      <c r="E16" s="2">
        <v>5</v>
      </c>
      <c r="F16" s="2">
        <v>4</v>
      </c>
      <c r="G16" s="2">
        <v>5</v>
      </c>
      <c r="H16" s="2">
        <v>15</v>
      </c>
      <c r="I16" s="2">
        <v>17</v>
      </c>
      <c r="J16" s="2" t="s">
        <v>131</v>
      </c>
      <c r="K16" s="2">
        <v>2</v>
      </c>
      <c r="L16" s="2">
        <v>2</v>
      </c>
      <c r="M16" s="2">
        <v>10</v>
      </c>
      <c r="N16" s="2">
        <v>12</v>
      </c>
      <c r="O16" s="2">
        <v>38</v>
      </c>
      <c r="P16" s="2" t="s">
        <v>131</v>
      </c>
      <c r="Q16" s="2">
        <v>-28</v>
      </c>
      <c r="R16" s="2">
        <v>27</v>
      </c>
      <c r="T16" s="2">
        <f t="shared" si="1"/>
        <v>7</v>
      </c>
      <c r="U16" s="2">
        <f t="shared" si="2"/>
        <v>6</v>
      </c>
      <c r="V16" s="2">
        <f t="shared" si="3"/>
        <v>15</v>
      </c>
      <c r="W16" s="2">
        <f t="shared" si="4"/>
        <v>27</v>
      </c>
      <c r="X16" s="2">
        <f t="shared" si="5"/>
        <v>55</v>
      </c>
      <c r="Z16" s="2">
        <v>7</v>
      </c>
      <c r="AA16" s="2">
        <v>15</v>
      </c>
      <c r="AB16" s="2">
        <v>6</v>
      </c>
      <c r="AC16" s="2">
        <v>55</v>
      </c>
      <c r="AD16" s="2">
        <v>27</v>
      </c>
    </row>
    <row r="17" spans="1:30" x14ac:dyDescent="0.3">
      <c r="A17" s="2">
        <v>16</v>
      </c>
      <c r="B17" s="2" t="s">
        <v>25</v>
      </c>
      <c r="C17" s="2">
        <v>28</v>
      </c>
      <c r="D17" s="2" t="s">
        <v>131</v>
      </c>
      <c r="E17" s="2">
        <v>4</v>
      </c>
      <c r="F17" s="2">
        <v>5</v>
      </c>
      <c r="G17" s="2">
        <v>4</v>
      </c>
      <c r="H17" s="2">
        <v>18</v>
      </c>
      <c r="I17" s="2">
        <v>18</v>
      </c>
      <c r="J17" s="2" t="s">
        <v>131</v>
      </c>
      <c r="K17" s="2">
        <v>2</v>
      </c>
      <c r="L17" s="2">
        <v>3</v>
      </c>
      <c r="M17" s="2">
        <v>10</v>
      </c>
      <c r="N17" s="2">
        <v>18</v>
      </c>
      <c r="O17" s="2">
        <v>30</v>
      </c>
      <c r="P17" s="2" t="s">
        <v>131</v>
      </c>
      <c r="Q17" s="2">
        <v>-12</v>
      </c>
      <c r="R17" s="2">
        <v>26</v>
      </c>
      <c r="T17" s="2">
        <f t="shared" si="1"/>
        <v>6</v>
      </c>
      <c r="U17" s="2">
        <f t="shared" si="2"/>
        <v>8</v>
      </c>
      <c r="V17" s="2">
        <f t="shared" si="3"/>
        <v>14</v>
      </c>
      <c r="W17" s="2">
        <f t="shared" si="4"/>
        <v>36</v>
      </c>
      <c r="X17" s="2">
        <f t="shared" si="5"/>
        <v>48</v>
      </c>
      <c r="Z17" s="2">
        <v>6</v>
      </c>
      <c r="AA17" s="2">
        <v>14</v>
      </c>
      <c r="AB17" s="2">
        <v>8</v>
      </c>
      <c r="AC17" s="2">
        <v>48</v>
      </c>
      <c r="AD17" s="2">
        <v>36</v>
      </c>
    </row>
    <row r="18" spans="1:30" x14ac:dyDescent="0.3">
      <c r="A18" s="2">
        <v>17</v>
      </c>
      <c r="B18" s="2" t="s">
        <v>23</v>
      </c>
      <c r="C18" s="2">
        <v>28</v>
      </c>
      <c r="D18" s="2" t="s">
        <v>131</v>
      </c>
      <c r="E18" s="2">
        <v>5</v>
      </c>
      <c r="F18" s="2">
        <v>2</v>
      </c>
      <c r="G18" s="2">
        <v>7</v>
      </c>
      <c r="H18" s="2">
        <v>12</v>
      </c>
      <c r="I18" s="2">
        <v>16</v>
      </c>
      <c r="J18" s="2" t="s">
        <v>131</v>
      </c>
      <c r="K18" s="2">
        <v>1</v>
      </c>
      <c r="L18" s="2">
        <v>6</v>
      </c>
      <c r="M18" s="2">
        <v>7</v>
      </c>
      <c r="N18" s="2">
        <v>10</v>
      </c>
      <c r="O18" s="2">
        <v>24</v>
      </c>
      <c r="P18" s="2" t="s">
        <v>131</v>
      </c>
      <c r="Q18" s="2">
        <v>-18</v>
      </c>
      <c r="R18" s="2">
        <v>26</v>
      </c>
      <c r="T18" s="2">
        <f t="shared" si="1"/>
        <v>6</v>
      </c>
      <c r="U18" s="2">
        <f t="shared" si="2"/>
        <v>8</v>
      </c>
      <c r="V18" s="2">
        <f t="shared" si="3"/>
        <v>14</v>
      </c>
      <c r="W18" s="2">
        <f t="shared" si="4"/>
        <v>22</v>
      </c>
      <c r="X18" s="2">
        <f t="shared" si="5"/>
        <v>40</v>
      </c>
      <c r="Z18" s="2">
        <v>6</v>
      </c>
      <c r="AA18" s="2">
        <v>14</v>
      </c>
      <c r="AB18" s="2">
        <v>8</v>
      </c>
      <c r="AC18" s="2">
        <v>40</v>
      </c>
      <c r="AD18" s="2">
        <v>22</v>
      </c>
    </row>
    <row r="19" spans="1:30" x14ac:dyDescent="0.3">
      <c r="A19" s="2">
        <v>18</v>
      </c>
      <c r="B19" s="2" t="s">
        <v>30</v>
      </c>
      <c r="C19" s="2">
        <v>28</v>
      </c>
      <c r="D19" s="2" t="s">
        <v>131</v>
      </c>
      <c r="E19" s="2">
        <v>3</v>
      </c>
      <c r="F19" s="2">
        <v>3</v>
      </c>
      <c r="G19" s="2">
        <v>7</v>
      </c>
      <c r="H19" s="2">
        <v>16</v>
      </c>
      <c r="I19" s="2">
        <v>17</v>
      </c>
      <c r="J19" s="2" t="s">
        <v>131</v>
      </c>
      <c r="K19" s="2">
        <v>4</v>
      </c>
      <c r="L19" s="2">
        <v>1</v>
      </c>
      <c r="M19" s="2">
        <v>10</v>
      </c>
      <c r="N19" s="2">
        <v>23</v>
      </c>
      <c r="O19" s="2">
        <v>32</v>
      </c>
      <c r="P19" s="2" t="s">
        <v>131</v>
      </c>
      <c r="Q19" s="2">
        <v>-10</v>
      </c>
      <c r="R19" s="2">
        <v>25</v>
      </c>
      <c r="T19" s="2">
        <f t="shared" si="1"/>
        <v>7</v>
      </c>
      <c r="U19" s="2">
        <f t="shared" si="2"/>
        <v>4</v>
      </c>
      <c r="V19" s="2">
        <f t="shared" si="3"/>
        <v>17</v>
      </c>
      <c r="W19" s="2">
        <f t="shared" si="4"/>
        <v>39</v>
      </c>
      <c r="X19" s="2">
        <f t="shared" si="5"/>
        <v>49</v>
      </c>
      <c r="Z19" s="2">
        <v>7</v>
      </c>
      <c r="AA19" s="2">
        <v>17</v>
      </c>
      <c r="AB19" s="2">
        <v>4</v>
      </c>
      <c r="AC19" s="2">
        <v>49</v>
      </c>
      <c r="AD19" s="2">
        <v>39</v>
      </c>
    </row>
    <row r="20" spans="1:30" x14ac:dyDescent="0.3">
      <c r="A20" s="2">
        <v>19</v>
      </c>
      <c r="B20" s="2" t="s">
        <v>147</v>
      </c>
      <c r="C20" s="2">
        <v>26</v>
      </c>
      <c r="D20" s="2" t="s">
        <v>131</v>
      </c>
      <c r="E20" s="2">
        <v>5</v>
      </c>
      <c r="F20" s="2">
        <v>3</v>
      </c>
      <c r="G20" s="2">
        <v>5</v>
      </c>
      <c r="H20" s="2">
        <v>17</v>
      </c>
      <c r="I20" s="2">
        <v>14</v>
      </c>
      <c r="J20" s="2" t="s">
        <v>131</v>
      </c>
      <c r="K20" s="2">
        <v>1</v>
      </c>
      <c r="L20" s="2">
        <v>3</v>
      </c>
      <c r="M20" s="2">
        <v>9</v>
      </c>
      <c r="N20" s="2">
        <v>7</v>
      </c>
      <c r="O20" s="2">
        <v>20</v>
      </c>
      <c r="P20" s="2" t="s">
        <v>131</v>
      </c>
      <c r="Q20" s="2">
        <v>-10</v>
      </c>
      <c r="R20" s="2">
        <v>24</v>
      </c>
      <c r="T20" s="2">
        <f t="shared" si="1"/>
        <v>6</v>
      </c>
      <c r="U20" s="2">
        <f t="shared" si="2"/>
        <v>6</v>
      </c>
      <c r="V20" s="2">
        <f t="shared" si="3"/>
        <v>14</v>
      </c>
      <c r="W20" s="2">
        <f t="shared" si="4"/>
        <v>24</v>
      </c>
      <c r="X20" s="2">
        <f t="shared" si="5"/>
        <v>34</v>
      </c>
      <c r="Z20" s="2">
        <v>6</v>
      </c>
      <c r="AA20" s="2">
        <v>14</v>
      </c>
      <c r="AB20" s="2">
        <v>6</v>
      </c>
      <c r="AC20" s="2">
        <v>34</v>
      </c>
      <c r="AD20" s="2">
        <v>24</v>
      </c>
    </row>
    <row r="21" spans="1:30" x14ac:dyDescent="0.3">
      <c r="A21" s="2">
        <v>20</v>
      </c>
      <c r="B21" s="2" t="s">
        <v>21</v>
      </c>
      <c r="C21" s="2">
        <v>28</v>
      </c>
      <c r="D21" s="2" t="s">
        <v>131</v>
      </c>
      <c r="E21" s="2">
        <v>2</v>
      </c>
      <c r="F21" s="2">
        <v>4</v>
      </c>
      <c r="G21" s="2">
        <v>8</v>
      </c>
      <c r="H21" s="2">
        <v>14</v>
      </c>
      <c r="I21" s="2">
        <v>24</v>
      </c>
      <c r="J21" s="2" t="s">
        <v>131</v>
      </c>
      <c r="K21" s="2">
        <v>4</v>
      </c>
      <c r="L21" s="2">
        <v>1</v>
      </c>
      <c r="M21" s="2">
        <v>9</v>
      </c>
      <c r="N21" s="2">
        <v>9</v>
      </c>
      <c r="O21" s="2">
        <v>22</v>
      </c>
      <c r="P21" s="2" t="s">
        <v>131</v>
      </c>
      <c r="Q21" s="2">
        <v>-23</v>
      </c>
      <c r="R21" s="2">
        <v>23</v>
      </c>
      <c r="T21" s="2">
        <f t="shared" si="1"/>
        <v>6</v>
      </c>
      <c r="U21" s="2">
        <f t="shared" si="2"/>
        <v>5</v>
      </c>
      <c r="V21" s="2">
        <f t="shared" si="3"/>
        <v>17</v>
      </c>
      <c r="W21" s="2">
        <f t="shared" si="4"/>
        <v>23</v>
      </c>
      <c r="X21" s="2">
        <f t="shared" si="5"/>
        <v>46</v>
      </c>
      <c r="Z21" s="2">
        <v>6</v>
      </c>
      <c r="AA21" s="2">
        <v>17</v>
      </c>
      <c r="AB21" s="2">
        <v>5</v>
      </c>
      <c r="AC21" s="2">
        <v>46</v>
      </c>
      <c r="AD21" s="2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30AE-FE1A-4987-A62D-6456E2A592A7}">
  <dimension ref="A1:AD21"/>
  <sheetViews>
    <sheetView showGridLines="0" workbookViewId="0">
      <selection activeCell="Z1" sqref="Z1:AD1"/>
    </sheetView>
  </sheetViews>
  <sheetFormatPr defaultRowHeight="15.6" x14ac:dyDescent="0.3"/>
  <cols>
    <col min="1" max="1" width="3.796875" bestFit="1" customWidth="1"/>
    <col min="2" max="2" width="24.59765625" bestFit="1" customWidth="1"/>
    <col min="3" max="3" width="2.8984375" bestFit="1" customWidth="1"/>
    <col min="4" max="4" width="1.3984375" bestFit="1" customWidth="1"/>
    <col min="5" max="5" width="2.8984375" bestFit="1" customWidth="1"/>
    <col min="6" max="6" width="2.09765625" bestFit="1" customWidth="1"/>
    <col min="7" max="7" width="2.8984375" bestFit="1" customWidth="1"/>
    <col min="8" max="8" width="3.09765625" bestFit="1" customWidth="1"/>
    <col min="9" max="9" width="3.3984375" bestFit="1" customWidth="1"/>
    <col min="10" max="10" width="1.3984375" bestFit="1" customWidth="1"/>
    <col min="11" max="11" width="2.8984375" bestFit="1" customWidth="1"/>
    <col min="12" max="12" width="2.09765625" bestFit="1" customWidth="1"/>
    <col min="13" max="13" width="2.8984375" bestFit="1" customWidth="1"/>
    <col min="14" max="14" width="3.09765625" bestFit="1" customWidth="1"/>
    <col min="15" max="15" width="3.3984375" bestFit="1" customWidth="1"/>
    <col min="16" max="16" width="1.3984375" bestFit="1" customWidth="1"/>
    <col min="17" max="17" width="3.5" bestFit="1" customWidth="1"/>
    <col min="18" max="18" width="3.3984375" bestFit="1" customWidth="1"/>
  </cols>
  <sheetData>
    <row r="1" spans="1:30" x14ac:dyDescent="0.3">
      <c r="A1" s="3" t="s">
        <v>129</v>
      </c>
      <c r="B1" s="3" t="s">
        <v>2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131</v>
      </c>
      <c r="Q1" s="3" t="s">
        <v>137</v>
      </c>
      <c r="R1" s="3" t="s">
        <v>138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Z1" s="3" t="s">
        <v>132</v>
      </c>
      <c r="AA1" s="3" t="s">
        <v>134</v>
      </c>
      <c r="AB1" s="3" t="s">
        <v>133</v>
      </c>
      <c r="AC1" s="3" t="s">
        <v>136</v>
      </c>
      <c r="AD1" s="3" t="s">
        <v>135</v>
      </c>
    </row>
    <row r="2" spans="1:30" x14ac:dyDescent="0.3">
      <c r="A2" s="2">
        <v>1</v>
      </c>
      <c r="B2" s="2" t="s">
        <v>140</v>
      </c>
      <c r="C2" s="2">
        <v>37</v>
      </c>
      <c r="D2" s="2" t="s">
        <v>131</v>
      </c>
      <c r="E2" s="2">
        <v>12</v>
      </c>
      <c r="F2" s="2">
        <v>2</v>
      </c>
      <c r="G2" s="2">
        <v>4</v>
      </c>
      <c r="H2" s="2">
        <v>38</v>
      </c>
      <c r="I2" s="2">
        <v>17</v>
      </c>
      <c r="J2" s="2" t="s">
        <v>131</v>
      </c>
      <c r="K2" s="2">
        <v>14</v>
      </c>
      <c r="L2" s="2">
        <v>3</v>
      </c>
      <c r="M2" s="2">
        <v>2</v>
      </c>
      <c r="N2" s="2">
        <v>40</v>
      </c>
      <c r="O2" s="2">
        <v>15</v>
      </c>
      <c r="P2" s="2" t="s">
        <v>131</v>
      </c>
      <c r="Q2" s="2">
        <v>46</v>
      </c>
      <c r="R2" s="2">
        <v>83</v>
      </c>
      <c r="T2" s="2">
        <f>E2+K2</f>
        <v>26</v>
      </c>
      <c r="U2" s="2">
        <f t="shared" ref="U2:X2" si="0">F2+L2</f>
        <v>5</v>
      </c>
      <c r="V2" s="2">
        <f t="shared" si="0"/>
        <v>6</v>
      </c>
      <c r="W2" s="2">
        <f t="shared" si="0"/>
        <v>78</v>
      </c>
      <c r="X2" s="2">
        <f t="shared" si="0"/>
        <v>32</v>
      </c>
      <c r="Z2" s="2">
        <v>26</v>
      </c>
      <c r="AA2" s="2">
        <v>6</v>
      </c>
      <c r="AB2" s="2">
        <v>5</v>
      </c>
      <c r="AC2" s="2">
        <v>32</v>
      </c>
      <c r="AD2" s="2">
        <v>78</v>
      </c>
    </row>
    <row r="3" spans="1:30" x14ac:dyDescent="0.3">
      <c r="A3" s="2">
        <v>2</v>
      </c>
      <c r="B3" s="2" t="s">
        <v>7</v>
      </c>
      <c r="C3" s="2">
        <v>37</v>
      </c>
      <c r="D3" s="2" t="s">
        <v>131</v>
      </c>
      <c r="E3" s="2">
        <v>9</v>
      </c>
      <c r="F3" s="2">
        <v>4</v>
      </c>
      <c r="G3" s="2">
        <v>6</v>
      </c>
      <c r="H3" s="2">
        <v>38</v>
      </c>
      <c r="I3" s="2">
        <v>28</v>
      </c>
      <c r="J3" s="2" t="s">
        <v>131</v>
      </c>
      <c r="K3" s="2">
        <v>11</v>
      </c>
      <c r="L3" s="2">
        <v>7</v>
      </c>
      <c r="M3" s="2">
        <v>0</v>
      </c>
      <c r="N3" s="2">
        <v>33</v>
      </c>
      <c r="O3" s="2">
        <v>15</v>
      </c>
      <c r="P3" s="2" t="s">
        <v>131</v>
      </c>
      <c r="Q3" s="2">
        <v>28</v>
      </c>
      <c r="R3" s="2">
        <v>71</v>
      </c>
      <c r="T3" s="2">
        <f t="shared" ref="T3:T21" si="1">E3+K3</f>
        <v>20</v>
      </c>
      <c r="U3" s="2">
        <f t="shared" ref="U3:U21" si="2">F3+L3</f>
        <v>11</v>
      </c>
      <c r="V3" s="2">
        <f t="shared" ref="V3:V21" si="3">G3+M3</f>
        <v>6</v>
      </c>
      <c r="W3" s="2">
        <f t="shared" ref="W3:W21" si="4">H3+N3</f>
        <v>71</v>
      </c>
      <c r="X3" s="2">
        <f t="shared" ref="X3:X21" si="5">I3+O3</f>
        <v>43</v>
      </c>
      <c r="Z3" s="2">
        <v>20</v>
      </c>
      <c r="AA3" s="2">
        <v>6</v>
      </c>
      <c r="AB3" s="2">
        <v>11</v>
      </c>
      <c r="AC3" s="2">
        <v>43</v>
      </c>
      <c r="AD3" s="2">
        <v>71</v>
      </c>
    </row>
    <row r="4" spans="1:30" x14ac:dyDescent="0.3">
      <c r="A4" s="2">
        <v>3</v>
      </c>
      <c r="B4" s="2" t="s">
        <v>1</v>
      </c>
      <c r="C4" s="2">
        <v>37</v>
      </c>
      <c r="D4" s="2" t="s">
        <v>131</v>
      </c>
      <c r="E4" s="2">
        <v>9</v>
      </c>
      <c r="F4" s="2">
        <v>6</v>
      </c>
      <c r="G4" s="2">
        <v>4</v>
      </c>
      <c r="H4" s="2">
        <v>31</v>
      </c>
      <c r="I4" s="2">
        <v>18</v>
      </c>
      <c r="J4" s="2" t="s">
        <v>131</v>
      </c>
      <c r="K4" s="2">
        <v>10</v>
      </c>
      <c r="L4" s="2">
        <v>4</v>
      </c>
      <c r="M4" s="2">
        <v>4</v>
      </c>
      <c r="N4" s="2">
        <v>26</v>
      </c>
      <c r="O4" s="2">
        <v>16</v>
      </c>
      <c r="P4" s="2" t="s">
        <v>131</v>
      </c>
      <c r="Q4" s="2">
        <v>23</v>
      </c>
      <c r="R4" s="2">
        <v>67</v>
      </c>
      <c r="T4" s="2">
        <f t="shared" si="1"/>
        <v>19</v>
      </c>
      <c r="U4" s="2">
        <f t="shared" si="2"/>
        <v>10</v>
      </c>
      <c r="V4" s="2">
        <f t="shared" si="3"/>
        <v>8</v>
      </c>
      <c r="W4" s="2">
        <f t="shared" si="4"/>
        <v>57</v>
      </c>
      <c r="X4" s="2">
        <f t="shared" si="5"/>
        <v>34</v>
      </c>
      <c r="Z4" s="2">
        <v>19</v>
      </c>
      <c r="AA4" s="2">
        <v>8</v>
      </c>
      <c r="AB4" s="2">
        <v>10</v>
      </c>
      <c r="AC4" s="2">
        <v>34</v>
      </c>
      <c r="AD4" s="2">
        <v>57</v>
      </c>
    </row>
    <row r="5" spans="1:30" x14ac:dyDescent="0.3">
      <c r="A5" s="2">
        <v>4</v>
      </c>
      <c r="B5" s="2" t="s">
        <v>30</v>
      </c>
      <c r="C5" s="2">
        <v>37</v>
      </c>
      <c r="D5" s="2" t="s">
        <v>131</v>
      </c>
      <c r="E5" s="2">
        <v>9</v>
      </c>
      <c r="F5" s="2">
        <v>1</v>
      </c>
      <c r="G5" s="2">
        <v>8</v>
      </c>
      <c r="H5" s="2">
        <v>32</v>
      </c>
      <c r="I5" s="2">
        <v>26</v>
      </c>
      <c r="J5" s="2" t="s">
        <v>131</v>
      </c>
      <c r="K5" s="2">
        <v>11</v>
      </c>
      <c r="L5" s="2">
        <v>5</v>
      </c>
      <c r="M5" s="2">
        <v>3</v>
      </c>
      <c r="N5" s="2">
        <v>34</v>
      </c>
      <c r="O5" s="2">
        <v>20</v>
      </c>
      <c r="P5" s="2" t="s">
        <v>131</v>
      </c>
      <c r="Q5" s="2">
        <v>20</v>
      </c>
      <c r="R5" s="2">
        <v>66</v>
      </c>
      <c r="T5" s="2">
        <f t="shared" si="1"/>
        <v>20</v>
      </c>
      <c r="U5" s="2">
        <f t="shared" si="2"/>
        <v>6</v>
      </c>
      <c r="V5" s="2">
        <f t="shared" si="3"/>
        <v>11</v>
      </c>
      <c r="W5" s="2">
        <f t="shared" si="4"/>
        <v>66</v>
      </c>
      <c r="X5" s="2">
        <f t="shared" si="5"/>
        <v>46</v>
      </c>
      <c r="Z5" s="2">
        <v>20</v>
      </c>
      <c r="AA5" s="2">
        <v>11</v>
      </c>
      <c r="AB5" s="2">
        <v>6</v>
      </c>
      <c r="AC5" s="2">
        <v>46</v>
      </c>
      <c r="AD5" s="2">
        <v>66</v>
      </c>
    </row>
    <row r="6" spans="1:30" x14ac:dyDescent="0.3">
      <c r="A6" s="2">
        <v>5</v>
      </c>
      <c r="B6" s="2" t="s">
        <v>143</v>
      </c>
      <c r="C6" s="2">
        <v>36</v>
      </c>
      <c r="D6" s="2" t="s">
        <v>131</v>
      </c>
      <c r="E6" s="2">
        <v>8</v>
      </c>
      <c r="F6" s="2">
        <v>3</v>
      </c>
      <c r="G6" s="2">
        <v>6</v>
      </c>
      <c r="H6" s="2">
        <v>23</v>
      </c>
      <c r="I6" s="2">
        <v>17</v>
      </c>
      <c r="J6" s="2" t="s">
        <v>131</v>
      </c>
      <c r="K6" s="2">
        <v>10</v>
      </c>
      <c r="L6" s="2">
        <v>6</v>
      </c>
      <c r="M6" s="2">
        <v>3</v>
      </c>
      <c r="N6" s="2">
        <v>39</v>
      </c>
      <c r="O6" s="2">
        <v>22</v>
      </c>
      <c r="P6" s="2" t="s">
        <v>131</v>
      </c>
      <c r="Q6" s="2">
        <v>23</v>
      </c>
      <c r="R6" s="2">
        <v>63</v>
      </c>
      <c r="T6" s="2">
        <f t="shared" si="1"/>
        <v>18</v>
      </c>
      <c r="U6" s="2">
        <f t="shared" si="2"/>
        <v>9</v>
      </c>
      <c r="V6" s="2">
        <f t="shared" si="3"/>
        <v>9</v>
      </c>
      <c r="W6" s="2">
        <f t="shared" si="4"/>
        <v>62</v>
      </c>
      <c r="X6" s="2">
        <f t="shared" si="5"/>
        <v>39</v>
      </c>
      <c r="Z6" s="2">
        <v>18</v>
      </c>
      <c r="AA6" s="2">
        <v>9</v>
      </c>
      <c r="AB6" s="2">
        <v>9</v>
      </c>
      <c r="AC6" s="2">
        <v>39</v>
      </c>
      <c r="AD6" s="2">
        <v>62</v>
      </c>
    </row>
    <row r="7" spans="1:30" x14ac:dyDescent="0.3">
      <c r="A7" s="2">
        <v>6</v>
      </c>
      <c r="B7" s="2" t="s">
        <v>147</v>
      </c>
      <c r="C7" s="2">
        <v>37</v>
      </c>
      <c r="D7" s="2" t="s">
        <v>131</v>
      </c>
      <c r="E7" s="2">
        <v>9</v>
      </c>
      <c r="F7" s="2">
        <v>4</v>
      </c>
      <c r="G7" s="2">
        <v>5</v>
      </c>
      <c r="H7" s="2">
        <v>29</v>
      </c>
      <c r="I7" s="2">
        <v>22</v>
      </c>
      <c r="J7" s="2" t="s">
        <v>131</v>
      </c>
      <c r="K7" s="2">
        <v>9</v>
      </c>
      <c r="L7" s="2">
        <v>4</v>
      </c>
      <c r="M7" s="2">
        <v>6</v>
      </c>
      <c r="N7" s="2">
        <v>30</v>
      </c>
      <c r="O7" s="2">
        <v>25</v>
      </c>
      <c r="P7" s="2" t="s">
        <v>131</v>
      </c>
      <c r="Q7" s="2">
        <v>12</v>
      </c>
      <c r="R7" s="2">
        <v>62</v>
      </c>
      <c r="T7" s="2">
        <f t="shared" si="1"/>
        <v>18</v>
      </c>
      <c r="U7" s="2">
        <f t="shared" si="2"/>
        <v>8</v>
      </c>
      <c r="V7" s="2">
        <f t="shared" si="3"/>
        <v>11</v>
      </c>
      <c r="W7" s="2">
        <f t="shared" si="4"/>
        <v>59</v>
      </c>
      <c r="X7" s="2">
        <f t="shared" si="5"/>
        <v>47</v>
      </c>
      <c r="Z7" s="2">
        <v>18</v>
      </c>
      <c r="AA7" s="2">
        <v>11</v>
      </c>
      <c r="AB7" s="2">
        <v>8</v>
      </c>
      <c r="AC7" s="2">
        <v>47</v>
      </c>
      <c r="AD7" s="2">
        <v>59</v>
      </c>
    </row>
    <row r="8" spans="1:30" x14ac:dyDescent="0.3">
      <c r="A8" s="2">
        <v>7</v>
      </c>
      <c r="B8" s="2" t="s">
        <v>28</v>
      </c>
      <c r="C8" s="2">
        <v>37</v>
      </c>
      <c r="D8" s="2" t="s">
        <v>131</v>
      </c>
      <c r="E8" s="2">
        <v>10</v>
      </c>
      <c r="F8" s="2">
        <v>3</v>
      </c>
      <c r="G8" s="2">
        <v>6</v>
      </c>
      <c r="H8" s="2">
        <v>35</v>
      </c>
      <c r="I8" s="2">
        <v>20</v>
      </c>
      <c r="J8" s="2" t="s">
        <v>131</v>
      </c>
      <c r="K8" s="2">
        <v>7</v>
      </c>
      <c r="L8" s="2">
        <v>5</v>
      </c>
      <c r="M8" s="2">
        <v>6</v>
      </c>
      <c r="N8" s="2">
        <v>29</v>
      </c>
      <c r="O8" s="2">
        <v>23</v>
      </c>
      <c r="P8" s="2" t="s">
        <v>131</v>
      </c>
      <c r="Q8" s="2">
        <v>21</v>
      </c>
      <c r="R8" s="2">
        <v>59</v>
      </c>
      <c r="T8" s="2">
        <f t="shared" si="1"/>
        <v>17</v>
      </c>
      <c r="U8" s="2">
        <f t="shared" si="2"/>
        <v>8</v>
      </c>
      <c r="V8" s="2">
        <f t="shared" si="3"/>
        <v>12</v>
      </c>
      <c r="W8" s="2">
        <f t="shared" si="4"/>
        <v>64</v>
      </c>
      <c r="X8" s="2">
        <f t="shared" si="5"/>
        <v>43</v>
      </c>
      <c r="Z8" s="2">
        <v>17</v>
      </c>
      <c r="AA8" s="2">
        <v>12</v>
      </c>
      <c r="AB8" s="2">
        <v>8</v>
      </c>
      <c r="AC8" s="2">
        <v>43</v>
      </c>
      <c r="AD8" s="2">
        <v>64</v>
      </c>
    </row>
    <row r="9" spans="1:30" x14ac:dyDescent="0.3">
      <c r="A9" s="2">
        <v>8</v>
      </c>
      <c r="B9" s="2" t="s">
        <v>23</v>
      </c>
      <c r="C9" s="2">
        <v>37</v>
      </c>
      <c r="D9" s="2" t="s">
        <v>131</v>
      </c>
      <c r="E9" s="2">
        <v>6</v>
      </c>
      <c r="F9" s="2">
        <v>4</v>
      </c>
      <c r="G9" s="2">
        <v>9</v>
      </c>
      <c r="H9" s="2">
        <v>24</v>
      </c>
      <c r="I9" s="2">
        <v>28</v>
      </c>
      <c r="J9" s="2" t="s">
        <v>131</v>
      </c>
      <c r="K9" s="2">
        <v>11</v>
      </c>
      <c r="L9" s="2">
        <v>4</v>
      </c>
      <c r="M9" s="2">
        <v>3</v>
      </c>
      <c r="N9" s="2">
        <v>23</v>
      </c>
      <c r="O9" s="2">
        <v>15</v>
      </c>
      <c r="P9" s="2" t="s">
        <v>131</v>
      </c>
      <c r="Q9" s="2">
        <v>4</v>
      </c>
      <c r="R9" s="2">
        <v>59</v>
      </c>
      <c r="T9" s="2">
        <f t="shared" si="1"/>
        <v>17</v>
      </c>
      <c r="U9" s="2">
        <f t="shared" si="2"/>
        <v>8</v>
      </c>
      <c r="V9" s="2">
        <f t="shared" si="3"/>
        <v>12</v>
      </c>
      <c r="W9" s="2">
        <f t="shared" si="4"/>
        <v>47</v>
      </c>
      <c r="X9" s="2">
        <f t="shared" si="5"/>
        <v>43</v>
      </c>
      <c r="Z9" s="2">
        <v>17</v>
      </c>
      <c r="AA9" s="2">
        <v>12</v>
      </c>
      <c r="AB9" s="2">
        <v>8</v>
      </c>
      <c r="AC9" s="2">
        <v>43</v>
      </c>
      <c r="AD9" s="2">
        <v>47</v>
      </c>
    </row>
    <row r="10" spans="1:30" x14ac:dyDescent="0.3">
      <c r="A10" s="2">
        <v>9</v>
      </c>
      <c r="B10" s="2" t="s">
        <v>25</v>
      </c>
      <c r="C10" s="2">
        <v>36</v>
      </c>
      <c r="D10" s="2" t="s">
        <v>131</v>
      </c>
      <c r="E10" s="2">
        <v>7</v>
      </c>
      <c r="F10" s="2">
        <v>5</v>
      </c>
      <c r="G10" s="2">
        <v>6</v>
      </c>
      <c r="H10" s="2">
        <v>25</v>
      </c>
      <c r="I10" s="2">
        <v>20</v>
      </c>
      <c r="J10" s="2" t="s">
        <v>131</v>
      </c>
      <c r="K10" s="2">
        <v>10</v>
      </c>
      <c r="L10" s="2">
        <v>0</v>
      </c>
      <c r="M10" s="2">
        <v>8</v>
      </c>
      <c r="N10" s="2">
        <v>31</v>
      </c>
      <c r="O10" s="2">
        <v>29</v>
      </c>
      <c r="P10" s="2" t="s">
        <v>131</v>
      </c>
      <c r="Q10" s="2">
        <v>7</v>
      </c>
      <c r="R10" s="2">
        <v>56</v>
      </c>
      <c r="T10" s="2">
        <f t="shared" si="1"/>
        <v>17</v>
      </c>
      <c r="U10" s="2">
        <f t="shared" si="2"/>
        <v>5</v>
      </c>
      <c r="V10" s="2">
        <f t="shared" si="3"/>
        <v>14</v>
      </c>
      <c r="W10" s="2">
        <f t="shared" si="4"/>
        <v>56</v>
      </c>
      <c r="X10" s="2">
        <f t="shared" si="5"/>
        <v>49</v>
      </c>
      <c r="Z10" s="2">
        <v>17</v>
      </c>
      <c r="AA10" s="2">
        <v>14</v>
      </c>
      <c r="AB10" s="2">
        <v>5</v>
      </c>
      <c r="AC10" s="2">
        <v>49</v>
      </c>
      <c r="AD10" s="2">
        <v>56</v>
      </c>
    </row>
    <row r="11" spans="1:30" x14ac:dyDescent="0.3">
      <c r="A11" s="2">
        <v>10</v>
      </c>
      <c r="B11" s="2" t="s">
        <v>139</v>
      </c>
      <c r="C11" s="2">
        <v>36</v>
      </c>
      <c r="D11" s="2" t="s">
        <v>131</v>
      </c>
      <c r="E11" s="2">
        <v>7</v>
      </c>
      <c r="F11" s="2">
        <v>4</v>
      </c>
      <c r="G11" s="2">
        <v>7</v>
      </c>
      <c r="H11" s="2">
        <v>22</v>
      </c>
      <c r="I11" s="2">
        <v>21</v>
      </c>
      <c r="J11" s="2" t="s">
        <v>131</v>
      </c>
      <c r="K11" s="2">
        <v>9</v>
      </c>
      <c r="L11" s="2">
        <v>3</v>
      </c>
      <c r="M11" s="2">
        <v>6</v>
      </c>
      <c r="N11" s="2">
        <v>28</v>
      </c>
      <c r="O11" s="2">
        <v>18</v>
      </c>
      <c r="P11" s="2" t="s">
        <v>131</v>
      </c>
      <c r="Q11" s="2">
        <v>11</v>
      </c>
      <c r="R11" s="2">
        <v>55</v>
      </c>
      <c r="T11" s="2">
        <f t="shared" si="1"/>
        <v>16</v>
      </c>
      <c r="U11" s="2">
        <f t="shared" si="2"/>
        <v>7</v>
      </c>
      <c r="V11" s="2">
        <f t="shared" si="3"/>
        <v>13</v>
      </c>
      <c r="W11" s="2">
        <f t="shared" si="4"/>
        <v>50</v>
      </c>
      <c r="X11" s="2">
        <f t="shared" si="5"/>
        <v>39</v>
      </c>
      <c r="Z11" s="2">
        <v>16</v>
      </c>
      <c r="AA11" s="2">
        <v>13</v>
      </c>
      <c r="AB11" s="2">
        <v>7</v>
      </c>
      <c r="AC11" s="2">
        <v>39</v>
      </c>
      <c r="AD11" s="2">
        <v>50</v>
      </c>
    </row>
    <row r="12" spans="1:30" x14ac:dyDescent="0.3">
      <c r="A12" s="2">
        <v>11</v>
      </c>
      <c r="B12" s="2" t="s">
        <v>19</v>
      </c>
      <c r="C12" s="2">
        <v>37</v>
      </c>
      <c r="D12" s="2" t="s">
        <v>131</v>
      </c>
      <c r="E12" s="2">
        <v>6</v>
      </c>
      <c r="F12" s="2">
        <v>4</v>
      </c>
      <c r="G12" s="2">
        <v>8</v>
      </c>
      <c r="H12" s="2">
        <v>27</v>
      </c>
      <c r="I12" s="2">
        <v>26</v>
      </c>
      <c r="J12" s="2" t="s">
        <v>131</v>
      </c>
      <c r="K12" s="2">
        <v>9</v>
      </c>
      <c r="L12" s="2">
        <v>3</v>
      </c>
      <c r="M12" s="2">
        <v>7</v>
      </c>
      <c r="N12" s="2">
        <v>26</v>
      </c>
      <c r="O12" s="2">
        <v>19</v>
      </c>
      <c r="P12" s="2" t="s">
        <v>131</v>
      </c>
      <c r="Q12" s="2">
        <v>8</v>
      </c>
      <c r="R12" s="2">
        <v>52</v>
      </c>
      <c r="T12" s="2">
        <f t="shared" si="1"/>
        <v>15</v>
      </c>
      <c r="U12" s="2">
        <f t="shared" si="2"/>
        <v>7</v>
      </c>
      <c r="V12" s="2">
        <f t="shared" si="3"/>
        <v>15</v>
      </c>
      <c r="W12" s="2">
        <f t="shared" si="4"/>
        <v>53</v>
      </c>
      <c r="X12" s="2">
        <f t="shared" si="5"/>
        <v>45</v>
      </c>
      <c r="Z12" s="2">
        <v>15</v>
      </c>
      <c r="AA12" s="2">
        <v>15</v>
      </c>
      <c r="AB12" s="2">
        <v>7</v>
      </c>
      <c r="AC12" s="2">
        <v>45</v>
      </c>
      <c r="AD12" s="2">
        <v>53</v>
      </c>
    </row>
    <row r="13" spans="1:30" x14ac:dyDescent="0.3">
      <c r="A13" s="2">
        <v>12</v>
      </c>
      <c r="B13" s="2" t="s">
        <v>17</v>
      </c>
      <c r="C13" s="2">
        <v>37</v>
      </c>
      <c r="D13" s="2" t="s">
        <v>131</v>
      </c>
      <c r="E13" s="2">
        <v>7</v>
      </c>
      <c r="F13" s="2">
        <v>4</v>
      </c>
      <c r="G13" s="2">
        <v>7</v>
      </c>
      <c r="H13" s="2">
        <v>20</v>
      </c>
      <c r="I13" s="2">
        <v>23</v>
      </c>
      <c r="J13" s="2" t="s">
        <v>131</v>
      </c>
      <c r="K13" s="2">
        <v>5</v>
      </c>
      <c r="L13" s="2">
        <v>5</v>
      </c>
      <c r="M13" s="2">
        <v>9</v>
      </c>
      <c r="N13" s="2">
        <v>15</v>
      </c>
      <c r="O13" s="2">
        <v>27</v>
      </c>
      <c r="P13" s="2" t="s">
        <v>131</v>
      </c>
      <c r="Q13" s="2">
        <v>-15</v>
      </c>
      <c r="R13" s="2">
        <v>45</v>
      </c>
      <c r="T13" s="2">
        <f t="shared" si="1"/>
        <v>12</v>
      </c>
      <c r="U13" s="2">
        <f t="shared" si="2"/>
        <v>9</v>
      </c>
      <c r="V13" s="2">
        <f t="shared" si="3"/>
        <v>16</v>
      </c>
      <c r="W13" s="2">
        <f t="shared" si="4"/>
        <v>35</v>
      </c>
      <c r="X13" s="2">
        <f t="shared" si="5"/>
        <v>50</v>
      </c>
      <c r="Z13" s="2">
        <v>12</v>
      </c>
      <c r="AA13" s="2">
        <v>16</v>
      </c>
      <c r="AB13" s="2">
        <v>9</v>
      </c>
      <c r="AC13" s="2">
        <v>50</v>
      </c>
      <c r="AD13" s="2">
        <v>35</v>
      </c>
    </row>
    <row r="14" spans="1:30" x14ac:dyDescent="0.3">
      <c r="A14" s="2">
        <v>13</v>
      </c>
      <c r="B14" s="2" t="s">
        <v>21</v>
      </c>
      <c r="C14" s="2">
        <v>36</v>
      </c>
      <c r="D14" s="2" t="s">
        <v>131</v>
      </c>
      <c r="E14" s="2">
        <v>8</v>
      </c>
      <c r="F14" s="2">
        <v>3</v>
      </c>
      <c r="G14" s="2">
        <v>8</v>
      </c>
      <c r="H14" s="2">
        <v>28</v>
      </c>
      <c r="I14" s="2">
        <v>25</v>
      </c>
      <c r="J14" s="2" t="s">
        <v>131</v>
      </c>
      <c r="K14" s="2">
        <v>4</v>
      </c>
      <c r="L14" s="2">
        <v>4</v>
      </c>
      <c r="M14" s="2">
        <v>9</v>
      </c>
      <c r="N14" s="2">
        <v>19</v>
      </c>
      <c r="O14" s="2">
        <v>39</v>
      </c>
      <c r="P14" s="2" t="s">
        <v>131</v>
      </c>
      <c r="Q14" s="2">
        <v>-17</v>
      </c>
      <c r="R14" s="2">
        <v>43</v>
      </c>
      <c r="T14" s="2">
        <f t="shared" si="1"/>
        <v>12</v>
      </c>
      <c r="U14" s="2">
        <f t="shared" si="2"/>
        <v>7</v>
      </c>
      <c r="V14" s="2">
        <f t="shared" si="3"/>
        <v>17</v>
      </c>
      <c r="W14" s="2">
        <f t="shared" si="4"/>
        <v>47</v>
      </c>
      <c r="X14" s="2">
        <f t="shared" si="5"/>
        <v>64</v>
      </c>
      <c r="Z14" s="2">
        <v>12</v>
      </c>
      <c r="AA14" s="2">
        <v>17</v>
      </c>
      <c r="AB14" s="2">
        <v>7</v>
      </c>
      <c r="AC14" s="2">
        <v>64</v>
      </c>
      <c r="AD14" s="2">
        <v>47</v>
      </c>
    </row>
    <row r="15" spans="1:30" x14ac:dyDescent="0.3">
      <c r="A15" s="2">
        <v>14</v>
      </c>
      <c r="B15" s="2" t="s">
        <v>38</v>
      </c>
      <c r="C15" s="2">
        <v>37</v>
      </c>
      <c r="D15" s="2" t="s">
        <v>131</v>
      </c>
      <c r="E15" s="2">
        <v>6</v>
      </c>
      <c r="F15" s="2">
        <v>5</v>
      </c>
      <c r="G15" s="2">
        <v>8</v>
      </c>
      <c r="H15" s="2">
        <v>26</v>
      </c>
      <c r="I15" s="2">
        <v>33</v>
      </c>
      <c r="J15" s="2" t="s">
        <v>131</v>
      </c>
      <c r="K15" s="2">
        <v>5</v>
      </c>
      <c r="L15" s="2">
        <v>4</v>
      </c>
      <c r="M15" s="2">
        <v>9</v>
      </c>
      <c r="N15" s="2">
        <v>18</v>
      </c>
      <c r="O15" s="2">
        <v>29</v>
      </c>
      <c r="P15" s="2" t="s">
        <v>131</v>
      </c>
      <c r="Q15" s="2">
        <v>-18</v>
      </c>
      <c r="R15" s="2">
        <v>42</v>
      </c>
      <c r="T15" s="2">
        <f t="shared" si="1"/>
        <v>11</v>
      </c>
      <c r="U15" s="2">
        <f t="shared" si="2"/>
        <v>9</v>
      </c>
      <c r="V15" s="2">
        <f t="shared" si="3"/>
        <v>17</v>
      </c>
      <c r="W15" s="2">
        <f t="shared" si="4"/>
        <v>44</v>
      </c>
      <c r="X15" s="2">
        <f t="shared" si="5"/>
        <v>62</v>
      </c>
      <c r="Z15" s="2">
        <v>11</v>
      </c>
      <c r="AA15" s="2">
        <v>17</v>
      </c>
      <c r="AB15" s="2">
        <v>9</v>
      </c>
      <c r="AC15" s="2">
        <v>62</v>
      </c>
      <c r="AD15" s="2">
        <v>44</v>
      </c>
    </row>
    <row r="16" spans="1:30" x14ac:dyDescent="0.3">
      <c r="A16" s="2">
        <v>15</v>
      </c>
      <c r="B16" s="2" t="s">
        <v>141</v>
      </c>
      <c r="C16" s="2">
        <v>37</v>
      </c>
      <c r="D16" s="2" t="s">
        <v>131</v>
      </c>
      <c r="E16" s="2">
        <v>4</v>
      </c>
      <c r="F16" s="2">
        <v>9</v>
      </c>
      <c r="G16" s="2">
        <v>6</v>
      </c>
      <c r="H16" s="2">
        <v>22</v>
      </c>
      <c r="I16" s="2">
        <v>22</v>
      </c>
      <c r="J16" s="2" t="s">
        <v>131</v>
      </c>
      <c r="K16" s="2">
        <v>5</v>
      </c>
      <c r="L16" s="2">
        <v>5</v>
      </c>
      <c r="M16" s="2">
        <v>8</v>
      </c>
      <c r="N16" s="2">
        <v>18</v>
      </c>
      <c r="O16" s="2">
        <v>22</v>
      </c>
      <c r="P16" s="2" t="s">
        <v>131</v>
      </c>
      <c r="Q16" s="2">
        <v>-4</v>
      </c>
      <c r="R16" s="2">
        <v>41</v>
      </c>
      <c r="T16" s="2">
        <f t="shared" si="1"/>
        <v>9</v>
      </c>
      <c r="U16" s="2">
        <f t="shared" si="2"/>
        <v>14</v>
      </c>
      <c r="V16" s="2">
        <f t="shared" si="3"/>
        <v>14</v>
      </c>
      <c r="W16" s="2">
        <f t="shared" si="4"/>
        <v>40</v>
      </c>
      <c r="X16" s="2">
        <f t="shared" si="5"/>
        <v>44</v>
      </c>
      <c r="Z16" s="2">
        <v>9</v>
      </c>
      <c r="AA16" s="2">
        <v>14</v>
      </c>
      <c r="AB16" s="2">
        <v>14</v>
      </c>
      <c r="AC16" s="2">
        <v>44</v>
      </c>
      <c r="AD16" s="2">
        <v>40</v>
      </c>
    </row>
    <row r="17" spans="1:30" x14ac:dyDescent="0.3">
      <c r="A17" s="2">
        <v>16</v>
      </c>
      <c r="B17" s="2" t="s">
        <v>26</v>
      </c>
      <c r="C17" s="2">
        <v>36</v>
      </c>
      <c r="D17" s="2" t="s">
        <v>131</v>
      </c>
      <c r="E17" s="2">
        <v>5</v>
      </c>
      <c r="F17" s="2">
        <v>5</v>
      </c>
      <c r="G17" s="2">
        <v>8</v>
      </c>
      <c r="H17" s="2">
        <v>19</v>
      </c>
      <c r="I17" s="2">
        <v>32</v>
      </c>
      <c r="J17" s="2" t="s">
        <v>131</v>
      </c>
      <c r="K17" s="2">
        <v>6</v>
      </c>
      <c r="L17" s="2">
        <v>3</v>
      </c>
      <c r="M17" s="2">
        <v>9</v>
      </c>
      <c r="N17" s="2">
        <v>21</v>
      </c>
      <c r="O17" s="2">
        <v>32</v>
      </c>
      <c r="P17" s="2" t="s">
        <v>131</v>
      </c>
      <c r="Q17" s="2">
        <v>-24</v>
      </c>
      <c r="R17" s="2">
        <v>41</v>
      </c>
      <c r="T17" s="2">
        <f t="shared" si="1"/>
        <v>11</v>
      </c>
      <c r="U17" s="2">
        <f t="shared" si="2"/>
        <v>8</v>
      </c>
      <c r="V17" s="2">
        <f t="shared" si="3"/>
        <v>17</v>
      </c>
      <c r="W17" s="2">
        <f t="shared" si="4"/>
        <v>40</v>
      </c>
      <c r="X17" s="2">
        <f t="shared" si="5"/>
        <v>64</v>
      </c>
      <c r="Z17" s="2">
        <v>11</v>
      </c>
      <c r="AA17" s="2">
        <v>17</v>
      </c>
      <c r="AB17" s="2">
        <v>8</v>
      </c>
      <c r="AC17" s="2">
        <v>64</v>
      </c>
      <c r="AD17" s="2">
        <v>40</v>
      </c>
    </row>
    <row r="18" spans="1:30" x14ac:dyDescent="0.3">
      <c r="A18" s="2">
        <v>17</v>
      </c>
      <c r="B18" s="2" t="s">
        <v>43</v>
      </c>
      <c r="C18" s="2">
        <v>37</v>
      </c>
      <c r="D18" s="2" t="s">
        <v>131</v>
      </c>
      <c r="E18" s="2">
        <v>4</v>
      </c>
      <c r="F18" s="2">
        <v>6</v>
      </c>
      <c r="G18" s="2">
        <v>9</v>
      </c>
      <c r="H18" s="2">
        <v>14</v>
      </c>
      <c r="I18" s="2">
        <v>27</v>
      </c>
      <c r="J18" s="2" t="s">
        <v>131</v>
      </c>
      <c r="K18" s="2">
        <v>6</v>
      </c>
      <c r="L18" s="2">
        <v>3</v>
      </c>
      <c r="M18" s="2">
        <v>9</v>
      </c>
      <c r="N18" s="2">
        <v>19</v>
      </c>
      <c r="O18" s="2">
        <v>27</v>
      </c>
      <c r="P18" s="2" t="s">
        <v>131</v>
      </c>
      <c r="Q18" s="2">
        <v>-21</v>
      </c>
      <c r="R18" s="2">
        <v>39</v>
      </c>
      <c r="T18" s="2">
        <f t="shared" si="1"/>
        <v>10</v>
      </c>
      <c r="U18" s="2">
        <f t="shared" si="2"/>
        <v>9</v>
      </c>
      <c r="V18" s="2">
        <f t="shared" si="3"/>
        <v>18</v>
      </c>
      <c r="W18" s="2">
        <f t="shared" si="4"/>
        <v>33</v>
      </c>
      <c r="X18" s="2">
        <f t="shared" si="5"/>
        <v>54</v>
      </c>
      <c r="Z18" s="2">
        <v>10</v>
      </c>
      <c r="AA18" s="2">
        <v>18</v>
      </c>
      <c r="AB18" s="2">
        <v>9</v>
      </c>
      <c r="AC18" s="2">
        <v>54</v>
      </c>
      <c r="AD18" s="2">
        <v>33</v>
      </c>
    </row>
    <row r="19" spans="1:30" x14ac:dyDescent="0.3">
      <c r="A19" s="2">
        <v>18</v>
      </c>
      <c r="B19" s="2" t="s">
        <v>144</v>
      </c>
      <c r="C19" s="2">
        <v>36</v>
      </c>
      <c r="D19" s="2" t="s">
        <v>131</v>
      </c>
      <c r="E19" s="2">
        <v>2</v>
      </c>
      <c r="F19" s="2">
        <v>4</v>
      </c>
      <c r="G19" s="2">
        <v>11</v>
      </c>
      <c r="H19" s="2">
        <v>9</v>
      </c>
      <c r="I19" s="2">
        <v>23</v>
      </c>
      <c r="J19" s="2" t="s">
        <v>131</v>
      </c>
      <c r="K19" s="2">
        <v>3</v>
      </c>
      <c r="L19" s="2">
        <v>9</v>
      </c>
      <c r="M19" s="2">
        <v>7</v>
      </c>
      <c r="N19" s="2">
        <v>18</v>
      </c>
      <c r="O19" s="2">
        <v>25</v>
      </c>
      <c r="P19" s="2" t="s">
        <v>131</v>
      </c>
      <c r="Q19" s="2">
        <v>-21</v>
      </c>
      <c r="R19" s="2">
        <v>28</v>
      </c>
      <c r="T19" s="2">
        <f t="shared" si="1"/>
        <v>5</v>
      </c>
      <c r="U19" s="2">
        <f t="shared" si="2"/>
        <v>13</v>
      </c>
      <c r="V19" s="2">
        <f t="shared" si="3"/>
        <v>18</v>
      </c>
      <c r="W19" s="2">
        <f t="shared" si="4"/>
        <v>27</v>
      </c>
      <c r="X19" s="2">
        <f t="shared" si="5"/>
        <v>48</v>
      </c>
      <c r="Z19" s="2">
        <v>5</v>
      </c>
      <c r="AA19" s="2">
        <v>18</v>
      </c>
      <c r="AB19" s="2">
        <v>13</v>
      </c>
      <c r="AC19" s="2">
        <v>48</v>
      </c>
      <c r="AD19" s="2">
        <v>27</v>
      </c>
    </row>
    <row r="20" spans="1:30" x14ac:dyDescent="0.3">
      <c r="A20" s="2">
        <v>19</v>
      </c>
      <c r="B20" s="2" t="s">
        <v>44</v>
      </c>
      <c r="C20" s="2">
        <v>37</v>
      </c>
      <c r="D20" s="2" t="s">
        <v>131</v>
      </c>
      <c r="E20" s="2">
        <v>3</v>
      </c>
      <c r="F20" s="2">
        <v>6</v>
      </c>
      <c r="G20" s="2">
        <v>10</v>
      </c>
      <c r="H20" s="2">
        <v>15</v>
      </c>
      <c r="I20" s="2">
        <v>39</v>
      </c>
      <c r="J20" s="2" t="s">
        <v>131</v>
      </c>
      <c r="K20" s="2">
        <v>2</v>
      </c>
      <c r="L20" s="2">
        <v>5</v>
      </c>
      <c r="M20" s="2">
        <v>11</v>
      </c>
      <c r="N20" s="2">
        <v>19</v>
      </c>
      <c r="O20" s="2">
        <v>34</v>
      </c>
      <c r="P20" s="2" t="s">
        <v>131</v>
      </c>
      <c r="Q20" s="2">
        <v>-39</v>
      </c>
      <c r="R20" s="2">
        <v>26</v>
      </c>
      <c r="T20" s="2">
        <f t="shared" si="1"/>
        <v>5</v>
      </c>
      <c r="U20" s="2">
        <f t="shared" si="2"/>
        <v>11</v>
      </c>
      <c r="V20" s="2">
        <f t="shared" si="3"/>
        <v>21</v>
      </c>
      <c r="W20" s="2">
        <f t="shared" si="4"/>
        <v>34</v>
      </c>
      <c r="X20" s="2">
        <f t="shared" si="5"/>
        <v>73</v>
      </c>
      <c r="Z20" s="2">
        <v>5</v>
      </c>
      <c r="AA20" s="2">
        <v>21</v>
      </c>
      <c r="AB20" s="2">
        <v>11</v>
      </c>
      <c r="AC20" s="2">
        <v>73</v>
      </c>
      <c r="AD20" s="2">
        <v>34</v>
      </c>
    </row>
    <row r="21" spans="1:30" x14ac:dyDescent="0.3">
      <c r="A21" s="2">
        <v>20</v>
      </c>
      <c r="B21" s="2" t="s">
        <v>46</v>
      </c>
      <c r="C21" s="2">
        <v>37</v>
      </c>
      <c r="D21" s="2" t="s">
        <v>131</v>
      </c>
      <c r="E21" s="2">
        <v>4</v>
      </c>
      <c r="F21" s="2">
        <v>1</v>
      </c>
      <c r="G21" s="2">
        <v>13</v>
      </c>
      <c r="H21" s="2">
        <v>11</v>
      </c>
      <c r="I21" s="2">
        <v>27</v>
      </c>
      <c r="J21" s="2" t="s">
        <v>131</v>
      </c>
      <c r="K21" s="2">
        <v>2</v>
      </c>
      <c r="L21" s="2">
        <v>1</v>
      </c>
      <c r="M21" s="2">
        <v>16</v>
      </c>
      <c r="N21" s="2">
        <v>8</v>
      </c>
      <c r="O21" s="2">
        <v>36</v>
      </c>
      <c r="P21" s="2" t="s">
        <v>131</v>
      </c>
      <c r="Q21" s="2">
        <v>-44</v>
      </c>
      <c r="R21" s="2">
        <v>20</v>
      </c>
      <c r="T21" s="2">
        <f t="shared" si="1"/>
        <v>6</v>
      </c>
      <c r="U21" s="2">
        <f t="shared" si="2"/>
        <v>2</v>
      </c>
      <c r="V21" s="2">
        <f t="shared" si="3"/>
        <v>29</v>
      </c>
      <c r="W21" s="2">
        <f t="shared" si="4"/>
        <v>19</v>
      </c>
      <c r="X21" s="2">
        <f t="shared" si="5"/>
        <v>63</v>
      </c>
      <c r="Z21" s="2">
        <v>6</v>
      </c>
      <c r="AA21" s="2">
        <v>29</v>
      </c>
      <c r="AB21" s="2">
        <v>2</v>
      </c>
      <c r="AC21" s="2">
        <v>63</v>
      </c>
      <c r="AD21" s="2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6E7E-558E-4265-B5F1-3103E0CC93CD}">
  <dimension ref="A1:AD21"/>
  <sheetViews>
    <sheetView showGridLines="0" workbookViewId="0">
      <selection activeCell="V23" sqref="V23"/>
    </sheetView>
  </sheetViews>
  <sheetFormatPr defaultRowHeight="15.6" x14ac:dyDescent="0.3"/>
  <cols>
    <col min="1" max="1" width="3.796875" bestFit="1" customWidth="1"/>
    <col min="2" max="2" width="24.59765625" bestFit="1" customWidth="1"/>
    <col min="3" max="3" width="2.8984375" bestFit="1" customWidth="1"/>
    <col min="4" max="4" width="1.3984375" bestFit="1" customWidth="1"/>
    <col min="5" max="5" width="2.8984375" bestFit="1" customWidth="1"/>
    <col min="6" max="6" width="2.09765625" bestFit="1" customWidth="1"/>
    <col min="7" max="7" width="2.8984375" bestFit="1" customWidth="1"/>
    <col min="8" max="8" width="3.09765625" bestFit="1" customWidth="1"/>
    <col min="9" max="9" width="3.3984375" bestFit="1" customWidth="1"/>
    <col min="10" max="10" width="1.3984375" bestFit="1" customWidth="1"/>
    <col min="11" max="11" width="2.8984375" bestFit="1" customWidth="1"/>
    <col min="12" max="12" width="2.09765625" bestFit="1" customWidth="1"/>
    <col min="13" max="13" width="2.8984375" bestFit="1" customWidth="1"/>
    <col min="14" max="14" width="3.09765625" bestFit="1" customWidth="1"/>
    <col min="15" max="15" width="3.3984375" bestFit="1" customWidth="1"/>
    <col min="16" max="16" width="1.3984375" bestFit="1" customWidth="1"/>
    <col min="17" max="17" width="3.5" bestFit="1" customWidth="1"/>
    <col min="18" max="18" width="3.3984375" bestFit="1" customWidth="1"/>
  </cols>
  <sheetData>
    <row r="1" spans="1:30" x14ac:dyDescent="0.3">
      <c r="A1" s="2" t="s">
        <v>129</v>
      </c>
      <c r="B1" s="2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131</v>
      </c>
      <c r="Q1" s="2" t="s">
        <v>137</v>
      </c>
      <c r="R1" s="2" t="s">
        <v>138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  <c r="Z1" s="4" t="s">
        <v>132</v>
      </c>
      <c r="AA1" s="4" t="s">
        <v>134</v>
      </c>
      <c r="AB1" s="4" t="s">
        <v>133</v>
      </c>
      <c r="AC1" s="4" t="s">
        <v>136</v>
      </c>
      <c r="AD1" s="4" t="s">
        <v>135</v>
      </c>
    </row>
    <row r="2" spans="1:30" x14ac:dyDescent="0.3">
      <c r="A2" s="2">
        <v>1</v>
      </c>
      <c r="B2" s="2" t="s">
        <v>140</v>
      </c>
      <c r="C2" s="2">
        <v>37</v>
      </c>
      <c r="D2" s="2" t="s">
        <v>131</v>
      </c>
      <c r="E2" s="2">
        <v>14</v>
      </c>
      <c r="F2" s="2">
        <v>2</v>
      </c>
      <c r="G2" s="2">
        <v>2</v>
      </c>
      <c r="H2" s="2">
        <v>55</v>
      </c>
      <c r="I2" s="2">
        <v>13</v>
      </c>
      <c r="J2" s="2" t="s">
        <v>131</v>
      </c>
      <c r="K2" s="2">
        <v>14</v>
      </c>
      <c r="L2" s="2">
        <v>4</v>
      </c>
      <c r="M2" s="2">
        <v>1</v>
      </c>
      <c r="N2" s="2">
        <v>41</v>
      </c>
      <c r="O2" s="2">
        <v>11</v>
      </c>
      <c r="P2" s="2" t="s">
        <v>131</v>
      </c>
      <c r="Q2" s="2">
        <v>72</v>
      </c>
      <c r="R2" s="2">
        <v>90</v>
      </c>
      <c r="T2" s="2">
        <f>E2+K2</f>
        <v>28</v>
      </c>
      <c r="U2" s="2">
        <f t="shared" ref="U2:W2" si="0">F2+L2</f>
        <v>6</v>
      </c>
      <c r="V2" s="2">
        <f t="shared" si="0"/>
        <v>3</v>
      </c>
      <c r="W2" s="2">
        <f t="shared" si="0"/>
        <v>96</v>
      </c>
      <c r="X2" s="2">
        <f>I2+O2</f>
        <v>24</v>
      </c>
      <c r="Z2">
        <v>28</v>
      </c>
      <c r="AA2">
        <v>3</v>
      </c>
      <c r="AB2">
        <v>6</v>
      </c>
      <c r="AC2">
        <v>24</v>
      </c>
      <c r="AD2">
        <v>96</v>
      </c>
    </row>
    <row r="3" spans="1:30" x14ac:dyDescent="0.3">
      <c r="A3" s="2">
        <v>2</v>
      </c>
      <c r="B3" s="2" t="s">
        <v>143</v>
      </c>
      <c r="C3" s="2">
        <v>36</v>
      </c>
      <c r="D3" s="2" t="s">
        <v>131</v>
      </c>
      <c r="E3" s="2">
        <v>14</v>
      </c>
      <c r="F3" s="2">
        <v>4</v>
      </c>
      <c r="G3" s="2">
        <v>0</v>
      </c>
      <c r="H3" s="2">
        <v>46</v>
      </c>
      <c r="I3" s="2">
        <v>8</v>
      </c>
      <c r="J3" s="2" t="s">
        <v>131</v>
      </c>
      <c r="K3" s="2">
        <v>12</v>
      </c>
      <c r="L3" s="2">
        <v>4</v>
      </c>
      <c r="M3" s="2">
        <v>2</v>
      </c>
      <c r="N3" s="2">
        <v>42</v>
      </c>
      <c r="O3" s="2">
        <v>17</v>
      </c>
      <c r="P3" s="2" t="s">
        <v>131</v>
      </c>
      <c r="Q3" s="2">
        <v>63</v>
      </c>
      <c r="R3" s="2">
        <v>86</v>
      </c>
      <c r="T3" s="2">
        <f t="shared" ref="T3:T21" si="1">E3+K3</f>
        <v>26</v>
      </c>
      <c r="U3" s="2">
        <f t="shared" ref="U3:U21" si="2">F3+L3</f>
        <v>8</v>
      </c>
      <c r="V3" s="2">
        <f t="shared" ref="V3:V21" si="3">G3+M3</f>
        <v>2</v>
      </c>
      <c r="W3" s="2">
        <f t="shared" ref="W3:W21" si="4">H3+N3</f>
        <v>88</v>
      </c>
      <c r="X3" s="2">
        <f t="shared" ref="X3:X21" si="5">I3+O3</f>
        <v>25</v>
      </c>
      <c r="Z3">
        <v>26</v>
      </c>
      <c r="AA3">
        <v>2</v>
      </c>
      <c r="AB3">
        <v>8</v>
      </c>
      <c r="AC3">
        <v>25</v>
      </c>
      <c r="AD3">
        <v>88</v>
      </c>
    </row>
    <row r="4" spans="1:30" x14ac:dyDescent="0.3">
      <c r="A4" s="2">
        <v>3</v>
      </c>
      <c r="B4" s="2" t="s">
        <v>1</v>
      </c>
      <c r="C4" s="2">
        <v>36</v>
      </c>
      <c r="D4" s="2" t="s">
        <v>131</v>
      </c>
      <c r="E4" s="2">
        <v>7</v>
      </c>
      <c r="F4" s="2">
        <v>7</v>
      </c>
      <c r="G4" s="2">
        <v>3</v>
      </c>
      <c r="H4" s="2">
        <v>32</v>
      </c>
      <c r="I4" s="2">
        <v>21</v>
      </c>
      <c r="J4" s="2" t="s">
        <v>131</v>
      </c>
      <c r="K4" s="2">
        <v>12</v>
      </c>
      <c r="L4" s="2">
        <v>4</v>
      </c>
      <c r="M4" s="2">
        <v>3</v>
      </c>
      <c r="N4" s="2">
        <v>39</v>
      </c>
      <c r="O4" s="2">
        <v>11</v>
      </c>
      <c r="P4" s="2" t="s">
        <v>131</v>
      </c>
      <c r="Q4" s="2">
        <v>39</v>
      </c>
      <c r="R4" s="2">
        <v>68</v>
      </c>
      <c r="T4" s="2">
        <f t="shared" si="1"/>
        <v>19</v>
      </c>
      <c r="U4" s="2">
        <f t="shared" si="2"/>
        <v>11</v>
      </c>
      <c r="V4" s="2">
        <f t="shared" si="3"/>
        <v>6</v>
      </c>
      <c r="W4" s="2">
        <f t="shared" si="4"/>
        <v>71</v>
      </c>
      <c r="X4" s="2">
        <f t="shared" si="5"/>
        <v>32</v>
      </c>
      <c r="Z4">
        <v>19</v>
      </c>
      <c r="AA4">
        <v>6</v>
      </c>
      <c r="AB4">
        <v>11</v>
      </c>
      <c r="AC4">
        <v>32</v>
      </c>
      <c r="AD4">
        <v>71</v>
      </c>
    </row>
    <row r="5" spans="1:30" x14ac:dyDescent="0.3">
      <c r="A5" s="2">
        <v>4</v>
      </c>
      <c r="B5" s="2" t="s">
        <v>28</v>
      </c>
      <c r="C5" s="2">
        <v>37</v>
      </c>
      <c r="D5" s="2" t="s">
        <v>131</v>
      </c>
      <c r="E5" s="2">
        <v>13</v>
      </c>
      <c r="F5" s="2">
        <v>1</v>
      </c>
      <c r="G5" s="2">
        <v>5</v>
      </c>
      <c r="H5" s="2">
        <v>38</v>
      </c>
      <c r="I5" s="2">
        <v>19</v>
      </c>
      <c r="J5" s="2" t="s">
        <v>131</v>
      </c>
      <c r="K5" s="2">
        <v>8</v>
      </c>
      <c r="L5" s="2">
        <v>4</v>
      </c>
      <c r="M5" s="2">
        <v>6</v>
      </c>
      <c r="N5" s="2">
        <v>26</v>
      </c>
      <c r="O5" s="2">
        <v>21</v>
      </c>
      <c r="P5" s="2" t="s">
        <v>131</v>
      </c>
      <c r="Q5" s="2">
        <v>24</v>
      </c>
      <c r="R5" s="2">
        <v>68</v>
      </c>
      <c r="T5" s="2">
        <f t="shared" si="1"/>
        <v>21</v>
      </c>
      <c r="U5" s="2">
        <f t="shared" si="2"/>
        <v>5</v>
      </c>
      <c r="V5" s="2">
        <f t="shared" si="3"/>
        <v>11</v>
      </c>
      <c r="W5" s="2">
        <f t="shared" si="4"/>
        <v>64</v>
      </c>
      <c r="X5" s="2">
        <f t="shared" si="5"/>
        <v>40</v>
      </c>
      <c r="Z5">
        <v>21</v>
      </c>
      <c r="AA5">
        <v>11</v>
      </c>
      <c r="AB5">
        <v>5</v>
      </c>
      <c r="AC5">
        <v>40</v>
      </c>
      <c r="AD5">
        <v>64</v>
      </c>
    </row>
    <row r="6" spans="1:30" x14ac:dyDescent="0.3">
      <c r="A6" s="2">
        <v>5</v>
      </c>
      <c r="B6" s="2" t="s">
        <v>139</v>
      </c>
      <c r="C6" s="2">
        <v>36</v>
      </c>
      <c r="D6" s="2" t="s">
        <v>131</v>
      </c>
      <c r="E6" s="2">
        <v>12</v>
      </c>
      <c r="F6" s="2">
        <v>2</v>
      </c>
      <c r="G6" s="2">
        <v>4</v>
      </c>
      <c r="H6" s="2">
        <v>30</v>
      </c>
      <c r="I6" s="2">
        <v>16</v>
      </c>
      <c r="J6" s="2" t="s">
        <v>131</v>
      </c>
      <c r="K6" s="2">
        <v>9</v>
      </c>
      <c r="L6" s="2">
        <v>1</v>
      </c>
      <c r="M6" s="2">
        <v>8</v>
      </c>
      <c r="N6" s="2">
        <v>26</v>
      </c>
      <c r="O6" s="2">
        <v>29</v>
      </c>
      <c r="P6" s="2" t="s">
        <v>131</v>
      </c>
      <c r="Q6" s="2">
        <v>11</v>
      </c>
      <c r="R6" s="2">
        <v>66</v>
      </c>
      <c r="T6" s="2">
        <f t="shared" si="1"/>
        <v>21</v>
      </c>
      <c r="U6" s="2">
        <f t="shared" si="2"/>
        <v>3</v>
      </c>
      <c r="V6" s="2">
        <f t="shared" si="3"/>
        <v>12</v>
      </c>
      <c r="W6" s="2">
        <f t="shared" si="4"/>
        <v>56</v>
      </c>
      <c r="X6" s="2">
        <f t="shared" si="5"/>
        <v>45</v>
      </c>
      <c r="Z6">
        <v>21</v>
      </c>
      <c r="AA6">
        <v>12</v>
      </c>
      <c r="AB6">
        <v>3</v>
      </c>
      <c r="AC6">
        <v>45</v>
      </c>
      <c r="AD6">
        <v>56</v>
      </c>
    </row>
    <row r="7" spans="1:30" x14ac:dyDescent="0.3">
      <c r="A7" s="2">
        <v>6</v>
      </c>
      <c r="B7" s="2" t="s">
        <v>147</v>
      </c>
      <c r="C7" s="2">
        <v>37</v>
      </c>
      <c r="D7" s="2" t="s">
        <v>131</v>
      </c>
      <c r="E7" s="2">
        <v>9</v>
      </c>
      <c r="F7" s="2">
        <v>5</v>
      </c>
      <c r="G7" s="2">
        <v>5</v>
      </c>
      <c r="H7" s="2">
        <v>33</v>
      </c>
      <c r="I7" s="2">
        <v>26</v>
      </c>
      <c r="J7" s="2" t="s">
        <v>131</v>
      </c>
      <c r="K7" s="2">
        <v>7</v>
      </c>
      <c r="L7" s="2">
        <v>3</v>
      </c>
      <c r="M7" s="2">
        <v>8</v>
      </c>
      <c r="N7" s="2">
        <v>26</v>
      </c>
      <c r="O7" s="2">
        <v>22</v>
      </c>
      <c r="P7" s="2" t="s">
        <v>131</v>
      </c>
      <c r="Q7" s="2">
        <v>11</v>
      </c>
      <c r="R7" s="2">
        <v>56</v>
      </c>
      <c r="T7" s="2">
        <f t="shared" si="1"/>
        <v>16</v>
      </c>
      <c r="U7" s="2">
        <f t="shared" si="2"/>
        <v>8</v>
      </c>
      <c r="V7" s="2">
        <f t="shared" si="3"/>
        <v>13</v>
      </c>
      <c r="W7" s="2">
        <f t="shared" si="4"/>
        <v>59</v>
      </c>
      <c r="X7" s="2">
        <f t="shared" si="5"/>
        <v>48</v>
      </c>
      <c r="Z7">
        <v>16</v>
      </c>
      <c r="AA7">
        <v>13</v>
      </c>
      <c r="AB7">
        <v>8</v>
      </c>
      <c r="AC7">
        <v>48</v>
      </c>
      <c r="AD7">
        <v>59</v>
      </c>
    </row>
    <row r="8" spans="1:30" x14ac:dyDescent="0.3">
      <c r="A8" s="2">
        <v>7</v>
      </c>
      <c r="B8" s="2" t="s">
        <v>7</v>
      </c>
      <c r="C8" s="2">
        <v>36</v>
      </c>
      <c r="D8" s="2" t="s">
        <v>131</v>
      </c>
      <c r="E8" s="2">
        <v>9</v>
      </c>
      <c r="F8" s="2">
        <v>5</v>
      </c>
      <c r="G8" s="2">
        <v>4</v>
      </c>
      <c r="H8" s="2">
        <v>27</v>
      </c>
      <c r="I8" s="2">
        <v>21</v>
      </c>
      <c r="J8" s="2" t="s">
        <v>131</v>
      </c>
      <c r="K8" s="2">
        <v>6</v>
      </c>
      <c r="L8" s="2">
        <v>5</v>
      </c>
      <c r="M8" s="2">
        <v>7</v>
      </c>
      <c r="N8" s="2">
        <v>25</v>
      </c>
      <c r="O8" s="2">
        <v>34</v>
      </c>
      <c r="P8" s="2" t="s">
        <v>131</v>
      </c>
      <c r="Q8" s="2">
        <v>-3</v>
      </c>
      <c r="R8" s="2">
        <v>55</v>
      </c>
      <c r="T8" s="2">
        <f t="shared" si="1"/>
        <v>15</v>
      </c>
      <c r="U8" s="2">
        <f t="shared" si="2"/>
        <v>10</v>
      </c>
      <c r="V8" s="2">
        <f t="shared" si="3"/>
        <v>11</v>
      </c>
      <c r="W8" s="2">
        <f t="shared" si="4"/>
        <v>52</v>
      </c>
      <c r="X8" s="2">
        <f t="shared" si="5"/>
        <v>55</v>
      </c>
      <c r="Z8">
        <v>15</v>
      </c>
      <c r="AA8">
        <v>11</v>
      </c>
      <c r="AB8">
        <v>10</v>
      </c>
      <c r="AC8">
        <v>55</v>
      </c>
      <c r="AD8">
        <v>52</v>
      </c>
    </row>
    <row r="9" spans="1:30" x14ac:dyDescent="0.3">
      <c r="A9" s="2">
        <v>8</v>
      </c>
      <c r="B9" s="2" t="s">
        <v>17</v>
      </c>
      <c r="C9" s="2">
        <v>36</v>
      </c>
      <c r="D9" s="2" t="s">
        <v>131</v>
      </c>
      <c r="E9" s="2">
        <v>7</v>
      </c>
      <c r="F9" s="2">
        <v>3</v>
      </c>
      <c r="G9" s="2">
        <v>9</v>
      </c>
      <c r="H9" s="2">
        <v>20</v>
      </c>
      <c r="I9" s="2">
        <v>25</v>
      </c>
      <c r="J9" s="2" t="s">
        <v>131</v>
      </c>
      <c r="K9" s="2">
        <v>8</v>
      </c>
      <c r="L9" s="2">
        <v>3</v>
      </c>
      <c r="M9" s="2">
        <v>6</v>
      </c>
      <c r="N9" s="2">
        <v>17</v>
      </c>
      <c r="O9" s="2">
        <v>14</v>
      </c>
      <c r="P9" s="2" t="s">
        <v>131</v>
      </c>
      <c r="Q9" s="2">
        <v>-2</v>
      </c>
      <c r="R9" s="2">
        <v>51</v>
      </c>
      <c r="T9" s="2">
        <f t="shared" si="1"/>
        <v>15</v>
      </c>
      <c r="U9" s="2">
        <f t="shared" si="2"/>
        <v>6</v>
      </c>
      <c r="V9" s="2">
        <f t="shared" si="3"/>
        <v>15</v>
      </c>
      <c r="W9" s="2">
        <f t="shared" si="4"/>
        <v>37</v>
      </c>
      <c r="X9" s="2">
        <f t="shared" si="5"/>
        <v>39</v>
      </c>
      <c r="Z9">
        <v>15</v>
      </c>
      <c r="AA9">
        <v>15</v>
      </c>
      <c r="AB9">
        <v>6</v>
      </c>
      <c r="AC9">
        <v>39</v>
      </c>
      <c r="AD9">
        <v>37</v>
      </c>
    </row>
    <row r="10" spans="1:30" x14ac:dyDescent="0.3">
      <c r="A10" s="2">
        <v>9</v>
      </c>
      <c r="B10" s="2" t="s">
        <v>30</v>
      </c>
      <c r="C10" s="2">
        <v>36</v>
      </c>
      <c r="D10" s="2" t="s">
        <v>131</v>
      </c>
      <c r="E10" s="2">
        <v>8</v>
      </c>
      <c r="F10" s="2">
        <v>4</v>
      </c>
      <c r="G10" s="2">
        <v>5</v>
      </c>
      <c r="H10" s="2">
        <v>29</v>
      </c>
      <c r="I10" s="2">
        <v>22</v>
      </c>
      <c r="J10" s="2" t="s">
        <v>131</v>
      </c>
      <c r="K10" s="2">
        <v>4</v>
      </c>
      <c r="L10" s="2">
        <v>6</v>
      </c>
      <c r="M10" s="2">
        <v>9</v>
      </c>
      <c r="N10" s="2">
        <v>28</v>
      </c>
      <c r="O10" s="2">
        <v>36</v>
      </c>
      <c r="P10" s="2" t="s">
        <v>131</v>
      </c>
      <c r="Q10" s="2">
        <v>-1</v>
      </c>
      <c r="R10" s="2">
        <v>46</v>
      </c>
      <c r="T10" s="2">
        <f t="shared" si="1"/>
        <v>12</v>
      </c>
      <c r="U10" s="2">
        <f t="shared" si="2"/>
        <v>10</v>
      </c>
      <c r="V10" s="2">
        <f t="shared" si="3"/>
        <v>14</v>
      </c>
      <c r="W10" s="2">
        <f t="shared" si="4"/>
        <v>57</v>
      </c>
      <c r="X10" s="2">
        <f t="shared" si="5"/>
        <v>58</v>
      </c>
      <c r="Z10">
        <v>12</v>
      </c>
      <c r="AA10">
        <v>14</v>
      </c>
      <c r="AB10">
        <v>10</v>
      </c>
      <c r="AC10">
        <v>58</v>
      </c>
      <c r="AD10">
        <v>57</v>
      </c>
    </row>
    <row r="11" spans="1:30" x14ac:dyDescent="0.3">
      <c r="A11" s="2">
        <v>10</v>
      </c>
      <c r="B11" s="2" t="s">
        <v>38</v>
      </c>
      <c r="C11" s="2">
        <v>37</v>
      </c>
      <c r="D11" s="2" t="s">
        <v>131</v>
      </c>
      <c r="E11" s="2">
        <v>8</v>
      </c>
      <c r="F11" s="2">
        <v>6</v>
      </c>
      <c r="G11" s="2">
        <v>5</v>
      </c>
      <c r="H11" s="2">
        <v>26</v>
      </c>
      <c r="I11" s="2">
        <v>27</v>
      </c>
      <c r="J11" s="2" t="s">
        <v>131</v>
      </c>
      <c r="K11" s="2">
        <v>4</v>
      </c>
      <c r="L11" s="2">
        <v>4</v>
      </c>
      <c r="M11" s="2">
        <v>10</v>
      </c>
      <c r="N11" s="2">
        <v>16</v>
      </c>
      <c r="O11" s="2">
        <v>34</v>
      </c>
      <c r="P11" s="2" t="s">
        <v>131</v>
      </c>
      <c r="Q11" s="2">
        <v>-19</v>
      </c>
      <c r="R11" s="2">
        <v>46</v>
      </c>
      <c r="T11" s="2">
        <f t="shared" si="1"/>
        <v>12</v>
      </c>
      <c r="U11" s="2">
        <f t="shared" si="2"/>
        <v>10</v>
      </c>
      <c r="V11" s="2">
        <f t="shared" si="3"/>
        <v>15</v>
      </c>
      <c r="W11" s="2">
        <f t="shared" si="4"/>
        <v>42</v>
      </c>
      <c r="X11" s="2">
        <f t="shared" si="5"/>
        <v>61</v>
      </c>
      <c r="Z11">
        <v>12</v>
      </c>
      <c r="AA11">
        <v>15</v>
      </c>
      <c r="AB11">
        <v>10</v>
      </c>
      <c r="AC11">
        <v>61</v>
      </c>
      <c r="AD11">
        <v>42</v>
      </c>
    </row>
    <row r="12" spans="1:30" x14ac:dyDescent="0.3">
      <c r="A12" s="2">
        <v>11</v>
      </c>
      <c r="B12" s="2" t="s">
        <v>26</v>
      </c>
      <c r="C12" s="2">
        <v>36</v>
      </c>
      <c r="D12" s="2" t="s">
        <v>131</v>
      </c>
      <c r="E12" s="2">
        <v>6</v>
      </c>
      <c r="F12" s="2">
        <v>8</v>
      </c>
      <c r="G12" s="2">
        <v>4</v>
      </c>
      <c r="H12" s="2">
        <v>26</v>
      </c>
      <c r="I12" s="2">
        <v>17</v>
      </c>
      <c r="J12" s="2" t="s">
        <v>131</v>
      </c>
      <c r="K12" s="2">
        <v>4</v>
      </c>
      <c r="L12" s="2">
        <v>7</v>
      </c>
      <c r="M12" s="2">
        <v>7</v>
      </c>
      <c r="N12" s="2">
        <v>23</v>
      </c>
      <c r="O12" s="2">
        <v>26</v>
      </c>
      <c r="P12" s="2" t="s">
        <v>131</v>
      </c>
      <c r="Q12" s="2">
        <v>6</v>
      </c>
      <c r="R12" s="2">
        <v>45</v>
      </c>
      <c r="T12" s="2">
        <f t="shared" si="1"/>
        <v>10</v>
      </c>
      <c r="U12" s="2">
        <f t="shared" si="2"/>
        <v>15</v>
      </c>
      <c r="V12" s="2">
        <f t="shared" si="3"/>
        <v>11</v>
      </c>
      <c r="W12" s="2">
        <f t="shared" si="4"/>
        <v>49</v>
      </c>
      <c r="X12" s="2">
        <f t="shared" si="5"/>
        <v>43</v>
      </c>
      <c r="Z12">
        <v>10</v>
      </c>
      <c r="AA12">
        <v>11</v>
      </c>
      <c r="AB12">
        <v>15</v>
      </c>
      <c r="AC12">
        <v>43</v>
      </c>
      <c r="AD12">
        <v>49</v>
      </c>
    </row>
    <row r="13" spans="1:30" x14ac:dyDescent="0.3">
      <c r="A13" s="2">
        <v>12</v>
      </c>
      <c r="B13" s="2" t="s">
        <v>19</v>
      </c>
      <c r="C13" s="2">
        <v>36</v>
      </c>
      <c r="D13" s="2" t="s">
        <v>131</v>
      </c>
      <c r="E13" s="2">
        <v>6</v>
      </c>
      <c r="F13" s="2">
        <v>5</v>
      </c>
      <c r="G13" s="2">
        <v>8</v>
      </c>
      <c r="H13" s="2">
        <v>29</v>
      </c>
      <c r="I13" s="2">
        <v>29</v>
      </c>
      <c r="J13" s="2" t="s">
        <v>131</v>
      </c>
      <c r="K13" s="2">
        <v>7</v>
      </c>
      <c r="L13" s="2">
        <v>1</v>
      </c>
      <c r="M13" s="2">
        <v>9</v>
      </c>
      <c r="N13" s="2">
        <v>19</v>
      </c>
      <c r="O13" s="2">
        <v>19</v>
      </c>
      <c r="P13" s="2" t="s">
        <v>131</v>
      </c>
      <c r="Q13" s="2">
        <v>0</v>
      </c>
      <c r="R13" s="2">
        <v>45</v>
      </c>
      <c r="T13" s="2">
        <f t="shared" si="1"/>
        <v>13</v>
      </c>
      <c r="U13" s="2">
        <f t="shared" si="2"/>
        <v>6</v>
      </c>
      <c r="V13" s="2">
        <f t="shared" si="3"/>
        <v>17</v>
      </c>
      <c r="W13" s="2">
        <f t="shared" si="4"/>
        <v>48</v>
      </c>
      <c r="X13" s="2">
        <f t="shared" si="5"/>
        <v>48</v>
      </c>
      <c r="Z13">
        <v>13</v>
      </c>
      <c r="AA13">
        <v>17</v>
      </c>
      <c r="AB13">
        <v>6</v>
      </c>
      <c r="AC13">
        <v>48</v>
      </c>
      <c r="AD13">
        <v>48</v>
      </c>
    </row>
    <row r="14" spans="1:30" x14ac:dyDescent="0.3">
      <c r="A14" s="2">
        <v>13</v>
      </c>
      <c r="B14" s="2" t="s">
        <v>141</v>
      </c>
      <c r="C14" s="2">
        <v>36</v>
      </c>
      <c r="D14" s="2" t="s">
        <v>131</v>
      </c>
      <c r="E14" s="2">
        <v>4</v>
      </c>
      <c r="F14" s="2">
        <v>7</v>
      </c>
      <c r="G14" s="2">
        <v>7</v>
      </c>
      <c r="H14" s="2">
        <v>16</v>
      </c>
      <c r="I14" s="2">
        <v>22</v>
      </c>
      <c r="J14" s="2" t="s">
        <v>131</v>
      </c>
      <c r="K14" s="2">
        <v>6</v>
      </c>
      <c r="L14" s="2">
        <v>8</v>
      </c>
      <c r="M14" s="2">
        <v>4</v>
      </c>
      <c r="N14" s="2">
        <v>21</v>
      </c>
      <c r="O14" s="2">
        <v>20</v>
      </c>
      <c r="P14" s="2" t="s">
        <v>131</v>
      </c>
      <c r="Q14" s="2">
        <v>-5</v>
      </c>
      <c r="R14" s="2">
        <v>45</v>
      </c>
      <c r="T14" s="2">
        <f t="shared" si="1"/>
        <v>10</v>
      </c>
      <c r="U14" s="2">
        <f t="shared" si="2"/>
        <v>15</v>
      </c>
      <c r="V14" s="2">
        <f t="shared" si="3"/>
        <v>11</v>
      </c>
      <c r="W14" s="2">
        <f t="shared" si="4"/>
        <v>37</v>
      </c>
      <c r="X14" s="2">
        <f t="shared" si="5"/>
        <v>42</v>
      </c>
      <c r="Z14">
        <v>10</v>
      </c>
      <c r="AA14">
        <v>11</v>
      </c>
      <c r="AB14">
        <v>15</v>
      </c>
      <c r="AC14">
        <v>42</v>
      </c>
      <c r="AD14">
        <v>37</v>
      </c>
    </row>
    <row r="15" spans="1:30" x14ac:dyDescent="0.3">
      <c r="A15" s="2">
        <v>14</v>
      </c>
      <c r="B15" s="2" t="s">
        <v>142</v>
      </c>
      <c r="C15" s="2">
        <v>36</v>
      </c>
      <c r="D15" s="2" t="s">
        <v>131</v>
      </c>
      <c r="E15" s="2">
        <v>6</v>
      </c>
      <c r="F15" s="2">
        <v>3</v>
      </c>
      <c r="G15" s="2">
        <v>8</v>
      </c>
      <c r="H15" s="2">
        <v>19</v>
      </c>
      <c r="I15" s="2">
        <v>19</v>
      </c>
      <c r="J15" s="2" t="s">
        <v>131</v>
      </c>
      <c r="K15" s="2">
        <v>6</v>
      </c>
      <c r="L15" s="2">
        <v>4</v>
      </c>
      <c r="M15" s="2">
        <v>9</v>
      </c>
      <c r="N15" s="2">
        <v>26</v>
      </c>
      <c r="O15" s="2">
        <v>35</v>
      </c>
      <c r="P15" s="2" t="s">
        <v>131</v>
      </c>
      <c r="Q15" s="2">
        <v>-9</v>
      </c>
      <c r="R15" s="2">
        <v>43</v>
      </c>
      <c r="T15" s="2">
        <f t="shared" si="1"/>
        <v>12</v>
      </c>
      <c r="U15" s="2">
        <f t="shared" si="2"/>
        <v>7</v>
      </c>
      <c r="V15" s="2">
        <f t="shared" si="3"/>
        <v>17</v>
      </c>
      <c r="W15" s="2">
        <f t="shared" si="4"/>
        <v>45</v>
      </c>
      <c r="X15" s="2">
        <f t="shared" si="5"/>
        <v>54</v>
      </c>
      <c r="Z15">
        <v>12</v>
      </c>
      <c r="AA15">
        <v>17</v>
      </c>
      <c r="AB15">
        <v>7</v>
      </c>
      <c r="AC15">
        <v>54</v>
      </c>
      <c r="AD15">
        <v>45</v>
      </c>
    </row>
    <row r="16" spans="1:30" x14ac:dyDescent="0.3">
      <c r="A16" s="2">
        <v>15</v>
      </c>
      <c r="B16" s="2" t="s">
        <v>21</v>
      </c>
      <c r="C16" s="2">
        <v>36</v>
      </c>
      <c r="D16" s="2" t="s">
        <v>131</v>
      </c>
      <c r="E16" s="2">
        <v>6</v>
      </c>
      <c r="F16" s="2">
        <v>7</v>
      </c>
      <c r="G16" s="2">
        <v>6</v>
      </c>
      <c r="H16" s="2">
        <v>23</v>
      </c>
      <c r="I16" s="2">
        <v>24</v>
      </c>
      <c r="J16" s="2" t="s">
        <v>131</v>
      </c>
      <c r="K16" s="2">
        <v>3</v>
      </c>
      <c r="L16" s="2">
        <v>6</v>
      </c>
      <c r="M16" s="2">
        <v>8</v>
      </c>
      <c r="N16" s="2">
        <v>18</v>
      </c>
      <c r="O16" s="2">
        <v>36</v>
      </c>
      <c r="P16" s="2" t="s">
        <v>131</v>
      </c>
      <c r="Q16" s="2">
        <v>-19</v>
      </c>
      <c r="R16" s="2">
        <v>40</v>
      </c>
      <c r="T16" s="2">
        <f t="shared" si="1"/>
        <v>9</v>
      </c>
      <c r="U16" s="2">
        <f t="shared" si="2"/>
        <v>13</v>
      </c>
      <c r="V16" s="2">
        <f t="shared" si="3"/>
        <v>14</v>
      </c>
      <c r="W16" s="2">
        <f t="shared" si="4"/>
        <v>41</v>
      </c>
      <c r="X16" s="2">
        <f t="shared" si="5"/>
        <v>60</v>
      </c>
      <c r="Z16">
        <v>9</v>
      </c>
      <c r="AA16">
        <v>14</v>
      </c>
      <c r="AB16">
        <v>13</v>
      </c>
      <c r="AC16">
        <v>60</v>
      </c>
      <c r="AD16">
        <v>41</v>
      </c>
    </row>
    <row r="17" spans="1:30" x14ac:dyDescent="0.3">
      <c r="A17" s="2">
        <v>16</v>
      </c>
      <c r="B17" s="2" t="s">
        <v>23</v>
      </c>
      <c r="C17" s="2">
        <v>36</v>
      </c>
      <c r="D17" s="2" t="s">
        <v>131</v>
      </c>
      <c r="E17" s="2">
        <v>8</v>
      </c>
      <c r="F17" s="2">
        <v>2</v>
      </c>
      <c r="G17" s="2">
        <v>8</v>
      </c>
      <c r="H17" s="2">
        <v>24</v>
      </c>
      <c r="I17" s="2">
        <v>24</v>
      </c>
      <c r="J17" s="2" t="s">
        <v>131</v>
      </c>
      <c r="K17" s="2">
        <v>2</v>
      </c>
      <c r="L17" s="2">
        <v>4</v>
      </c>
      <c r="M17" s="2">
        <v>12</v>
      </c>
      <c r="N17" s="2">
        <v>15</v>
      </c>
      <c r="O17" s="2">
        <v>36</v>
      </c>
      <c r="P17" s="2" t="s">
        <v>131</v>
      </c>
      <c r="Q17" s="2">
        <v>-21</v>
      </c>
      <c r="R17" s="2">
        <v>36</v>
      </c>
      <c r="T17" s="2">
        <f t="shared" si="1"/>
        <v>10</v>
      </c>
      <c r="U17" s="2">
        <f t="shared" si="2"/>
        <v>6</v>
      </c>
      <c r="V17" s="2">
        <f t="shared" si="3"/>
        <v>20</v>
      </c>
      <c r="W17" s="2">
        <f t="shared" si="4"/>
        <v>39</v>
      </c>
      <c r="X17" s="2">
        <f t="shared" si="5"/>
        <v>60</v>
      </c>
      <c r="Z17">
        <v>10</v>
      </c>
      <c r="AA17">
        <v>20</v>
      </c>
      <c r="AB17">
        <v>6</v>
      </c>
      <c r="AC17">
        <v>60</v>
      </c>
      <c r="AD17">
        <v>39</v>
      </c>
    </row>
    <row r="18" spans="1:30" x14ac:dyDescent="0.3">
      <c r="A18" s="2">
        <v>17</v>
      </c>
      <c r="B18" s="2" t="s">
        <v>43</v>
      </c>
      <c r="C18" s="2">
        <v>36</v>
      </c>
      <c r="D18" s="2" t="s">
        <v>131</v>
      </c>
      <c r="E18" s="2">
        <v>5</v>
      </c>
      <c r="F18" s="2">
        <v>6</v>
      </c>
      <c r="G18" s="2">
        <v>6</v>
      </c>
      <c r="H18" s="2">
        <v>16</v>
      </c>
      <c r="I18" s="2">
        <v>21</v>
      </c>
      <c r="J18" s="2" t="s">
        <v>131</v>
      </c>
      <c r="K18" s="2">
        <v>2</v>
      </c>
      <c r="L18" s="2">
        <v>8</v>
      </c>
      <c r="M18" s="2">
        <v>9</v>
      </c>
      <c r="N18" s="2">
        <v>16</v>
      </c>
      <c r="O18" s="2">
        <v>28</v>
      </c>
      <c r="P18" s="2" t="s">
        <v>131</v>
      </c>
      <c r="Q18" s="2">
        <v>-17</v>
      </c>
      <c r="R18" s="2">
        <v>35</v>
      </c>
      <c r="T18" s="2">
        <f t="shared" si="1"/>
        <v>7</v>
      </c>
      <c r="U18" s="2">
        <f t="shared" si="2"/>
        <v>14</v>
      </c>
      <c r="V18" s="2">
        <f t="shared" si="3"/>
        <v>15</v>
      </c>
      <c r="W18" s="2">
        <f t="shared" si="4"/>
        <v>32</v>
      </c>
      <c r="X18" s="2">
        <f t="shared" si="5"/>
        <v>49</v>
      </c>
      <c r="Z18">
        <v>7</v>
      </c>
      <c r="AA18">
        <v>15</v>
      </c>
      <c r="AB18">
        <v>14</v>
      </c>
      <c r="AC18">
        <v>49</v>
      </c>
      <c r="AD18">
        <v>32</v>
      </c>
    </row>
    <row r="19" spans="1:30" x14ac:dyDescent="0.3">
      <c r="A19" s="2">
        <v>18</v>
      </c>
      <c r="B19" s="2" t="s">
        <v>25</v>
      </c>
      <c r="C19" s="2">
        <v>36</v>
      </c>
      <c r="D19" s="2" t="s">
        <v>131</v>
      </c>
      <c r="E19" s="2">
        <v>4</v>
      </c>
      <c r="F19" s="2">
        <v>6</v>
      </c>
      <c r="G19" s="2">
        <v>9</v>
      </c>
      <c r="H19" s="2">
        <v>19</v>
      </c>
      <c r="I19" s="2">
        <v>38</v>
      </c>
      <c r="J19" s="2" t="s">
        <v>131</v>
      </c>
      <c r="K19" s="2">
        <v>4</v>
      </c>
      <c r="L19" s="2">
        <v>5</v>
      </c>
      <c r="M19" s="2">
        <v>8</v>
      </c>
      <c r="N19" s="2">
        <v>20</v>
      </c>
      <c r="O19" s="2">
        <v>35</v>
      </c>
      <c r="P19" s="2" t="s">
        <v>131</v>
      </c>
      <c r="Q19" s="2">
        <v>-34</v>
      </c>
      <c r="R19" s="2">
        <v>35</v>
      </c>
      <c r="T19" s="2">
        <f t="shared" si="1"/>
        <v>8</v>
      </c>
      <c r="U19" s="2">
        <f t="shared" si="2"/>
        <v>11</v>
      </c>
      <c r="V19" s="2">
        <f t="shared" si="3"/>
        <v>17</v>
      </c>
      <c r="W19" s="2">
        <f t="shared" si="4"/>
        <v>39</v>
      </c>
      <c r="X19" s="2">
        <f t="shared" si="5"/>
        <v>73</v>
      </c>
      <c r="Z19">
        <v>8</v>
      </c>
      <c r="AA19">
        <v>17</v>
      </c>
      <c r="AB19">
        <v>11</v>
      </c>
      <c r="AC19">
        <v>73</v>
      </c>
      <c r="AD19">
        <v>39</v>
      </c>
    </row>
    <row r="20" spans="1:30" x14ac:dyDescent="0.3">
      <c r="A20" s="2">
        <v>19</v>
      </c>
      <c r="B20" s="2" t="s">
        <v>40</v>
      </c>
      <c r="C20" s="2">
        <v>36</v>
      </c>
      <c r="D20" s="2" t="s">
        <v>131</v>
      </c>
      <c r="E20" s="2">
        <v>3</v>
      </c>
      <c r="F20" s="2">
        <v>3</v>
      </c>
      <c r="G20" s="2">
        <v>11</v>
      </c>
      <c r="H20" s="2">
        <v>12</v>
      </c>
      <c r="I20" s="2">
        <v>35</v>
      </c>
      <c r="J20" s="2" t="s">
        <v>131</v>
      </c>
      <c r="K20" s="2">
        <v>2</v>
      </c>
      <c r="L20" s="2">
        <v>4</v>
      </c>
      <c r="M20" s="2">
        <v>13</v>
      </c>
      <c r="N20" s="2">
        <v>11</v>
      </c>
      <c r="O20" s="2">
        <v>41</v>
      </c>
      <c r="P20" s="2" t="s">
        <v>131</v>
      </c>
      <c r="Q20" s="2">
        <v>-53</v>
      </c>
      <c r="R20" s="2">
        <v>22</v>
      </c>
      <c r="T20" s="2">
        <f t="shared" si="1"/>
        <v>5</v>
      </c>
      <c r="U20" s="2">
        <f t="shared" si="2"/>
        <v>7</v>
      </c>
      <c r="V20" s="2">
        <f t="shared" si="3"/>
        <v>24</v>
      </c>
      <c r="W20" s="2">
        <f t="shared" si="4"/>
        <v>23</v>
      </c>
      <c r="X20" s="2">
        <f t="shared" si="5"/>
        <v>76</v>
      </c>
      <c r="Z20">
        <v>5</v>
      </c>
      <c r="AA20">
        <v>24</v>
      </c>
      <c r="AB20">
        <v>7</v>
      </c>
      <c r="AC20">
        <v>76</v>
      </c>
      <c r="AD20">
        <v>23</v>
      </c>
    </row>
    <row r="21" spans="1:30" x14ac:dyDescent="0.3">
      <c r="A21" s="2">
        <v>20</v>
      </c>
      <c r="B21" s="2" t="s">
        <v>36</v>
      </c>
      <c r="C21" s="2">
        <v>36</v>
      </c>
      <c r="D21" s="2" t="s">
        <v>131</v>
      </c>
      <c r="E21" s="2">
        <v>1</v>
      </c>
      <c r="F21" s="2">
        <v>2</v>
      </c>
      <c r="G21" s="2">
        <v>15</v>
      </c>
      <c r="H21" s="2">
        <v>14</v>
      </c>
      <c r="I21" s="2">
        <v>44</v>
      </c>
      <c r="J21" s="2" t="s">
        <v>131</v>
      </c>
      <c r="K21" s="2">
        <v>4</v>
      </c>
      <c r="L21" s="2">
        <v>3</v>
      </c>
      <c r="M21" s="2">
        <v>11</v>
      </c>
      <c r="N21" s="2">
        <v>16</v>
      </c>
      <c r="O21" s="2">
        <v>29</v>
      </c>
      <c r="P21" s="2" t="s">
        <v>131</v>
      </c>
      <c r="Q21" s="2">
        <v>-43</v>
      </c>
      <c r="R21" s="2">
        <v>20</v>
      </c>
      <c r="T21" s="2">
        <f t="shared" si="1"/>
        <v>5</v>
      </c>
      <c r="U21" s="2">
        <f t="shared" si="2"/>
        <v>5</v>
      </c>
      <c r="V21" s="2">
        <f t="shared" si="3"/>
        <v>26</v>
      </c>
      <c r="W21" s="2">
        <f t="shared" si="4"/>
        <v>30</v>
      </c>
      <c r="X21" s="2">
        <f t="shared" si="5"/>
        <v>73</v>
      </c>
      <c r="Z21">
        <v>5</v>
      </c>
      <c r="AA21">
        <v>26</v>
      </c>
      <c r="AB21">
        <v>5</v>
      </c>
      <c r="AC21">
        <v>73</v>
      </c>
      <c r="AD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RAW-Managers Sacked Since 20-21</vt:lpstr>
      <vt:lpstr>Clean</vt:lpstr>
      <vt:lpstr>correlation</vt:lpstr>
      <vt:lpstr>data</vt:lpstr>
      <vt:lpstr>22-23</vt:lpstr>
      <vt:lpstr>20-21</vt:lpstr>
      <vt:lpstr>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2023-04-25T18:37:07Z</dcterms:created>
  <dcterms:modified xsi:type="dcterms:W3CDTF">2023-05-08T06:14:15Z</dcterms:modified>
</cp:coreProperties>
</file>