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<sst xmlns="http://schemas.openxmlformats.org/spreadsheetml/2006/main" count="14" uniqueCount="12">
  <si>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Feature 
Selection Methods</t>
  </si>
  <si>
    <t xml:space="preserve">Feature 
Selection (ms)</t>
  </si>
  <si>
    <t xml:space="preserve">Training 
Time (ms)</t>
  </si>
  <si>
    <t xml:space="preserve">Test Time-
All Packets (ms)</t>
  </si>
  <si>
    <t xml:space="preserve">Test Time-
Per Packet (ms)</t>
  </si>
  <si>
    <t xml:space="preserve">Accuracy</t>
  </si>
  <si>
    <t xml:space="preserve">Importance 
Coefficient</t>
  </si>
  <si>
    <t xml:space="preserve">Forward 
Sequential</t>
  </si>
  <si>
    <t xml:space="preserve">Backward 
Sequential</t>
  </si>
  <si>
    <t xml:space="preserve"> </t>
  </si>
  <si>
    <t xml:space="preserve">Correlation 
Coefficient</t>
  </si>
  <si>
    <t xml:space="preserve">Full 
Features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</si>
</sst>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3"/>
      <color rgb="FF000000"/>
      <name val="Calibri"/>
      <family val="2"/>
      <charset val="1"/>
    </font>
    <font>
      <b val="true"/>
      <sz val="16"/>
      <name val="Arial"/>
      <family val="2"/>
    </font>
    <font>
      <b val="true"/>
      <sz val="14"/>
      <name val="Arial"/>
      <family val="2"/>
    </font>
    <font>
      <b val="true"/>
      <sz val="13"/>
      <name val="Arial"/>
      <family val="2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BBE33D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B3B3B3"/>
      <rgbColor rgb="FF808080"/>
      <rgbColor rgb="FF9999FF"/>
      <rgbColor rgb="FFD62E4E"/>
      <rgbColor rgb="FFFFFFCC"/>
      <rgbColor rgb="FFDEE6E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DE59"/>
      <rgbColor rgb="FF3465A4"/>
      <rgbColor rgb="FF33CCCC"/>
      <rgbColor rgb="FF81D41A"/>
      <rgbColor rgb="FFFFD428"/>
      <rgbColor rgb="FFFF9900"/>
      <rgbColor rgb="FFFF3838"/>
      <rgbColor rgb="FF5983B0"/>
      <rgbColor rgb="FF77BC65"/>
      <rgbColor rgb="FF003366"/>
      <rgbColor rgb="FF5EB91E"/>
      <rgbColor rgb="FF003300"/>
      <rgbColor rgb="FF333300"/>
      <rgbColor rgb="FF993300"/>
      <rgbColor rgb="FFE16173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latin typeface="Arial"/>
              </a:defRPr>
            </a:pPr>
            <a:r>
              <a:rPr b="1" sz="1600" spc="-1" strike="noStrike">
                <a:latin typeface="Arial"/>
              </a:rPr>
              <a:t>Feature Selection Time by Methods (milliseconds)</a:t>
            </a:r>
          </a:p>
        </c:rich>
      </c:tx>
      <c:layout>
        <c:manualLayout>
          <c:xMode val="edge"/>
          <c:yMode val="edge"/>
          <c:x val="0.190533614712089"/>
          <c:y val="0.0077930174563591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851974675912"/>
          <c:y val="0.153990024937656"/>
          <c:w val="0.748718721736509"/>
          <c:h val="0.7052161263507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Feature 
Selection (ms)</c:v>
                </c:pt>
              </c:strCache>
            </c:strRef>
          </c:tx>
          <c:spPr>
            <a:solidFill>
              <a:srgbClr val="77bc65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3465a4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ffd428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ff3838"/>
              </a:solidFill>
              <a:ln w="0">
                <a:noFill/>
              </a:ln>
            </c:spPr>
          </c:dPt>
          <c:dPt>
            <c:idx val="3"/>
            <c:invertIfNegative val="0"/>
            <c:spPr>
              <a:solidFill>
                <a:srgbClr val="77bc65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168253"/>
              </a:soli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2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3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4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1" sz="14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Importance 
Coefficient</c:v>
                </c:pt>
                <c:pt idx="1">
                  <c:v>Forward 
Sequential</c:v>
                </c:pt>
                <c:pt idx="2">
                  <c:v>Backward 
Sequential</c:v>
                </c:pt>
                <c:pt idx="3">
                  <c:v>Correlation 
Coefficient</c:v>
                </c:pt>
                <c:pt idx="4">
                  <c:v>Full 
Features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2.01</c:v>
                </c:pt>
                <c:pt idx="1">
                  <c:v>456.769</c:v>
                </c:pt>
                <c:pt idx="2">
                  <c:v>836.591</c:v>
                </c:pt>
                <c:pt idx="3">
                  <c:v>40.652</c:v>
                </c:pt>
                <c:pt idx="4">
                  <c:v>0</c:v>
                </c:pt>
              </c:numCache>
            </c:numRef>
          </c:val>
        </c:ser>
        <c:gapWidth val="100"/>
        <c:overlap val="0"/>
        <c:axId val="72802063"/>
        <c:axId val="26422000"/>
      </c:barChart>
      <c:catAx>
        <c:axId val="7280206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1" sz="1300" spc="-1" strike="noStrike">
                <a:latin typeface="Arial"/>
              </a:defRPr>
            </a:pPr>
          </a:p>
        </c:txPr>
        <c:crossAx val="26422000"/>
        <c:crossesAt val="0"/>
        <c:auto val="1"/>
        <c:lblAlgn val="ctr"/>
        <c:lblOffset val="100"/>
        <c:noMultiLvlLbl val="0"/>
      </c:catAx>
      <c:valAx>
        <c:axId val="2642200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1800000"/>
          <a:lstStyle/>
          <a:p>
            <a:pPr>
              <a:defRPr b="1" sz="1100" spc="-1" strike="noStrike">
                <a:latin typeface="Arial"/>
              </a:defRPr>
            </a:pPr>
          </a:p>
        </c:txPr>
        <c:crossAx val="72802063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dee6e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latin typeface="Arial"/>
              </a:defRPr>
            </a:pPr>
            <a:r>
              <a:rPr b="1" sz="1600" spc="-1" strike="noStrike">
                <a:latin typeface="Arial"/>
              </a:rPr>
              <a:t>The Accuracy of the SGDC Models, Trained via the Selected Features</a:t>
            </a:r>
          </a:p>
        </c:rich>
      </c:tx>
      <c:layout>
        <c:manualLayout>
          <c:xMode val="edge"/>
          <c:yMode val="edge"/>
          <c:x val="0.19029374201788"/>
          <c:y val="0.0077930174563591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8082037412666"/>
          <c:y val="0.153886118038238"/>
          <c:w val="0.686650138982796"/>
          <c:h val="0.70500831255195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rgbClr val="ff3838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d4ea6b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77bc65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bbe33d"/>
              </a:solidFill>
              <a:ln w="0">
                <a:noFill/>
              </a:ln>
            </c:spPr>
          </c:dPt>
          <c:dPt>
            <c:idx val="3"/>
            <c:invertIfNegative val="0"/>
            <c:spPr>
              <a:solidFill>
                <a:srgbClr val="81d41a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d62e4e"/>
              </a:soli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2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3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4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1" sz="14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Importance 
Coefficient</c:v>
                </c:pt>
                <c:pt idx="1">
                  <c:v>Forward 
Sequential</c:v>
                </c:pt>
                <c:pt idx="2">
                  <c:v>Backward 
Sequential</c:v>
                </c:pt>
                <c:pt idx="3">
                  <c:v>Correlation 
Coefficient</c:v>
                </c:pt>
                <c:pt idx="4">
                  <c:v>Full 
Features</c:v>
                </c:pt>
              </c:strCache>
            </c:strRef>
          </c:cat>
          <c:val>
            <c:numRef>
              <c:f>Sheet1!$F$2:$F$6</c:f>
              <c:numCache>
                <c:formatCode>General</c:formatCode>
                <c:ptCount val="5"/>
                <c:pt idx="0">
                  <c:v>83.61</c:v>
                </c:pt>
                <c:pt idx="1">
                  <c:v>92.48</c:v>
                </c:pt>
                <c:pt idx="2">
                  <c:v>88.11</c:v>
                </c:pt>
                <c:pt idx="3">
                  <c:v>94.76</c:v>
                </c:pt>
                <c:pt idx="4">
                  <c:v>77.84</c:v>
                </c:pt>
              </c:numCache>
            </c:numRef>
          </c:val>
        </c:ser>
        <c:gapWidth val="100"/>
        <c:overlap val="0"/>
        <c:axId val="64822993"/>
        <c:axId val="42002457"/>
      </c:barChart>
      <c:catAx>
        <c:axId val="6482299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1" sz="1300" spc="-1" strike="noStrike">
                <a:latin typeface="Arial"/>
              </a:defRPr>
            </a:pPr>
          </a:p>
        </c:txPr>
        <c:crossAx val="42002457"/>
        <c:crosses val="autoZero"/>
        <c:auto val="1"/>
        <c:lblAlgn val="ctr"/>
        <c:lblOffset val="100"/>
        <c:noMultiLvlLbl val="0"/>
      </c:catAx>
      <c:valAx>
        <c:axId val="4200245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1800000"/>
          <a:lstStyle/>
          <a:p>
            <a:pPr>
              <a:defRPr b="1" sz="1100" spc="-1" strike="noStrike">
                <a:latin typeface="Arial"/>
              </a:defRPr>
            </a:pPr>
          </a:p>
        </c:txPr>
        <c:crossAx val="6482299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dee6e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latin typeface="Arial"/>
              </a:defRPr>
            </a:pPr>
            <a:r>
              <a:rPr b="1" sz="1600" spc="-1" strike="noStrike">
                <a:latin typeface="Arial"/>
              </a:rPr>
              <a:t>Training Time (in milliseconds)</a:t>
            </a:r>
          </a:p>
        </c:rich>
      </c:tx>
      <c:layout>
        <c:manualLayout>
          <c:xMode val="edge"/>
          <c:yMode val="edge"/>
          <c:x val="0.207135330423002"/>
          <c:y val="0.0227556109725686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8059611621255"/>
          <c:y val="0.153886118038238"/>
          <c:w val="0.682447689297004"/>
          <c:h val="0.70511221945137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Training 
Time (ms)</c:v>
                </c:pt>
              </c:strCache>
            </c:strRef>
          </c:tx>
          <c:spPr>
            <a:solidFill>
              <a:srgbClr val="ff3838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77bc65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5983b0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81d41a"/>
              </a:solidFill>
              <a:ln w="0">
                <a:noFill/>
              </a:ln>
            </c:spPr>
          </c:dPt>
          <c:dPt>
            <c:idx val="3"/>
            <c:invertIfNegative val="0"/>
            <c:spPr>
              <a:solidFill>
                <a:srgbClr val="ffde59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ff6d6d"/>
              </a:soli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2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3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4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1" sz="14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Importance 
Coefficient</c:v>
                </c:pt>
                <c:pt idx="1">
                  <c:v>Forward 
Sequential</c:v>
                </c:pt>
                <c:pt idx="2">
                  <c:v>Backward 
Sequential</c:v>
                </c:pt>
                <c:pt idx="3">
                  <c:v>Correlation 
Coefficient</c:v>
                </c:pt>
                <c:pt idx="4">
                  <c:v>Full 
Features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4.407</c:v>
                </c:pt>
                <c:pt idx="1">
                  <c:v>8.407</c:v>
                </c:pt>
                <c:pt idx="2">
                  <c:v>1.885</c:v>
                </c:pt>
                <c:pt idx="3">
                  <c:v>9.995</c:v>
                </c:pt>
                <c:pt idx="4">
                  <c:v>19.44</c:v>
                </c:pt>
              </c:numCache>
            </c:numRef>
          </c:val>
        </c:ser>
        <c:gapWidth val="100"/>
        <c:overlap val="0"/>
        <c:axId val="84726099"/>
        <c:axId val="84225326"/>
      </c:barChart>
      <c:catAx>
        <c:axId val="8472609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1" sz="1300" spc="-1" strike="noStrike">
                <a:latin typeface="Arial"/>
              </a:defRPr>
            </a:pPr>
          </a:p>
        </c:txPr>
        <c:crossAx val="84225326"/>
        <c:crosses val="autoZero"/>
        <c:auto val="1"/>
        <c:lblAlgn val="ctr"/>
        <c:lblOffset val="100"/>
        <c:noMultiLvlLbl val="0"/>
      </c:catAx>
      <c:valAx>
        <c:axId val="8422532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1800000"/>
          <a:lstStyle/>
          <a:p>
            <a:pPr>
              <a:defRPr b="1" sz="1100" spc="-1" strike="noStrike">
                <a:latin typeface="Arial"/>
              </a:defRPr>
            </a:pPr>
          </a:p>
        </c:txPr>
        <c:crossAx val="8472609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dee6e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latin typeface="Arial"/>
              </a:defRPr>
            </a:pPr>
            <a:r>
              <a:rPr b="1" sz="1600" spc="-1" strike="noStrike">
                <a:latin typeface="Arial"/>
              </a:rPr>
              <a:t>Test Time - All Packets in the Test Set
(in milliseconds)</a:t>
            </a:r>
          </a:p>
        </c:rich>
      </c:tx>
      <c:layout>
        <c:manualLayout>
          <c:xMode val="edge"/>
          <c:yMode val="edge"/>
          <c:x val="0.12404722761919"/>
          <c:y val="0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2252279180989"/>
          <c:y val="0.137261014131338"/>
          <c:w val="0.643401584217606"/>
          <c:h val="0.70532003325020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Test Time-
All Packets (ms)</c:v>
                </c:pt>
              </c:strCache>
            </c:strRef>
          </c:tx>
          <c:spPr>
            <a:solidFill>
              <a:srgbClr val="77bc65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bbe33d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77bc65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77bc65"/>
              </a:solidFill>
              <a:ln w="0">
                <a:noFill/>
              </a:ln>
            </c:spPr>
          </c:dPt>
          <c:dPt>
            <c:idx val="3"/>
            <c:invertIfNegative val="0"/>
            <c:spPr>
              <a:solidFill>
                <a:srgbClr val="bbe33d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e16173"/>
              </a:soli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2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4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1" sz="14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Importance 
Coefficient</c:v>
                </c:pt>
                <c:pt idx="1">
                  <c:v>Forward 
Sequential</c:v>
                </c:pt>
                <c:pt idx="2">
                  <c:v>Backward 
Sequential</c:v>
                </c:pt>
                <c:pt idx="3">
                  <c:v>Correlation 
Coefficient</c:v>
                </c:pt>
                <c:pt idx="4">
                  <c:v>Full 
Features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0.231</c:v>
                </c:pt>
                <c:pt idx="1">
                  <c:v>0.15</c:v>
                </c:pt>
                <c:pt idx="2">
                  <c:v>0.136</c:v>
                </c:pt>
                <c:pt idx="3">
                  <c:v>0.197</c:v>
                </c:pt>
                <c:pt idx="4">
                  <c:v>5.068</c:v>
                </c:pt>
              </c:numCache>
            </c:numRef>
          </c:val>
        </c:ser>
        <c:gapWidth val="100"/>
        <c:overlap val="0"/>
        <c:axId val="85273186"/>
        <c:axId val="76925103"/>
      </c:barChart>
      <c:catAx>
        <c:axId val="8527318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1" sz="1300" spc="-1" strike="noStrike">
                <a:latin typeface="Arial"/>
              </a:defRPr>
            </a:pPr>
          </a:p>
        </c:txPr>
        <c:crossAx val="76925103"/>
        <c:crosses val="autoZero"/>
        <c:auto val="1"/>
        <c:lblAlgn val="ctr"/>
        <c:lblOffset val="100"/>
        <c:noMultiLvlLbl val="0"/>
      </c:catAx>
      <c:valAx>
        <c:axId val="7692510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1800000"/>
          <a:lstStyle/>
          <a:p>
            <a:pPr>
              <a:defRPr b="1" sz="1100" spc="-1" strike="noStrike">
                <a:latin typeface="Arial"/>
              </a:defRPr>
            </a:pPr>
          </a:p>
        </c:txPr>
        <c:crossAx val="8527318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dee6e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latin typeface="Arial"/>
              </a:defRPr>
            </a:pPr>
            <a:r>
              <a:rPr b="1" sz="1600" spc="-1" strike="noStrike">
                <a:latin typeface="Arial"/>
              </a:rPr>
              <a:t>Test Time Per Packet
(in milliseconds)</a:t>
            </a:r>
          </a:p>
        </c:rich>
      </c:tx>
      <c:layout>
        <c:manualLayout>
          <c:xMode val="edge"/>
          <c:yMode val="edge"/>
          <c:x val="0.298160988845342"/>
          <c:y val="0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8369008139885"/>
          <c:y val="0.148482959268495"/>
          <c:w val="0.705381368706663"/>
          <c:h val="0.7052161263507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Test Time-
Per Packet (ms)</c:v>
                </c:pt>
              </c:strCache>
            </c:strRef>
          </c:tx>
          <c:spPr>
            <a:solidFill>
              <a:srgbClr val="5eb91e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bbe33d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5eb91e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5eb91e"/>
              </a:solidFill>
              <a:ln w="0">
                <a:noFill/>
              </a:ln>
            </c:spPr>
          </c:dPt>
          <c:dPt>
            <c:idx val="3"/>
            <c:invertIfNegative val="0"/>
            <c:spPr>
              <a:solidFill>
                <a:srgbClr val="bbe33d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e16173"/>
              </a:solidFill>
              <a:ln w="0">
                <a:noFill/>
              </a:ln>
            </c:spPr>
          </c:dPt>
          <c:dLbls>
            <c:numFmt formatCode="General" sourceLinked="1"/>
            <c:dLbl>
              <c:idx val="0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2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4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1" sz="1400" spc="-1" strike="noStrike">
                    <a:latin typeface="Arial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Importance 
Coefficient</c:v>
                </c:pt>
                <c:pt idx="1">
                  <c:v>Forward 
Sequential</c:v>
                </c:pt>
                <c:pt idx="2">
                  <c:v>Backward 
Sequential</c:v>
                </c:pt>
                <c:pt idx="3">
                  <c:v>Correlation 
Coefficient</c:v>
                </c:pt>
                <c:pt idx="4">
                  <c:v>Full 
Features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0.000155</c:v>
                </c:pt>
                <c:pt idx="1">
                  <c:v>0.000101</c:v>
                </c:pt>
                <c:pt idx="2">
                  <c:v>9.1E-005</c:v>
                </c:pt>
                <c:pt idx="3">
                  <c:v>0.000132</c:v>
                </c:pt>
                <c:pt idx="4">
                  <c:v>0.003404</c:v>
                </c:pt>
              </c:numCache>
            </c:numRef>
          </c:val>
        </c:ser>
        <c:gapWidth val="100"/>
        <c:overlap val="0"/>
        <c:axId val="61888696"/>
        <c:axId val="30447132"/>
      </c:barChart>
      <c:catAx>
        <c:axId val="61888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1" sz="1300" spc="-1" strike="noStrike">
                <a:latin typeface="Arial"/>
              </a:defRPr>
            </a:pPr>
          </a:p>
        </c:txPr>
        <c:crossAx val="30447132"/>
        <c:crosses val="autoZero"/>
        <c:auto val="1"/>
        <c:lblAlgn val="ctr"/>
        <c:lblOffset val="100"/>
        <c:noMultiLvlLbl val="0"/>
      </c:catAx>
      <c:valAx>
        <c:axId val="3044713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1800000"/>
          <a:lstStyle/>
          <a:p>
            <a:pPr>
              <a:defRPr b="1" sz="1100" spc="-1" strike="noStrike">
                <a:latin typeface="Arial"/>
              </a:defRPr>
            </a:pPr>
          </a:p>
        </c:txPr>
        <c:crossAx val="6188869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dee6e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35280</xdr:colOff>
      <xdr:row>7</xdr:row>
      <xdr:rowOff>38520</xdr:rowOff>
    </xdr:from>
    <xdr:to>
      <xdr:col>3</xdr:col>
      <xdr:colOff>821520</xdr:colOff>
      <xdr:row>26</xdr:row>
      <xdr:rowOff>172800</xdr:rowOff>
    </xdr:to>
    <xdr:graphicFrame>
      <xdr:nvGraphicFramePr>
        <xdr:cNvPr id="0" name=""/>
        <xdr:cNvGraphicFramePr/>
      </xdr:nvGraphicFramePr>
      <xdr:xfrm>
        <a:off x="35280" y="2259720"/>
        <a:ext cx="4776120" cy="3464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853200</xdr:colOff>
      <xdr:row>28</xdr:row>
      <xdr:rowOff>28800</xdr:rowOff>
    </xdr:from>
    <xdr:to>
      <xdr:col>9</xdr:col>
      <xdr:colOff>162360</xdr:colOff>
      <xdr:row>47</xdr:row>
      <xdr:rowOff>163440</xdr:rowOff>
    </xdr:to>
    <xdr:graphicFrame>
      <xdr:nvGraphicFramePr>
        <xdr:cNvPr id="1" name=""/>
        <xdr:cNvGraphicFramePr/>
      </xdr:nvGraphicFramePr>
      <xdr:xfrm>
        <a:off x="6695280" y="5930640"/>
        <a:ext cx="4791600" cy="3464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925920</xdr:colOff>
      <xdr:row>7</xdr:row>
      <xdr:rowOff>58680</xdr:rowOff>
    </xdr:from>
    <xdr:to>
      <xdr:col>7</xdr:col>
      <xdr:colOff>31680</xdr:colOff>
      <xdr:row>27</xdr:row>
      <xdr:rowOff>17640</xdr:rowOff>
    </xdr:to>
    <xdr:graphicFrame>
      <xdr:nvGraphicFramePr>
        <xdr:cNvPr id="2" name=""/>
        <xdr:cNvGraphicFramePr/>
      </xdr:nvGraphicFramePr>
      <xdr:xfrm>
        <a:off x="4915800" y="2279880"/>
        <a:ext cx="4782600" cy="3464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2880</xdr:colOff>
      <xdr:row>7</xdr:row>
      <xdr:rowOff>7920</xdr:rowOff>
    </xdr:from>
    <xdr:to>
      <xdr:col>15</xdr:col>
      <xdr:colOff>66240</xdr:colOff>
      <xdr:row>26</xdr:row>
      <xdr:rowOff>142200</xdr:rowOff>
    </xdr:to>
    <xdr:graphicFrame>
      <xdr:nvGraphicFramePr>
        <xdr:cNvPr id="3" name=""/>
        <xdr:cNvGraphicFramePr/>
      </xdr:nvGraphicFramePr>
      <xdr:xfrm>
        <a:off x="10288440" y="2229120"/>
        <a:ext cx="4817160" cy="3464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8280</xdr:colOff>
      <xdr:row>27</xdr:row>
      <xdr:rowOff>163440</xdr:rowOff>
    </xdr:from>
    <xdr:to>
      <xdr:col>4</xdr:col>
      <xdr:colOff>216720</xdr:colOff>
      <xdr:row>47</xdr:row>
      <xdr:rowOff>122760</xdr:rowOff>
    </xdr:to>
    <xdr:graphicFrame>
      <xdr:nvGraphicFramePr>
        <xdr:cNvPr id="4" name=""/>
        <xdr:cNvGraphicFramePr/>
      </xdr:nvGraphicFramePr>
      <xdr:xfrm>
        <a:off x="1282680" y="5889960"/>
        <a:ext cx="4776120" cy="3464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O29" activeCellId="0" sqref="O29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16.53"/>
    <col collapsed="false" customWidth="true" hidden="false" outlineLevel="0" max="3" min="3" style="0" width="21.95"/>
    <col collapsed="false" customWidth="true" hidden="false" outlineLevel="0" max="4" min="4" style="0" width="26.25"/>
    <col collapsed="false" customWidth="true" hidden="false" outlineLevel="0" max="5" min="5" style="0" width="25.98"/>
    <col collapsed="false" customWidth="true" hidden="false" outlineLevel="0" max="6" min="6" style="0" width="19.45"/>
    <col collapsed="false" customWidth="true" hidden="false" outlineLevel="0" max="9" min="9" style="0" width="14.72"/>
  </cols>
  <sheetData>
    <row r="1" customFormat="false" ht="26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4"/>
    </row>
    <row r="2" customFormat="false" ht="26.85" hidden="false" customHeight="false" outlineLevel="0" collapsed="false">
      <c r="A2" s="5" t="s">
        <v>6</v>
      </c>
      <c r="B2" s="6" t="n">
        <v>2.01</v>
      </c>
      <c r="C2" s="4" t="n">
        <v>4.407</v>
      </c>
      <c r="D2" s="4" t="n">
        <v>0.231</v>
      </c>
      <c r="E2" s="4" t="n">
        <v>0.000155</v>
      </c>
      <c r="F2" s="4" t="n">
        <f aca="false">0.8361*100</f>
        <v>83.61</v>
      </c>
      <c r="I2" s="4"/>
      <c r="J2" s="4"/>
    </row>
    <row r="3" customFormat="false" ht="26.85" hidden="false" customHeight="false" outlineLevel="0" collapsed="false">
      <c r="A3" s="5" t="s">
        <v>7</v>
      </c>
      <c r="B3" s="6" t="n">
        <v>456.769</v>
      </c>
      <c r="C3" s="4" t="n">
        <v>8.407</v>
      </c>
      <c r="D3" s="4" t="n">
        <v>0.15</v>
      </c>
      <c r="E3" s="4" t="n">
        <v>0.000101</v>
      </c>
      <c r="F3" s="4" t="n">
        <f aca="false">0.9248*100</f>
        <v>92.48</v>
      </c>
      <c r="J3" s="4"/>
    </row>
    <row r="4" customFormat="false" ht="26.85" hidden="false" customHeight="false" outlineLevel="0" collapsed="false">
      <c r="A4" s="5" t="s">
        <v>8</v>
      </c>
      <c r="B4" s="6" t="n">
        <v>836.591</v>
      </c>
      <c r="C4" s="4" t="n">
        <v>1.885</v>
      </c>
      <c r="D4" s="4" t="n">
        <v>0.136</v>
      </c>
      <c r="E4" s="4" t="n">
        <v>9.1E-005</v>
      </c>
      <c r="F4" s="4" t="n">
        <f aca="false">0.8811*100</f>
        <v>88.11</v>
      </c>
      <c r="J4" s="4"/>
      <c r="K4" s="0" t="s">
        <v>9</v>
      </c>
    </row>
    <row r="5" customFormat="false" ht="26.85" hidden="false" customHeight="false" outlineLevel="0" collapsed="false">
      <c r="A5" s="5" t="s">
        <v>10</v>
      </c>
      <c r="B5" s="6" t="n">
        <v>40.652</v>
      </c>
      <c r="C5" s="4" t="n">
        <v>9.995</v>
      </c>
      <c r="D5" s="4" t="n">
        <v>0.197</v>
      </c>
      <c r="E5" s="4" t="n">
        <v>0.000132</v>
      </c>
      <c r="F5" s="4" t="n">
        <f aca="false">0.9476 *100</f>
        <v>94.76</v>
      </c>
    </row>
    <row r="6" customFormat="false" ht="26.85" hidden="false" customHeight="false" outlineLevel="0" collapsed="false">
      <c r="A6" s="5" t="s">
        <v>11</v>
      </c>
      <c r="B6" s="4" t="n">
        <v>0</v>
      </c>
      <c r="C6" s="4" t="n">
        <v>19.44</v>
      </c>
      <c r="D6" s="4" t="n">
        <v>5.068</v>
      </c>
      <c r="E6" s="4" t="n">
        <v>0.003404</v>
      </c>
      <c r="F6" s="4" t="n">
        <f aca="false">0.7784*100</f>
        <v>77.84</v>
      </c>
    </row>
    <row r="7" customFormat="false" ht="13.8" hidden="false" customHeight="false" outlineLevel="0" collapsed="false">
      <c r="A7" s="3"/>
      <c r="B7" s="3"/>
    </row>
    <row r="8" customFormat="false" ht="13.8" hidden="false" customHeight="false" outlineLevel="0" collapsed="false">
      <c r="A8" s="3"/>
      <c r="B8" s="3"/>
    </row>
    <row r="10" customFormat="false" ht="13.8" hidden="false" customHeight="false" outlineLevel="0" collapsed="false">
      <c r="C10" s="0" t="s">
        <v>9</v>
      </c>
    </row>
    <row r="14" customFormat="false" ht="13.8" hidden="false" customHeight="false" outlineLevel="0" collapsed="false">
      <c r="C14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2023-01-03T01:22:17Z</dcterms:created>
  <dc:creator>openpyxl</dc:creator>
  <dc:description/>
  <dc:language>en-US</dc:language>
  <cp:lastModifiedBy/>
  <dcterms:modified xsi:type="dcterms:W3CDTF">2023-01-24T22:17:36Z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