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GW\Year 1\DSA\Project 2\GWU-Algorithms-Fall-2025-Project-2\"/>
    </mc:Choice>
  </mc:AlternateContent>
  <xr:revisionPtr revIDLastSave="0" documentId="13_ncr:1_{3436A6F9-BAD2-4D8B-AA7F-8769DCB9F4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0" i="1"/>
  <c r="F11" i="1"/>
  <c r="F12" i="1"/>
  <c r="F13" i="1"/>
  <c r="F14" i="1"/>
  <c r="F15" i="1"/>
  <c r="F16" i="1"/>
  <c r="F17" i="1"/>
  <c r="F10" i="1"/>
  <c r="D18" i="1"/>
  <c r="C18" i="1"/>
</calcChain>
</file>

<file path=xl/sharedStrings.xml><?xml version="1.0" encoding="utf-8"?>
<sst xmlns="http://schemas.openxmlformats.org/spreadsheetml/2006/main" count="8" uniqueCount="8">
  <si>
    <t>a</t>
  </si>
  <si>
    <t>b</t>
  </si>
  <si>
    <t>n</t>
  </si>
  <si>
    <t xml:space="preserve">Theortical </t>
  </si>
  <si>
    <t>Experimental</t>
  </si>
  <si>
    <t>New Theortical</t>
  </si>
  <si>
    <t>Scaling factor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</si>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</sst>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Theoretical Vs Experimental Analysis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Experimental Results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 formatCode="0.00E+00">
                  <c:v>10000000</c:v>
                </c:pt>
                <c:pt idx="7" formatCode="0.00E+00">
                  <c:v>100000000</c:v>
                </c:pt>
              </c:numCache>
            </c:numRef>
          </c:cat>
          <c:val>
            <c:numRef>
              <c:f>Sheet1!$D$10:$D$17</c:f>
              <c:numCache>
                <c:formatCode>General</c:formatCode>
                <c:ptCount val="8"/>
                <c:pt idx="0" formatCode="0.00E+00">
                  <c:v>1.31130218505859E-5</c:v>
                </c:pt>
                <c:pt idx="1">
                  <c:v>1.14917755126953E-4</c:v>
                </c:pt>
                <c:pt idx="2">
                  <c:v>9.4652175903320302E-4</c:v>
                </c:pt>
                <c:pt idx="3">
                  <c:v>9.2294216156005807E-3</c:v>
                </c:pt>
                <c:pt idx="4">
                  <c:v>9.5644950866699205E-2</c:v>
                </c:pt>
                <c:pt idx="5">
                  <c:v>1.2084589004516599</c:v>
                </c:pt>
                <c:pt idx="6">
                  <c:v>15.294384956359799</c:v>
                </c:pt>
                <c:pt idx="7">
                  <c:v>187.02897834777801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F-4336-AAA8-2E4CA42D14F9}"/>
            </c:ext>
          </c:extLst>
        </c:ser>
        <c:ser>
          <c:idx val="3"/>
          <c:order val="3"/>
          <c:tx>
            <c:v>Theoretical Results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 formatCode="0.00E+00">
                  <c:v>10000000</c:v>
                </c:pt>
                <c:pt idx="7" formatCode="0.00E+00">
                  <c:v>100000000</c:v>
                </c:pt>
              </c:numCache>
            </c:numRef>
          </c:cat>
          <c:val>
            <c:numRef>
              <c:f>Sheet1!$E$10:$E$17</c:f>
              <c:numCache>
                <c:formatCode>0.00E+00</c:formatCode>
                <c:ptCount val="8"/>
                <c:pt idx="0">
                  <c:v>1.8360000183600002E-5</c:v>
                </c:pt>
                <c:pt idx="1">
                  <c:v>1.8360000183600001E-4</c:v>
                </c:pt>
                <c:pt idx="2">
                  <c:v>1.8360000183600001E-3</c:v>
                </c:pt>
                <c:pt idx="3">
                  <c:v>1.8360000183600001E-2</c:v>
                </c:pt>
                <c:pt idx="4">
                  <c:v>0.183600001836</c:v>
                </c:pt>
                <c:pt idx="5">
                  <c:v>1.8360000183600003</c:v>
                </c:pt>
                <c:pt idx="6">
                  <c:v>18.3600001836</c:v>
                </c:pt>
                <c:pt idx="7">
                  <c:v>183.60000183600002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F-4336-AAA8-2E4CA42D14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06416"/>
        <c:axId val="1578408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 formatCode="0.00E+00">
                        <c:v>10000000</c:v>
                      </c:pt>
                      <c:pt idx="7" formatCode="0.00E+00">
                        <c:v>100000000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 formatCode="0.00E+00">
                        <c:v>10000000</c:v>
                      </c:pt>
                      <c:pt idx="7" formatCode="0.00E+00">
                        <c:v>100000000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2F-4336-AAA8-2E4CA42D14F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 formatCode="0.00E+00">
                        <c:v>10000000</c:v>
                      </c:pt>
                      <c:pt idx="7" formatCode="0.00E+00">
                        <c:v>100000000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 formatCode="0.00E+00">
                        <c:v>10000000</c:v>
                      </c:pt>
                      <c:pt idx="7" formatCode="0.00E+00">
                        <c:v>100000000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2F-4336-AAA8-2E4CA42D14F9}"/>
                  </c:ext>
                </c:extLst>
              </c15:ser>
            </c15:filteredLineSeries>
          </c:ext>
        </c:extLst>
      </c:lineChart>
      <c:catAx>
        <c:axId val="157840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08816"/>
        <c:crosses val="autoZero"/>
        <c:auto val="1"/>
        <c:lblAlgn val="ctr"/>
        <c:lblOffset val="100"/>
        <c:noMultiLvlLbl val="0"/>
      </c:catAx>
      <c:valAx>
        <c:axId val="1578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163830</xdr:rowOff>
    </xdr:from>
    <xdr:to>
      <xdr:col>17</xdr:col>
      <xdr:colOff>99060</xdr:colOff>
      <xdr:row>22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E74ED-E708-9B72-A2CC-0FBFBB74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23"/>
  <sheetViews>
    <sheetView tabSelected="1" workbookViewId="0">
      <selection activeCell="M25" sqref="M25"/>
    </sheetView>
  </sheetViews>
  <sheetFormatPr defaultRowHeight="14.4" x14ac:dyDescent="0.3"/>
  <cols>
    <col min="3" max="3" width="16.44140625" customWidth="1"/>
    <col min="4" max="4" width="15.44140625" customWidth="1"/>
    <col min="5" max="5" width="14.77734375" customWidth="1"/>
    <col min="6" max="6" width="14" customWidth="1"/>
  </cols>
  <sheetData>
    <row r="6" spans="2:6" x14ac:dyDescent="0.3">
      <c r="C6" t="s">
        <v>0</v>
      </c>
      <c r="D6" t="s">
        <v>1</v>
      </c>
    </row>
    <row r="7" spans="2:6" x14ac:dyDescent="0.3">
      <c r="B7" t="s">
        <v>2</v>
      </c>
      <c r="C7" t="s">
        <v>3</v>
      </c>
      <c r="D7" t="s">
        <v>4</v>
      </c>
      <c r="E7" t="s">
        <v>5</v>
      </c>
      <c r="F7" t="s">
        <v>6</v>
      </c>
    </row>
    <row r="8" spans="2:6" x14ac:dyDescent="0.3">
      <c r="C8" t="s">
        <v>7</v>
      </c>
    </row>
    <row r="10" spans="2:6" x14ac:dyDescent="0.3">
      <c r="B10">
        <v>10</v>
      </c>
      <c r="C10">
        <v>10</v>
      </c>
      <c r="D10" s="1">
        <v>1.31130218505859E-5</v>
      </c>
      <c r="E10" s="1">
        <f>(F10*C10)</f>
        <v>1.8360000183600002E-5</v>
      </c>
      <c r="F10" s="1">
        <f>(204/111111110)</f>
        <v>1.8360000183600002E-6</v>
      </c>
    </row>
    <row r="11" spans="2:6" x14ac:dyDescent="0.3">
      <c r="B11">
        <v>100</v>
      </c>
      <c r="C11">
        <v>100</v>
      </c>
      <c r="D11">
        <v>1.14917755126953E-4</v>
      </c>
      <c r="E11" s="1">
        <f t="shared" ref="E11:E17" si="0">(F11*C11)</f>
        <v>1.8360000183600001E-4</v>
      </c>
      <c r="F11" s="1">
        <f t="shared" ref="F11:F17" si="1">(204/111111110)</f>
        <v>1.8360000183600002E-6</v>
      </c>
    </row>
    <row r="12" spans="2:6" x14ac:dyDescent="0.3">
      <c r="B12">
        <v>1000</v>
      </c>
      <c r="C12">
        <v>1000</v>
      </c>
      <c r="D12">
        <v>9.4652175903320302E-4</v>
      </c>
      <c r="E12" s="1">
        <f t="shared" si="0"/>
        <v>1.8360000183600001E-3</v>
      </c>
      <c r="F12" s="1">
        <f t="shared" si="1"/>
        <v>1.8360000183600002E-6</v>
      </c>
    </row>
    <row r="13" spans="2:6" x14ac:dyDescent="0.3">
      <c r="B13">
        <v>10000</v>
      </c>
      <c r="C13">
        <v>10000</v>
      </c>
      <c r="D13">
        <v>9.2294216156005807E-3</v>
      </c>
      <c r="E13" s="1">
        <f t="shared" si="0"/>
        <v>1.8360000183600001E-2</v>
      </c>
      <c r="F13" s="1">
        <f t="shared" si="1"/>
        <v>1.8360000183600002E-6</v>
      </c>
    </row>
    <row r="14" spans="2:6" x14ac:dyDescent="0.3">
      <c r="B14">
        <v>100000</v>
      </c>
      <c r="C14">
        <v>100000</v>
      </c>
      <c r="D14">
        <v>9.5644950866699205E-2</v>
      </c>
      <c r="E14" s="1">
        <f t="shared" si="0"/>
        <v>0.183600001836</v>
      </c>
      <c r="F14" s="1">
        <f t="shared" si="1"/>
        <v>1.8360000183600002E-6</v>
      </c>
    </row>
    <row r="15" spans="2:6" x14ac:dyDescent="0.3">
      <c r="B15">
        <v>1000000</v>
      </c>
      <c r="C15">
        <v>1000000</v>
      </c>
      <c r="D15">
        <v>1.2084589004516599</v>
      </c>
      <c r="E15" s="1">
        <f t="shared" si="0"/>
        <v>1.8360000183600003</v>
      </c>
      <c r="F15" s="1">
        <f t="shared" si="1"/>
        <v>1.8360000183600002E-6</v>
      </c>
    </row>
    <row r="16" spans="2:6" x14ac:dyDescent="0.3">
      <c r="B16" s="1">
        <v>10000000</v>
      </c>
      <c r="C16" s="1">
        <v>10000000</v>
      </c>
      <c r="D16">
        <v>15.294384956359799</v>
      </c>
      <c r="E16" s="1">
        <f t="shared" si="0"/>
        <v>18.3600001836</v>
      </c>
      <c r="F16" s="1">
        <f t="shared" si="1"/>
        <v>1.8360000183600002E-6</v>
      </c>
    </row>
    <row r="17" spans="2:6" x14ac:dyDescent="0.3">
      <c r="B17" s="1">
        <v>100000000</v>
      </c>
      <c r="C17" s="1">
        <v>100000000</v>
      </c>
      <c r="D17">
        <v>187.02897834777801</v>
      </c>
      <c r="E17" s="1">
        <f t="shared" si="0"/>
        <v>183.60000183600002</v>
      </c>
      <c r="F17" s="1">
        <f t="shared" si="1"/>
        <v>1.8360000183600002E-6</v>
      </c>
    </row>
    <row r="18" spans="2:6" x14ac:dyDescent="0.3">
      <c r="B18" s="1"/>
      <c r="C18">
        <f>SUM(C10:C17)</f>
        <v>111111110</v>
      </c>
      <c r="D18" s="1">
        <f>SUM(D10:D17)</f>
        <v>203.63777112960778</v>
      </c>
    </row>
    <row r="23" spans="2:6" x14ac:dyDescent="0.3">
      <c r="C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Jahsil</dc:creator>
  <cp:lastModifiedBy>Kibret, Eyouel H</cp:lastModifiedBy>
  <dcterms:created xsi:type="dcterms:W3CDTF">2015-06-05T18:17:20Z</dcterms:created>
  <dcterms:modified xsi:type="dcterms:W3CDTF">2025-10-10T17:51:00Z</dcterms:modified>
</cp:coreProperties>
</file>