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815"/>
  <workbookPr/>
  <mc:AlternateContent xmlns:mc="http://schemas.openxmlformats.org/markup-compatibility/2006">
    <mc:Choice Requires="x15">
      <x15ac:absPath xmlns:x15ac="http://schemas.microsoft.com/office/spreadsheetml/2010/11/ac" url="/Users/shaneguignard/Downloads/"/>
    </mc:Choice>
  </mc:AlternateContent>
  <bookViews>
    <workbookView xWindow="0" yWindow="440" windowWidth="28800" windowHeight="16440" firstSheet="3" activeTab="7"/>
  </bookViews>
  <sheets>
    <sheet name="2016_ue" sheetId="1" r:id="rId1"/>
    <sheet name="2015_ue" sheetId="2" r:id="rId2"/>
    <sheet name="2016" sheetId="4" r:id="rId3"/>
    <sheet name="2015" sheetId="3" r:id="rId4"/>
    <sheet name="avg_bai16_15" sheetId="5" r:id="rId5"/>
    <sheet name="pre_post" sheetId="6" r:id="rId6"/>
    <sheet name="Average16_15" sheetId="8" r:id="rId7"/>
    <sheet name="Sheet1" sheetId="9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6" l="1"/>
  <c r="I4" i="6"/>
  <c r="J3" i="6"/>
  <c r="I3" i="6"/>
  <c r="J2" i="6"/>
  <c r="I2" i="6"/>
  <c r="H3" i="6"/>
  <c r="H4" i="6"/>
  <c r="H5" i="6"/>
  <c r="H6" i="6"/>
  <c r="H7" i="6"/>
  <c r="H8" i="6"/>
  <c r="H9" i="6"/>
  <c r="H10" i="6"/>
  <c r="H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2" i="6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" i="3"/>
</calcChain>
</file>

<file path=xl/sharedStrings.xml><?xml version="1.0" encoding="utf-8"?>
<sst xmlns="http://schemas.openxmlformats.org/spreadsheetml/2006/main" count="219" uniqueCount="74">
  <si>
    <t>Year</t>
  </si>
  <si>
    <t>bai1</t>
  </si>
  <si>
    <t>bai2</t>
  </si>
  <si>
    <t>bai3</t>
  </si>
  <si>
    <t>bai4</t>
  </si>
  <si>
    <t>bai5</t>
  </si>
  <si>
    <t>bai6</t>
  </si>
  <si>
    <t>bai7</t>
  </si>
  <si>
    <t>bai8</t>
  </si>
  <si>
    <t>bai9</t>
  </si>
  <si>
    <t>bai10</t>
  </si>
  <si>
    <t>bai11</t>
  </si>
  <si>
    <t>bai12</t>
  </si>
  <si>
    <t>bai13</t>
  </si>
  <si>
    <t>meanbai</t>
  </si>
  <si>
    <t>n</t>
  </si>
  <si>
    <t>meanbaitrunc</t>
  </si>
  <si>
    <t>ntrunc</t>
  </si>
  <si>
    <t>AnnPrecip</t>
  </si>
  <si>
    <t>DJFprecip</t>
  </si>
  <si>
    <t>MAMprecip</t>
  </si>
  <si>
    <t>JJAprecip</t>
  </si>
  <si>
    <t>SONprecip</t>
  </si>
  <si>
    <t>MAT</t>
  </si>
  <si>
    <t>DJFmean</t>
  </si>
  <si>
    <t>MAMmean</t>
  </si>
  <si>
    <t>JJAmean</t>
  </si>
  <si>
    <t>SONmean</t>
  </si>
  <si>
    <t>maxtemp</t>
  </si>
  <si>
    <t>DJFmax</t>
  </si>
  <si>
    <t>MAMmax</t>
  </si>
  <si>
    <t>JJAmax</t>
  </si>
  <si>
    <t>SONmax</t>
  </si>
  <si>
    <t>mintemp</t>
  </si>
  <si>
    <t>DJFmin</t>
  </si>
  <si>
    <t>MAMmin</t>
  </si>
  <si>
    <t>JJAmin</t>
  </si>
  <si>
    <t>SONmin</t>
  </si>
  <si>
    <t>year</t>
  </si>
  <si>
    <t>avbai</t>
  </si>
  <si>
    <t>avgoodbai</t>
  </si>
  <si>
    <t>avg_16</t>
  </si>
  <si>
    <t>avg_15</t>
  </si>
  <si>
    <t>avg</t>
  </si>
  <si>
    <t>16_pre</t>
  </si>
  <si>
    <t>15_pre</t>
  </si>
  <si>
    <t>avg_pre</t>
  </si>
  <si>
    <t>16_post</t>
  </si>
  <si>
    <t>15_post</t>
  </si>
  <si>
    <t>avg_post</t>
  </si>
  <si>
    <t>pre15_mean</t>
  </si>
  <si>
    <t>post15_mean</t>
  </si>
  <si>
    <t>pre_2015</t>
  </si>
  <si>
    <t>post_15</t>
  </si>
  <si>
    <t>p_value</t>
  </si>
  <si>
    <t>Mean</t>
  </si>
  <si>
    <t>BAI</t>
  </si>
  <si>
    <t>Stdev</t>
  </si>
  <si>
    <t>Standard Error</t>
  </si>
  <si>
    <t>pre_EAB</t>
  </si>
  <si>
    <t>Median</t>
  </si>
  <si>
    <t>post_EAB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</si>
  <si>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</si>
  <si>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</si>
  <si>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</si>
  <si>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</si>
  <si>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</si>
  <si>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</si>
  <si>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</si>
  <si>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</si>
  <si>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</si>
  <si>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</si>
  <si>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avg_bai</t>
  </si>
  <si>
    <t>Bai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</si>
</sst>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BAI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avg_bai16_15!$B$1</c:f>
              <c:strCache>
                <c:ptCount val="1"/>
                <c:pt idx="0">
                  <c:v>avg_16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avg_bai16_15!$A$2:$A$51</c:f>
              <c:numCache>
                <c:formatCode>General</c:formatCode>
                <c:ptCount val="50"/>
                <c:pt idx="0">
                  <c:v>1966.0</c:v>
                </c:pt>
                <c:pt idx="1">
                  <c:v>1967.0</c:v>
                </c:pt>
                <c:pt idx="2">
                  <c:v>1968.0</c:v>
                </c:pt>
                <c:pt idx="3">
                  <c:v>1969.0</c:v>
                </c:pt>
                <c:pt idx="4">
                  <c:v>1970.0</c:v>
                </c:pt>
                <c:pt idx="5">
                  <c:v>1971.0</c:v>
                </c:pt>
                <c:pt idx="6">
                  <c:v>1972.0</c:v>
                </c:pt>
                <c:pt idx="7">
                  <c:v>1973.0</c:v>
                </c:pt>
                <c:pt idx="8">
                  <c:v>1974.0</c:v>
                </c:pt>
                <c:pt idx="9">
                  <c:v>1975.0</c:v>
                </c:pt>
                <c:pt idx="10">
                  <c:v>1976.0</c:v>
                </c:pt>
                <c:pt idx="11">
                  <c:v>1977.0</c:v>
                </c:pt>
                <c:pt idx="12">
                  <c:v>1978.0</c:v>
                </c:pt>
                <c:pt idx="13">
                  <c:v>1979.0</c:v>
                </c:pt>
                <c:pt idx="14">
                  <c:v>1980.0</c:v>
                </c:pt>
                <c:pt idx="15">
                  <c:v>1981.0</c:v>
                </c:pt>
                <c:pt idx="16">
                  <c:v>1982.0</c:v>
                </c:pt>
                <c:pt idx="17">
                  <c:v>1983.0</c:v>
                </c:pt>
                <c:pt idx="18">
                  <c:v>1984.0</c:v>
                </c:pt>
                <c:pt idx="19">
                  <c:v>1985.0</c:v>
                </c:pt>
                <c:pt idx="20">
                  <c:v>1986.0</c:v>
                </c:pt>
                <c:pt idx="21">
                  <c:v>1987.0</c:v>
                </c:pt>
                <c:pt idx="22">
                  <c:v>1988.0</c:v>
                </c:pt>
                <c:pt idx="23">
                  <c:v>1989.0</c:v>
                </c:pt>
                <c:pt idx="24">
                  <c:v>1990.0</c:v>
                </c:pt>
                <c:pt idx="25">
                  <c:v>1991.0</c:v>
                </c:pt>
                <c:pt idx="26">
                  <c:v>1992.0</c:v>
                </c:pt>
                <c:pt idx="27">
                  <c:v>1993.0</c:v>
                </c:pt>
                <c:pt idx="28">
                  <c:v>1994.0</c:v>
                </c:pt>
                <c:pt idx="29">
                  <c:v>1995.0</c:v>
                </c:pt>
                <c:pt idx="30">
                  <c:v>1996.0</c:v>
                </c:pt>
                <c:pt idx="31">
                  <c:v>1997.0</c:v>
                </c:pt>
                <c:pt idx="32">
                  <c:v>1998.0</c:v>
                </c:pt>
                <c:pt idx="33">
                  <c:v>1999.0</c:v>
                </c:pt>
                <c:pt idx="34">
                  <c:v>2000.0</c:v>
                </c:pt>
                <c:pt idx="35">
                  <c:v>2001.0</c:v>
                </c:pt>
                <c:pt idx="36">
                  <c:v>2002.0</c:v>
                </c:pt>
                <c:pt idx="37">
                  <c:v>2003.0</c:v>
                </c:pt>
                <c:pt idx="38">
                  <c:v>2004.0</c:v>
                </c:pt>
                <c:pt idx="39">
                  <c:v>2005.0</c:v>
                </c:pt>
                <c:pt idx="40">
                  <c:v>2006.0</c:v>
                </c:pt>
                <c:pt idx="41">
                  <c:v>2007.0</c:v>
                </c:pt>
                <c:pt idx="42">
                  <c:v>2008.0</c:v>
                </c:pt>
                <c:pt idx="43">
                  <c:v>2009.0</c:v>
                </c:pt>
                <c:pt idx="44">
                  <c:v>2010.0</c:v>
                </c:pt>
                <c:pt idx="45">
                  <c:v>2011.0</c:v>
                </c:pt>
                <c:pt idx="46">
                  <c:v>2012.0</c:v>
                </c:pt>
                <c:pt idx="47">
                  <c:v>2013.0</c:v>
                </c:pt>
                <c:pt idx="48">
                  <c:v>2014.0</c:v>
                </c:pt>
                <c:pt idx="49">
                  <c:v>2015.0</c:v>
                </c:pt>
              </c:numCache>
            </c:numRef>
          </c:cat>
          <c:val>
            <c:numRef>
              <c:f>avg_bai16_15!$B$2:$B$51</c:f>
              <c:numCache>
                <c:formatCode>General</c:formatCode>
                <c:ptCount val="50"/>
                <c:pt idx="0">
                  <c:v>89.0</c:v>
                </c:pt>
                <c:pt idx="1">
                  <c:v>79.0</c:v>
                </c:pt>
                <c:pt idx="2">
                  <c:v>82.0</c:v>
                </c:pt>
                <c:pt idx="3">
                  <c:v>119.0</c:v>
                </c:pt>
                <c:pt idx="4">
                  <c:v>124.0</c:v>
                </c:pt>
                <c:pt idx="5">
                  <c:v>131.0</c:v>
                </c:pt>
                <c:pt idx="6">
                  <c:v>147.0</c:v>
                </c:pt>
                <c:pt idx="7">
                  <c:v>167.0</c:v>
                </c:pt>
                <c:pt idx="8">
                  <c:v>186.0</c:v>
                </c:pt>
                <c:pt idx="9">
                  <c:v>186.0</c:v>
                </c:pt>
                <c:pt idx="10">
                  <c:v>175.0</c:v>
                </c:pt>
                <c:pt idx="11">
                  <c:v>159.0</c:v>
                </c:pt>
                <c:pt idx="12">
                  <c:v>159.0</c:v>
                </c:pt>
                <c:pt idx="13">
                  <c:v>174.0</c:v>
                </c:pt>
                <c:pt idx="14">
                  <c:v>136.0</c:v>
                </c:pt>
                <c:pt idx="15">
                  <c:v>179.0</c:v>
                </c:pt>
                <c:pt idx="16">
                  <c:v>151.0</c:v>
                </c:pt>
                <c:pt idx="17">
                  <c:v>105.0</c:v>
                </c:pt>
                <c:pt idx="18">
                  <c:v>124.0</c:v>
                </c:pt>
                <c:pt idx="19">
                  <c:v>106.0</c:v>
                </c:pt>
                <c:pt idx="20">
                  <c:v>130.0</c:v>
                </c:pt>
                <c:pt idx="21">
                  <c:v>129.0</c:v>
                </c:pt>
                <c:pt idx="22">
                  <c:v>147.0</c:v>
                </c:pt>
                <c:pt idx="23">
                  <c:v>119.0</c:v>
                </c:pt>
                <c:pt idx="24">
                  <c:v>102.0</c:v>
                </c:pt>
                <c:pt idx="25">
                  <c:v>86.0</c:v>
                </c:pt>
                <c:pt idx="26">
                  <c:v>96.0</c:v>
                </c:pt>
                <c:pt idx="27">
                  <c:v>105.0</c:v>
                </c:pt>
                <c:pt idx="28">
                  <c:v>131.0</c:v>
                </c:pt>
                <c:pt idx="29">
                  <c:v>132.0</c:v>
                </c:pt>
                <c:pt idx="30">
                  <c:v>124.0</c:v>
                </c:pt>
                <c:pt idx="31">
                  <c:v>122.0</c:v>
                </c:pt>
                <c:pt idx="32">
                  <c:v>133.0</c:v>
                </c:pt>
                <c:pt idx="33">
                  <c:v>121.0</c:v>
                </c:pt>
                <c:pt idx="34">
                  <c:v>141.0</c:v>
                </c:pt>
                <c:pt idx="35">
                  <c:v>134.0</c:v>
                </c:pt>
                <c:pt idx="36">
                  <c:v>156.0</c:v>
                </c:pt>
                <c:pt idx="37">
                  <c:v>162.0</c:v>
                </c:pt>
                <c:pt idx="38">
                  <c:v>136.0</c:v>
                </c:pt>
                <c:pt idx="39">
                  <c:v>131.0</c:v>
                </c:pt>
                <c:pt idx="40">
                  <c:v>142.0</c:v>
                </c:pt>
                <c:pt idx="41">
                  <c:v>152.0</c:v>
                </c:pt>
                <c:pt idx="42">
                  <c:v>168.0</c:v>
                </c:pt>
                <c:pt idx="43">
                  <c:v>164.0</c:v>
                </c:pt>
                <c:pt idx="44">
                  <c:v>145.0</c:v>
                </c:pt>
                <c:pt idx="45">
                  <c:v>201.0</c:v>
                </c:pt>
                <c:pt idx="46">
                  <c:v>184.0</c:v>
                </c:pt>
                <c:pt idx="47">
                  <c:v>144.0</c:v>
                </c:pt>
                <c:pt idx="48">
                  <c:v>136.0</c:v>
                </c:pt>
                <c:pt idx="49">
                  <c:v>135.0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E11-45A3-B969-1B9FEADD4126}"/>
            </c:ext>
          </c:extLst>
        </c:ser>
        <c:ser>
          <c:idx val="1"/>
          <c:order val="1"/>
          <c:tx>
            <c:strRef>
              <c:f>avg_bai16_15!$C$1</c:f>
              <c:strCache>
                <c:ptCount val="1"/>
                <c:pt idx="0">
                  <c:v>avg_15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avg_bai16_15!$A$2:$A$51</c:f>
              <c:numCache>
                <c:formatCode>General</c:formatCode>
                <c:ptCount val="50"/>
                <c:pt idx="0">
                  <c:v>1966.0</c:v>
                </c:pt>
                <c:pt idx="1">
                  <c:v>1967.0</c:v>
                </c:pt>
                <c:pt idx="2">
                  <c:v>1968.0</c:v>
                </c:pt>
                <c:pt idx="3">
                  <c:v>1969.0</c:v>
                </c:pt>
                <c:pt idx="4">
                  <c:v>1970.0</c:v>
                </c:pt>
                <c:pt idx="5">
                  <c:v>1971.0</c:v>
                </c:pt>
                <c:pt idx="6">
                  <c:v>1972.0</c:v>
                </c:pt>
                <c:pt idx="7">
                  <c:v>1973.0</c:v>
                </c:pt>
                <c:pt idx="8">
                  <c:v>1974.0</c:v>
                </c:pt>
                <c:pt idx="9">
                  <c:v>1975.0</c:v>
                </c:pt>
                <c:pt idx="10">
                  <c:v>1976.0</c:v>
                </c:pt>
                <c:pt idx="11">
                  <c:v>1977.0</c:v>
                </c:pt>
                <c:pt idx="12">
                  <c:v>1978.0</c:v>
                </c:pt>
                <c:pt idx="13">
                  <c:v>1979.0</c:v>
                </c:pt>
                <c:pt idx="14">
                  <c:v>1980.0</c:v>
                </c:pt>
                <c:pt idx="15">
                  <c:v>1981.0</c:v>
                </c:pt>
                <c:pt idx="16">
                  <c:v>1982.0</c:v>
                </c:pt>
                <c:pt idx="17">
                  <c:v>1983.0</c:v>
                </c:pt>
                <c:pt idx="18">
                  <c:v>1984.0</c:v>
                </c:pt>
                <c:pt idx="19">
                  <c:v>1985.0</c:v>
                </c:pt>
                <c:pt idx="20">
                  <c:v>1986.0</c:v>
                </c:pt>
                <c:pt idx="21">
                  <c:v>1987.0</c:v>
                </c:pt>
                <c:pt idx="22">
                  <c:v>1988.0</c:v>
                </c:pt>
                <c:pt idx="23">
                  <c:v>1989.0</c:v>
                </c:pt>
                <c:pt idx="24">
                  <c:v>1990.0</c:v>
                </c:pt>
                <c:pt idx="25">
                  <c:v>1991.0</c:v>
                </c:pt>
                <c:pt idx="26">
                  <c:v>1992.0</c:v>
                </c:pt>
                <c:pt idx="27">
                  <c:v>1993.0</c:v>
                </c:pt>
                <c:pt idx="28">
                  <c:v>1994.0</c:v>
                </c:pt>
                <c:pt idx="29">
                  <c:v>1995.0</c:v>
                </c:pt>
                <c:pt idx="30">
                  <c:v>1996.0</c:v>
                </c:pt>
                <c:pt idx="31">
                  <c:v>1997.0</c:v>
                </c:pt>
                <c:pt idx="32">
                  <c:v>1998.0</c:v>
                </c:pt>
                <c:pt idx="33">
                  <c:v>1999.0</c:v>
                </c:pt>
                <c:pt idx="34">
                  <c:v>2000.0</c:v>
                </c:pt>
                <c:pt idx="35">
                  <c:v>2001.0</c:v>
                </c:pt>
                <c:pt idx="36">
                  <c:v>2002.0</c:v>
                </c:pt>
                <c:pt idx="37">
                  <c:v>2003.0</c:v>
                </c:pt>
                <c:pt idx="38">
                  <c:v>2004.0</c:v>
                </c:pt>
                <c:pt idx="39">
                  <c:v>2005.0</c:v>
                </c:pt>
                <c:pt idx="40">
                  <c:v>2006.0</c:v>
                </c:pt>
                <c:pt idx="41">
                  <c:v>2007.0</c:v>
                </c:pt>
                <c:pt idx="42">
                  <c:v>2008.0</c:v>
                </c:pt>
                <c:pt idx="43">
                  <c:v>2009.0</c:v>
                </c:pt>
                <c:pt idx="44">
                  <c:v>2010.0</c:v>
                </c:pt>
                <c:pt idx="45">
                  <c:v>2011.0</c:v>
                </c:pt>
                <c:pt idx="46">
                  <c:v>2012.0</c:v>
                </c:pt>
                <c:pt idx="47">
                  <c:v>2013.0</c:v>
                </c:pt>
                <c:pt idx="48">
                  <c:v>2014.0</c:v>
                </c:pt>
                <c:pt idx="49">
                  <c:v>2015.0</c:v>
                </c:pt>
              </c:numCache>
            </c:numRef>
          </c:cat>
          <c:val>
            <c:numRef>
              <c:f>avg_bai16_15!$C$2:$C$51</c:f>
              <c:numCache>
                <c:formatCode>General</c:formatCode>
                <c:ptCount val="50"/>
                <c:pt idx="0">
                  <c:v>459.8812442</c:v>
                </c:pt>
                <c:pt idx="1">
                  <c:v>426.9710238</c:v>
                </c:pt>
                <c:pt idx="2">
                  <c:v>392.6451547</c:v>
                </c:pt>
                <c:pt idx="3">
                  <c:v>491.0695435</c:v>
                </c:pt>
                <c:pt idx="4">
                  <c:v>502.3256705</c:v>
                </c:pt>
                <c:pt idx="5">
                  <c:v>685.1564983</c:v>
                </c:pt>
                <c:pt idx="6">
                  <c:v>822.2060698</c:v>
                </c:pt>
                <c:pt idx="7">
                  <c:v>968.4943286</c:v>
                </c:pt>
                <c:pt idx="8">
                  <c:v>885.8635287</c:v>
                </c:pt>
                <c:pt idx="9">
                  <c:v>637.7888262</c:v>
                </c:pt>
                <c:pt idx="10">
                  <c:v>685.5272827</c:v>
                </c:pt>
                <c:pt idx="11">
                  <c:v>695.2646209</c:v>
                </c:pt>
                <c:pt idx="12">
                  <c:v>627.2792605</c:v>
                </c:pt>
                <c:pt idx="13">
                  <c:v>637.7824079</c:v>
                </c:pt>
                <c:pt idx="14">
                  <c:v>683.431366</c:v>
                </c:pt>
                <c:pt idx="15">
                  <c:v>750.1969382</c:v>
                </c:pt>
                <c:pt idx="16">
                  <c:v>788.2452056</c:v>
                </c:pt>
                <c:pt idx="17">
                  <c:v>611.7130421</c:v>
                </c:pt>
                <c:pt idx="18">
                  <c:v>628.0483771</c:v>
                </c:pt>
                <c:pt idx="19">
                  <c:v>595.1380611</c:v>
                </c:pt>
                <c:pt idx="20">
                  <c:v>582.6745738</c:v>
                </c:pt>
                <c:pt idx="21">
                  <c:v>525.2529317</c:v>
                </c:pt>
                <c:pt idx="22">
                  <c:v>508.1037386</c:v>
                </c:pt>
                <c:pt idx="23">
                  <c:v>444.2017396</c:v>
                </c:pt>
                <c:pt idx="24">
                  <c:v>443.5446198</c:v>
                </c:pt>
                <c:pt idx="25">
                  <c:v>473.4989627</c:v>
                </c:pt>
                <c:pt idx="26">
                  <c:v>486.2189324</c:v>
                </c:pt>
                <c:pt idx="27">
                  <c:v>519.9321939</c:v>
                </c:pt>
                <c:pt idx="28">
                  <c:v>505.7966844</c:v>
                </c:pt>
                <c:pt idx="29">
                  <c:v>495.889877</c:v>
                </c:pt>
                <c:pt idx="30">
                  <c:v>506.1425301</c:v>
                </c:pt>
                <c:pt idx="31">
                  <c:v>409.1683657</c:v>
                </c:pt>
                <c:pt idx="32">
                  <c:v>462.7798283</c:v>
                </c:pt>
                <c:pt idx="33">
                  <c:v>394.6023316</c:v>
                </c:pt>
                <c:pt idx="34">
                  <c:v>464.2696574</c:v>
                </c:pt>
                <c:pt idx="35">
                  <c:v>437.4401792</c:v>
                </c:pt>
                <c:pt idx="36">
                  <c:v>465.7928187</c:v>
                </c:pt>
                <c:pt idx="37">
                  <c:v>490.2896196</c:v>
                </c:pt>
                <c:pt idx="38">
                  <c:v>463.4603059</c:v>
                </c:pt>
                <c:pt idx="39">
                  <c:v>460.0234718</c:v>
                </c:pt>
                <c:pt idx="40">
                  <c:v>492.8528229</c:v>
                </c:pt>
                <c:pt idx="41">
                  <c:v>450.7101932</c:v>
                </c:pt>
                <c:pt idx="42">
                  <c:v>498.5168724</c:v>
                </c:pt>
                <c:pt idx="43">
                  <c:v>514.1801316</c:v>
                </c:pt>
                <c:pt idx="44">
                  <c:v>515.6047466</c:v>
                </c:pt>
                <c:pt idx="45">
                  <c:v>565.8949218</c:v>
                </c:pt>
                <c:pt idx="46">
                  <c:v>544.5225895999999</c:v>
                </c:pt>
                <c:pt idx="47">
                  <c:v>465.946313</c:v>
                </c:pt>
                <c:pt idx="48">
                  <c:v>456.766399</c:v>
                </c:pt>
                <c:pt idx="49">
                  <c:v>438.5435884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E11-45A3-B969-1B9FEADD4126}"/>
            </c:ext>
          </c:extLst>
        </c:ser>
        <c:ser>
          <c:idx val="2"/>
          <c:order val="2"/>
          <c:tx>
            <c:strRef>
              <c:f>avg_bai16_15!$D$1</c:f>
              <c:strCache>
                <c:ptCount val="1"/>
                <c:pt idx="0">
                  <c:v>avg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avg_bai16_15!$A$2:$A$51</c:f>
              <c:numCache>
                <c:formatCode>General</c:formatCode>
                <c:ptCount val="50"/>
                <c:pt idx="0">
                  <c:v>1966.0</c:v>
                </c:pt>
                <c:pt idx="1">
                  <c:v>1967.0</c:v>
                </c:pt>
                <c:pt idx="2">
                  <c:v>1968.0</c:v>
                </c:pt>
                <c:pt idx="3">
                  <c:v>1969.0</c:v>
                </c:pt>
                <c:pt idx="4">
                  <c:v>1970.0</c:v>
                </c:pt>
                <c:pt idx="5">
                  <c:v>1971.0</c:v>
                </c:pt>
                <c:pt idx="6">
                  <c:v>1972.0</c:v>
                </c:pt>
                <c:pt idx="7">
                  <c:v>1973.0</c:v>
                </c:pt>
                <c:pt idx="8">
                  <c:v>1974.0</c:v>
                </c:pt>
                <c:pt idx="9">
                  <c:v>1975.0</c:v>
                </c:pt>
                <c:pt idx="10">
                  <c:v>1976.0</c:v>
                </c:pt>
                <c:pt idx="11">
                  <c:v>1977.0</c:v>
                </c:pt>
                <c:pt idx="12">
                  <c:v>1978.0</c:v>
                </c:pt>
                <c:pt idx="13">
                  <c:v>1979.0</c:v>
                </c:pt>
                <c:pt idx="14">
                  <c:v>1980.0</c:v>
                </c:pt>
                <c:pt idx="15">
                  <c:v>1981.0</c:v>
                </c:pt>
                <c:pt idx="16">
                  <c:v>1982.0</c:v>
                </c:pt>
                <c:pt idx="17">
                  <c:v>1983.0</c:v>
                </c:pt>
                <c:pt idx="18">
                  <c:v>1984.0</c:v>
                </c:pt>
                <c:pt idx="19">
                  <c:v>1985.0</c:v>
                </c:pt>
                <c:pt idx="20">
                  <c:v>1986.0</c:v>
                </c:pt>
                <c:pt idx="21">
                  <c:v>1987.0</c:v>
                </c:pt>
                <c:pt idx="22">
                  <c:v>1988.0</c:v>
                </c:pt>
                <c:pt idx="23">
                  <c:v>1989.0</c:v>
                </c:pt>
                <c:pt idx="24">
                  <c:v>1990.0</c:v>
                </c:pt>
                <c:pt idx="25">
                  <c:v>1991.0</c:v>
                </c:pt>
                <c:pt idx="26">
                  <c:v>1992.0</c:v>
                </c:pt>
                <c:pt idx="27">
                  <c:v>1993.0</c:v>
                </c:pt>
                <c:pt idx="28">
                  <c:v>1994.0</c:v>
                </c:pt>
                <c:pt idx="29">
                  <c:v>1995.0</c:v>
                </c:pt>
                <c:pt idx="30">
                  <c:v>1996.0</c:v>
                </c:pt>
                <c:pt idx="31">
                  <c:v>1997.0</c:v>
                </c:pt>
                <c:pt idx="32">
                  <c:v>1998.0</c:v>
                </c:pt>
                <c:pt idx="33">
                  <c:v>1999.0</c:v>
                </c:pt>
                <c:pt idx="34">
                  <c:v>2000.0</c:v>
                </c:pt>
                <c:pt idx="35">
                  <c:v>2001.0</c:v>
                </c:pt>
                <c:pt idx="36">
                  <c:v>2002.0</c:v>
                </c:pt>
                <c:pt idx="37">
                  <c:v>2003.0</c:v>
                </c:pt>
                <c:pt idx="38">
                  <c:v>2004.0</c:v>
                </c:pt>
                <c:pt idx="39">
                  <c:v>2005.0</c:v>
                </c:pt>
                <c:pt idx="40">
                  <c:v>2006.0</c:v>
                </c:pt>
                <c:pt idx="41">
                  <c:v>2007.0</c:v>
                </c:pt>
                <c:pt idx="42">
                  <c:v>2008.0</c:v>
                </c:pt>
                <c:pt idx="43">
                  <c:v>2009.0</c:v>
                </c:pt>
                <c:pt idx="44">
                  <c:v>2010.0</c:v>
                </c:pt>
                <c:pt idx="45">
                  <c:v>2011.0</c:v>
                </c:pt>
                <c:pt idx="46">
                  <c:v>2012.0</c:v>
                </c:pt>
                <c:pt idx="47">
                  <c:v>2013.0</c:v>
                </c:pt>
                <c:pt idx="48">
                  <c:v>2014.0</c:v>
                </c:pt>
                <c:pt idx="49">
                  <c:v>2015.0</c:v>
                </c:pt>
              </c:numCache>
            </c:numRef>
          </c:cat>
          <c:val>
            <c:numRef>
              <c:f>avg_bai16_15!$D$2:$D$51</c:f>
              <c:numCache>
                <c:formatCode>General</c:formatCode>
                <c:ptCount val="50"/>
                <c:pt idx="0">
                  <c:v>274.4406221</c:v>
                </c:pt>
                <c:pt idx="1">
                  <c:v>252.9855119</c:v>
                </c:pt>
                <c:pt idx="2">
                  <c:v>237.32257735</c:v>
                </c:pt>
                <c:pt idx="3">
                  <c:v>305.03477175</c:v>
                </c:pt>
                <c:pt idx="4">
                  <c:v>313.16283525</c:v>
                </c:pt>
                <c:pt idx="5">
                  <c:v>408.07824915</c:v>
                </c:pt>
                <c:pt idx="6">
                  <c:v>484.6030349</c:v>
                </c:pt>
                <c:pt idx="7">
                  <c:v>567.7471643</c:v>
                </c:pt>
                <c:pt idx="8">
                  <c:v>535.93176435</c:v>
                </c:pt>
                <c:pt idx="9">
                  <c:v>411.8944131</c:v>
                </c:pt>
                <c:pt idx="10">
                  <c:v>430.26364135</c:v>
                </c:pt>
                <c:pt idx="11">
                  <c:v>427.13231045</c:v>
                </c:pt>
                <c:pt idx="12">
                  <c:v>393.13963025</c:v>
                </c:pt>
                <c:pt idx="13">
                  <c:v>405.89120395</c:v>
                </c:pt>
                <c:pt idx="14">
                  <c:v>409.715683</c:v>
                </c:pt>
                <c:pt idx="15">
                  <c:v>464.5984691</c:v>
                </c:pt>
                <c:pt idx="16">
                  <c:v>469.6226028</c:v>
                </c:pt>
                <c:pt idx="17">
                  <c:v>358.35652105</c:v>
                </c:pt>
                <c:pt idx="18">
                  <c:v>376.02418855</c:v>
                </c:pt>
                <c:pt idx="19">
                  <c:v>350.56903055</c:v>
                </c:pt>
                <c:pt idx="20">
                  <c:v>356.3372869</c:v>
                </c:pt>
                <c:pt idx="21">
                  <c:v>327.12646585</c:v>
                </c:pt>
                <c:pt idx="22">
                  <c:v>327.5518693</c:v>
                </c:pt>
                <c:pt idx="23">
                  <c:v>281.6008698</c:v>
                </c:pt>
                <c:pt idx="24">
                  <c:v>272.7723099</c:v>
                </c:pt>
                <c:pt idx="25">
                  <c:v>279.74948135</c:v>
                </c:pt>
                <c:pt idx="26">
                  <c:v>291.1094662</c:v>
                </c:pt>
                <c:pt idx="27">
                  <c:v>312.46609695</c:v>
                </c:pt>
                <c:pt idx="28">
                  <c:v>318.3983422</c:v>
                </c:pt>
                <c:pt idx="29">
                  <c:v>313.9449385</c:v>
                </c:pt>
                <c:pt idx="30">
                  <c:v>315.07126505</c:v>
                </c:pt>
                <c:pt idx="31">
                  <c:v>265.58418285</c:v>
                </c:pt>
                <c:pt idx="32">
                  <c:v>297.88991415</c:v>
                </c:pt>
                <c:pt idx="33">
                  <c:v>257.8011658</c:v>
                </c:pt>
                <c:pt idx="34">
                  <c:v>302.6348287</c:v>
                </c:pt>
                <c:pt idx="35">
                  <c:v>285.7200896</c:v>
                </c:pt>
                <c:pt idx="36">
                  <c:v>310.89640935</c:v>
                </c:pt>
                <c:pt idx="37">
                  <c:v>326.1448098</c:v>
                </c:pt>
                <c:pt idx="38">
                  <c:v>299.73015295</c:v>
                </c:pt>
                <c:pt idx="39">
                  <c:v>295.5117359</c:v>
                </c:pt>
                <c:pt idx="40">
                  <c:v>317.42641145</c:v>
                </c:pt>
                <c:pt idx="41">
                  <c:v>301.3550966</c:v>
                </c:pt>
                <c:pt idx="42">
                  <c:v>333.2584362</c:v>
                </c:pt>
                <c:pt idx="43">
                  <c:v>339.0900658</c:v>
                </c:pt>
                <c:pt idx="44">
                  <c:v>330.3023733</c:v>
                </c:pt>
                <c:pt idx="45">
                  <c:v>383.4474609</c:v>
                </c:pt>
                <c:pt idx="46">
                  <c:v>364.2612948</c:v>
                </c:pt>
                <c:pt idx="47">
                  <c:v>304.9731565</c:v>
                </c:pt>
                <c:pt idx="48">
                  <c:v>296.3831995</c:v>
                </c:pt>
                <c:pt idx="49">
                  <c:v>286.7717942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E11-45A3-B969-1B9FEADD4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784818416"/>
        <c:axId val="784736656"/>
      </c:lineChart>
      <c:catAx>
        <c:axId val="78481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736656"/>
        <c:crosses val="autoZero"/>
        <c:auto val="1"/>
        <c:lblAlgn val="ctr"/>
        <c:lblOffset val="100"/>
        <c:noMultiLvlLbl val="0"/>
      </c:catAx>
      <c:valAx>
        <c:axId val="78473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BAI (mm</a:t>
                </a:r>
                <a:r>
                  <a:rPr lang="en-US" baseline="30000"/>
                  <a:t>2</a:t>
                </a:r>
                <a:r>
                  <a:rPr lang="en-US"/>
                  <a:t>/yr)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81841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avg_bai16_15!$C$1</c:f>
              <c:strCache>
                <c:ptCount val="1"/>
                <c:pt idx="0">
                  <c:v>avg_15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avg_bai16_15!$A$2:$A$51</c:f>
              <c:numCache>
                <c:formatCode>General</c:formatCode>
                <c:ptCount val="50"/>
                <c:pt idx="0">
                  <c:v>1966.0</c:v>
                </c:pt>
                <c:pt idx="1">
                  <c:v>1967.0</c:v>
                </c:pt>
                <c:pt idx="2">
                  <c:v>1968.0</c:v>
                </c:pt>
                <c:pt idx="3">
                  <c:v>1969.0</c:v>
                </c:pt>
                <c:pt idx="4">
                  <c:v>1970.0</c:v>
                </c:pt>
                <c:pt idx="5">
                  <c:v>1971.0</c:v>
                </c:pt>
                <c:pt idx="6">
                  <c:v>1972.0</c:v>
                </c:pt>
                <c:pt idx="7">
                  <c:v>1973.0</c:v>
                </c:pt>
                <c:pt idx="8">
                  <c:v>1974.0</c:v>
                </c:pt>
                <c:pt idx="9">
                  <c:v>1975.0</c:v>
                </c:pt>
                <c:pt idx="10">
                  <c:v>1976.0</c:v>
                </c:pt>
                <c:pt idx="11">
                  <c:v>1977.0</c:v>
                </c:pt>
                <c:pt idx="12">
                  <c:v>1978.0</c:v>
                </c:pt>
                <c:pt idx="13">
                  <c:v>1979.0</c:v>
                </c:pt>
                <c:pt idx="14">
                  <c:v>1980.0</c:v>
                </c:pt>
                <c:pt idx="15">
                  <c:v>1981.0</c:v>
                </c:pt>
                <c:pt idx="16">
                  <c:v>1982.0</c:v>
                </c:pt>
                <c:pt idx="17">
                  <c:v>1983.0</c:v>
                </c:pt>
                <c:pt idx="18">
                  <c:v>1984.0</c:v>
                </c:pt>
                <c:pt idx="19">
                  <c:v>1985.0</c:v>
                </c:pt>
                <c:pt idx="20">
                  <c:v>1986.0</c:v>
                </c:pt>
                <c:pt idx="21">
                  <c:v>1987.0</c:v>
                </c:pt>
                <c:pt idx="22">
                  <c:v>1988.0</c:v>
                </c:pt>
                <c:pt idx="23">
                  <c:v>1989.0</c:v>
                </c:pt>
                <c:pt idx="24">
                  <c:v>1990.0</c:v>
                </c:pt>
                <c:pt idx="25">
                  <c:v>1991.0</c:v>
                </c:pt>
                <c:pt idx="26">
                  <c:v>1992.0</c:v>
                </c:pt>
                <c:pt idx="27">
                  <c:v>1993.0</c:v>
                </c:pt>
                <c:pt idx="28">
                  <c:v>1994.0</c:v>
                </c:pt>
                <c:pt idx="29">
                  <c:v>1995.0</c:v>
                </c:pt>
                <c:pt idx="30">
                  <c:v>1996.0</c:v>
                </c:pt>
                <c:pt idx="31">
                  <c:v>1997.0</c:v>
                </c:pt>
                <c:pt idx="32">
                  <c:v>1998.0</c:v>
                </c:pt>
                <c:pt idx="33">
                  <c:v>1999.0</c:v>
                </c:pt>
                <c:pt idx="34">
                  <c:v>2000.0</c:v>
                </c:pt>
                <c:pt idx="35">
                  <c:v>2001.0</c:v>
                </c:pt>
                <c:pt idx="36">
                  <c:v>2002.0</c:v>
                </c:pt>
                <c:pt idx="37">
                  <c:v>2003.0</c:v>
                </c:pt>
                <c:pt idx="38">
                  <c:v>2004.0</c:v>
                </c:pt>
                <c:pt idx="39">
                  <c:v>2005.0</c:v>
                </c:pt>
                <c:pt idx="40">
                  <c:v>2006.0</c:v>
                </c:pt>
                <c:pt idx="41">
                  <c:v>2007.0</c:v>
                </c:pt>
                <c:pt idx="42">
                  <c:v>2008.0</c:v>
                </c:pt>
                <c:pt idx="43">
                  <c:v>2009.0</c:v>
                </c:pt>
                <c:pt idx="44">
                  <c:v>2010.0</c:v>
                </c:pt>
                <c:pt idx="45">
                  <c:v>2011.0</c:v>
                </c:pt>
                <c:pt idx="46">
                  <c:v>2012.0</c:v>
                </c:pt>
                <c:pt idx="47">
                  <c:v>2013.0</c:v>
                </c:pt>
                <c:pt idx="48">
                  <c:v>2014.0</c:v>
                </c:pt>
                <c:pt idx="49">
                  <c:v>2015.0</c:v>
                </c:pt>
              </c:numCache>
            </c:numRef>
          </c:cat>
          <c:val>
            <c:numRef>
              <c:f>avg_bai16_15!$C$2:$C$51</c:f>
              <c:numCache>
                <c:formatCode>General</c:formatCode>
                <c:ptCount val="50"/>
                <c:pt idx="0">
                  <c:v>459.8812442</c:v>
                </c:pt>
                <c:pt idx="1">
                  <c:v>426.9710238</c:v>
                </c:pt>
                <c:pt idx="2">
                  <c:v>392.6451547</c:v>
                </c:pt>
                <c:pt idx="3">
                  <c:v>491.0695435</c:v>
                </c:pt>
                <c:pt idx="4">
                  <c:v>502.3256705</c:v>
                </c:pt>
                <c:pt idx="5">
                  <c:v>685.1564983</c:v>
                </c:pt>
                <c:pt idx="6">
                  <c:v>822.2060698</c:v>
                </c:pt>
                <c:pt idx="7">
                  <c:v>968.4943286</c:v>
                </c:pt>
                <c:pt idx="8">
                  <c:v>885.8635287</c:v>
                </c:pt>
                <c:pt idx="9">
                  <c:v>637.7888262</c:v>
                </c:pt>
                <c:pt idx="10">
                  <c:v>685.5272827</c:v>
                </c:pt>
                <c:pt idx="11">
                  <c:v>695.2646209</c:v>
                </c:pt>
                <c:pt idx="12">
                  <c:v>627.2792605</c:v>
                </c:pt>
                <c:pt idx="13">
                  <c:v>637.7824079</c:v>
                </c:pt>
                <c:pt idx="14">
                  <c:v>683.431366</c:v>
                </c:pt>
                <c:pt idx="15">
                  <c:v>750.1969382</c:v>
                </c:pt>
                <c:pt idx="16">
                  <c:v>788.2452056</c:v>
                </c:pt>
                <c:pt idx="17">
                  <c:v>611.7130421</c:v>
                </c:pt>
                <c:pt idx="18">
                  <c:v>628.0483771</c:v>
                </c:pt>
                <c:pt idx="19">
                  <c:v>595.1380611</c:v>
                </c:pt>
                <c:pt idx="20">
                  <c:v>582.6745738</c:v>
                </c:pt>
                <c:pt idx="21">
                  <c:v>525.2529317</c:v>
                </c:pt>
                <c:pt idx="22">
                  <c:v>508.1037386</c:v>
                </c:pt>
                <c:pt idx="23">
                  <c:v>444.2017396</c:v>
                </c:pt>
                <c:pt idx="24">
                  <c:v>443.5446198</c:v>
                </c:pt>
                <c:pt idx="25">
                  <c:v>473.4989627</c:v>
                </c:pt>
                <c:pt idx="26">
                  <c:v>486.2189324</c:v>
                </c:pt>
                <c:pt idx="27">
                  <c:v>519.9321939</c:v>
                </c:pt>
                <c:pt idx="28">
                  <c:v>505.7966844</c:v>
                </c:pt>
                <c:pt idx="29">
                  <c:v>495.889877</c:v>
                </c:pt>
                <c:pt idx="30">
                  <c:v>506.1425301</c:v>
                </c:pt>
                <c:pt idx="31">
                  <c:v>409.1683657</c:v>
                </c:pt>
                <c:pt idx="32">
                  <c:v>462.7798283</c:v>
                </c:pt>
                <c:pt idx="33">
                  <c:v>394.6023316</c:v>
                </c:pt>
                <c:pt idx="34">
                  <c:v>464.2696574</c:v>
                </c:pt>
                <c:pt idx="35">
                  <c:v>437.4401792</c:v>
                </c:pt>
                <c:pt idx="36">
                  <c:v>465.7928187</c:v>
                </c:pt>
                <c:pt idx="37">
                  <c:v>490.2896196</c:v>
                </c:pt>
                <c:pt idx="38">
                  <c:v>463.4603059</c:v>
                </c:pt>
                <c:pt idx="39">
                  <c:v>460.0234718</c:v>
                </c:pt>
                <c:pt idx="40">
                  <c:v>492.8528229</c:v>
                </c:pt>
                <c:pt idx="41">
                  <c:v>450.7101932</c:v>
                </c:pt>
                <c:pt idx="42">
                  <c:v>498.5168724</c:v>
                </c:pt>
                <c:pt idx="43">
                  <c:v>514.1801316</c:v>
                </c:pt>
                <c:pt idx="44">
                  <c:v>515.6047466</c:v>
                </c:pt>
                <c:pt idx="45">
                  <c:v>565.8949218</c:v>
                </c:pt>
                <c:pt idx="46">
                  <c:v>544.5225895999999</c:v>
                </c:pt>
                <c:pt idx="47">
                  <c:v>465.946313</c:v>
                </c:pt>
                <c:pt idx="48">
                  <c:v>456.766399</c:v>
                </c:pt>
                <c:pt idx="49">
                  <c:v>438.5435884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222-49BE-96B6-77346C3CE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6605024"/>
        <c:axId val="864687392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avg_bai16_15!$B$1</c15:sqref>
                        </c15:formulaRef>
                      </c:ext>
                    </c:extLst>
                    <c:strCache>
                      <c:ptCount val="1"/>
                      <c:pt idx="0">
                        <c:v>avg_16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avg_bai16_15!$A$2:$A$51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1966.0</c:v>
                      </c:pt>
                      <c:pt idx="1">
                        <c:v>1967.0</c:v>
                      </c:pt>
                      <c:pt idx="2">
                        <c:v>1968.0</c:v>
                      </c:pt>
                      <c:pt idx="3">
                        <c:v>1969.0</c:v>
                      </c:pt>
                      <c:pt idx="4">
                        <c:v>1970.0</c:v>
                      </c:pt>
                      <c:pt idx="5">
                        <c:v>1971.0</c:v>
                      </c:pt>
                      <c:pt idx="6">
                        <c:v>1972.0</c:v>
                      </c:pt>
                      <c:pt idx="7">
                        <c:v>1973.0</c:v>
                      </c:pt>
                      <c:pt idx="8">
                        <c:v>1974.0</c:v>
                      </c:pt>
                      <c:pt idx="9">
                        <c:v>1975.0</c:v>
                      </c:pt>
                      <c:pt idx="10">
                        <c:v>1976.0</c:v>
                      </c:pt>
                      <c:pt idx="11">
                        <c:v>1977.0</c:v>
                      </c:pt>
                      <c:pt idx="12">
                        <c:v>1978.0</c:v>
                      </c:pt>
                      <c:pt idx="13">
                        <c:v>1979.0</c:v>
                      </c:pt>
                      <c:pt idx="14">
                        <c:v>1980.0</c:v>
                      </c:pt>
                      <c:pt idx="15">
                        <c:v>1981.0</c:v>
                      </c:pt>
                      <c:pt idx="16">
                        <c:v>1982.0</c:v>
                      </c:pt>
                      <c:pt idx="17">
                        <c:v>1983.0</c:v>
                      </c:pt>
                      <c:pt idx="18">
                        <c:v>1984.0</c:v>
                      </c:pt>
                      <c:pt idx="19">
                        <c:v>1985.0</c:v>
                      </c:pt>
                      <c:pt idx="20">
                        <c:v>1986.0</c:v>
                      </c:pt>
                      <c:pt idx="21">
                        <c:v>1987.0</c:v>
                      </c:pt>
                      <c:pt idx="22">
                        <c:v>1988.0</c:v>
                      </c:pt>
                      <c:pt idx="23">
                        <c:v>1989.0</c:v>
                      </c:pt>
                      <c:pt idx="24">
                        <c:v>1990.0</c:v>
                      </c:pt>
                      <c:pt idx="25">
                        <c:v>1991.0</c:v>
                      </c:pt>
                      <c:pt idx="26">
                        <c:v>1992.0</c:v>
                      </c:pt>
                      <c:pt idx="27">
                        <c:v>1993.0</c:v>
                      </c:pt>
                      <c:pt idx="28">
                        <c:v>1994.0</c:v>
                      </c:pt>
                      <c:pt idx="29">
                        <c:v>1995.0</c:v>
                      </c:pt>
                      <c:pt idx="30">
                        <c:v>1996.0</c:v>
                      </c:pt>
                      <c:pt idx="31">
                        <c:v>1997.0</c:v>
                      </c:pt>
                      <c:pt idx="32">
                        <c:v>1998.0</c:v>
                      </c:pt>
                      <c:pt idx="33">
                        <c:v>1999.0</c:v>
                      </c:pt>
                      <c:pt idx="34">
                        <c:v>2000.0</c:v>
                      </c:pt>
                      <c:pt idx="35">
                        <c:v>2001.0</c:v>
                      </c:pt>
                      <c:pt idx="36">
                        <c:v>2002.0</c:v>
                      </c:pt>
                      <c:pt idx="37">
                        <c:v>2003.0</c:v>
                      </c:pt>
                      <c:pt idx="38">
                        <c:v>2004.0</c:v>
                      </c:pt>
                      <c:pt idx="39">
                        <c:v>2005.0</c:v>
                      </c:pt>
                      <c:pt idx="40">
                        <c:v>2006.0</c:v>
                      </c:pt>
                      <c:pt idx="41">
                        <c:v>2007.0</c:v>
                      </c:pt>
                      <c:pt idx="42">
                        <c:v>2008.0</c:v>
                      </c:pt>
                      <c:pt idx="43">
                        <c:v>2009.0</c:v>
                      </c:pt>
                      <c:pt idx="44">
                        <c:v>2010.0</c:v>
                      </c:pt>
                      <c:pt idx="45">
                        <c:v>2011.0</c:v>
                      </c:pt>
                      <c:pt idx="46">
                        <c:v>2012.0</c:v>
                      </c:pt>
                      <c:pt idx="47">
                        <c:v>2013.0</c:v>
                      </c:pt>
                      <c:pt idx="48">
                        <c:v>2014.0</c:v>
                      </c:pt>
                      <c:pt idx="49">
                        <c:v>2015.0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avg_bai16_15!$B$2:$B$51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89.0</c:v>
                      </c:pt>
                      <c:pt idx="1">
                        <c:v>79.0</c:v>
                      </c:pt>
                      <c:pt idx="2">
                        <c:v>82.0</c:v>
                      </c:pt>
                      <c:pt idx="3">
                        <c:v>119.0</c:v>
                      </c:pt>
                      <c:pt idx="4">
                        <c:v>124.0</c:v>
                      </c:pt>
                      <c:pt idx="5">
                        <c:v>131.0</c:v>
                      </c:pt>
                      <c:pt idx="6">
                        <c:v>147.0</c:v>
                      </c:pt>
                      <c:pt idx="7">
                        <c:v>167.0</c:v>
                      </c:pt>
                      <c:pt idx="8">
                        <c:v>186.0</c:v>
                      </c:pt>
                      <c:pt idx="9">
                        <c:v>186.0</c:v>
                      </c:pt>
                      <c:pt idx="10">
                        <c:v>175.0</c:v>
                      </c:pt>
                      <c:pt idx="11">
                        <c:v>159.0</c:v>
                      </c:pt>
                      <c:pt idx="12">
                        <c:v>159.0</c:v>
                      </c:pt>
                      <c:pt idx="13">
                        <c:v>174.0</c:v>
                      </c:pt>
                      <c:pt idx="14">
                        <c:v>136.0</c:v>
                      </c:pt>
                      <c:pt idx="15">
                        <c:v>179.0</c:v>
                      </c:pt>
                      <c:pt idx="16">
                        <c:v>151.0</c:v>
                      </c:pt>
                      <c:pt idx="17">
                        <c:v>105.0</c:v>
                      </c:pt>
                      <c:pt idx="18">
                        <c:v>124.0</c:v>
                      </c:pt>
                      <c:pt idx="19">
                        <c:v>106.0</c:v>
                      </c:pt>
                      <c:pt idx="20">
                        <c:v>130.0</c:v>
                      </c:pt>
                      <c:pt idx="21">
                        <c:v>129.0</c:v>
                      </c:pt>
                      <c:pt idx="22">
                        <c:v>147.0</c:v>
                      </c:pt>
                      <c:pt idx="23">
                        <c:v>119.0</c:v>
                      </c:pt>
                      <c:pt idx="24">
                        <c:v>102.0</c:v>
                      </c:pt>
                      <c:pt idx="25">
                        <c:v>86.0</c:v>
                      </c:pt>
                      <c:pt idx="26">
                        <c:v>96.0</c:v>
                      </c:pt>
                      <c:pt idx="27">
                        <c:v>105.0</c:v>
                      </c:pt>
                      <c:pt idx="28">
                        <c:v>131.0</c:v>
                      </c:pt>
                      <c:pt idx="29">
                        <c:v>132.0</c:v>
                      </c:pt>
                      <c:pt idx="30">
                        <c:v>124.0</c:v>
                      </c:pt>
                      <c:pt idx="31">
                        <c:v>122.0</c:v>
                      </c:pt>
                      <c:pt idx="32">
                        <c:v>133.0</c:v>
                      </c:pt>
                      <c:pt idx="33">
                        <c:v>121.0</c:v>
                      </c:pt>
                      <c:pt idx="34">
                        <c:v>141.0</c:v>
                      </c:pt>
                      <c:pt idx="35">
                        <c:v>134.0</c:v>
                      </c:pt>
                      <c:pt idx="36">
                        <c:v>156.0</c:v>
                      </c:pt>
                      <c:pt idx="37">
                        <c:v>162.0</c:v>
                      </c:pt>
                      <c:pt idx="38">
                        <c:v>136.0</c:v>
                      </c:pt>
                      <c:pt idx="39">
                        <c:v>131.0</c:v>
                      </c:pt>
                      <c:pt idx="40">
                        <c:v>142.0</c:v>
                      </c:pt>
                      <c:pt idx="41">
                        <c:v>152.0</c:v>
                      </c:pt>
                      <c:pt idx="42">
                        <c:v>168.0</c:v>
                      </c:pt>
                      <c:pt idx="43">
                        <c:v>164.0</c:v>
                      </c:pt>
                      <c:pt idx="44">
                        <c:v>145.0</c:v>
                      </c:pt>
                      <c:pt idx="45">
                        <c:v>201.0</c:v>
                      </c:pt>
                      <c:pt idx="46">
                        <c:v>184.0</c:v>
                      </c:pt>
                      <c:pt idx="47">
                        <c:v>144.0</c:v>
                      </c:pt>
                      <c:pt idx="48">
                        <c:v>136.0</c:v>
                      </c:pt>
                      <c:pt idx="49">
                        <c:v>135.0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A222-49BE-96B6-77346C3CE59D}"/>
                  </c:ext>
                </c:extLst>
              </c15:ser>
            </c15:filteredLineSeries>
          </c:ext>
        </c:extLst>
      </c:lineChart>
      <c:catAx>
        <c:axId val="86660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687392"/>
        <c:crosses val="autoZero"/>
        <c:auto val="1"/>
        <c:lblAlgn val="ctr"/>
        <c:lblOffset val="100"/>
        <c:noMultiLvlLbl val="0"/>
      </c:catAx>
      <c:valAx>
        <c:axId val="86468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60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BAI 2015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pre_post!$J$5</c:f>
              <c:strCache>
                <c:ptCount val="1"/>
                <c:pt idx="0">
                  <c:v>BAI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(pre_post!$M$8,pre_post!$O$8)</c:f>
                <c:numCache>
                  <c:formatCode>General</c:formatCode>
                  <c:ptCount val="2"/>
                  <c:pt idx="0">
                    <c:v>137.941821172627</c:v>
                  </c:pt>
                  <c:pt idx="1">
                    <c:v>44.35108303692524</c:v>
                  </c:pt>
                </c:numCache>
              </c:numRef>
            </c:plus>
            <c:minus>
              <c:numRef>
                <c:f>(pre_post!$M$8,pre_post!$O$8)</c:f>
                <c:numCache>
                  <c:formatCode>General</c:formatCode>
                  <c:ptCount val="2"/>
                  <c:pt idx="0">
                    <c:v>137.941821172627</c:v>
                  </c:pt>
                  <c:pt idx="1">
                    <c:v>44.35108303692524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pre_post!$I$6:$I$7</c:f>
              <c:strCache>
                <c:ptCount val="2"/>
                <c:pt idx="0">
                  <c:v>pre_EAB</c:v>
                </c:pt>
                <c:pt idx="1">
                  <c:v>post_EAB</c:v>
                </c:pt>
              </c:strCache>
            </c:strRef>
          </c:cat>
          <c:val>
            <c:numRef>
              <c:f>pre_post!$J$6:$J$7</c:f>
              <c:numCache>
                <c:formatCode>General</c:formatCode>
                <c:ptCount val="2"/>
                <c:pt idx="0">
                  <c:v>561.1454789146342</c:v>
                </c:pt>
                <c:pt idx="1">
                  <c:v>494.5206395111111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A96-4EE3-8B08-13AA5E969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5785904"/>
        <c:axId val="845456240"/>
      </c:barChart>
      <c:catAx>
        <c:axId val="84578590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456240"/>
        <c:crosses val="autoZero"/>
        <c:auto val="1"/>
        <c:lblAlgn val="ctr"/>
        <c:lblOffset val="100"/>
        <c:noMultiLvlLbl val="0"/>
      </c:catAx>
      <c:valAx>
        <c:axId val="845456240"/>
        <c:scaling>
          <c:orientation val="minMax"/>
          <c:min val="4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kern="1200" cap="all" baseline="0">
                    <a:solidFill>
                      <a:srgbClr val="595959"/>
                    </a:solidFill>
                    <a:effectLst/>
                  </a:rPr>
                  <a:t>BAI (mm</a:t>
                </a:r>
                <a:r>
                  <a:rPr lang="en-US" sz="1000" b="0" i="0" kern="1200" cap="all" baseline="30000">
                    <a:solidFill>
                      <a:srgbClr val="595959"/>
                    </a:solidFill>
                    <a:effectLst/>
                  </a:rPr>
                  <a:t>2</a:t>
                </a:r>
                <a:r>
                  <a:rPr lang="en-US" sz="1000" b="0" i="0" kern="1200" cap="all" baseline="0">
                    <a:solidFill>
                      <a:srgbClr val="595959"/>
                    </a:solidFill>
                    <a:effectLst/>
                  </a:rPr>
                  <a:t>/yr)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8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BAI 2016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pre_post!$J$8</c:f>
              <c:strCache>
                <c:ptCount val="1"/>
                <c:pt idx="0">
                  <c:v>BAI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(pre_post!$K$9,pre_post!$K$10)</c:f>
                <c:numCache>
                  <c:formatCode>General</c:formatCode>
                  <c:ptCount val="2"/>
                  <c:pt idx="0">
                    <c:v>27.9121880887622</c:v>
                  </c:pt>
                  <c:pt idx="1">
                    <c:v>22.55425557282805</c:v>
                  </c:pt>
                </c:numCache>
              </c:numRef>
            </c:plus>
            <c:minus>
              <c:numRef>
                <c:f>(pre_post!$K$9,pre_post!$K$10)</c:f>
                <c:numCache>
                  <c:formatCode>General</c:formatCode>
                  <c:ptCount val="2"/>
                  <c:pt idx="0">
                    <c:v>27.9121880887622</c:v>
                  </c:pt>
                  <c:pt idx="1">
                    <c:v>22.55425557282805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pre_post!$I$9:$I$10</c:f>
              <c:strCache>
                <c:ptCount val="2"/>
                <c:pt idx="0">
                  <c:v>pre_EAB</c:v>
                </c:pt>
                <c:pt idx="1">
                  <c:v>post_EAB</c:v>
                </c:pt>
              </c:strCache>
            </c:strRef>
          </c:cat>
          <c:val>
            <c:numRef>
              <c:f>pre_post!$J$9:$J$10</c:f>
              <c:numCache>
                <c:formatCode>General</c:formatCode>
                <c:ptCount val="2"/>
                <c:pt idx="0">
                  <c:v>133.0975609756098</c:v>
                </c:pt>
                <c:pt idx="1">
                  <c:v>158.7777777777778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3C0-49AC-AEE5-D17934EF0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6288240"/>
        <c:axId val="746290016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pre_post!$K$8</c15:sqref>
                        </c15:formulaRef>
                      </c:ext>
                    </c:extLst>
                    <c:strCache>
                      <c:ptCount val="1"/>
                      <c:pt idx="0">
                        <c:v>Stdev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pre_post!$I$9:$I$10</c15:sqref>
                        </c15:formulaRef>
                      </c:ext>
                    </c:extLst>
                    <c:strCache>
                      <c:ptCount val="2"/>
                      <c:pt idx="0">
                        <c:v>pre_EAB</c:v>
                      </c:pt>
                      <c:pt idx="1">
                        <c:v>post_EAB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pre_post!$K$9:$K$10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27.9121880887622</c:v>
                      </c:pt>
                      <c:pt idx="1">
                        <c:v>22.55425557282805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73C0-49AC-AEE5-D17934EF03BC}"/>
                  </c:ext>
                </c:extLst>
              </c15:ser>
            </c15:filteredBarSeries>
          </c:ext>
        </c:extLst>
      </c:barChart>
      <c:catAx>
        <c:axId val="74628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290016"/>
        <c:crosses val="autoZero"/>
        <c:auto val="1"/>
        <c:lblAlgn val="ctr"/>
        <c:lblOffset val="100"/>
        <c:noMultiLvlLbl val="0"/>
      </c:catAx>
      <c:valAx>
        <c:axId val="746290016"/>
        <c:scaling>
          <c:orientation val="minMax"/>
          <c:min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28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Average16_15!$B$2:$B$51</c:f>
              <c:numCache>
                <c:formatCode>General</c:formatCode>
                <c:ptCount val="50"/>
                <c:pt idx="0">
                  <c:v>459.8812442</c:v>
                </c:pt>
                <c:pt idx="1">
                  <c:v>426.9710238</c:v>
                </c:pt>
                <c:pt idx="2">
                  <c:v>392.6451547</c:v>
                </c:pt>
                <c:pt idx="3">
                  <c:v>491.0695435</c:v>
                </c:pt>
                <c:pt idx="4">
                  <c:v>502.3256705</c:v>
                </c:pt>
                <c:pt idx="5">
                  <c:v>685.1564983</c:v>
                </c:pt>
                <c:pt idx="6">
                  <c:v>822.2060698</c:v>
                </c:pt>
                <c:pt idx="7">
                  <c:v>968.4943286</c:v>
                </c:pt>
                <c:pt idx="8">
                  <c:v>885.8635287</c:v>
                </c:pt>
                <c:pt idx="9">
                  <c:v>637.7888262</c:v>
                </c:pt>
                <c:pt idx="10">
                  <c:v>685.5272827</c:v>
                </c:pt>
                <c:pt idx="11">
                  <c:v>695.2646209</c:v>
                </c:pt>
                <c:pt idx="12">
                  <c:v>627.2792605</c:v>
                </c:pt>
                <c:pt idx="13">
                  <c:v>637.7824079</c:v>
                </c:pt>
                <c:pt idx="14">
                  <c:v>683.431366</c:v>
                </c:pt>
                <c:pt idx="15">
                  <c:v>750.1969382</c:v>
                </c:pt>
                <c:pt idx="16">
                  <c:v>788.2452056</c:v>
                </c:pt>
                <c:pt idx="17">
                  <c:v>611.7130421</c:v>
                </c:pt>
                <c:pt idx="18">
                  <c:v>628.0483771</c:v>
                </c:pt>
                <c:pt idx="19">
                  <c:v>595.1380611</c:v>
                </c:pt>
                <c:pt idx="20">
                  <c:v>582.6745738</c:v>
                </c:pt>
                <c:pt idx="21">
                  <c:v>525.2529317</c:v>
                </c:pt>
                <c:pt idx="22">
                  <c:v>508.1037386</c:v>
                </c:pt>
                <c:pt idx="23">
                  <c:v>444.2017396</c:v>
                </c:pt>
                <c:pt idx="24">
                  <c:v>443.5446198</c:v>
                </c:pt>
                <c:pt idx="25">
                  <c:v>473.4989627</c:v>
                </c:pt>
                <c:pt idx="26">
                  <c:v>486.2189324</c:v>
                </c:pt>
                <c:pt idx="27">
                  <c:v>519.9321939</c:v>
                </c:pt>
                <c:pt idx="28">
                  <c:v>505.7966844</c:v>
                </c:pt>
                <c:pt idx="29">
                  <c:v>495.889877</c:v>
                </c:pt>
                <c:pt idx="30">
                  <c:v>506.1425301</c:v>
                </c:pt>
                <c:pt idx="31">
                  <c:v>409.1683657</c:v>
                </c:pt>
                <c:pt idx="32">
                  <c:v>462.7798283</c:v>
                </c:pt>
                <c:pt idx="33">
                  <c:v>394.6023316</c:v>
                </c:pt>
                <c:pt idx="34">
                  <c:v>464.2696574</c:v>
                </c:pt>
                <c:pt idx="35">
                  <c:v>437.4401792</c:v>
                </c:pt>
                <c:pt idx="36">
                  <c:v>465.7928187</c:v>
                </c:pt>
                <c:pt idx="37">
                  <c:v>490.2896196</c:v>
                </c:pt>
                <c:pt idx="38">
                  <c:v>463.4603059</c:v>
                </c:pt>
                <c:pt idx="39">
                  <c:v>460.0234718</c:v>
                </c:pt>
                <c:pt idx="40">
                  <c:v>492.8528229</c:v>
                </c:pt>
                <c:pt idx="41">
                  <c:v>450.7101932</c:v>
                </c:pt>
                <c:pt idx="42">
                  <c:v>498.5168724</c:v>
                </c:pt>
                <c:pt idx="43">
                  <c:v>514.1801316</c:v>
                </c:pt>
                <c:pt idx="44">
                  <c:v>515.6047466</c:v>
                </c:pt>
                <c:pt idx="45">
                  <c:v>565.8949218</c:v>
                </c:pt>
                <c:pt idx="46">
                  <c:v>544.5225895999999</c:v>
                </c:pt>
                <c:pt idx="47">
                  <c:v>465.946313</c:v>
                </c:pt>
                <c:pt idx="48">
                  <c:v>456.766399</c:v>
                </c:pt>
                <c:pt idx="49">
                  <c:v>438.5435884</c:v>
                </c:pt>
              </c:numCache>
            </c:numRef>
          </c:xVal>
          <c:yVal>
            <c:numRef>
              <c:f>Average16_15!$G$2:$G$51</c:f>
              <c:numCache>
                <c:formatCode>General</c:formatCode>
                <c:ptCount val="50"/>
                <c:pt idx="0">
                  <c:v>159.7</c:v>
                </c:pt>
                <c:pt idx="1">
                  <c:v>169.2</c:v>
                </c:pt>
                <c:pt idx="2">
                  <c:v>191.0</c:v>
                </c:pt>
                <c:pt idx="3">
                  <c:v>188.2</c:v>
                </c:pt>
                <c:pt idx="4">
                  <c:v>187.9</c:v>
                </c:pt>
                <c:pt idx="5">
                  <c:v>103.9</c:v>
                </c:pt>
                <c:pt idx="6">
                  <c:v>203.8</c:v>
                </c:pt>
                <c:pt idx="7">
                  <c:v>292.1</c:v>
                </c:pt>
                <c:pt idx="8">
                  <c:v>280.9</c:v>
                </c:pt>
                <c:pt idx="9">
                  <c:v>228.1</c:v>
                </c:pt>
                <c:pt idx="10">
                  <c:v>289.5</c:v>
                </c:pt>
                <c:pt idx="11">
                  <c:v>193.7</c:v>
                </c:pt>
                <c:pt idx="12">
                  <c:v>170.2</c:v>
                </c:pt>
                <c:pt idx="13">
                  <c:v>236.1</c:v>
                </c:pt>
                <c:pt idx="14">
                  <c:v>269.1</c:v>
                </c:pt>
                <c:pt idx="15">
                  <c:v>135.8</c:v>
                </c:pt>
                <c:pt idx="16">
                  <c:v>189.8</c:v>
                </c:pt>
                <c:pt idx="17">
                  <c:v>287.2</c:v>
                </c:pt>
                <c:pt idx="18">
                  <c:v>226.3</c:v>
                </c:pt>
                <c:pt idx="19">
                  <c:v>218.3</c:v>
                </c:pt>
                <c:pt idx="20">
                  <c:v>182.4</c:v>
                </c:pt>
                <c:pt idx="21">
                  <c:v>176.9</c:v>
                </c:pt>
                <c:pt idx="22">
                  <c:v>124.2</c:v>
                </c:pt>
                <c:pt idx="23">
                  <c:v>158.3</c:v>
                </c:pt>
                <c:pt idx="24">
                  <c:v>176.3</c:v>
                </c:pt>
                <c:pt idx="25">
                  <c:v>311.6</c:v>
                </c:pt>
                <c:pt idx="26">
                  <c:v>218.0</c:v>
                </c:pt>
                <c:pt idx="27">
                  <c:v>172.8</c:v>
                </c:pt>
                <c:pt idx="28">
                  <c:v>236.4</c:v>
                </c:pt>
                <c:pt idx="29">
                  <c:v>190.4</c:v>
                </c:pt>
                <c:pt idx="30">
                  <c:v>243.0</c:v>
                </c:pt>
                <c:pt idx="31">
                  <c:v>170.4</c:v>
                </c:pt>
                <c:pt idx="32">
                  <c:v>209.0</c:v>
                </c:pt>
                <c:pt idx="33">
                  <c:v>129.0</c:v>
                </c:pt>
                <c:pt idx="34">
                  <c:v>241.0</c:v>
                </c:pt>
                <c:pt idx="35">
                  <c:v>207.6</c:v>
                </c:pt>
                <c:pt idx="36">
                  <c:v>266.4</c:v>
                </c:pt>
                <c:pt idx="37">
                  <c:v>263.6</c:v>
                </c:pt>
                <c:pt idx="38">
                  <c:v>226.4</c:v>
                </c:pt>
                <c:pt idx="39">
                  <c:v>144.8</c:v>
                </c:pt>
                <c:pt idx="40">
                  <c:v>193.2</c:v>
                </c:pt>
                <c:pt idx="41">
                  <c:v>167.8</c:v>
                </c:pt>
                <c:pt idx="42">
                  <c:v>185.0</c:v>
                </c:pt>
                <c:pt idx="43">
                  <c:v>263.2</c:v>
                </c:pt>
                <c:pt idx="44">
                  <c:v>149.8</c:v>
                </c:pt>
                <c:pt idx="45">
                  <c:v>330.0</c:v>
                </c:pt>
                <c:pt idx="46">
                  <c:v>106.0</c:v>
                </c:pt>
                <c:pt idx="47">
                  <c:v>177.8</c:v>
                </c:pt>
                <c:pt idx="48">
                  <c:v>210.9</c:v>
                </c:pt>
                <c:pt idx="49">
                  <c:v>142.3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B-BAB4-4D2E-A046-1E852CDD6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125280"/>
        <c:axId val="871478768"/>
      </c:scatterChart>
      <c:valAx>
        <c:axId val="74612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478768"/>
        <c:crosses val="autoZero"/>
        <c:crossBetween val="midCat"/>
      </c:valAx>
      <c:valAx>
        <c:axId val="87147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12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Average16_15!$B$2:$B$51</c:f>
              <c:numCache>
                <c:formatCode>General</c:formatCode>
                <c:ptCount val="50"/>
                <c:pt idx="0">
                  <c:v>459.8812442</c:v>
                </c:pt>
                <c:pt idx="1">
                  <c:v>426.9710238</c:v>
                </c:pt>
                <c:pt idx="2">
                  <c:v>392.6451547</c:v>
                </c:pt>
                <c:pt idx="3">
                  <c:v>491.0695435</c:v>
                </c:pt>
                <c:pt idx="4">
                  <c:v>502.3256705</c:v>
                </c:pt>
                <c:pt idx="5">
                  <c:v>685.1564983</c:v>
                </c:pt>
                <c:pt idx="6">
                  <c:v>822.2060698</c:v>
                </c:pt>
                <c:pt idx="7">
                  <c:v>968.4943286</c:v>
                </c:pt>
                <c:pt idx="8">
                  <c:v>885.8635287</c:v>
                </c:pt>
                <c:pt idx="9">
                  <c:v>637.7888262</c:v>
                </c:pt>
                <c:pt idx="10">
                  <c:v>685.5272827</c:v>
                </c:pt>
                <c:pt idx="11">
                  <c:v>695.2646209</c:v>
                </c:pt>
                <c:pt idx="12">
                  <c:v>627.2792605</c:v>
                </c:pt>
                <c:pt idx="13">
                  <c:v>637.7824079</c:v>
                </c:pt>
                <c:pt idx="14">
                  <c:v>683.431366</c:v>
                </c:pt>
                <c:pt idx="15">
                  <c:v>750.1969382</c:v>
                </c:pt>
                <c:pt idx="16">
                  <c:v>788.2452056</c:v>
                </c:pt>
                <c:pt idx="17">
                  <c:v>611.7130421</c:v>
                </c:pt>
                <c:pt idx="18">
                  <c:v>628.0483771</c:v>
                </c:pt>
                <c:pt idx="19">
                  <c:v>595.1380611</c:v>
                </c:pt>
                <c:pt idx="20">
                  <c:v>582.6745738</c:v>
                </c:pt>
                <c:pt idx="21">
                  <c:v>525.2529317</c:v>
                </c:pt>
                <c:pt idx="22">
                  <c:v>508.1037386</c:v>
                </c:pt>
                <c:pt idx="23">
                  <c:v>444.2017396</c:v>
                </c:pt>
                <c:pt idx="24">
                  <c:v>443.5446198</c:v>
                </c:pt>
                <c:pt idx="25">
                  <c:v>473.4989627</c:v>
                </c:pt>
                <c:pt idx="26">
                  <c:v>486.2189324</c:v>
                </c:pt>
                <c:pt idx="27">
                  <c:v>519.9321939</c:v>
                </c:pt>
                <c:pt idx="28">
                  <c:v>505.7966844</c:v>
                </c:pt>
                <c:pt idx="29">
                  <c:v>495.889877</c:v>
                </c:pt>
                <c:pt idx="30">
                  <c:v>506.1425301</c:v>
                </c:pt>
                <c:pt idx="31">
                  <c:v>409.1683657</c:v>
                </c:pt>
                <c:pt idx="32">
                  <c:v>462.7798283</c:v>
                </c:pt>
                <c:pt idx="33">
                  <c:v>394.6023316</c:v>
                </c:pt>
                <c:pt idx="34">
                  <c:v>464.2696574</c:v>
                </c:pt>
                <c:pt idx="35">
                  <c:v>437.4401792</c:v>
                </c:pt>
                <c:pt idx="36">
                  <c:v>465.7928187</c:v>
                </c:pt>
                <c:pt idx="37">
                  <c:v>490.2896196</c:v>
                </c:pt>
                <c:pt idx="38">
                  <c:v>463.4603059</c:v>
                </c:pt>
                <c:pt idx="39">
                  <c:v>460.0234718</c:v>
                </c:pt>
                <c:pt idx="40">
                  <c:v>492.8528229</c:v>
                </c:pt>
                <c:pt idx="41">
                  <c:v>450.7101932</c:v>
                </c:pt>
                <c:pt idx="42">
                  <c:v>498.5168724</c:v>
                </c:pt>
                <c:pt idx="43">
                  <c:v>514.1801316</c:v>
                </c:pt>
                <c:pt idx="44">
                  <c:v>515.6047466</c:v>
                </c:pt>
                <c:pt idx="45">
                  <c:v>565.8949218</c:v>
                </c:pt>
                <c:pt idx="46">
                  <c:v>544.5225895999999</c:v>
                </c:pt>
                <c:pt idx="47">
                  <c:v>465.946313</c:v>
                </c:pt>
                <c:pt idx="48">
                  <c:v>456.766399</c:v>
                </c:pt>
                <c:pt idx="49">
                  <c:v>438.5435884</c:v>
                </c:pt>
              </c:numCache>
            </c:numRef>
          </c:xVal>
          <c:yVal>
            <c:numRef>
              <c:f>Average16_15!$J$2:$J$51</c:f>
              <c:numCache>
                <c:formatCode>General</c:formatCode>
                <c:ptCount val="50"/>
                <c:pt idx="0">
                  <c:v>8.716666667</c:v>
                </c:pt>
                <c:pt idx="1">
                  <c:v>8.341666667</c:v>
                </c:pt>
                <c:pt idx="2">
                  <c:v>8.625</c:v>
                </c:pt>
                <c:pt idx="3">
                  <c:v>8.925</c:v>
                </c:pt>
                <c:pt idx="4">
                  <c:v>8.95</c:v>
                </c:pt>
                <c:pt idx="5">
                  <c:v>9.183333333</c:v>
                </c:pt>
                <c:pt idx="6">
                  <c:v>8.358333333</c:v>
                </c:pt>
                <c:pt idx="7">
                  <c:v>9.866666667</c:v>
                </c:pt>
                <c:pt idx="8">
                  <c:v>8.883333333</c:v>
                </c:pt>
                <c:pt idx="9">
                  <c:v>9.733333333</c:v>
                </c:pt>
                <c:pt idx="10">
                  <c:v>8.458333333</c:v>
                </c:pt>
                <c:pt idx="11">
                  <c:v>9.108333333</c:v>
                </c:pt>
                <c:pt idx="12">
                  <c:v>8.075</c:v>
                </c:pt>
                <c:pt idx="13">
                  <c:v>8.283333333</c:v>
                </c:pt>
                <c:pt idx="14">
                  <c:v>8.258333333</c:v>
                </c:pt>
                <c:pt idx="15">
                  <c:v>8.791666667</c:v>
                </c:pt>
                <c:pt idx="16">
                  <c:v>8.475</c:v>
                </c:pt>
                <c:pt idx="17">
                  <c:v>9.316666667</c:v>
                </c:pt>
                <c:pt idx="18">
                  <c:v>9.041666667</c:v>
                </c:pt>
                <c:pt idx="19">
                  <c:v>8.808333333</c:v>
                </c:pt>
                <c:pt idx="20">
                  <c:v>9.083333333</c:v>
                </c:pt>
                <c:pt idx="21">
                  <c:v>10.13333333</c:v>
                </c:pt>
                <c:pt idx="22">
                  <c:v>9.425</c:v>
                </c:pt>
                <c:pt idx="23">
                  <c:v>8.55</c:v>
                </c:pt>
                <c:pt idx="24">
                  <c:v>10.0</c:v>
                </c:pt>
                <c:pt idx="25">
                  <c:v>10.28333333</c:v>
                </c:pt>
                <c:pt idx="26">
                  <c:v>8.475</c:v>
                </c:pt>
                <c:pt idx="27">
                  <c:v>8.775</c:v>
                </c:pt>
                <c:pt idx="28">
                  <c:v>8.858333333</c:v>
                </c:pt>
                <c:pt idx="29">
                  <c:v>9.2</c:v>
                </c:pt>
                <c:pt idx="30">
                  <c:v>8.616666667</c:v>
                </c:pt>
                <c:pt idx="31">
                  <c:v>8.983333333</c:v>
                </c:pt>
                <c:pt idx="32">
                  <c:v>11.4</c:v>
                </c:pt>
                <c:pt idx="33">
                  <c:v>10.575</c:v>
                </c:pt>
                <c:pt idx="34">
                  <c:v>9.441666667</c:v>
                </c:pt>
                <c:pt idx="35">
                  <c:v>10.63333333</c:v>
                </c:pt>
                <c:pt idx="36">
                  <c:v>10.4</c:v>
                </c:pt>
                <c:pt idx="37">
                  <c:v>7.908333333</c:v>
                </c:pt>
                <c:pt idx="38">
                  <c:v>8.233333333</c:v>
                </c:pt>
                <c:pt idx="39">
                  <c:v>9.016666667</c:v>
                </c:pt>
                <c:pt idx="40">
                  <c:v>9.7</c:v>
                </c:pt>
                <c:pt idx="41">
                  <c:v>8.908333333</c:v>
                </c:pt>
                <c:pt idx="42">
                  <c:v>8.225</c:v>
                </c:pt>
                <c:pt idx="43">
                  <c:v>7.975</c:v>
                </c:pt>
                <c:pt idx="44">
                  <c:v>9.541666667</c:v>
                </c:pt>
                <c:pt idx="45">
                  <c:v>9.091666667</c:v>
                </c:pt>
                <c:pt idx="46">
                  <c:v>10.5</c:v>
                </c:pt>
                <c:pt idx="47">
                  <c:v>8.291666667</c:v>
                </c:pt>
                <c:pt idx="48">
                  <c:v>9.341666667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11-4E59-B6DB-AB24DBCC4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137120"/>
        <c:axId val="952139440"/>
      </c:scatterChart>
      <c:valAx>
        <c:axId val="952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139440"/>
        <c:crosses val="autoZero"/>
        <c:crossBetween val="midCat"/>
      </c:valAx>
      <c:valAx>
        <c:axId val="95213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13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Average16_15!$G$1</c:f>
              <c:strCache>
                <c:ptCount val="1"/>
                <c:pt idx="0">
                  <c:v>MAMprecip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Average16_15!$A$2:$A$51</c:f>
              <c:numCache>
                <c:formatCode>General</c:formatCode>
                <c:ptCount val="50"/>
                <c:pt idx="0">
                  <c:v>1966.0</c:v>
                </c:pt>
                <c:pt idx="1">
                  <c:v>1967.0</c:v>
                </c:pt>
                <c:pt idx="2">
                  <c:v>1968.0</c:v>
                </c:pt>
                <c:pt idx="3">
                  <c:v>1969.0</c:v>
                </c:pt>
                <c:pt idx="4">
                  <c:v>1970.0</c:v>
                </c:pt>
                <c:pt idx="5">
                  <c:v>1971.0</c:v>
                </c:pt>
                <c:pt idx="6">
                  <c:v>1972.0</c:v>
                </c:pt>
                <c:pt idx="7">
                  <c:v>1973.0</c:v>
                </c:pt>
                <c:pt idx="8">
                  <c:v>1974.0</c:v>
                </c:pt>
                <c:pt idx="9">
                  <c:v>1975.0</c:v>
                </c:pt>
                <c:pt idx="10">
                  <c:v>1976.0</c:v>
                </c:pt>
                <c:pt idx="11">
                  <c:v>1977.0</c:v>
                </c:pt>
                <c:pt idx="12">
                  <c:v>1978.0</c:v>
                </c:pt>
                <c:pt idx="13">
                  <c:v>1979.0</c:v>
                </c:pt>
                <c:pt idx="14">
                  <c:v>1980.0</c:v>
                </c:pt>
                <c:pt idx="15">
                  <c:v>1981.0</c:v>
                </c:pt>
                <c:pt idx="16">
                  <c:v>1982.0</c:v>
                </c:pt>
                <c:pt idx="17">
                  <c:v>1983.0</c:v>
                </c:pt>
                <c:pt idx="18">
                  <c:v>1984.0</c:v>
                </c:pt>
                <c:pt idx="19">
                  <c:v>1985.0</c:v>
                </c:pt>
                <c:pt idx="20">
                  <c:v>1986.0</c:v>
                </c:pt>
                <c:pt idx="21">
                  <c:v>1987.0</c:v>
                </c:pt>
                <c:pt idx="22">
                  <c:v>1988.0</c:v>
                </c:pt>
                <c:pt idx="23">
                  <c:v>1989.0</c:v>
                </c:pt>
                <c:pt idx="24">
                  <c:v>1990.0</c:v>
                </c:pt>
                <c:pt idx="25">
                  <c:v>1991.0</c:v>
                </c:pt>
                <c:pt idx="26">
                  <c:v>1992.0</c:v>
                </c:pt>
                <c:pt idx="27">
                  <c:v>1993.0</c:v>
                </c:pt>
                <c:pt idx="28">
                  <c:v>1994.0</c:v>
                </c:pt>
                <c:pt idx="29">
                  <c:v>1995.0</c:v>
                </c:pt>
                <c:pt idx="30">
                  <c:v>1996.0</c:v>
                </c:pt>
                <c:pt idx="31">
                  <c:v>1997.0</c:v>
                </c:pt>
                <c:pt idx="32">
                  <c:v>1998.0</c:v>
                </c:pt>
                <c:pt idx="33">
                  <c:v>1999.0</c:v>
                </c:pt>
                <c:pt idx="34">
                  <c:v>2000.0</c:v>
                </c:pt>
                <c:pt idx="35">
                  <c:v>2001.0</c:v>
                </c:pt>
                <c:pt idx="36">
                  <c:v>2002.0</c:v>
                </c:pt>
                <c:pt idx="37">
                  <c:v>2003.0</c:v>
                </c:pt>
                <c:pt idx="38">
                  <c:v>2004.0</c:v>
                </c:pt>
                <c:pt idx="39">
                  <c:v>2005.0</c:v>
                </c:pt>
                <c:pt idx="40">
                  <c:v>2006.0</c:v>
                </c:pt>
                <c:pt idx="41">
                  <c:v>2007.0</c:v>
                </c:pt>
                <c:pt idx="42">
                  <c:v>2008.0</c:v>
                </c:pt>
                <c:pt idx="43">
                  <c:v>2009.0</c:v>
                </c:pt>
                <c:pt idx="44">
                  <c:v>2010.0</c:v>
                </c:pt>
                <c:pt idx="45">
                  <c:v>2011.0</c:v>
                </c:pt>
                <c:pt idx="46">
                  <c:v>2012.0</c:v>
                </c:pt>
                <c:pt idx="47">
                  <c:v>2013.0</c:v>
                </c:pt>
                <c:pt idx="48">
                  <c:v>2014.0</c:v>
                </c:pt>
                <c:pt idx="49">
                  <c:v>2015.0</c:v>
                </c:pt>
              </c:numCache>
            </c:numRef>
          </c:cat>
          <c:val>
            <c:numRef>
              <c:f>Average16_15!$G$2:$G$51</c:f>
              <c:numCache>
                <c:formatCode>General</c:formatCode>
                <c:ptCount val="50"/>
                <c:pt idx="0">
                  <c:v>159.7</c:v>
                </c:pt>
                <c:pt idx="1">
                  <c:v>169.2</c:v>
                </c:pt>
                <c:pt idx="2">
                  <c:v>191.0</c:v>
                </c:pt>
                <c:pt idx="3">
                  <c:v>188.2</c:v>
                </c:pt>
                <c:pt idx="4">
                  <c:v>187.9</c:v>
                </c:pt>
                <c:pt idx="5">
                  <c:v>103.9</c:v>
                </c:pt>
                <c:pt idx="6">
                  <c:v>203.8</c:v>
                </c:pt>
                <c:pt idx="7">
                  <c:v>292.1</c:v>
                </c:pt>
                <c:pt idx="8">
                  <c:v>280.9</c:v>
                </c:pt>
                <c:pt idx="9">
                  <c:v>228.1</c:v>
                </c:pt>
                <c:pt idx="10">
                  <c:v>289.5</c:v>
                </c:pt>
                <c:pt idx="11">
                  <c:v>193.7</c:v>
                </c:pt>
                <c:pt idx="12">
                  <c:v>170.2</c:v>
                </c:pt>
                <c:pt idx="13">
                  <c:v>236.1</c:v>
                </c:pt>
                <c:pt idx="14">
                  <c:v>269.1</c:v>
                </c:pt>
                <c:pt idx="15">
                  <c:v>135.8</c:v>
                </c:pt>
                <c:pt idx="16">
                  <c:v>189.8</c:v>
                </c:pt>
                <c:pt idx="17">
                  <c:v>287.2</c:v>
                </c:pt>
                <c:pt idx="18">
                  <c:v>226.3</c:v>
                </c:pt>
                <c:pt idx="19">
                  <c:v>218.3</c:v>
                </c:pt>
                <c:pt idx="20">
                  <c:v>182.4</c:v>
                </c:pt>
                <c:pt idx="21">
                  <c:v>176.9</c:v>
                </c:pt>
                <c:pt idx="22">
                  <c:v>124.2</c:v>
                </c:pt>
                <c:pt idx="23">
                  <c:v>158.3</c:v>
                </c:pt>
                <c:pt idx="24">
                  <c:v>176.3</c:v>
                </c:pt>
                <c:pt idx="25">
                  <c:v>311.6</c:v>
                </c:pt>
                <c:pt idx="26">
                  <c:v>218.0</c:v>
                </c:pt>
                <c:pt idx="27">
                  <c:v>172.8</c:v>
                </c:pt>
                <c:pt idx="28">
                  <c:v>236.4</c:v>
                </c:pt>
                <c:pt idx="29">
                  <c:v>190.4</c:v>
                </c:pt>
                <c:pt idx="30">
                  <c:v>243.0</c:v>
                </c:pt>
                <c:pt idx="31">
                  <c:v>170.4</c:v>
                </c:pt>
                <c:pt idx="32">
                  <c:v>209.0</c:v>
                </c:pt>
                <c:pt idx="33">
                  <c:v>129.0</c:v>
                </c:pt>
                <c:pt idx="34">
                  <c:v>241.0</c:v>
                </c:pt>
                <c:pt idx="35">
                  <c:v>207.6</c:v>
                </c:pt>
                <c:pt idx="36">
                  <c:v>266.4</c:v>
                </c:pt>
                <c:pt idx="37">
                  <c:v>263.6</c:v>
                </c:pt>
                <c:pt idx="38">
                  <c:v>226.4</c:v>
                </c:pt>
                <c:pt idx="39">
                  <c:v>144.8</c:v>
                </c:pt>
                <c:pt idx="40">
                  <c:v>193.2</c:v>
                </c:pt>
                <c:pt idx="41">
                  <c:v>167.8</c:v>
                </c:pt>
                <c:pt idx="42">
                  <c:v>185.0</c:v>
                </c:pt>
                <c:pt idx="43">
                  <c:v>263.2</c:v>
                </c:pt>
                <c:pt idx="44">
                  <c:v>149.8</c:v>
                </c:pt>
                <c:pt idx="45">
                  <c:v>330.0</c:v>
                </c:pt>
                <c:pt idx="46">
                  <c:v>106.0</c:v>
                </c:pt>
                <c:pt idx="47">
                  <c:v>177.8</c:v>
                </c:pt>
                <c:pt idx="48">
                  <c:v>210.9</c:v>
                </c:pt>
                <c:pt idx="49">
                  <c:v>142.3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DAA-4827-A43D-FC29C0565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4118416"/>
        <c:axId val="884679472"/>
      </c:lineChart>
      <c:catAx>
        <c:axId val="88411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679472"/>
        <c:crosses val="autoZero"/>
        <c:auto val="1"/>
        <c:lblAlgn val="ctr"/>
        <c:lblOffset val="100"/>
        <c:noMultiLvlLbl val="0"/>
      </c:catAx>
      <c:valAx>
        <c:axId val="88467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11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</a:rPr>
              <a:t>Mean</a:t>
            </a:r>
            <a:r>
              <a:rPr lang="en-US" sz="2000" baseline="0">
                <a:solidFill>
                  <a:schemeClr val="tx1"/>
                </a:solidFill>
              </a:rPr>
              <a:t> Annual Tempurature vs Mean BAI</a:t>
            </a:r>
            <a:endParaRPr lang="en-US" sz="20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bai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25400" cap="rnd">
                <a:solidFill>
                  <a:schemeClr val="tx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Average16_15!$A$2:$A$51</c:f>
              <c:numCache>
                <c:formatCode>General</c:formatCode>
                <c:ptCount val="50"/>
                <c:pt idx="0">
                  <c:v>1966.0</c:v>
                </c:pt>
                <c:pt idx="1">
                  <c:v>1967.0</c:v>
                </c:pt>
                <c:pt idx="2">
                  <c:v>1968.0</c:v>
                </c:pt>
                <c:pt idx="3">
                  <c:v>1969.0</c:v>
                </c:pt>
                <c:pt idx="4">
                  <c:v>1970.0</c:v>
                </c:pt>
                <c:pt idx="5">
                  <c:v>1971.0</c:v>
                </c:pt>
                <c:pt idx="6">
                  <c:v>1972.0</c:v>
                </c:pt>
                <c:pt idx="7">
                  <c:v>1973.0</c:v>
                </c:pt>
                <c:pt idx="8">
                  <c:v>1974.0</c:v>
                </c:pt>
                <c:pt idx="9">
                  <c:v>1975.0</c:v>
                </c:pt>
                <c:pt idx="10">
                  <c:v>1976.0</c:v>
                </c:pt>
                <c:pt idx="11">
                  <c:v>1977.0</c:v>
                </c:pt>
                <c:pt idx="12">
                  <c:v>1978.0</c:v>
                </c:pt>
                <c:pt idx="13">
                  <c:v>1979.0</c:v>
                </c:pt>
                <c:pt idx="14">
                  <c:v>1980.0</c:v>
                </c:pt>
                <c:pt idx="15">
                  <c:v>1981.0</c:v>
                </c:pt>
                <c:pt idx="16">
                  <c:v>1982.0</c:v>
                </c:pt>
                <c:pt idx="17">
                  <c:v>1983.0</c:v>
                </c:pt>
                <c:pt idx="18">
                  <c:v>1984.0</c:v>
                </c:pt>
                <c:pt idx="19">
                  <c:v>1985.0</c:v>
                </c:pt>
                <c:pt idx="20">
                  <c:v>1986.0</c:v>
                </c:pt>
                <c:pt idx="21">
                  <c:v>1987.0</c:v>
                </c:pt>
                <c:pt idx="22">
                  <c:v>1988.0</c:v>
                </c:pt>
                <c:pt idx="23">
                  <c:v>1989.0</c:v>
                </c:pt>
                <c:pt idx="24">
                  <c:v>1990.0</c:v>
                </c:pt>
                <c:pt idx="25">
                  <c:v>1991.0</c:v>
                </c:pt>
                <c:pt idx="26">
                  <c:v>1992.0</c:v>
                </c:pt>
                <c:pt idx="27">
                  <c:v>1993.0</c:v>
                </c:pt>
                <c:pt idx="28">
                  <c:v>1994.0</c:v>
                </c:pt>
                <c:pt idx="29">
                  <c:v>1995.0</c:v>
                </c:pt>
                <c:pt idx="30">
                  <c:v>1996.0</c:v>
                </c:pt>
                <c:pt idx="31">
                  <c:v>1997.0</c:v>
                </c:pt>
                <c:pt idx="32">
                  <c:v>1998.0</c:v>
                </c:pt>
                <c:pt idx="33">
                  <c:v>1999.0</c:v>
                </c:pt>
                <c:pt idx="34">
                  <c:v>2000.0</c:v>
                </c:pt>
                <c:pt idx="35">
                  <c:v>2001.0</c:v>
                </c:pt>
                <c:pt idx="36">
                  <c:v>2002.0</c:v>
                </c:pt>
                <c:pt idx="37">
                  <c:v>2003.0</c:v>
                </c:pt>
                <c:pt idx="38">
                  <c:v>2004.0</c:v>
                </c:pt>
                <c:pt idx="39">
                  <c:v>2005.0</c:v>
                </c:pt>
                <c:pt idx="40">
                  <c:v>2006.0</c:v>
                </c:pt>
                <c:pt idx="41">
                  <c:v>2007.0</c:v>
                </c:pt>
                <c:pt idx="42">
                  <c:v>2008.0</c:v>
                </c:pt>
                <c:pt idx="43">
                  <c:v>2009.0</c:v>
                </c:pt>
                <c:pt idx="44">
                  <c:v>2010.0</c:v>
                </c:pt>
                <c:pt idx="45">
                  <c:v>2011.0</c:v>
                </c:pt>
                <c:pt idx="46">
                  <c:v>2012.0</c:v>
                </c:pt>
                <c:pt idx="47">
                  <c:v>2013.0</c:v>
                </c:pt>
                <c:pt idx="48">
                  <c:v>2014.0</c:v>
                </c:pt>
                <c:pt idx="49">
                  <c:v>2015.0</c:v>
                </c:pt>
              </c:numCache>
            </c:numRef>
          </c:cat>
          <c:val>
            <c:numRef>
              <c:f>Average16_15!$B$2:$B$51</c:f>
              <c:numCache>
                <c:formatCode>General</c:formatCode>
                <c:ptCount val="50"/>
                <c:pt idx="0">
                  <c:v>459.8812442</c:v>
                </c:pt>
                <c:pt idx="1">
                  <c:v>426.9710238</c:v>
                </c:pt>
                <c:pt idx="2">
                  <c:v>392.6451547</c:v>
                </c:pt>
                <c:pt idx="3">
                  <c:v>491.0695435</c:v>
                </c:pt>
                <c:pt idx="4">
                  <c:v>502.3256705</c:v>
                </c:pt>
                <c:pt idx="5">
                  <c:v>685.1564983</c:v>
                </c:pt>
                <c:pt idx="6">
                  <c:v>822.2060698</c:v>
                </c:pt>
                <c:pt idx="7">
                  <c:v>968.4943286</c:v>
                </c:pt>
                <c:pt idx="8">
                  <c:v>885.8635287</c:v>
                </c:pt>
                <c:pt idx="9">
                  <c:v>637.7888262</c:v>
                </c:pt>
                <c:pt idx="10">
                  <c:v>685.5272827</c:v>
                </c:pt>
                <c:pt idx="11">
                  <c:v>695.2646209</c:v>
                </c:pt>
                <c:pt idx="12">
                  <c:v>627.2792605</c:v>
                </c:pt>
                <c:pt idx="13">
                  <c:v>637.7824079</c:v>
                </c:pt>
                <c:pt idx="14">
                  <c:v>683.431366</c:v>
                </c:pt>
                <c:pt idx="15">
                  <c:v>750.1969382</c:v>
                </c:pt>
                <c:pt idx="16">
                  <c:v>788.2452056</c:v>
                </c:pt>
                <c:pt idx="17">
                  <c:v>611.7130421</c:v>
                </c:pt>
                <c:pt idx="18">
                  <c:v>628.0483771</c:v>
                </c:pt>
                <c:pt idx="19">
                  <c:v>595.1380611</c:v>
                </c:pt>
                <c:pt idx="20">
                  <c:v>582.6745738</c:v>
                </c:pt>
                <c:pt idx="21">
                  <c:v>525.2529317</c:v>
                </c:pt>
                <c:pt idx="22">
                  <c:v>508.1037386</c:v>
                </c:pt>
                <c:pt idx="23">
                  <c:v>444.2017396</c:v>
                </c:pt>
                <c:pt idx="24">
                  <c:v>443.5446198</c:v>
                </c:pt>
                <c:pt idx="25">
                  <c:v>473.4989627</c:v>
                </c:pt>
                <c:pt idx="26">
                  <c:v>486.2189324</c:v>
                </c:pt>
                <c:pt idx="27">
                  <c:v>519.9321939</c:v>
                </c:pt>
                <c:pt idx="28">
                  <c:v>505.7966844</c:v>
                </c:pt>
                <c:pt idx="29">
                  <c:v>495.889877</c:v>
                </c:pt>
                <c:pt idx="30">
                  <c:v>506.1425301</c:v>
                </c:pt>
                <c:pt idx="31">
                  <c:v>409.1683657</c:v>
                </c:pt>
                <c:pt idx="32">
                  <c:v>462.7798283</c:v>
                </c:pt>
                <c:pt idx="33">
                  <c:v>394.6023316</c:v>
                </c:pt>
                <c:pt idx="34">
                  <c:v>464.2696574</c:v>
                </c:pt>
                <c:pt idx="35">
                  <c:v>437.4401792</c:v>
                </c:pt>
                <c:pt idx="36">
                  <c:v>465.7928187</c:v>
                </c:pt>
                <c:pt idx="37">
                  <c:v>490.2896196</c:v>
                </c:pt>
                <c:pt idx="38">
                  <c:v>463.4603059</c:v>
                </c:pt>
                <c:pt idx="39">
                  <c:v>460.0234718</c:v>
                </c:pt>
                <c:pt idx="40">
                  <c:v>492.8528229</c:v>
                </c:pt>
                <c:pt idx="41">
                  <c:v>450.7101932</c:v>
                </c:pt>
                <c:pt idx="42">
                  <c:v>498.5168724</c:v>
                </c:pt>
                <c:pt idx="43">
                  <c:v>514.1801316</c:v>
                </c:pt>
                <c:pt idx="44">
                  <c:v>515.6047466</c:v>
                </c:pt>
                <c:pt idx="45">
                  <c:v>565.8949218</c:v>
                </c:pt>
                <c:pt idx="46">
                  <c:v>544.5225895999999</c:v>
                </c:pt>
                <c:pt idx="47">
                  <c:v>465.946313</c:v>
                </c:pt>
                <c:pt idx="48">
                  <c:v>456.766399</c:v>
                </c:pt>
                <c:pt idx="49">
                  <c:v>438.5435884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E80-4F4E-ABC6-D80930C25E9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48234128"/>
        <c:axId val="948237520"/>
      </c:lineChart>
      <c:lineChart>
        <c:grouping val="standard"/>
        <c:varyColors val="0"/>
        <c:ser>
          <c:idx val="1"/>
          <c:order val="1"/>
          <c:tx>
            <c:v>MAT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31750" cap="rnd">
                <a:solidFill>
                  <a:schemeClr val="tx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Average16_15!$A$2:$A$51</c:f>
              <c:numCache>
                <c:formatCode>General</c:formatCode>
                <c:ptCount val="50"/>
                <c:pt idx="0">
                  <c:v>1966.0</c:v>
                </c:pt>
                <c:pt idx="1">
                  <c:v>1967.0</c:v>
                </c:pt>
                <c:pt idx="2">
                  <c:v>1968.0</c:v>
                </c:pt>
                <c:pt idx="3">
                  <c:v>1969.0</c:v>
                </c:pt>
                <c:pt idx="4">
                  <c:v>1970.0</c:v>
                </c:pt>
                <c:pt idx="5">
                  <c:v>1971.0</c:v>
                </c:pt>
                <c:pt idx="6">
                  <c:v>1972.0</c:v>
                </c:pt>
                <c:pt idx="7">
                  <c:v>1973.0</c:v>
                </c:pt>
                <c:pt idx="8">
                  <c:v>1974.0</c:v>
                </c:pt>
                <c:pt idx="9">
                  <c:v>1975.0</c:v>
                </c:pt>
                <c:pt idx="10">
                  <c:v>1976.0</c:v>
                </c:pt>
                <c:pt idx="11">
                  <c:v>1977.0</c:v>
                </c:pt>
                <c:pt idx="12">
                  <c:v>1978.0</c:v>
                </c:pt>
                <c:pt idx="13">
                  <c:v>1979.0</c:v>
                </c:pt>
                <c:pt idx="14">
                  <c:v>1980.0</c:v>
                </c:pt>
                <c:pt idx="15">
                  <c:v>1981.0</c:v>
                </c:pt>
                <c:pt idx="16">
                  <c:v>1982.0</c:v>
                </c:pt>
                <c:pt idx="17">
                  <c:v>1983.0</c:v>
                </c:pt>
                <c:pt idx="18">
                  <c:v>1984.0</c:v>
                </c:pt>
                <c:pt idx="19">
                  <c:v>1985.0</c:v>
                </c:pt>
                <c:pt idx="20">
                  <c:v>1986.0</c:v>
                </c:pt>
                <c:pt idx="21">
                  <c:v>1987.0</c:v>
                </c:pt>
                <c:pt idx="22">
                  <c:v>1988.0</c:v>
                </c:pt>
                <c:pt idx="23">
                  <c:v>1989.0</c:v>
                </c:pt>
                <c:pt idx="24">
                  <c:v>1990.0</c:v>
                </c:pt>
                <c:pt idx="25">
                  <c:v>1991.0</c:v>
                </c:pt>
                <c:pt idx="26">
                  <c:v>1992.0</c:v>
                </c:pt>
                <c:pt idx="27">
                  <c:v>1993.0</c:v>
                </c:pt>
                <c:pt idx="28">
                  <c:v>1994.0</c:v>
                </c:pt>
                <c:pt idx="29">
                  <c:v>1995.0</c:v>
                </c:pt>
                <c:pt idx="30">
                  <c:v>1996.0</c:v>
                </c:pt>
                <c:pt idx="31">
                  <c:v>1997.0</c:v>
                </c:pt>
                <c:pt idx="32">
                  <c:v>1998.0</c:v>
                </c:pt>
                <c:pt idx="33">
                  <c:v>1999.0</c:v>
                </c:pt>
                <c:pt idx="34">
                  <c:v>2000.0</c:v>
                </c:pt>
                <c:pt idx="35">
                  <c:v>2001.0</c:v>
                </c:pt>
                <c:pt idx="36">
                  <c:v>2002.0</c:v>
                </c:pt>
                <c:pt idx="37">
                  <c:v>2003.0</c:v>
                </c:pt>
                <c:pt idx="38">
                  <c:v>2004.0</c:v>
                </c:pt>
                <c:pt idx="39">
                  <c:v>2005.0</c:v>
                </c:pt>
                <c:pt idx="40">
                  <c:v>2006.0</c:v>
                </c:pt>
                <c:pt idx="41">
                  <c:v>2007.0</c:v>
                </c:pt>
                <c:pt idx="42">
                  <c:v>2008.0</c:v>
                </c:pt>
                <c:pt idx="43">
                  <c:v>2009.0</c:v>
                </c:pt>
                <c:pt idx="44">
                  <c:v>2010.0</c:v>
                </c:pt>
                <c:pt idx="45">
                  <c:v>2011.0</c:v>
                </c:pt>
                <c:pt idx="46">
                  <c:v>2012.0</c:v>
                </c:pt>
                <c:pt idx="47">
                  <c:v>2013.0</c:v>
                </c:pt>
                <c:pt idx="48">
                  <c:v>2014.0</c:v>
                </c:pt>
                <c:pt idx="49">
                  <c:v>2015.0</c:v>
                </c:pt>
              </c:numCache>
            </c:numRef>
          </c:cat>
          <c:val>
            <c:numRef>
              <c:f>Average16_15!$J$2:$J$51</c:f>
              <c:numCache>
                <c:formatCode>General</c:formatCode>
                <c:ptCount val="50"/>
                <c:pt idx="0">
                  <c:v>8.716666667</c:v>
                </c:pt>
                <c:pt idx="1">
                  <c:v>8.341666667</c:v>
                </c:pt>
                <c:pt idx="2">
                  <c:v>8.625</c:v>
                </c:pt>
                <c:pt idx="3">
                  <c:v>8.925</c:v>
                </c:pt>
                <c:pt idx="4">
                  <c:v>8.95</c:v>
                </c:pt>
                <c:pt idx="5">
                  <c:v>9.183333333</c:v>
                </c:pt>
                <c:pt idx="6">
                  <c:v>8.358333333</c:v>
                </c:pt>
                <c:pt idx="7">
                  <c:v>9.866666667</c:v>
                </c:pt>
                <c:pt idx="8">
                  <c:v>8.883333333</c:v>
                </c:pt>
                <c:pt idx="9">
                  <c:v>9.733333333</c:v>
                </c:pt>
                <c:pt idx="10">
                  <c:v>8.458333333</c:v>
                </c:pt>
                <c:pt idx="11">
                  <c:v>9.108333333</c:v>
                </c:pt>
                <c:pt idx="12">
                  <c:v>8.075</c:v>
                </c:pt>
                <c:pt idx="13">
                  <c:v>8.283333333</c:v>
                </c:pt>
                <c:pt idx="14">
                  <c:v>8.258333333</c:v>
                </c:pt>
                <c:pt idx="15">
                  <c:v>8.791666667</c:v>
                </c:pt>
                <c:pt idx="16">
                  <c:v>8.475</c:v>
                </c:pt>
                <c:pt idx="17">
                  <c:v>9.316666667</c:v>
                </c:pt>
                <c:pt idx="18">
                  <c:v>9.041666667</c:v>
                </c:pt>
                <c:pt idx="19">
                  <c:v>8.808333333</c:v>
                </c:pt>
                <c:pt idx="20">
                  <c:v>9.083333333</c:v>
                </c:pt>
                <c:pt idx="21">
                  <c:v>10.13333333</c:v>
                </c:pt>
                <c:pt idx="22">
                  <c:v>9.425</c:v>
                </c:pt>
                <c:pt idx="23">
                  <c:v>8.55</c:v>
                </c:pt>
                <c:pt idx="24">
                  <c:v>10.0</c:v>
                </c:pt>
                <c:pt idx="25">
                  <c:v>10.28333333</c:v>
                </c:pt>
                <c:pt idx="26">
                  <c:v>8.475</c:v>
                </c:pt>
                <c:pt idx="27">
                  <c:v>8.775</c:v>
                </c:pt>
                <c:pt idx="28">
                  <c:v>8.858333333</c:v>
                </c:pt>
                <c:pt idx="29">
                  <c:v>9.2</c:v>
                </c:pt>
                <c:pt idx="30">
                  <c:v>8.616666667</c:v>
                </c:pt>
                <c:pt idx="31">
                  <c:v>8.983333333</c:v>
                </c:pt>
                <c:pt idx="32">
                  <c:v>11.4</c:v>
                </c:pt>
                <c:pt idx="33">
                  <c:v>10.575</c:v>
                </c:pt>
                <c:pt idx="34">
                  <c:v>9.441666667</c:v>
                </c:pt>
                <c:pt idx="35">
                  <c:v>10.63333333</c:v>
                </c:pt>
                <c:pt idx="36">
                  <c:v>10.4</c:v>
                </c:pt>
                <c:pt idx="37">
                  <c:v>7.908333333</c:v>
                </c:pt>
                <c:pt idx="38">
                  <c:v>8.233333333</c:v>
                </c:pt>
                <c:pt idx="39">
                  <c:v>9.016666667</c:v>
                </c:pt>
                <c:pt idx="40">
                  <c:v>9.7</c:v>
                </c:pt>
                <c:pt idx="41">
                  <c:v>8.908333333</c:v>
                </c:pt>
                <c:pt idx="42">
                  <c:v>8.225</c:v>
                </c:pt>
                <c:pt idx="43">
                  <c:v>7.975</c:v>
                </c:pt>
                <c:pt idx="44">
                  <c:v>9.541666667</c:v>
                </c:pt>
                <c:pt idx="45">
                  <c:v>9.091666667</c:v>
                </c:pt>
                <c:pt idx="46">
                  <c:v>10.5</c:v>
                </c:pt>
                <c:pt idx="47">
                  <c:v>8.291666667</c:v>
                </c:pt>
                <c:pt idx="48">
                  <c:v>9.341666667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3346752"/>
        <c:axId val="953343360"/>
      </c:lineChart>
      <c:catAx>
        <c:axId val="94823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237520"/>
        <c:crosses val="autoZero"/>
        <c:auto val="1"/>
        <c:lblAlgn val="ctr"/>
        <c:lblOffset val="100"/>
        <c:noMultiLvlLbl val="0"/>
      </c:catAx>
      <c:valAx>
        <c:axId val="94823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BAI (cm</a:t>
                </a:r>
                <a:r>
                  <a:rPr lang="en-US" sz="2000" baseline="30000">
                    <a:solidFill>
                      <a:schemeClr val="tx1"/>
                    </a:solidFill>
                  </a:rPr>
                  <a:t>2</a:t>
                </a:r>
                <a:r>
                  <a:rPr lang="en-US" sz="2000" baseline="0">
                    <a:solidFill>
                      <a:schemeClr val="tx1"/>
                    </a:solidFill>
                  </a:rPr>
                  <a:t>)</a:t>
                </a:r>
                <a:endParaRPr lang="en-US" sz="20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016178115664022"/>
              <c:y val="0.4622540816562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234128"/>
        <c:crosses val="autoZero"/>
        <c:crossBetween val="between"/>
      </c:valAx>
      <c:valAx>
        <c:axId val="953343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Tempurature</a:t>
                </a:r>
                <a:r>
                  <a:rPr lang="en-US" sz="2000" baseline="0">
                    <a:solidFill>
                      <a:schemeClr val="tx1"/>
                    </a:solidFill>
                  </a:rPr>
                  <a:t> (℃)</a:t>
                </a:r>
                <a:endParaRPr lang="en-US" sz="20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346752"/>
        <c:crosses val="max"/>
        <c:crossBetween val="between"/>
      </c:valAx>
      <c:catAx>
        <c:axId val="953346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53343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 w="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MAMprecip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Average16_15!$A$2:$A$51</c:f>
              <c:numCache>
                <c:formatCode>General</c:formatCode>
                <c:ptCount val="50"/>
                <c:pt idx="0">
                  <c:v>1966.0</c:v>
                </c:pt>
                <c:pt idx="1">
                  <c:v>1967.0</c:v>
                </c:pt>
                <c:pt idx="2">
                  <c:v>1968.0</c:v>
                </c:pt>
                <c:pt idx="3">
                  <c:v>1969.0</c:v>
                </c:pt>
                <c:pt idx="4">
                  <c:v>1970.0</c:v>
                </c:pt>
                <c:pt idx="5">
                  <c:v>1971.0</c:v>
                </c:pt>
                <c:pt idx="6">
                  <c:v>1972.0</c:v>
                </c:pt>
                <c:pt idx="7">
                  <c:v>1973.0</c:v>
                </c:pt>
                <c:pt idx="8">
                  <c:v>1974.0</c:v>
                </c:pt>
                <c:pt idx="9">
                  <c:v>1975.0</c:v>
                </c:pt>
                <c:pt idx="10">
                  <c:v>1976.0</c:v>
                </c:pt>
                <c:pt idx="11">
                  <c:v>1977.0</c:v>
                </c:pt>
                <c:pt idx="12">
                  <c:v>1978.0</c:v>
                </c:pt>
                <c:pt idx="13">
                  <c:v>1979.0</c:v>
                </c:pt>
                <c:pt idx="14">
                  <c:v>1980.0</c:v>
                </c:pt>
                <c:pt idx="15">
                  <c:v>1981.0</c:v>
                </c:pt>
                <c:pt idx="16">
                  <c:v>1982.0</c:v>
                </c:pt>
                <c:pt idx="17">
                  <c:v>1983.0</c:v>
                </c:pt>
                <c:pt idx="18">
                  <c:v>1984.0</c:v>
                </c:pt>
                <c:pt idx="19">
                  <c:v>1985.0</c:v>
                </c:pt>
                <c:pt idx="20">
                  <c:v>1986.0</c:v>
                </c:pt>
                <c:pt idx="21">
                  <c:v>1987.0</c:v>
                </c:pt>
                <c:pt idx="22">
                  <c:v>1988.0</c:v>
                </c:pt>
                <c:pt idx="23">
                  <c:v>1989.0</c:v>
                </c:pt>
                <c:pt idx="24">
                  <c:v>1990.0</c:v>
                </c:pt>
                <c:pt idx="25">
                  <c:v>1991.0</c:v>
                </c:pt>
                <c:pt idx="26">
                  <c:v>1992.0</c:v>
                </c:pt>
                <c:pt idx="27">
                  <c:v>1993.0</c:v>
                </c:pt>
                <c:pt idx="28">
                  <c:v>1994.0</c:v>
                </c:pt>
                <c:pt idx="29">
                  <c:v>1995.0</c:v>
                </c:pt>
                <c:pt idx="30">
                  <c:v>1996.0</c:v>
                </c:pt>
                <c:pt idx="31">
                  <c:v>1997.0</c:v>
                </c:pt>
                <c:pt idx="32">
                  <c:v>1998.0</c:v>
                </c:pt>
                <c:pt idx="33">
                  <c:v>1999.0</c:v>
                </c:pt>
                <c:pt idx="34">
                  <c:v>2000.0</c:v>
                </c:pt>
                <c:pt idx="35">
                  <c:v>2001.0</c:v>
                </c:pt>
                <c:pt idx="36">
                  <c:v>2002.0</c:v>
                </c:pt>
                <c:pt idx="37">
                  <c:v>2003.0</c:v>
                </c:pt>
                <c:pt idx="38">
                  <c:v>2004.0</c:v>
                </c:pt>
                <c:pt idx="39">
                  <c:v>2005.0</c:v>
                </c:pt>
                <c:pt idx="40">
                  <c:v>2006.0</c:v>
                </c:pt>
                <c:pt idx="41">
                  <c:v>2007.0</c:v>
                </c:pt>
                <c:pt idx="42">
                  <c:v>2008.0</c:v>
                </c:pt>
                <c:pt idx="43">
                  <c:v>2009.0</c:v>
                </c:pt>
                <c:pt idx="44">
                  <c:v>2010.0</c:v>
                </c:pt>
                <c:pt idx="45">
                  <c:v>2011.0</c:v>
                </c:pt>
                <c:pt idx="46">
                  <c:v>2012.0</c:v>
                </c:pt>
                <c:pt idx="47">
                  <c:v>2013.0</c:v>
                </c:pt>
                <c:pt idx="48">
                  <c:v>2014.0</c:v>
                </c:pt>
                <c:pt idx="49">
                  <c:v>2015.0</c:v>
                </c:pt>
              </c:numCache>
            </c:numRef>
          </c:cat>
          <c:val>
            <c:numRef>
              <c:f>Average16_15!$E$2:$E$51</c:f>
              <c:numCache>
                <c:formatCode>General</c:formatCode>
                <c:ptCount val="50"/>
                <c:pt idx="0">
                  <c:v>725.0</c:v>
                </c:pt>
                <c:pt idx="1">
                  <c:v>861.9</c:v>
                </c:pt>
                <c:pt idx="2">
                  <c:v>937.3</c:v>
                </c:pt>
                <c:pt idx="3">
                  <c:v>664.7</c:v>
                </c:pt>
                <c:pt idx="4">
                  <c:v>763.1</c:v>
                </c:pt>
                <c:pt idx="5">
                  <c:v>667.3</c:v>
                </c:pt>
                <c:pt idx="6">
                  <c:v>927.7</c:v>
                </c:pt>
                <c:pt idx="7">
                  <c:v>887.5</c:v>
                </c:pt>
                <c:pt idx="8">
                  <c:v>792.0</c:v>
                </c:pt>
                <c:pt idx="9">
                  <c:v>838.7</c:v>
                </c:pt>
                <c:pt idx="10">
                  <c:v>795.4</c:v>
                </c:pt>
                <c:pt idx="11">
                  <c:v>1109.8</c:v>
                </c:pt>
                <c:pt idx="12">
                  <c:v>716.8</c:v>
                </c:pt>
                <c:pt idx="13">
                  <c:v>880.2</c:v>
                </c:pt>
                <c:pt idx="14">
                  <c:v>784.9</c:v>
                </c:pt>
                <c:pt idx="15">
                  <c:v>864.5</c:v>
                </c:pt>
                <c:pt idx="16">
                  <c:v>947.3</c:v>
                </c:pt>
                <c:pt idx="17">
                  <c:v>862.7</c:v>
                </c:pt>
                <c:pt idx="18">
                  <c:v>754.2</c:v>
                </c:pt>
                <c:pt idx="19">
                  <c:v>900.7</c:v>
                </c:pt>
                <c:pt idx="20">
                  <c:v>1060.0</c:v>
                </c:pt>
                <c:pt idx="21">
                  <c:v>764.7</c:v>
                </c:pt>
                <c:pt idx="22">
                  <c:v>647.2</c:v>
                </c:pt>
                <c:pt idx="23">
                  <c:v>716.9</c:v>
                </c:pt>
                <c:pt idx="24">
                  <c:v>883.4</c:v>
                </c:pt>
                <c:pt idx="25">
                  <c:v>847.4</c:v>
                </c:pt>
                <c:pt idx="26">
                  <c:v>913.8</c:v>
                </c:pt>
                <c:pt idx="27">
                  <c:v>827.4</c:v>
                </c:pt>
                <c:pt idx="28">
                  <c:v>694.6</c:v>
                </c:pt>
                <c:pt idx="29">
                  <c:v>929.8</c:v>
                </c:pt>
                <c:pt idx="30">
                  <c:v>1077.2</c:v>
                </c:pt>
                <c:pt idx="31">
                  <c:v>713.8</c:v>
                </c:pt>
                <c:pt idx="32">
                  <c:v>688.4</c:v>
                </c:pt>
                <c:pt idx="33">
                  <c:v>746.6</c:v>
                </c:pt>
                <c:pt idx="34">
                  <c:v>773.6</c:v>
                </c:pt>
                <c:pt idx="35">
                  <c:v>806.2</c:v>
                </c:pt>
                <c:pt idx="36">
                  <c:v>715.3</c:v>
                </c:pt>
                <c:pt idx="37">
                  <c:v>895.6</c:v>
                </c:pt>
                <c:pt idx="38">
                  <c:v>755.0</c:v>
                </c:pt>
                <c:pt idx="39">
                  <c:v>766.7</c:v>
                </c:pt>
                <c:pt idx="40">
                  <c:v>865.7</c:v>
                </c:pt>
                <c:pt idx="41">
                  <c:v>592.7</c:v>
                </c:pt>
                <c:pt idx="42">
                  <c:v>1049.6</c:v>
                </c:pt>
                <c:pt idx="43">
                  <c:v>904.0</c:v>
                </c:pt>
                <c:pt idx="44">
                  <c:v>787.2</c:v>
                </c:pt>
                <c:pt idx="45">
                  <c:v>936.8</c:v>
                </c:pt>
                <c:pt idx="46">
                  <c:v>731.6</c:v>
                </c:pt>
                <c:pt idx="47">
                  <c:v>711.5</c:v>
                </c:pt>
                <c:pt idx="48">
                  <c:v>1012.7</c:v>
                </c:pt>
              </c:numCache>
            </c:numRef>
          </c:val>
          <c:smooth val="0"/>
        </c:ser>
        <c:ser>
          <c:idx val="2"/>
          <c:order val="1"/>
          <c:tx>
            <c:v>year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Average16_15!$A$2:$A$51</c:f>
              <c:numCache>
                <c:formatCode>General</c:formatCode>
                <c:ptCount val="50"/>
                <c:pt idx="0">
                  <c:v>1966.0</c:v>
                </c:pt>
                <c:pt idx="1">
                  <c:v>1967.0</c:v>
                </c:pt>
                <c:pt idx="2">
                  <c:v>1968.0</c:v>
                </c:pt>
                <c:pt idx="3">
                  <c:v>1969.0</c:v>
                </c:pt>
                <c:pt idx="4">
                  <c:v>1970.0</c:v>
                </c:pt>
                <c:pt idx="5">
                  <c:v>1971.0</c:v>
                </c:pt>
                <c:pt idx="6">
                  <c:v>1972.0</c:v>
                </c:pt>
                <c:pt idx="7">
                  <c:v>1973.0</c:v>
                </c:pt>
                <c:pt idx="8">
                  <c:v>1974.0</c:v>
                </c:pt>
                <c:pt idx="9">
                  <c:v>1975.0</c:v>
                </c:pt>
                <c:pt idx="10">
                  <c:v>1976.0</c:v>
                </c:pt>
                <c:pt idx="11">
                  <c:v>1977.0</c:v>
                </c:pt>
                <c:pt idx="12">
                  <c:v>1978.0</c:v>
                </c:pt>
                <c:pt idx="13">
                  <c:v>1979.0</c:v>
                </c:pt>
                <c:pt idx="14">
                  <c:v>1980.0</c:v>
                </c:pt>
                <c:pt idx="15">
                  <c:v>1981.0</c:v>
                </c:pt>
                <c:pt idx="16">
                  <c:v>1982.0</c:v>
                </c:pt>
                <c:pt idx="17">
                  <c:v>1983.0</c:v>
                </c:pt>
                <c:pt idx="18">
                  <c:v>1984.0</c:v>
                </c:pt>
                <c:pt idx="19">
                  <c:v>1985.0</c:v>
                </c:pt>
                <c:pt idx="20">
                  <c:v>1986.0</c:v>
                </c:pt>
                <c:pt idx="21">
                  <c:v>1987.0</c:v>
                </c:pt>
                <c:pt idx="22">
                  <c:v>1988.0</c:v>
                </c:pt>
                <c:pt idx="23">
                  <c:v>1989.0</c:v>
                </c:pt>
                <c:pt idx="24">
                  <c:v>1990.0</c:v>
                </c:pt>
                <c:pt idx="25">
                  <c:v>1991.0</c:v>
                </c:pt>
                <c:pt idx="26">
                  <c:v>1992.0</c:v>
                </c:pt>
                <c:pt idx="27">
                  <c:v>1993.0</c:v>
                </c:pt>
                <c:pt idx="28">
                  <c:v>1994.0</c:v>
                </c:pt>
                <c:pt idx="29">
                  <c:v>1995.0</c:v>
                </c:pt>
                <c:pt idx="30">
                  <c:v>1996.0</c:v>
                </c:pt>
                <c:pt idx="31">
                  <c:v>1997.0</c:v>
                </c:pt>
                <c:pt idx="32">
                  <c:v>1998.0</c:v>
                </c:pt>
                <c:pt idx="33">
                  <c:v>1999.0</c:v>
                </c:pt>
                <c:pt idx="34">
                  <c:v>2000.0</c:v>
                </c:pt>
                <c:pt idx="35">
                  <c:v>2001.0</c:v>
                </c:pt>
                <c:pt idx="36">
                  <c:v>2002.0</c:v>
                </c:pt>
                <c:pt idx="37">
                  <c:v>2003.0</c:v>
                </c:pt>
                <c:pt idx="38">
                  <c:v>2004.0</c:v>
                </c:pt>
                <c:pt idx="39">
                  <c:v>2005.0</c:v>
                </c:pt>
                <c:pt idx="40">
                  <c:v>2006.0</c:v>
                </c:pt>
                <c:pt idx="41">
                  <c:v>2007.0</c:v>
                </c:pt>
                <c:pt idx="42">
                  <c:v>2008.0</c:v>
                </c:pt>
                <c:pt idx="43">
                  <c:v>2009.0</c:v>
                </c:pt>
                <c:pt idx="44">
                  <c:v>2010.0</c:v>
                </c:pt>
                <c:pt idx="45">
                  <c:v>2011.0</c:v>
                </c:pt>
                <c:pt idx="46">
                  <c:v>2012.0</c:v>
                </c:pt>
                <c:pt idx="47">
                  <c:v>2013.0</c:v>
                </c:pt>
                <c:pt idx="48">
                  <c:v>2014.0</c:v>
                </c:pt>
                <c:pt idx="49">
                  <c:v>2015.0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283088"/>
        <c:axId val="506185952"/>
      </c:lineChart>
      <c:lineChart>
        <c:grouping val="standard"/>
        <c:varyColors val="0"/>
        <c:ser>
          <c:idx val="0"/>
          <c:order val="2"/>
          <c:tx>
            <c:v>Mean BAI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Average16_15!$B$2:$B$51</c:f>
              <c:numCache>
                <c:formatCode>General</c:formatCode>
                <c:ptCount val="50"/>
                <c:pt idx="0">
                  <c:v>459.8812442</c:v>
                </c:pt>
                <c:pt idx="1">
                  <c:v>426.9710238</c:v>
                </c:pt>
                <c:pt idx="2">
                  <c:v>392.6451547</c:v>
                </c:pt>
                <c:pt idx="3">
                  <c:v>491.0695435</c:v>
                </c:pt>
                <c:pt idx="4">
                  <c:v>502.3256705</c:v>
                </c:pt>
                <c:pt idx="5">
                  <c:v>685.1564983</c:v>
                </c:pt>
                <c:pt idx="6">
                  <c:v>822.2060698</c:v>
                </c:pt>
                <c:pt idx="7">
                  <c:v>968.4943286</c:v>
                </c:pt>
                <c:pt idx="8">
                  <c:v>885.8635287</c:v>
                </c:pt>
                <c:pt idx="9">
                  <c:v>637.7888262</c:v>
                </c:pt>
                <c:pt idx="10">
                  <c:v>685.5272827</c:v>
                </c:pt>
                <c:pt idx="11">
                  <c:v>695.2646209</c:v>
                </c:pt>
                <c:pt idx="12">
                  <c:v>627.2792605</c:v>
                </c:pt>
                <c:pt idx="13">
                  <c:v>637.7824079</c:v>
                </c:pt>
                <c:pt idx="14">
                  <c:v>683.431366</c:v>
                </c:pt>
                <c:pt idx="15">
                  <c:v>750.1969382</c:v>
                </c:pt>
                <c:pt idx="16">
                  <c:v>788.2452056</c:v>
                </c:pt>
                <c:pt idx="17">
                  <c:v>611.7130421</c:v>
                </c:pt>
                <c:pt idx="18">
                  <c:v>628.0483771</c:v>
                </c:pt>
                <c:pt idx="19">
                  <c:v>595.1380611</c:v>
                </c:pt>
                <c:pt idx="20">
                  <c:v>582.6745738</c:v>
                </c:pt>
                <c:pt idx="21">
                  <c:v>525.2529317</c:v>
                </c:pt>
                <c:pt idx="22">
                  <c:v>508.1037386</c:v>
                </c:pt>
                <c:pt idx="23">
                  <c:v>444.2017396</c:v>
                </c:pt>
                <c:pt idx="24">
                  <c:v>443.5446198</c:v>
                </c:pt>
                <c:pt idx="25">
                  <c:v>473.4989627</c:v>
                </c:pt>
                <c:pt idx="26">
                  <c:v>486.2189324</c:v>
                </c:pt>
                <c:pt idx="27">
                  <c:v>519.9321939</c:v>
                </c:pt>
                <c:pt idx="28">
                  <c:v>505.7966844</c:v>
                </c:pt>
                <c:pt idx="29">
                  <c:v>495.889877</c:v>
                </c:pt>
                <c:pt idx="30">
                  <c:v>506.1425301</c:v>
                </c:pt>
                <c:pt idx="31">
                  <c:v>409.1683657</c:v>
                </c:pt>
                <c:pt idx="32">
                  <c:v>462.7798283</c:v>
                </c:pt>
                <c:pt idx="33">
                  <c:v>394.6023316</c:v>
                </c:pt>
                <c:pt idx="34">
                  <c:v>464.2696574</c:v>
                </c:pt>
                <c:pt idx="35">
                  <c:v>437.4401792</c:v>
                </c:pt>
                <c:pt idx="36">
                  <c:v>465.7928187</c:v>
                </c:pt>
                <c:pt idx="37">
                  <c:v>490.2896196</c:v>
                </c:pt>
                <c:pt idx="38">
                  <c:v>463.4603059</c:v>
                </c:pt>
                <c:pt idx="39">
                  <c:v>460.0234718</c:v>
                </c:pt>
                <c:pt idx="40">
                  <c:v>492.8528229</c:v>
                </c:pt>
                <c:pt idx="41">
                  <c:v>450.7101932</c:v>
                </c:pt>
                <c:pt idx="42">
                  <c:v>498.5168724</c:v>
                </c:pt>
                <c:pt idx="43">
                  <c:v>514.1801316</c:v>
                </c:pt>
                <c:pt idx="44">
                  <c:v>515.6047466</c:v>
                </c:pt>
                <c:pt idx="45">
                  <c:v>565.8949218</c:v>
                </c:pt>
                <c:pt idx="46">
                  <c:v>544.5225895999999</c:v>
                </c:pt>
                <c:pt idx="47">
                  <c:v>465.946313</c:v>
                </c:pt>
                <c:pt idx="48">
                  <c:v>456.766399</c:v>
                </c:pt>
                <c:pt idx="49">
                  <c:v>438.5435884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535568"/>
        <c:axId val="948942864"/>
      </c:lineChart>
      <c:catAx>
        <c:axId val="50628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185952"/>
        <c:crosses val="autoZero"/>
        <c:auto val="1"/>
        <c:lblAlgn val="ctr"/>
        <c:lblOffset val="100"/>
        <c:noMultiLvlLbl val="0"/>
      </c:catAx>
      <c:valAx>
        <c:axId val="50618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283088"/>
        <c:crosses val="autoZero"/>
        <c:crossBetween val="between"/>
      </c:valAx>
      <c:valAx>
        <c:axId val="948942864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535568"/>
        <c:crosses val="max"/>
        <c:crossBetween val="between"/>
      </c:valAx>
      <c:catAx>
        <c:axId val="887535568"/>
        <c:scaling>
          <c:orientation val="minMax"/>
        </c:scaling>
        <c:delete val="1"/>
        <c:axPos val="b"/>
        <c:majorTickMark val="out"/>
        <c:minorTickMark val="none"/>
        <c:tickLblPos val="nextTo"/>
        <c:crossAx val="948942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207169</xdr:colOff>
      <xdr:row>2</xdr:row>
      <xdr:rowOff>100012</xdr:rowOff>
    </xdr:from>
    <xdr:to>
      <xdr:col>11</xdr:col>
      <xdr:colOff>245269</xdr:colOff>
      <xdr:row>17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96AA220A-2E9F-48DB-8083-69B94DE5D6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464344</xdr:colOff>
      <xdr:row>2</xdr:row>
      <xdr:rowOff>80962</xdr:rowOff>
    </xdr:from>
    <xdr:to>
      <xdr:col>18</xdr:col>
      <xdr:colOff>502444</xdr:colOff>
      <xdr:row>17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9827799-1207-49D4-8A19-7E653CB31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378618</xdr:colOff>
      <xdr:row>19</xdr:row>
      <xdr:rowOff>157163</xdr:rowOff>
    </xdr:from>
    <xdr:to>
      <xdr:col>9</xdr:col>
      <xdr:colOff>457200</xdr:colOff>
      <xdr:row>33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4BEAE8D4-D1D0-451C-A451-49771C6F6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683418</xdr:colOff>
      <xdr:row>20</xdr:row>
      <xdr:rowOff>71437</xdr:rowOff>
    </xdr:from>
    <xdr:to>
      <xdr:col>16</xdr:col>
      <xdr:colOff>119063</xdr:colOff>
      <xdr:row>33</xdr:row>
      <xdr:rowOff>138111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7A8D0D11-3AFD-4ED9-AD7F-523C75F548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50006</xdr:colOff>
      <xdr:row>16</xdr:row>
      <xdr:rowOff>14288</xdr:rowOff>
    </xdr:from>
    <xdr:to>
      <xdr:col>5</xdr:col>
      <xdr:colOff>646906</xdr:colOff>
      <xdr:row>31</xdr:row>
      <xdr:rowOff>42863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459F37FC-AA38-4D81-9A2D-666CE5B2A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738980</xdr:colOff>
      <xdr:row>16</xdr:row>
      <xdr:rowOff>17463</xdr:rowOff>
    </xdr:from>
    <xdr:to>
      <xdr:col>11</xdr:col>
      <xdr:colOff>535780</xdr:colOff>
      <xdr:row>31</xdr:row>
      <xdr:rowOff>46038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6D155FC3-1EAA-4D4A-AD4D-088D1341F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678655</xdr:colOff>
      <xdr:row>0</xdr:row>
      <xdr:rowOff>50800</xdr:rowOff>
    </xdr:from>
    <xdr:to>
      <xdr:col>17</xdr:col>
      <xdr:colOff>500855</xdr:colOff>
      <xdr:row>15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AC1EDFD5-6D9C-4407-969B-27D7AF1A82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655735</xdr:colOff>
      <xdr:row>0</xdr:row>
      <xdr:rowOff>0</xdr:rowOff>
    </xdr:from>
    <xdr:to>
      <xdr:col>10</xdr:col>
      <xdr:colOff>330201</xdr:colOff>
      <xdr:row>27</xdr:row>
      <xdr:rowOff>52916</xdr:rowOff>
    </xdr:to>
    <xdr:graphicFrame macro="">
      <xdr:nvGraphicFramePr>
        <xdr:cNvPr id="7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218722</xdr:colOff>
      <xdr:row>8</xdr:row>
      <xdr:rowOff>28221</xdr:rowOff>
    </xdr:from>
    <xdr:to>
      <xdr:col>15</xdr:col>
      <xdr:colOff>656167</xdr:colOff>
      <xdr:row>34</xdr:row>
      <xdr:rowOff>155222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5"/>
  <sheetViews>
    <sheetView workbookViewId="0">
      <selection activeCell="G68" sqref="G68"/>
    </sheetView>
  </sheetViews>
  <sheetFormatPr baseColWidth="10" defaultColWidth="8.83203125" defaultRowHeight="15" x14ac:dyDescent="0.2"/>
  <cols>
    <col min="17" max="17" width="13.1640625" customWidth="1"/>
  </cols>
  <sheetData>
    <row r="1" spans="1:3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2">
      <c r="A2">
        <v>1952</v>
      </c>
      <c r="S2">
        <v>665.1</v>
      </c>
      <c r="T2">
        <v>210.1</v>
      </c>
      <c r="U2">
        <v>210.6</v>
      </c>
      <c r="V2">
        <v>152.4</v>
      </c>
      <c r="W2">
        <v>145.1</v>
      </c>
      <c r="X2">
        <v>9.625</v>
      </c>
      <c r="Y2">
        <v>-2.0333333329999999</v>
      </c>
      <c r="Z2">
        <v>7.5666666669999998</v>
      </c>
      <c r="AA2">
        <v>21.333333329999999</v>
      </c>
      <c r="AB2">
        <v>10.733333330000001</v>
      </c>
      <c r="AC2">
        <v>34.4</v>
      </c>
      <c r="AD2">
        <v>13.9</v>
      </c>
      <c r="AE2">
        <v>25.6</v>
      </c>
      <c r="AF2">
        <v>34.4</v>
      </c>
      <c r="AG2">
        <v>32.799999999999997</v>
      </c>
      <c r="AH2">
        <v>-20.6</v>
      </c>
      <c r="AI2">
        <v>-20.6</v>
      </c>
      <c r="AJ2">
        <v>-10</v>
      </c>
      <c r="AK2">
        <v>8.9</v>
      </c>
      <c r="AL2">
        <v>-5.6</v>
      </c>
    </row>
    <row r="3" spans="1:38" x14ac:dyDescent="0.2">
      <c r="A3">
        <v>1953</v>
      </c>
      <c r="S3">
        <v>696.2</v>
      </c>
      <c r="T3">
        <v>115.4</v>
      </c>
      <c r="U3">
        <v>246.6</v>
      </c>
      <c r="V3">
        <v>166.1</v>
      </c>
      <c r="W3">
        <v>164.1</v>
      </c>
      <c r="X3">
        <v>10.199999999999999</v>
      </c>
      <c r="Y3">
        <v>-0.366666667</v>
      </c>
      <c r="Z3">
        <v>7.766666667</v>
      </c>
      <c r="AA3">
        <v>21.3</v>
      </c>
      <c r="AB3">
        <v>12.06666667</v>
      </c>
      <c r="AC3">
        <v>37.799999999999997</v>
      </c>
      <c r="AD3">
        <v>11.1</v>
      </c>
      <c r="AE3">
        <v>31.1</v>
      </c>
      <c r="AF3">
        <v>36.1</v>
      </c>
      <c r="AG3">
        <v>37.799999999999997</v>
      </c>
      <c r="AH3">
        <v>-15</v>
      </c>
      <c r="AI3">
        <v>-15</v>
      </c>
      <c r="AJ3">
        <v>-13.3</v>
      </c>
      <c r="AK3">
        <v>9.4</v>
      </c>
      <c r="AL3">
        <v>-4.4000000000000004</v>
      </c>
    </row>
    <row r="4" spans="1:38" x14ac:dyDescent="0.2">
      <c r="A4">
        <v>1954</v>
      </c>
      <c r="S4">
        <v>842.9</v>
      </c>
      <c r="T4">
        <v>167.9</v>
      </c>
      <c r="U4">
        <v>215.8</v>
      </c>
      <c r="V4">
        <v>190.5</v>
      </c>
      <c r="W4">
        <v>253.2</v>
      </c>
      <c r="X4">
        <v>9.0333333329999999</v>
      </c>
      <c r="Y4">
        <v>-1.4666666669999999</v>
      </c>
      <c r="Z4">
        <v>6.8</v>
      </c>
      <c r="AA4">
        <v>20.5</v>
      </c>
      <c r="AB4">
        <v>11.266666669999999</v>
      </c>
      <c r="AC4">
        <v>37.799999999999997</v>
      </c>
      <c r="AD4">
        <v>13.9</v>
      </c>
      <c r="AE4">
        <v>26.1</v>
      </c>
      <c r="AF4">
        <v>33.9</v>
      </c>
      <c r="AG4">
        <v>30</v>
      </c>
      <c r="AH4">
        <v>-21.1</v>
      </c>
      <c r="AI4">
        <v>-21.1</v>
      </c>
      <c r="AJ4">
        <v>-11.7</v>
      </c>
      <c r="AK4">
        <v>8.3000000000000007</v>
      </c>
      <c r="AL4">
        <v>-1.7</v>
      </c>
    </row>
    <row r="5" spans="1:38" x14ac:dyDescent="0.2">
      <c r="A5">
        <v>1955</v>
      </c>
      <c r="S5">
        <v>816</v>
      </c>
      <c r="T5">
        <v>163</v>
      </c>
      <c r="U5">
        <v>212.3</v>
      </c>
      <c r="V5">
        <v>234.7</v>
      </c>
      <c r="W5">
        <v>206.2</v>
      </c>
      <c r="X5">
        <v>9.7166666670000001</v>
      </c>
      <c r="Y5">
        <v>-2.9</v>
      </c>
      <c r="Z5">
        <v>8.7333333329999991</v>
      </c>
      <c r="AA5">
        <v>22.766666669999999</v>
      </c>
      <c r="AB5">
        <v>10.93333333</v>
      </c>
      <c r="AC5">
        <v>36.700000000000003</v>
      </c>
      <c r="AD5">
        <v>8.9</v>
      </c>
      <c r="AE5">
        <v>30.6</v>
      </c>
      <c r="AF5">
        <v>36.700000000000003</v>
      </c>
      <c r="AG5">
        <v>31.7</v>
      </c>
      <c r="AH5">
        <v>-22.8</v>
      </c>
      <c r="AI5">
        <v>-22.8</v>
      </c>
      <c r="AJ5">
        <v>-11.7</v>
      </c>
      <c r="AK5">
        <v>11.1</v>
      </c>
      <c r="AL5">
        <v>-11.7</v>
      </c>
    </row>
    <row r="6" spans="1:38" x14ac:dyDescent="0.2">
      <c r="A6">
        <v>1956</v>
      </c>
      <c r="S6">
        <v>853.7</v>
      </c>
      <c r="T6">
        <v>161.4</v>
      </c>
      <c r="U6">
        <v>297.39999999999998</v>
      </c>
      <c r="V6">
        <v>276.60000000000002</v>
      </c>
      <c r="W6">
        <v>116</v>
      </c>
      <c r="X6">
        <v>8.4416666669999998</v>
      </c>
      <c r="Y6">
        <v>-3.3</v>
      </c>
      <c r="Z6">
        <v>5.233333333</v>
      </c>
      <c r="AA6">
        <v>19.93333333</v>
      </c>
      <c r="AB6">
        <v>10.6</v>
      </c>
      <c r="AC6">
        <v>36.700000000000003</v>
      </c>
      <c r="AD6">
        <v>9.4</v>
      </c>
      <c r="AE6">
        <v>31.7</v>
      </c>
      <c r="AF6">
        <v>35</v>
      </c>
      <c r="AG6">
        <v>27.8</v>
      </c>
      <c r="AH6">
        <v>-20</v>
      </c>
      <c r="AI6">
        <v>-20</v>
      </c>
      <c r="AJ6">
        <v>-12.8</v>
      </c>
      <c r="AK6">
        <v>7.8</v>
      </c>
      <c r="AL6">
        <v>-8.9</v>
      </c>
    </row>
    <row r="7" spans="1:38" x14ac:dyDescent="0.2">
      <c r="A7">
        <v>1957</v>
      </c>
      <c r="S7">
        <v>846</v>
      </c>
      <c r="T7">
        <v>197.4</v>
      </c>
      <c r="U7">
        <v>197.4</v>
      </c>
      <c r="V7">
        <v>186.1</v>
      </c>
      <c r="W7">
        <v>245.6</v>
      </c>
      <c r="X7">
        <v>9.2666666670000009</v>
      </c>
      <c r="Y7">
        <v>-2.6</v>
      </c>
      <c r="Z7">
        <v>7.8</v>
      </c>
      <c r="AA7">
        <v>20.56666667</v>
      </c>
      <c r="AB7">
        <v>10.93333333</v>
      </c>
      <c r="AC7">
        <v>35</v>
      </c>
      <c r="AD7">
        <v>12.2</v>
      </c>
      <c r="AE7">
        <v>27.8</v>
      </c>
      <c r="AF7">
        <v>33.299999999999997</v>
      </c>
      <c r="AG7">
        <v>28.9</v>
      </c>
      <c r="AH7">
        <v>-23.3</v>
      </c>
      <c r="AI7">
        <v>-23.3</v>
      </c>
      <c r="AJ7">
        <v>-8.3000000000000007</v>
      </c>
      <c r="AK7">
        <v>7.8</v>
      </c>
      <c r="AL7">
        <v>-4.4000000000000004</v>
      </c>
    </row>
    <row r="8" spans="1:38" x14ac:dyDescent="0.2">
      <c r="A8">
        <v>1958</v>
      </c>
      <c r="S8">
        <v>655.8</v>
      </c>
      <c r="T8">
        <v>168.9</v>
      </c>
      <c r="U8">
        <v>92.8</v>
      </c>
      <c r="V8">
        <v>227.4</v>
      </c>
      <c r="W8">
        <v>222.8</v>
      </c>
      <c r="X8">
        <v>8.4333333330000002</v>
      </c>
      <c r="Y8">
        <v>-2.9333333330000002</v>
      </c>
      <c r="Z8">
        <v>8.1333333329999995</v>
      </c>
      <c r="AA8">
        <v>19.600000000000001</v>
      </c>
      <c r="AB8">
        <v>11.06666667</v>
      </c>
      <c r="AC8">
        <v>33.299999999999997</v>
      </c>
      <c r="AD8">
        <v>13.3</v>
      </c>
      <c r="AE8">
        <v>26.7</v>
      </c>
      <c r="AF8">
        <v>32.200000000000003</v>
      </c>
      <c r="AG8">
        <v>30.6</v>
      </c>
      <c r="AH8">
        <v>-22.2</v>
      </c>
      <c r="AI8">
        <v>-22.2</v>
      </c>
      <c r="AJ8">
        <v>-6.7</v>
      </c>
      <c r="AK8">
        <v>5.6</v>
      </c>
      <c r="AL8">
        <v>-13.3</v>
      </c>
    </row>
    <row r="9" spans="1:38" x14ac:dyDescent="0.2">
      <c r="A9">
        <v>1959</v>
      </c>
      <c r="S9">
        <v>787.7</v>
      </c>
      <c r="T9">
        <v>186.8</v>
      </c>
      <c r="U9">
        <v>187.7</v>
      </c>
      <c r="V9">
        <v>85.3</v>
      </c>
      <c r="W9">
        <v>256</v>
      </c>
      <c r="X9">
        <v>9.1999999999999993</v>
      </c>
      <c r="Y9">
        <v>-5.5666666669999998</v>
      </c>
      <c r="Z9">
        <v>7.3333333329999997</v>
      </c>
      <c r="AA9">
        <v>22.466666669999999</v>
      </c>
      <c r="AB9">
        <v>10.9</v>
      </c>
      <c r="AC9">
        <v>34.4</v>
      </c>
      <c r="AD9">
        <v>9.4</v>
      </c>
      <c r="AE9">
        <v>27.8</v>
      </c>
      <c r="AF9">
        <v>34.4</v>
      </c>
      <c r="AG9">
        <v>33.9</v>
      </c>
      <c r="AH9">
        <v>-20</v>
      </c>
      <c r="AI9">
        <v>-20</v>
      </c>
      <c r="AJ9">
        <v>-15.6</v>
      </c>
      <c r="AK9">
        <v>7.2</v>
      </c>
      <c r="AL9">
        <v>-9.4</v>
      </c>
    </row>
    <row r="10" spans="1:38" x14ac:dyDescent="0.2">
      <c r="A10">
        <v>1960</v>
      </c>
      <c r="S10">
        <v>809.6</v>
      </c>
      <c r="T10">
        <v>294.2</v>
      </c>
      <c r="U10">
        <v>263.2</v>
      </c>
      <c r="V10">
        <v>204.2</v>
      </c>
      <c r="W10">
        <v>125.5</v>
      </c>
      <c r="X10">
        <v>8.7166666670000001</v>
      </c>
      <c r="Y10">
        <v>-2.2000000000000002</v>
      </c>
      <c r="Z10">
        <v>6.0333333329999999</v>
      </c>
      <c r="AA10">
        <v>20.2</v>
      </c>
      <c r="AB10">
        <v>12.06666667</v>
      </c>
      <c r="AC10">
        <v>34.4</v>
      </c>
      <c r="AD10">
        <v>8.9</v>
      </c>
      <c r="AE10">
        <v>25.6</v>
      </c>
      <c r="AF10">
        <v>33.299999999999997</v>
      </c>
      <c r="AG10">
        <v>32.200000000000003</v>
      </c>
      <c r="AH10">
        <v>-17.8</v>
      </c>
      <c r="AI10">
        <v>-17.8</v>
      </c>
      <c r="AJ10">
        <v>-15</v>
      </c>
      <c r="AK10">
        <v>9.4</v>
      </c>
      <c r="AL10">
        <v>-2.8</v>
      </c>
    </row>
    <row r="11" spans="1:38" x14ac:dyDescent="0.2">
      <c r="A11">
        <v>1961</v>
      </c>
      <c r="S11">
        <v>785.3</v>
      </c>
      <c r="T11">
        <v>135.4</v>
      </c>
      <c r="U11">
        <v>245.9</v>
      </c>
      <c r="V11">
        <v>271.60000000000002</v>
      </c>
      <c r="W11">
        <v>111.8</v>
      </c>
      <c r="X11">
        <v>9.15</v>
      </c>
      <c r="Y11">
        <v>-3.8333333330000001</v>
      </c>
      <c r="Z11">
        <v>6.3333333329999997</v>
      </c>
      <c r="AA11">
        <v>20.466666669999999</v>
      </c>
      <c r="AB11">
        <v>12.733333330000001</v>
      </c>
      <c r="AC11">
        <v>33.299999999999997</v>
      </c>
      <c r="AD11">
        <v>13.3</v>
      </c>
      <c r="AE11">
        <v>26.7</v>
      </c>
      <c r="AF11">
        <v>32.200000000000003</v>
      </c>
      <c r="AG11">
        <v>32.799999999999997</v>
      </c>
      <c r="AH11">
        <v>-22.8</v>
      </c>
      <c r="AI11">
        <v>-22.8</v>
      </c>
      <c r="AJ11">
        <v>-14.4</v>
      </c>
      <c r="AK11">
        <v>7.8</v>
      </c>
      <c r="AL11">
        <v>-5.6</v>
      </c>
    </row>
    <row r="12" spans="1:38" x14ac:dyDescent="0.2">
      <c r="A12">
        <v>1962</v>
      </c>
      <c r="S12">
        <v>774</v>
      </c>
      <c r="T12">
        <v>181.6</v>
      </c>
      <c r="U12">
        <v>73.5</v>
      </c>
      <c r="V12">
        <v>198.6</v>
      </c>
      <c r="W12">
        <v>307.39999999999998</v>
      </c>
      <c r="X12">
        <v>8.6666666669999994</v>
      </c>
      <c r="Y12">
        <v>-4.266666667</v>
      </c>
      <c r="Z12">
        <v>8.5666666669999998</v>
      </c>
      <c r="AA12">
        <v>20.466666669999999</v>
      </c>
      <c r="AB12">
        <v>10.4</v>
      </c>
      <c r="AC12">
        <v>34.4</v>
      </c>
      <c r="AD12">
        <v>11.7</v>
      </c>
      <c r="AE12">
        <v>34.4</v>
      </c>
      <c r="AF12">
        <v>32.200000000000003</v>
      </c>
      <c r="AG12">
        <v>29.4</v>
      </c>
      <c r="AH12">
        <v>-21.1</v>
      </c>
      <c r="AI12">
        <v>-21.1</v>
      </c>
      <c r="AJ12">
        <v>-16.7</v>
      </c>
      <c r="AK12">
        <v>7.8</v>
      </c>
      <c r="AL12">
        <v>-3.9</v>
      </c>
    </row>
    <row r="13" spans="1:38" x14ac:dyDescent="0.2">
      <c r="A13">
        <v>1963</v>
      </c>
      <c r="S13">
        <v>611.9</v>
      </c>
      <c r="T13">
        <v>97.3</v>
      </c>
      <c r="U13">
        <v>224.5</v>
      </c>
      <c r="V13">
        <v>161.80000000000001</v>
      </c>
      <c r="W13">
        <v>131.30000000000001</v>
      </c>
      <c r="X13">
        <v>8.4583333330000006</v>
      </c>
      <c r="Y13">
        <v>-5.7</v>
      </c>
      <c r="Z13">
        <v>7.5333333329999999</v>
      </c>
      <c r="AA13">
        <v>20.56666667</v>
      </c>
      <c r="AB13">
        <v>12.3</v>
      </c>
      <c r="AC13">
        <v>34.4</v>
      </c>
      <c r="AD13">
        <v>11.7</v>
      </c>
      <c r="AE13">
        <v>25.6</v>
      </c>
      <c r="AF13">
        <v>34.4</v>
      </c>
      <c r="AG13">
        <v>30</v>
      </c>
      <c r="AH13">
        <v>-22.8</v>
      </c>
      <c r="AI13">
        <v>-22.8</v>
      </c>
      <c r="AJ13">
        <v>-10.6</v>
      </c>
      <c r="AK13">
        <v>8.3000000000000007</v>
      </c>
      <c r="AL13">
        <v>-6.1</v>
      </c>
    </row>
    <row r="14" spans="1:38" x14ac:dyDescent="0.2">
      <c r="A14">
        <v>1964</v>
      </c>
      <c r="D14">
        <v>107.93</v>
      </c>
      <c r="I14">
        <v>76.37</v>
      </c>
      <c r="O14">
        <v>92</v>
      </c>
      <c r="P14">
        <v>2</v>
      </c>
      <c r="Q14">
        <v>92</v>
      </c>
      <c r="R14">
        <v>2</v>
      </c>
      <c r="S14">
        <v>776.2</v>
      </c>
      <c r="T14">
        <v>154.69999999999999</v>
      </c>
      <c r="U14">
        <v>198.4</v>
      </c>
      <c r="V14">
        <v>308.2</v>
      </c>
      <c r="W14">
        <v>101.2</v>
      </c>
      <c r="X14">
        <v>9.1416666670000009</v>
      </c>
      <c r="Y14">
        <v>-3.4333333330000002</v>
      </c>
      <c r="Z14">
        <v>7.766666667</v>
      </c>
      <c r="AA14">
        <v>20.133333329999999</v>
      </c>
      <c r="AB14">
        <v>10.7</v>
      </c>
      <c r="AC14">
        <v>36.700000000000003</v>
      </c>
      <c r="AD14">
        <v>8.9</v>
      </c>
      <c r="AE14">
        <v>33.299999999999997</v>
      </c>
      <c r="AF14">
        <v>36.700000000000003</v>
      </c>
      <c r="AG14">
        <v>30</v>
      </c>
      <c r="AH14">
        <v>-20.6</v>
      </c>
      <c r="AI14">
        <v>-20.6</v>
      </c>
      <c r="AJ14">
        <v>-9.4</v>
      </c>
      <c r="AK14">
        <v>6.1</v>
      </c>
      <c r="AL14">
        <v>-10</v>
      </c>
    </row>
    <row r="15" spans="1:38" x14ac:dyDescent="0.2">
      <c r="A15">
        <v>1965</v>
      </c>
      <c r="D15">
        <v>90.43</v>
      </c>
      <c r="I15">
        <v>68.2</v>
      </c>
      <c r="O15">
        <v>79</v>
      </c>
      <c r="P15">
        <v>2</v>
      </c>
      <c r="Q15">
        <v>79</v>
      </c>
      <c r="R15">
        <v>2</v>
      </c>
      <c r="S15">
        <v>852.3</v>
      </c>
      <c r="T15">
        <v>256</v>
      </c>
      <c r="U15">
        <v>169.6</v>
      </c>
      <c r="V15">
        <v>174.2</v>
      </c>
      <c r="W15">
        <v>255.8</v>
      </c>
      <c r="X15">
        <v>8.3833333329999995</v>
      </c>
      <c r="Y15">
        <v>-3.4666666670000001</v>
      </c>
      <c r="Z15">
        <v>6.6333333330000004</v>
      </c>
      <c r="AA15">
        <v>19.333333329999999</v>
      </c>
      <c r="AB15">
        <v>10.233333330000001</v>
      </c>
      <c r="AC15">
        <v>36.700000000000003</v>
      </c>
      <c r="AD15">
        <v>12.2</v>
      </c>
      <c r="AE15">
        <v>28.3</v>
      </c>
      <c r="AF15">
        <v>34.4</v>
      </c>
      <c r="AG15">
        <v>30</v>
      </c>
      <c r="AH15">
        <v>-21.7</v>
      </c>
      <c r="AI15">
        <v>-21.7</v>
      </c>
      <c r="AJ15">
        <v>-11.1</v>
      </c>
      <c r="AK15">
        <v>6.1</v>
      </c>
      <c r="AL15">
        <v>-4.4000000000000004</v>
      </c>
    </row>
    <row r="16" spans="1:38" x14ac:dyDescent="0.2">
      <c r="A16">
        <v>1966</v>
      </c>
      <c r="D16">
        <v>95.07</v>
      </c>
      <c r="I16">
        <v>78.650000000000006</v>
      </c>
      <c r="K16">
        <v>93.01</v>
      </c>
      <c r="O16">
        <v>89</v>
      </c>
      <c r="P16">
        <v>3</v>
      </c>
      <c r="Q16">
        <v>89</v>
      </c>
      <c r="R16">
        <v>3</v>
      </c>
      <c r="S16">
        <v>725</v>
      </c>
      <c r="T16">
        <v>167.9</v>
      </c>
      <c r="U16">
        <v>159.69999999999999</v>
      </c>
      <c r="V16">
        <v>144.69999999999999</v>
      </c>
      <c r="W16">
        <v>224.3</v>
      </c>
      <c r="X16">
        <v>8.7166666670000001</v>
      </c>
      <c r="Y16">
        <v>-2.5333333329999999</v>
      </c>
      <c r="Z16">
        <v>6.5</v>
      </c>
      <c r="AA16">
        <v>21.43333333</v>
      </c>
      <c r="AB16">
        <v>10.46666667</v>
      </c>
      <c r="AC16">
        <v>36.1</v>
      </c>
      <c r="AD16">
        <v>13.9</v>
      </c>
      <c r="AE16">
        <v>27.8</v>
      </c>
      <c r="AF16">
        <v>36.1</v>
      </c>
      <c r="AG16">
        <v>31.7</v>
      </c>
      <c r="AH16">
        <v>-20.6</v>
      </c>
      <c r="AI16">
        <v>-20.6</v>
      </c>
      <c r="AJ16">
        <v>-10.6</v>
      </c>
      <c r="AK16">
        <v>6.1</v>
      </c>
      <c r="AL16">
        <v>-4.4000000000000004</v>
      </c>
    </row>
    <row r="17" spans="1:38" x14ac:dyDescent="0.2">
      <c r="A17">
        <v>1967</v>
      </c>
      <c r="D17">
        <v>91.37</v>
      </c>
      <c r="I17">
        <v>68.2</v>
      </c>
      <c r="K17">
        <v>77.19</v>
      </c>
      <c r="O17">
        <v>79</v>
      </c>
      <c r="P17">
        <v>3</v>
      </c>
      <c r="Q17">
        <v>79</v>
      </c>
      <c r="R17">
        <v>3</v>
      </c>
      <c r="S17">
        <v>861.9</v>
      </c>
      <c r="T17">
        <v>224.2</v>
      </c>
      <c r="U17">
        <v>169.2</v>
      </c>
      <c r="V17">
        <v>271.89999999999998</v>
      </c>
      <c r="W17">
        <v>198.9</v>
      </c>
      <c r="X17">
        <v>8.3416666670000001</v>
      </c>
      <c r="Y17">
        <v>-3.1</v>
      </c>
      <c r="Z17">
        <v>5.6333333330000004</v>
      </c>
      <c r="AA17">
        <v>20.56666667</v>
      </c>
      <c r="AB17">
        <v>9.7333333329999991</v>
      </c>
      <c r="AC17">
        <v>36.1</v>
      </c>
      <c r="AD17">
        <v>16.100000000000001</v>
      </c>
      <c r="AE17">
        <v>21.7</v>
      </c>
      <c r="AF17">
        <v>31.7</v>
      </c>
      <c r="AG17">
        <v>28.3</v>
      </c>
      <c r="AH17">
        <v>-24.4</v>
      </c>
      <c r="AI17">
        <v>-24.4</v>
      </c>
      <c r="AJ17">
        <v>-20.6</v>
      </c>
      <c r="AK17">
        <v>8.9</v>
      </c>
      <c r="AL17">
        <v>-9.4</v>
      </c>
    </row>
    <row r="18" spans="1:38" x14ac:dyDescent="0.2">
      <c r="A18">
        <v>1968</v>
      </c>
      <c r="D18">
        <v>71.010000000000005</v>
      </c>
      <c r="I18">
        <v>96.51</v>
      </c>
      <c r="K18">
        <v>77.13</v>
      </c>
      <c r="O18">
        <v>82</v>
      </c>
      <c r="P18">
        <v>3</v>
      </c>
      <c r="Q18">
        <v>82</v>
      </c>
      <c r="R18">
        <v>3</v>
      </c>
      <c r="S18">
        <v>937.3</v>
      </c>
      <c r="T18">
        <v>231</v>
      </c>
      <c r="U18">
        <v>191</v>
      </c>
      <c r="V18">
        <v>283.7</v>
      </c>
      <c r="W18">
        <v>223.7</v>
      </c>
      <c r="X18">
        <v>8.625</v>
      </c>
      <c r="Y18">
        <v>-4.0666666669999998</v>
      </c>
      <c r="Z18">
        <v>7.6333333330000004</v>
      </c>
      <c r="AA18">
        <v>20.166666670000001</v>
      </c>
      <c r="AB18">
        <v>11.733333330000001</v>
      </c>
      <c r="AC18">
        <v>33.9</v>
      </c>
      <c r="AD18">
        <v>13.3</v>
      </c>
      <c r="AE18">
        <v>23.3</v>
      </c>
      <c r="AF18">
        <v>33.9</v>
      </c>
      <c r="AG18">
        <v>27.8</v>
      </c>
      <c r="AH18">
        <v>-23.3</v>
      </c>
      <c r="AI18">
        <v>-23.3</v>
      </c>
      <c r="AJ18">
        <v>-14.4</v>
      </c>
      <c r="AK18">
        <v>8.3000000000000007</v>
      </c>
      <c r="AL18">
        <v>-2.8</v>
      </c>
    </row>
    <row r="19" spans="1:38" x14ac:dyDescent="0.2">
      <c r="A19">
        <v>1969</v>
      </c>
      <c r="B19">
        <v>96.51</v>
      </c>
      <c r="D19">
        <v>88.25</v>
      </c>
      <c r="I19">
        <v>126.59</v>
      </c>
      <c r="K19">
        <v>163.44</v>
      </c>
      <c r="O19">
        <v>119</v>
      </c>
      <c r="P19">
        <v>4</v>
      </c>
      <c r="Q19">
        <v>119</v>
      </c>
      <c r="R19">
        <v>4</v>
      </c>
      <c r="S19">
        <v>664.7</v>
      </c>
      <c r="T19">
        <v>173</v>
      </c>
      <c r="U19">
        <v>188.2</v>
      </c>
      <c r="V19">
        <v>175.2</v>
      </c>
      <c r="W19">
        <v>156.19999999999999</v>
      </c>
      <c r="X19">
        <v>8.9250000000000007</v>
      </c>
      <c r="Y19">
        <v>-3.233333333</v>
      </c>
      <c r="Z19">
        <v>7.1</v>
      </c>
      <c r="AA19">
        <v>20.9</v>
      </c>
      <c r="AB19">
        <v>11.06666667</v>
      </c>
      <c r="AC19">
        <v>34.4</v>
      </c>
      <c r="AD19">
        <v>10</v>
      </c>
      <c r="AE19">
        <v>34.4</v>
      </c>
      <c r="AF19">
        <v>33.299999999999997</v>
      </c>
      <c r="AG19">
        <v>30</v>
      </c>
      <c r="AH19">
        <v>-19.399999999999999</v>
      </c>
      <c r="AI19">
        <v>-19.399999999999999</v>
      </c>
      <c r="AJ19">
        <v>-13.3</v>
      </c>
      <c r="AK19">
        <v>7.2</v>
      </c>
      <c r="AL19">
        <v>-7.2</v>
      </c>
    </row>
    <row r="20" spans="1:38" x14ac:dyDescent="0.2">
      <c r="A20">
        <v>1970</v>
      </c>
      <c r="B20">
        <v>126.59</v>
      </c>
      <c r="D20">
        <v>82.59</v>
      </c>
      <c r="I20">
        <v>124.71</v>
      </c>
      <c r="K20">
        <v>161.32</v>
      </c>
      <c r="O20">
        <v>124</v>
      </c>
      <c r="P20">
        <v>4</v>
      </c>
      <c r="Q20">
        <v>124</v>
      </c>
      <c r="R20">
        <v>4</v>
      </c>
      <c r="S20">
        <v>763.1</v>
      </c>
      <c r="T20">
        <v>130.6</v>
      </c>
      <c r="U20">
        <v>187.9</v>
      </c>
      <c r="V20">
        <v>241.6</v>
      </c>
      <c r="W20">
        <v>187</v>
      </c>
      <c r="X20">
        <v>8.9499999999999993</v>
      </c>
      <c r="Y20">
        <v>-5.0999999999999996</v>
      </c>
      <c r="Z20">
        <v>7.233333333</v>
      </c>
      <c r="AA20">
        <v>21.43333333</v>
      </c>
      <c r="AB20">
        <v>12.1</v>
      </c>
      <c r="AC20">
        <v>34.4</v>
      </c>
      <c r="AD20">
        <v>8.9</v>
      </c>
      <c r="AE20">
        <v>30</v>
      </c>
      <c r="AF20">
        <v>33.299999999999997</v>
      </c>
      <c r="AG20">
        <v>30</v>
      </c>
      <c r="AH20">
        <v>-21.7</v>
      </c>
      <c r="AI20">
        <v>-21.7</v>
      </c>
      <c r="AJ20">
        <v>-11.7</v>
      </c>
      <c r="AK20">
        <v>7.8</v>
      </c>
      <c r="AL20">
        <v>-6.7</v>
      </c>
    </row>
    <row r="21" spans="1:38" x14ac:dyDescent="0.2">
      <c r="A21">
        <v>1971</v>
      </c>
      <c r="B21">
        <v>124.71</v>
      </c>
      <c r="D21">
        <v>105.4</v>
      </c>
      <c r="I21">
        <v>140.97</v>
      </c>
      <c r="K21">
        <v>151.28</v>
      </c>
      <c r="O21">
        <v>131</v>
      </c>
      <c r="P21">
        <v>4</v>
      </c>
      <c r="Q21">
        <v>131</v>
      </c>
      <c r="R21">
        <v>4</v>
      </c>
      <c r="S21">
        <v>667.3</v>
      </c>
      <c r="T21">
        <v>216</v>
      </c>
      <c r="U21">
        <v>103.9</v>
      </c>
      <c r="V21">
        <v>196.6</v>
      </c>
      <c r="W21">
        <v>135.1</v>
      </c>
      <c r="X21">
        <v>9.1833333330000002</v>
      </c>
      <c r="Y21">
        <v>-4.2</v>
      </c>
      <c r="Z21">
        <v>6.3333333329999997</v>
      </c>
      <c r="AA21">
        <v>20.633333329999999</v>
      </c>
      <c r="AB21">
        <v>12.7</v>
      </c>
      <c r="AC21">
        <v>34.4</v>
      </c>
      <c r="AD21">
        <v>15.6</v>
      </c>
      <c r="AE21">
        <v>27.8</v>
      </c>
      <c r="AF21">
        <v>34.4</v>
      </c>
      <c r="AG21">
        <v>30.6</v>
      </c>
      <c r="AH21">
        <v>-20</v>
      </c>
      <c r="AI21">
        <v>-20</v>
      </c>
      <c r="AJ21">
        <v>-9.4</v>
      </c>
      <c r="AK21">
        <v>7.2</v>
      </c>
      <c r="AL21">
        <v>-6.7</v>
      </c>
    </row>
    <row r="22" spans="1:38" x14ac:dyDescent="0.2">
      <c r="A22">
        <v>1972</v>
      </c>
      <c r="B22">
        <v>140.97</v>
      </c>
      <c r="D22">
        <v>120.41</v>
      </c>
      <c r="I22">
        <v>147.13</v>
      </c>
      <c r="K22">
        <v>180.82</v>
      </c>
      <c r="O22">
        <v>147</v>
      </c>
      <c r="P22">
        <v>4</v>
      </c>
      <c r="Q22">
        <v>147</v>
      </c>
      <c r="R22">
        <v>4</v>
      </c>
      <c r="S22">
        <v>927.7</v>
      </c>
      <c r="T22">
        <v>221.5</v>
      </c>
      <c r="U22">
        <v>203.8</v>
      </c>
      <c r="V22">
        <v>248.6</v>
      </c>
      <c r="W22">
        <v>241.3</v>
      </c>
      <c r="X22">
        <v>8.3583333329999991</v>
      </c>
      <c r="Y22">
        <v>-2.5</v>
      </c>
      <c r="Z22">
        <v>6.266666667</v>
      </c>
      <c r="AA22">
        <v>20.133333329999999</v>
      </c>
      <c r="AB22">
        <v>10.03333333</v>
      </c>
      <c r="AC22">
        <v>34.4</v>
      </c>
      <c r="AD22">
        <v>14.4</v>
      </c>
      <c r="AE22">
        <v>26.7</v>
      </c>
      <c r="AF22">
        <v>34.4</v>
      </c>
      <c r="AG22">
        <v>30</v>
      </c>
      <c r="AH22">
        <v>-20.6</v>
      </c>
      <c r="AI22">
        <v>-20.6</v>
      </c>
      <c r="AJ22">
        <v>-12.8</v>
      </c>
      <c r="AK22">
        <v>5</v>
      </c>
      <c r="AL22">
        <v>-5.6</v>
      </c>
    </row>
    <row r="23" spans="1:38" x14ac:dyDescent="0.2">
      <c r="A23">
        <v>1973</v>
      </c>
      <c r="B23">
        <v>147.13</v>
      </c>
      <c r="D23">
        <v>184.54</v>
      </c>
      <c r="I23">
        <v>156.80000000000001</v>
      </c>
      <c r="K23">
        <v>180.05</v>
      </c>
      <c r="O23">
        <v>167</v>
      </c>
      <c r="P23">
        <v>4</v>
      </c>
      <c r="Q23">
        <v>167</v>
      </c>
      <c r="R23">
        <v>4</v>
      </c>
      <c r="S23">
        <v>887.5</v>
      </c>
      <c r="T23">
        <v>188.5</v>
      </c>
      <c r="U23">
        <v>292.10000000000002</v>
      </c>
      <c r="V23">
        <v>161.30000000000001</v>
      </c>
      <c r="W23">
        <v>275.3</v>
      </c>
      <c r="X23">
        <v>9.8666666670000005</v>
      </c>
      <c r="Y23">
        <v>-2.6</v>
      </c>
      <c r="Z23">
        <v>8.2333333329999991</v>
      </c>
      <c r="AA23">
        <v>22.2</v>
      </c>
      <c r="AB23">
        <v>12.03333333</v>
      </c>
      <c r="AC23">
        <v>36.1</v>
      </c>
      <c r="AD23">
        <v>11.1</v>
      </c>
      <c r="AE23">
        <v>22.8</v>
      </c>
      <c r="AF23">
        <v>36.1</v>
      </c>
      <c r="AG23">
        <v>32.799999999999997</v>
      </c>
      <c r="AH23">
        <v>-20.6</v>
      </c>
      <c r="AI23">
        <v>-20.6</v>
      </c>
      <c r="AJ23">
        <v>-6.1</v>
      </c>
      <c r="AK23">
        <v>11.1</v>
      </c>
      <c r="AL23">
        <v>-4.4000000000000004</v>
      </c>
    </row>
    <row r="24" spans="1:38" x14ac:dyDescent="0.2">
      <c r="A24">
        <v>1974</v>
      </c>
      <c r="B24">
        <v>156.80000000000001</v>
      </c>
      <c r="D24">
        <v>218.17</v>
      </c>
      <c r="I24">
        <v>167.1</v>
      </c>
      <c r="K24">
        <v>201.76</v>
      </c>
      <c r="O24">
        <v>186</v>
      </c>
      <c r="P24">
        <v>4</v>
      </c>
      <c r="Q24">
        <v>186</v>
      </c>
      <c r="R24">
        <v>4</v>
      </c>
      <c r="S24">
        <v>792</v>
      </c>
      <c r="T24">
        <v>181.7</v>
      </c>
      <c r="U24">
        <v>280.89999999999998</v>
      </c>
      <c r="V24">
        <v>222</v>
      </c>
      <c r="W24">
        <v>145.30000000000001</v>
      </c>
      <c r="X24">
        <v>8.8833333329999995</v>
      </c>
      <c r="Y24">
        <v>-3.4333333330000002</v>
      </c>
      <c r="Z24">
        <v>7.0333333329999999</v>
      </c>
      <c r="AA24">
        <v>20.9</v>
      </c>
      <c r="AB24">
        <v>9.9666666670000001</v>
      </c>
      <c r="AC24">
        <v>36.1</v>
      </c>
      <c r="AD24">
        <v>14.4</v>
      </c>
      <c r="AE24">
        <v>27.8</v>
      </c>
      <c r="AF24">
        <v>35.6</v>
      </c>
      <c r="AG24">
        <v>26.7</v>
      </c>
      <c r="AH24">
        <v>-18.3</v>
      </c>
      <c r="AI24">
        <v>-18.3</v>
      </c>
      <c r="AJ24">
        <v>-12.2</v>
      </c>
      <c r="AK24">
        <v>11.1</v>
      </c>
      <c r="AL24">
        <v>-6.7</v>
      </c>
    </row>
    <row r="25" spans="1:38" x14ac:dyDescent="0.2">
      <c r="A25">
        <v>1975</v>
      </c>
      <c r="B25">
        <v>167.1</v>
      </c>
      <c r="D25">
        <v>183.76</v>
      </c>
      <c r="I25">
        <v>170.18</v>
      </c>
      <c r="K25">
        <v>221.19</v>
      </c>
      <c r="O25">
        <v>186</v>
      </c>
      <c r="P25">
        <v>4</v>
      </c>
      <c r="Q25">
        <v>186</v>
      </c>
      <c r="R25">
        <v>4</v>
      </c>
      <c r="S25">
        <v>838.7</v>
      </c>
      <c r="T25">
        <v>167.4</v>
      </c>
      <c r="U25">
        <v>228.1</v>
      </c>
      <c r="V25">
        <v>225.8</v>
      </c>
      <c r="W25">
        <v>161.80000000000001</v>
      </c>
      <c r="X25">
        <v>9.7333333329999991</v>
      </c>
      <c r="Y25">
        <v>-0.5</v>
      </c>
      <c r="Z25">
        <v>6.9333333330000002</v>
      </c>
      <c r="AA25">
        <v>21.733333330000001</v>
      </c>
      <c r="AB25">
        <v>11.96666667</v>
      </c>
      <c r="AC25">
        <v>35.6</v>
      </c>
      <c r="AD25">
        <v>12.2</v>
      </c>
      <c r="AE25">
        <v>28.9</v>
      </c>
      <c r="AF25">
        <v>33.299999999999997</v>
      </c>
      <c r="AG25">
        <v>24.4</v>
      </c>
      <c r="AH25">
        <v>-20</v>
      </c>
      <c r="AI25">
        <v>-20</v>
      </c>
      <c r="AJ25">
        <v>-11.7</v>
      </c>
      <c r="AK25">
        <v>11.1</v>
      </c>
      <c r="AL25">
        <v>-2.2000000000000002</v>
      </c>
    </row>
    <row r="26" spans="1:38" x14ac:dyDescent="0.2">
      <c r="A26">
        <v>1976</v>
      </c>
      <c r="B26">
        <v>170.18</v>
      </c>
      <c r="D26">
        <v>134.56</v>
      </c>
      <c r="I26">
        <v>186.47</v>
      </c>
      <c r="K26">
        <v>209.67</v>
      </c>
      <c r="O26">
        <v>175</v>
      </c>
      <c r="P26">
        <v>4</v>
      </c>
      <c r="Q26">
        <v>175</v>
      </c>
      <c r="R26">
        <v>4</v>
      </c>
      <c r="S26">
        <v>795.4</v>
      </c>
      <c r="T26">
        <v>220.2</v>
      </c>
      <c r="U26">
        <v>289.5</v>
      </c>
      <c r="V26">
        <v>207.5</v>
      </c>
      <c r="W26">
        <v>134.80000000000001</v>
      </c>
      <c r="X26">
        <v>8.4583333330000006</v>
      </c>
      <c r="Y26">
        <v>-2.9333333330000002</v>
      </c>
      <c r="Z26">
        <v>7.9</v>
      </c>
      <c r="AA26">
        <v>20.733333330000001</v>
      </c>
      <c r="AB26">
        <v>9.0333333329999999</v>
      </c>
      <c r="AC26">
        <v>33.299999999999997</v>
      </c>
      <c r="AD26">
        <v>14.4</v>
      </c>
      <c r="AE26">
        <v>26.7</v>
      </c>
      <c r="AF26">
        <v>32.799999999999997</v>
      </c>
      <c r="AG26">
        <v>30</v>
      </c>
      <c r="AH26">
        <v>-25</v>
      </c>
      <c r="AI26">
        <v>-25</v>
      </c>
      <c r="AJ26">
        <v>-11.1</v>
      </c>
      <c r="AK26">
        <v>8.3000000000000007</v>
      </c>
      <c r="AL26">
        <v>-9.4</v>
      </c>
    </row>
    <row r="27" spans="1:38" x14ac:dyDescent="0.2">
      <c r="A27">
        <v>1977</v>
      </c>
      <c r="B27">
        <v>186.47</v>
      </c>
      <c r="D27">
        <v>94.67</v>
      </c>
      <c r="I27">
        <v>163.82</v>
      </c>
      <c r="K27">
        <v>192.1</v>
      </c>
      <c r="O27">
        <v>159</v>
      </c>
      <c r="P27">
        <v>4</v>
      </c>
      <c r="Q27">
        <v>159</v>
      </c>
      <c r="R27">
        <v>4</v>
      </c>
      <c r="S27">
        <v>1109.8</v>
      </c>
      <c r="T27">
        <v>128.19999999999999</v>
      </c>
      <c r="U27">
        <v>193.7</v>
      </c>
      <c r="V27">
        <v>353.2</v>
      </c>
      <c r="W27">
        <v>351.2</v>
      </c>
      <c r="X27">
        <v>9.1083333329999991</v>
      </c>
      <c r="Y27">
        <v>-5.9666666670000001</v>
      </c>
      <c r="Z27">
        <v>9.8333333330000006</v>
      </c>
      <c r="AA27">
        <v>20.43333333</v>
      </c>
      <c r="AB27">
        <v>11.133333329999999</v>
      </c>
      <c r="AC27">
        <v>36.700000000000003</v>
      </c>
      <c r="AD27">
        <v>6.7</v>
      </c>
      <c r="AE27">
        <v>33.299999999999997</v>
      </c>
      <c r="AF27">
        <v>36.700000000000003</v>
      </c>
      <c r="AG27">
        <v>28.9</v>
      </c>
      <c r="AH27">
        <v>-22.8</v>
      </c>
      <c r="AI27">
        <v>-22.8</v>
      </c>
      <c r="AJ27">
        <v>-8.9</v>
      </c>
      <c r="AK27">
        <v>5.6</v>
      </c>
      <c r="AL27">
        <v>-8.3000000000000007</v>
      </c>
    </row>
    <row r="28" spans="1:38" x14ac:dyDescent="0.2">
      <c r="A28">
        <v>1978</v>
      </c>
      <c r="B28">
        <v>163.82</v>
      </c>
      <c r="D28">
        <v>89.43</v>
      </c>
      <c r="I28">
        <v>180.06</v>
      </c>
      <c r="K28">
        <v>202.8</v>
      </c>
      <c r="O28">
        <v>159</v>
      </c>
      <c r="P28">
        <v>4</v>
      </c>
      <c r="Q28">
        <v>159</v>
      </c>
      <c r="R28">
        <v>4</v>
      </c>
      <c r="S28">
        <v>716.8</v>
      </c>
      <c r="T28">
        <v>239.2</v>
      </c>
      <c r="U28">
        <v>170.2</v>
      </c>
      <c r="V28">
        <v>138</v>
      </c>
      <c r="W28">
        <v>230.3</v>
      </c>
      <c r="X28">
        <v>8.0749999999999993</v>
      </c>
      <c r="Y28">
        <v>-5.1666666670000003</v>
      </c>
      <c r="Z28">
        <v>6.3333333329999997</v>
      </c>
      <c r="AA28">
        <v>20.366666670000001</v>
      </c>
      <c r="AB28">
        <v>10.4</v>
      </c>
      <c r="AC28">
        <v>36.700000000000003</v>
      </c>
      <c r="AD28">
        <v>12.8</v>
      </c>
      <c r="AE28">
        <v>29.4</v>
      </c>
      <c r="AF28">
        <v>32.799999999999997</v>
      </c>
      <c r="AG28">
        <v>31.8</v>
      </c>
      <c r="AH28">
        <v>-17.8</v>
      </c>
      <c r="AI28">
        <v>-17.8</v>
      </c>
      <c r="AJ28">
        <v>-13.3</v>
      </c>
      <c r="AK28">
        <v>7</v>
      </c>
      <c r="AL28">
        <v>-8.1999999999999993</v>
      </c>
    </row>
    <row r="29" spans="1:38" x14ac:dyDescent="0.2">
      <c r="A29">
        <v>1979</v>
      </c>
      <c r="B29">
        <v>180.06</v>
      </c>
      <c r="D29">
        <v>90.98</v>
      </c>
      <c r="I29">
        <v>173.82</v>
      </c>
      <c r="K29">
        <v>250.1</v>
      </c>
      <c r="O29">
        <v>174</v>
      </c>
      <c r="P29">
        <v>4</v>
      </c>
      <c r="Q29">
        <v>174</v>
      </c>
      <c r="R29">
        <v>4</v>
      </c>
      <c r="S29">
        <v>880.2</v>
      </c>
      <c r="T29">
        <v>210.9</v>
      </c>
      <c r="U29">
        <v>236.1</v>
      </c>
      <c r="V29">
        <v>171.8</v>
      </c>
      <c r="W29">
        <v>194.1</v>
      </c>
      <c r="X29">
        <v>8.2833333329999999</v>
      </c>
      <c r="Y29">
        <v>-5.233333333</v>
      </c>
      <c r="Z29">
        <v>7.4</v>
      </c>
      <c r="AA29">
        <v>20.033333330000001</v>
      </c>
      <c r="AB29">
        <v>10.53333333</v>
      </c>
      <c r="AC29">
        <v>32.799999999999997</v>
      </c>
      <c r="AD29">
        <v>10.5</v>
      </c>
      <c r="AE29">
        <v>29.3</v>
      </c>
      <c r="AF29">
        <v>30.4</v>
      </c>
      <c r="AG29">
        <v>29.7</v>
      </c>
      <c r="AH29">
        <v>-24.7</v>
      </c>
      <c r="AI29">
        <v>-24.7</v>
      </c>
      <c r="AJ29">
        <v>-14.9</v>
      </c>
      <c r="AK29">
        <v>7.3</v>
      </c>
      <c r="AL29">
        <v>-7</v>
      </c>
    </row>
    <row r="30" spans="1:38" x14ac:dyDescent="0.2">
      <c r="A30">
        <v>1980</v>
      </c>
      <c r="B30">
        <v>173.82</v>
      </c>
      <c r="D30">
        <v>109.5</v>
      </c>
      <c r="E30">
        <v>43.73</v>
      </c>
      <c r="I30">
        <v>175.47</v>
      </c>
      <c r="K30">
        <v>176.77</v>
      </c>
      <c r="O30">
        <v>136</v>
      </c>
      <c r="P30">
        <v>5</v>
      </c>
      <c r="Q30">
        <v>136</v>
      </c>
      <c r="R30">
        <v>5</v>
      </c>
      <c r="S30">
        <v>784.9</v>
      </c>
      <c r="T30">
        <v>198.1</v>
      </c>
      <c r="U30">
        <v>269.10000000000002</v>
      </c>
      <c r="V30">
        <v>211.8</v>
      </c>
      <c r="W30">
        <v>180.7</v>
      </c>
      <c r="X30">
        <v>8.2583333329999995</v>
      </c>
      <c r="Y30">
        <v>-3</v>
      </c>
      <c r="Z30">
        <v>7.733333333</v>
      </c>
      <c r="AA30">
        <v>20.166666670000001</v>
      </c>
      <c r="AB30">
        <v>9.6666666669999994</v>
      </c>
      <c r="AC30">
        <v>31.3</v>
      </c>
      <c r="AD30">
        <v>13.3</v>
      </c>
      <c r="AE30">
        <v>30</v>
      </c>
      <c r="AF30">
        <v>31.3</v>
      </c>
      <c r="AG30">
        <v>27.3</v>
      </c>
      <c r="AH30">
        <v>-22.4</v>
      </c>
      <c r="AI30">
        <v>-22.4</v>
      </c>
      <c r="AJ30">
        <v>-18.399999999999999</v>
      </c>
      <c r="AK30">
        <v>4.9000000000000004</v>
      </c>
      <c r="AL30">
        <v>-4.2</v>
      </c>
    </row>
    <row r="31" spans="1:38" x14ac:dyDescent="0.2">
      <c r="A31">
        <v>1981</v>
      </c>
      <c r="B31">
        <v>175.47</v>
      </c>
      <c r="D31">
        <v>172.41</v>
      </c>
      <c r="E31">
        <v>54.79</v>
      </c>
      <c r="I31">
        <v>204.74</v>
      </c>
      <c r="K31">
        <v>287.37</v>
      </c>
      <c r="O31">
        <v>179</v>
      </c>
      <c r="P31">
        <v>5</v>
      </c>
      <c r="Q31">
        <v>179</v>
      </c>
      <c r="R31">
        <v>5</v>
      </c>
      <c r="S31">
        <v>864.5</v>
      </c>
      <c r="T31">
        <v>159.6</v>
      </c>
      <c r="U31">
        <v>135.80000000000001</v>
      </c>
      <c r="V31">
        <v>288.8</v>
      </c>
      <c r="W31">
        <v>288.8</v>
      </c>
      <c r="X31">
        <v>8.7916666669999994</v>
      </c>
      <c r="Y31">
        <v>-4.2</v>
      </c>
      <c r="Z31">
        <v>7.8333333329999997</v>
      </c>
      <c r="AA31">
        <v>20.633333329999999</v>
      </c>
      <c r="AB31">
        <v>9.8333333330000006</v>
      </c>
      <c r="AC31">
        <v>33.200000000000003</v>
      </c>
      <c r="AD31">
        <v>12</v>
      </c>
      <c r="AE31">
        <v>26.2</v>
      </c>
      <c r="AF31">
        <v>33.200000000000003</v>
      </c>
      <c r="AG31">
        <v>28</v>
      </c>
      <c r="AH31">
        <v>-26.9</v>
      </c>
      <c r="AI31">
        <v>-26.9</v>
      </c>
      <c r="AJ31">
        <v>-12.4</v>
      </c>
      <c r="AK31">
        <v>7.7</v>
      </c>
      <c r="AL31">
        <v>-4</v>
      </c>
    </row>
    <row r="32" spans="1:38" x14ac:dyDescent="0.2">
      <c r="A32">
        <v>1982</v>
      </c>
      <c r="B32">
        <v>204.74</v>
      </c>
      <c r="D32">
        <v>134.09</v>
      </c>
      <c r="E32">
        <v>48.1</v>
      </c>
      <c r="I32">
        <v>164.55</v>
      </c>
      <c r="K32">
        <v>205.78</v>
      </c>
      <c r="O32">
        <v>151</v>
      </c>
      <c r="P32">
        <v>5</v>
      </c>
      <c r="Q32">
        <v>151</v>
      </c>
      <c r="R32">
        <v>5</v>
      </c>
      <c r="S32">
        <v>947.3</v>
      </c>
      <c r="T32">
        <v>177.8</v>
      </c>
      <c r="U32">
        <v>189.8</v>
      </c>
      <c r="V32">
        <v>291</v>
      </c>
      <c r="W32">
        <v>260.7</v>
      </c>
      <c r="X32">
        <v>8.4749999999999996</v>
      </c>
      <c r="Y32">
        <v>-4.5333333329999999</v>
      </c>
      <c r="Z32">
        <v>7.1</v>
      </c>
      <c r="AA32">
        <v>19.2</v>
      </c>
      <c r="AB32">
        <v>11</v>
      </c>
      <c r="AC32">
        <v>33.200000000000003</v>
      </c>
      <c r="AD32">
        <v>7.7</v>
      </c>
      <c r="AE32">
        <v>25.2</v>
      </c>
      <c r="AF32">
        <v>30.6</v>
      </c>
      <c r="AG32">
        <v>27.9</v>
      </c>
      <c r="AH32">
        <v>-25.1</v>
      </c>
      <c r="AI32">
        <v>-25.1</v>
      </c>
      <c r="AJ32">
        <v>-15.1</v>
      </c>
      <c r="AK32">
        <v>5.5</v>
      </c>
      <c r="AL32">
        <v>-5.5</v>
      </c>
    </row>
    <row r="33" spans="1:38" x14ac:dyDescent="0.2">
      <c r="A33">
        <v>1983</v>
      </c>
      <c r="B33">
        <v>164.55</v>
      </c>
      <c r="D33">
        <v>88.38</v>
      </c>
      <c r="E33">
        <v>75.33</v>
      </c>
      <c r="G33">
        <v>74.540000000000006</v>
      </c>
      <c r="H33">
        <v>0.25</v>
      </c>
      <c r="I33">
        <v>172.27</v>
      </c>
      <c r="K33">
        <v>157.30000000000001</v>
      </c>
      <c r="O33">
        <v>105</v>
      </c>
      <c r="P33">
        <v>7</v>
      </c>
      <c r="Q33">
        <v>105</v>
      </c>
      <c r="R33">
        <v>7</v>
      </c>
      <c r="S33">
        <v>862.7</v>
      </c>
      <c r="T33">
        <v>164.5</v>
      </c>
      <c r="U33">
        <v>287.2</v>
      </c>
      <c r="V33">
        <v>152</v>
      </c>
      <c r="W33">
        <v>234.5</v>
      </c>
      <c r="X33">
        <v>9.3166666669999998</v>
      </c>
      <c r="Y33">
        <v>-0.5</v>
      </c>
      <c r="Z33">
        <v>6.8</v>
      </c>
      <c r="AA33">
        <v>21.93333333</v>
      </c>
      <c r="AB33">
        <v>11.2</v>
      </c>
      <c r="AC33">
        <v>35.4</v>
      </c>
      <c r="AD33">
        <v>19.899999999999999</v>
      </c>
      <c r="AE33">
        <v>24.2</v>
      </c>
      <c r="AF33">
        <v>35.4</v>
      </c>
      <c r="AG33">
        <v>34.1</v>
      </c>
      <c r="AH33">
        <v>-17.8</v>
      </c>
      <c r="AI33">
        <v>-17.8</v>
      </c>
      <c r="AJ33">
        <v>-11.2</v>
      </c>
      <c r="AK33">
        <v>5.9</v>
      </c>
      <c r="AL33">
        <v>-5.9</v>
      </c>
    </row>
    <row r="34" spans="1:38" x14ac:dyDescent="0.2">
      <c r="A34">
        <v>1984</v>
      </c>
      <c r="B34">
        <v>172.27</v>
      </c>
      <c r="D34">
        <v>187.27</v>
      </c>
      <c r="E34">
        <v>45.61</v>
      </c>
      <c r="G34">
        <v>43.6</v>
      </c>
      <c r="H34">
        <v>0.93</v>
      </c>
      <c r="I34">
        <v>181.78</v>
      </c>
      <c r="K34">
        <v>234.51</v>
      </c>
      <c r="O34">
        <v>124</v>
      </c>
      <c r="P34">
        <v>7</v>
      </c>
      <c r="Q34">
        <v>124</v>
      </c>
      <c r="R34">
        <v>7</v>
      </c>
      <c r="S34">
        <v>754.2</v>
      </c>
      <c r="T34">
        <v>239.7</v>
      </c>
      <c r="U34">
        <v>226.3</v>
      </c>
      <c r="V34">
        <v>154.5</v>
      </c>
      <c r="W34">
        <v>173.9</v>
      </c>
      <c r="X34">
        <v>9.0416666669999994</v>
      </c>
      <c r="Y34">
        <v>-3.4333333330000002</v>
      </c>
      <c r="Z34">
        <v>5.766666667</v>
      </c>
      <c r="AA34">
        <v>21.06666667</v>
      </c>
      <c r="AB34">
        <v>10.8</v>
      </c>
      <c r="AC34">
        <v>35.4</v>
      </c>
      <c r="AD34">
        <v>13.9</v>
      </c>
      <c r="AE34">
        <v>25.2</v>
      </c>
      <c r="AF34">
        <v>31.8</v>
      </c>
      <c r="AG34">
        <v>25.5</v>
      </c>
      <c r="AH34">
        <v>-20.6</v>
      </c>
      <c r="AI34">
        <v>-20.6</v>
      </c>
      <c r="AJ34">
        <v>-17.399999999999999</v>
      </c>
      <c r="AK34">
        <v>9.8000000000000007</v>
      </c>
      <c r="AL34">
        <v>-6.1</v>
      </c>
    </row>
    <row r="35" spans="1:38" x14ac:dyDescent="0.2">
      <c r="A35">
        <v>1985</v>
      </c>
      <c r="B35">
        <v>181.78</v>
      </c>
      <c r="D35">
        <v>133.94</v>
      </c>
      <c r="E35">
        <v>57.81</v>
      </c>
      <c r="G35">
        <v>56.02</v>
      </c>
      <c r="H35">
        <v>1.83</v>
      </c>
      <c r="I35">
        <v>119.13</v>
      </c>
      <c r="K35">
        <v>193.18</v>
      </c>
      <c r="O35">
        <v>106</v>
      </c>
      <c r="P35">
        <v>7</v>
      </c>
      <c r="Q35">
        <v>106</v>
      </c>
      <c r="R35">
        <v>7</v>
      </c>
      <c r="S35">
        <v>900.7</v>
      </c>
      <c r="T35">
        <v>189.9</v>
      </c>
      <c r="U35">
        <v>218.3</v>
      </c>
      <c r="V35">
        <v>207</v>
      </c>
      <c r="W35">
        <v>311.8</v>
      </c>
      <c r="X35">
        <v>8.8083333330000002</v>
      </c>
      <c r="Y35">
        <v>-2.6666666669999999</v>
      </c>
      <c r="Z35">
        <v>8.4666666670000001</v>
      </c>
      <c r="AA35">
        <v>19.533333330000001</v>
      </c>
      <c r="AB35">
        <v>11.53333333</v>
      </c>
      <c r="AC35">
        <v>31.8</v>
      </c>
      <c r="AD35">
        <v>15.6</v>
      </c>
      <c r="AE35">
        <v>28.4</v>
      </c>
      <c r="AF35">
        <v>29.4</v>
      </c>
      <c r="AG35">
        <v>30.1</v>
      </c>
      <c r="AH35">
        <v>-20.8</v>
      </c>
      <c r="AI35">
        <v>-20.8</v>
      </c>
      <c r="AJ35">
        <v>-10.9</v>
      </c>
      <c r="AK35">
        <v>7.8</v>
      </c>
      <c r="AL35">
        <v>-3.2</v>
      </c>
    </row>
    <row r="36" spans="1:38" x14ac:dyDescent="0.2">
      <c r="A36">
        <v>1986</v>
      </c>
      <c r="B36">
        <v>119.13</v>
      </c>
      <c r="D36">
        <v>204.01</v>
      </c>
      <c r="E36">
        <v>51.08</v>
      </c>
      <c r="G36">
        <v>48</v>
      </c>
      <c r="H36">
        <v>2.86</v>
      </c>
      <c r="I36">
        <v>202.7</v>
      </c>
      <c r="K36">
        <v>279.42</v>
      </c>
      <c r="O36">
        <v>130</v>
      </c>
      <c r="P36">
        <v>7</v>
      </c>
      <c r="Q36">
        <v>130</v>
      </c>
      <c r="R36">
        <v>7</v>
      </c>
      <c r="S36">
        <v>1060</v>
      </c>
      <c r="T36">
        <v>119.8</v>
      </c>
      <c r="U36">
        <v>182.4</v>
      </c>
      <c r="V36">
        <v>360.5</v>
      </c>
      <c r="W36">
        <v>326</v>
      </c>
      <c r="X36">
        <v>9.0833333330000006</v>
      </c>
      <c r="Y36">
        <v>-3.8333333330000001</v>
      </c>
      <c r="Z36">
        <v>9.0333333329999999</v>
      </c>
      <c r="AA36">
        <v>19.93333333</v>
      </c>
      <c r="AB36">
        <v>10</v>
      </c>
      <c r="AC36">
        <v>31.5</v>
      </c>
      <c r="AD36">
        <v>11.8</v>
      </c>
      <c r="AE36">
        <v>31.5</v>
      </c>
      <c r="AF36">
        <v>31</v>
      </c>
      <c r="AG36">
        <v>24.3</v>
      </c>
      <c r="AH36">
        <v>-19.2</v>
      </c>
      <c r="AI36">
        <v>-19.2</v>
      </c>
      <c r="AJ36">
        <v>-17</v>
      </c>
      <c r="AK36">
        <v>6.9</v>
      </c>
      <c r="AL36">
        <v>-8.1999999999999993</v>
      </c>
    </row>
    <row r="37" spans="1:38" x14ac:dyDescent="0.2">
      <c r="A37">
        <v>1987</v>
      </c>
      <c r="B37">
        <v>202.7</v>
      </c>
      <c r="D37">
        <v>220.4</v>
      </c>
      <c r="E37">
        <v>59.38</v>
      </c>
      <c r="G37">
        <v>65.680000000000007</v>
      </c>
      <c r="H37">
        <v>6.24</v>
      </c>
      <c r="I37">
        <v>145.07</v>
      </c>
      <c r="K37">
        <v>205.69</v>
      </c>
      <c r="O37">
        <v>129</v>
      </c>
      <c r="P37">
        <v>7</v>
      </c>
      <c r="Q37">
        <v>129</v>
      </c>
      <c r="R37">
        <v>7</v>
      </c>
      <c r="S37">
        <v>764.7</v>
      </c>
      <c r="T37">
        <v>198.5</v>
      </c>
      <c r="U37">
        <v>176.9</v>
      </c>
      <c r="V37">
        <v>201</v>
      </c>
      <c r="W37">
        <v>235.6</v>
      </c>
      <c r="X37">
        <v>10.133333329999999</v>
      </c>
      <c r="Y37">
        <v>-1.766666667</v>
      </c>
      <c r="Z37">
        <v>9.9</v>
      </c>
      <c r="AA37">
        <v>21.866666670000001</v>
      </c>
      <c r="AB37">
        <v>10.266666669999999</v>
      </c>
      <c r="AC37">
        <v>34.200000000000003</v>
      </c>
      <c r="AD37">
        <v>6.9</v>
      </c>
      <c r="AE37">
        <v>32.700000000000003</v>
      </c>
      <c r="AF37">
        <v>34.200000000000003</v>
      </c>
      <c r="AG37">
        <v>25.6</v>
      </c>
      <c r="AH37">
        <v>-20.9</v>
      </c>
      <c r="AI37">
        <v>-20.9</v>
      </c>
      <c r="AJ37">
        <v>-13.9</v>
      </c>
      <c r="AK37">
        <v>8.8000000000000007</v>
      </c>
      <c r="AL37">
        <v>-12</v>
      </c>
    </row>
    <row r="38" spans="1:38" x14ac:dyDescent="0.2">
      <c r="A38">
        <v>1988</v>
      </c>
      <c r="B38">
        <v>145.07</v>
      </c>
      <c r="D38">
        <v>265.42</v>
      </c>
      <c r="E38">
        <v>52.31</v>
      </c>
      <c r="G38">
        <v>71.14</v>
      </c>
      <c r="H38">
        <v>10.08</v>
      </c>
      <c r="I38">
        <v>222.31</v>
      </c>
      <c r="K38">
        <v>264.17</v>
      </c>
      <c r="O38">
        <v>147</v>
      </c>
      <c r="P38">
        <v>7</v>
      </c>
      <c r="Q38">
        <v>147</v>
      </c>
      <c r="R38">
        <v>7</v>
      </c>
      <c r="S38">
        <v>647.20000000000005</v>
      </c>
      <c r="T38">
        <v>162.6</v>
      </c>
      <c r="U38">
        <v>124.2</v>
      </c>
      <c r="V38">
        <v>151</v>
      </c>
      <c r="W38">
        <v>227</v>
      </c>
      <c r="X38">
        <v>9.4250000000000007</v>
      </c>
      <c r="Y38">
        <v>-2</v>
      </c>
      <c r="Z38">
        <v>7.8</v>
      </c>
      <c r="AA38">
        <v>22.2</v>
      </c>
      <c r="AB38">
        <v>10.43333333</v>
      </c>
      <c r="AC38">
        <v>37.200000000000003</v>
      </c>
      <c r="AD38">
        <v>12.3</v>
      </c>
      <c r="AE38">
        <v>32.6</v>
      </c>
      <c r="AF38">
        <v>37.200000000000003</v>
      </c>
      <c r="AG38">
        <v>26.7</v>
      </c>
      <c r="AH38">
        <v>-21.9</v>
      </c>
      <c r="AI38">
        <v>-21.9</v>
      </c>
      <c r="AJ38">
        <v>-14.9</v>
      </c>
      <c r="AK38">
        <v>7.9</v>
      </c>
      <c r="AL38">
        <v>-1.8</v>
      </c>
    </row>
    <row r="39" spans="1:38" x14ac:dyDescent="0.2">
      <c r="A39">
        <v>1989</v>
      </c>
      <c r="B39">
        <v>222.31</v>
      </c>
      <c r="D39">
        <v>161.13999999999999</v>
      </c>
      <c r="E39">
        <v>47.19</v>
      </c>
      <c r="G39">
        <v>42.05</v>
      </c>
      <c r="H39">
        <v>11.86</v>
      </c>
      <c r="I39">
        <v>155.52000000000001</v>
      </c>
      <c r="K39">
        <v>192.61</v>
      </c>
      <c r="O39">
        <v>119</v>
      </c>
      <c r="P39">
        <v>7</v>
      </c>
      <c r="Q39">
        <v>119</v>
      </c>
      <c r="R39">
        <v>7</v>
      </c>
      <c r="S39">
        <v>716.9</v>
      </c>
      <c r="T39">
        <v>102.2</v>
      </c>
      <c r="U39">
        <v>158.30000000000001</v>
      </c>
      <c r="V39">
        <v>200.4</v>
      </c>
      <c r="W39">
        <v>264</v>
      </c>
      <c r="X39">
        <v>8.5500000000000007</v>
      </c>
      <c r="Y39">
        <v>-1.9666666669999999</v>
      </c>
      <c r="Z39">
        <v>6.5333333329999999</v>
      </c>
      <c r="AA39">
        <v>21.233333330000001</v>
      </c>
      <c r="AB39">
        <v>10.66666667</v>
      </c>
      <c r="AC39">
        <v>37.200000000000003</v>
      </c>
      <c r="AD39">
        <v>11.5</v>
      </c>
      <c r="AE39">
        <v>26.9</v>
      </c>
      <c r="AF39">
        <v>33.200000000000003</v>
      </c>
      <c r="AG39">
        <v>28.2</v>
      </c>
      <c r="AH39">
        <v>-20.5</v>
      </c>
      <c r="AI39">
        <v>-20.5</v>
      </c>
      <c r="AJ39">
        <v>-19.100000000000001</v>
      </c>
      <c r="AK39">
        <v>10.199999999999999</v>
      </c>
      <c r="AL39">
        <v>-11.2</v>
      </c>
    </row>
    <row r="40" spans="1:38" x14ac:dyDescent="0.2">
      <c r="A40">
        <v>1990</v>
      </c>
      <c r="B40">
        <v>155.52000000000001</v>
      </c>
      <c r="D40">
        <v>147.81</v>
      </c>
      <c r="E40">
        <v>47.19</v>
      </c>
      <c r="G40">
        <v>63.19</v>
      </c>
      <c r="H40">
        <v>15.65</v>
      </c>
      <c r="I40">
        <v>144.69</v>
      </c>
      <c r="K40">
        <v>138.55000000000001</v>
      </c>
      <c r="O40">
        <v>102</v>
      </c>
      <c r="P40">
        <v>7</v>
      </c>
      <c r="Q40">
        <v>102</v>
      </c>
      <c r="R40">
        <v>7</v>
      </c>
      <c r="S40">
        <v>883.4</v>
      </c>
      <c r="T40">
        <v>174.4</v>
      </c>
      <c r="U40">
        <v>176.3</v>
      </c>
      <c r="V40">
        <v>240.4</v>
      </c>
      <c r="W40">
        <v>195.6</v>
      </c>
      <c r="X40">
        <v>10</v>
      </c>
      <c r="Y40">
        <v>-3.1</v>
      </c>
      <c r="Z40">
        <v>8.0666666669999998</v>
      </c>
      <c r="AA40">
        <v>21</v>
      </c>
      <c r="AB40">
        <v>11.2</v>
      </c>
      <c r="AC40">
        <v>35.9</v>
      </c>
      <c r="AD40">
        <v>12</v>
      </c>
      <c r="AE40">
        <v>31.2</v>
      </c>
      <c r="AF40">
        <v>35.9</v>
      </c>
      <c r="AG40">
        <v>28.7</v>
      </c>
      <c r="AH40">
        <v>-22.2</v>
      </c>
      <c r="AI40">
        <v>-22.2</v>
      </c>
      <c r="AJ40">
        <v>-12.5</v>
      </c>
      <c r="AK40">
        <v>7.4</v>
      </c>
      <c r="AL40">
        <v>-1.4</v>
      </c>
    </row>
    <row r="41" spans="1:38" x14ac:dyDescent="0.2">
      <c r="A41">
        <v>1991</v>
      </c>
      <c r="B41">
        <v>144.69</v>
      </c>
      <c r="C41">
        <v>25.11</v>
      </c>
      <c r="D41">
        <v>154.41999999999999</v>
      </c>
      <c r="E41">
        <v>66.53</v>
      </c>
      <c r="G41">
        <v>59.96</v>
      </c>
      <c r="H41">
        <v>13.21</v>
      </c>
      <c r="I41">
        <v>104.81</v>
      </c>
      <c r="K41">
        <v>122.53</v>
      </c>
      <c r="O41">
        <v>86</v>
      </c>
      <c r="P41">
        <v>8</v>
      </c>
      <c r="Q41">
        <v>86</v>
      </c>
      <c r="R41">
        <v>8</v>
      </c>
      <c r="S41">
        <v>847.4</v>
      </c>
      <c r="T41">
        <v>204.3</v>
      </c>
      <c r="U41">
        <v>311.60000000000002</v>
      </c>
      <c r="V41">
        <v>219.8</v>
      </c>
      <c r="W41">
        <v>185.8</v>
      </c>
      <c r="X41">
        <v>10.28333333</v>
      </c>
      <c r="Y41">
        <v>-1.3</v>
      </c>
      <c r="Z41">
        <v>9.6666666669999994</v>
      </c>
      <c r="AA41">
        <v>22.2</v>
      </c>
      <c r="AB41">
        <v>10.96666667</v>
      </c>
      <c r="AC41">
        <v>35.9</v>
      </c>
      <c r="AD41">
        <v>11.8</v>
      </c>
      <c r="AE41">
        <v>29.4</v>
      </c>
      <c r="AF41">
        <v>35</v>
      </c>
      <c r="AG41">
        <v>32.299999999999997</v>
      </c>
      <c r="AH41">
        <v>-17.8</v>
      </c>
      <c r="AI41">
        <v>-17.8</v>
      </c>
      <c r="AJ41">
        <v>-9.4</v>
      </c>
      <c r="AK41">
        <v>9.1</v>
      </c>
      <c r="AL41">
        <v>-4.5</v>
      </c>
    </row>
    <row r="42" spans="1:38" x14ac:dyDescent="0.2">
      <c r="A42">
        <v>1992</v>
      </c>
      <c r="B42">
        <v>104.81</v>
      </c>
      <c r="C42">
        <v>30.49</v>
      </c>
      <c r="D42">
        <v>177.74</v>
      </c>
      <c r="E42">
        <v>71.81</v>
      </c>
      <c r="F42">
        <v>108.2</v>
      </c>
      <c r="G42">
        <v>69.98</v>
      </c>
      <c r="H42">
        <v>20.190000000000001</v>
      </c>
      <c r="I42">
        <v>109.24</v>
      </c>
      <c r="K42">
        <v>168.03</v>
      </c>
      <c r="O42">
        <v>96</v>
      </c>
      <c r="P42">
        <v>9</v>
      </c>
      <c r="Q42">
        <v>96</v>
      </c>
      <c r="R42">
        <v>9</v>
      </c>
      <c r="S42">
        <v>913.8</v>
      </c>
      <c r="T42">
        <v>137.19999999999999</v>
      </c>
      <c r="U42">
        <v>218</v>
      </c>
      <c r="V42">
        <v>246.8</v>
      </c>
      <c r="W42">
        <v>305.60000000000002</v>
      </c>
      <c r="X42">
        <v>8.4749999999999996</v>
      </c>
      <c r="Y42">
        <v>-1.733333333</v>
      </c>
      <c r="Z42">
        <v>6.8333333329999997</v>
      </c>
      <c r="AA42">
        <v>18.533333330000001</v>
      </c>
      <c r="AB42">
        <v>9.9666666670000001</v>
      </c>
      <c r="AC42">
        <v>35</v>
      </c>
      <c r="AD42">
        <v>13.1</v>
      </c>
      <c r="AE42">
        <v>28.4</v>
      </c>
      <c r="AF42">
        <v>30.7</v>
      </c>
      <c r="AG42">
        <v>27.2</v>
      </c>
      <c r="AH42">
        <v>-20.8</v>
      </c>
      <c r="AI42">
        <v>-20.8</v>
      </c>
      <c r="AJ42">
        <v>-13.6</v>
      </c>
      <c r="AK42">
        <v>6.2</v>
      </c>
      <c r="AL42">
        <v>-4.8</v>
      </c>
    </row>
    <row r="43" spans="1:38" x14ac:dyDescent="0.2">
      <c r="A43">
        <v>1993</v>
      </c>
      <c r="B43">
        <v>109.24</v>
      </c>
      <c r="C43">
        <v>49.87</v>
      </c>
      <c r="D43">
        <v>172.08</v>
      </c>
      <c r="E43">
        <v>102.48</v>
      </c>
      <c r="F43">
        <v>130.16999999999999</v>
      </c>
      <c r="G43">
        <v>92.94</v>
      </c>
      <c r="H43">
        <v>30.04</v>
      </c>
      <c r="I43">
        <v>128.76</v>
      </c>
      <c r="K43">
        <v>132.72999999999999</v>
      </c>
      <c r="O43">
        <v>105</v>
      </c>
      <c r="P43">
        <v>9</v>
      </c>
      <c r="Q43">
        <v>105</v>
      </c>
      <c r="R43">
        <v>9</v>
      </c>
      <c r="S43">
        <v>827.4</v>
      </c>
      <c r="T43">
        <v>207</v>
      </c>
      <c r="U43">
        <v>172.8</v>
      </c>
      <c r="V43">
        <v>260.2</v>
      </c>
      <c r="W43">
        <v>223.8</v>
      </c>
      <c r="X43">
        <v>8.7750000000000004</v>
      </c>
      <c r="Y43">
        <v>-2.6666666669999999</v>
      </c>
      <c r="Z43">
        <v>7.1666666670000003</v>
      </c>
      <c r="AA43">
        <v>21.2</v>
      </c>
      <c r="AB43">
        <v>9.7333333329999991</v>
      </c>
      <c r="AC43">
        <v>34.4</v>
      </c>
      <c r="AD43">
        <v>11.4</v>
      </c>
      <c r="AE43">
        <v>28.3</v>
      </c>
      <c r="AF43">
        <v>34.4</v>
      </c>
      <c r="AG43">
        <v>25.9</v>
      </c>
      <c r="AH43">
        <v>-19.899999999999999</v>
      </c>
      <c r="AI43">
        <v>-19.899999999999999</v>
      </c>
      <c r="AJ43">
        <v>-15</v>
      </c>
      <c r="AK43">
        <v>7.9</v>
      </c>
      <c r="AL43">
        <v>-8.9</v>
      </c>
    </row>
    <row r="44" spans="1:38" x14ac:dyDescent="0.2">
      <c r="A44">
        <v>1994</v>
      </c>
      <c r="B44">
        <v>128.76</v>
      </c>
      <c r="C44">
        <v>140.36000000000001</v>
      </c>
      <c r="D44">
        <v>223.49</v>
      </c>
      <c r="E44">
        <v>160.94999999999999</v>
      </c>
      <c r="F44">
        <v>122.45</v>
      </c>
      <c r="G44">
        <v>152.52000000000001</v>
      </c>
      <c r="H44">
        <v>30.05</v>
      </c>
      <c r="I44">
        <v>109.38</v>
      </c>
      <c r="K44">
        <v>109.26</v>
      </c>
      <c r="L44">
        <v>9.73</v>
      </c>
      <c r="O44">
        <v>119</v>
      </c>
      <c r="P44">
        <v>10</v>
      </c>
      <c r="Q44">
        <v>131</v>
      </c>
      <c r="R44">
        <v>9</v>
      </c>
      <c r="S44">
        <v>694.6</v>
      </c>
      <c r="T44">
        <v>120.8</v>
      </c>
      <c r="U44">
        <v>236.4</v>
      </c>
      <c r="V44">
        <v>149.80000000000001</v>
      </c>
      <c r="W44">
        <v>159.19999999999999</v>
      </c>
      <c r="X44">
        <v>8.8583333329999991</v>
      </c>
      <c r="Y44">
        <v>-5.5333333329999999</v>
      </c>
      <c r="Z44">
        <v>7.3</v>
      </c>
      <c r="AA44">
        <v>20.93333333</v>
      </c>
      <c r="AB44">
        <v>12</v>
      </c>
      <c r="AC44">
        <v>34.4</v>
      </c>
      <c r="AD44">
        <v>10.6</v>
      </c>
      <c r="AE44">
        <v>27.4</v>
      </c>
      <c r="AF44">
        <v>32.799999999999997</v>
      </c>
      <c r="AG44">
        <v>27.6</v>
      </c>
      <c r="AH44">
        <v>-25.9</v>
      </c>
      <c r="AI44">
        <v>-25.9</v>
      </c>
      <c r="AJ44">
        <v>-9.6999999999999993</v>
      </c>
      <c r="AK44">
        <v>7.3</v>
      </c>
      <c r="AL44">
        <v>-4.5999999999999996</v>
      </c>
    </row>
    <row r="45" spans="1:38" x14ac:dyDescent="0.2">
      <c r="A45">
        <v>1995</v>
      </c>
      <c r="B45">
        <v>109.38</v>
      </c>
      <c r="C45">
        <v>156.38999999999999</v>
      </c>
      <c r="D45">
        <v>198.05</v>
      </c>
      <c r="E45">
        <v>132.83000000000001</v>
      </c>
      <c r="F45">
        <v>113.51</v>
      </c>
      <c r="G45">
        <v>126.53</v>
      </c>
      <c r="H45">
        <v>39.43</v>
      </c>
      <c r="I45">
        <v>120.64</v>
      </c>
      <c r="K45">
        <v>194.33</v>
      </c>
      <c r="L45">
        <v>12</v>
      </c>
      <c r="N45">
        <v>8.2899999999999991</v>
      </c>
      <c r="O45">
        <v>110</v>
      </c>
      <c r="P45">
        <v>11</v>
      </c>
      <c r="Q45">
        <v>132</v>
      </c>
      <c r="R45">
        <v>9</v>
      </c>
      <c r="S45">
        <v>929.8</v>
      </c>
      <c r="T45">
        <v>217.4</v>
      </c>
      <c r="U45">
        <v>190.4</v>
      </c>
      <c r="V45">
        <v>234.8</v>
      </c>
      <c r="W45">
        <v>307.39999999999998</v>
      </c>
      <c r="X45">
        <v>9.1999999999999993</v>
      </c>
      <c r="Y45">
        <v>-1.7</v>
      </c>
      <c r="Z45">
        <v>7.6666666670000003</v>
      </c>
      <c r="AA45">
        <v>22.233333330000001</v>
      </c>
      <c r="AB45">
        <v>10.233333330000001</v>
      </c>
      <c r="AC45">
        <v>35.6</v>
      </c>
      <c r="AD45">
        <v>14.7</v>
      </c>
      <c r="AE45">
        <v>28.1</v>
      </c>
      <c r="AF45">
        <v>35.6</v>
      </c>
      <c r="AG45">
        <v>29.7</v>
      </c>
      <c r="AH45">
        <v>-21.2</v>
      </c>
      <c r="AI45">
        <v>-21.2</v>
      </c>
      <c r="AJ45">
        <v>-12.7</v>
      </c>
      <c r="AK45">
        <v>9.8000000000000007</v>
      </c>
      <c r="AL45">
        <v>-6.5</v>
      </c>
    </row>
    <row r="46" spans="1:38" x14ac:dyDescent="0.2">
      <c r="A46">
        <v>1996</v>
      </c>
      <c r="B46">
        <v>120.64</v>
      </c>
      <c r="C46">
        <v>104.17</v>
      </c>
      <c r="D46">
        <v>202.22</v>
      </c>
      <c r="E46">
        <v>91.8</v>
      </c>
      <c r="F46">
        <v>151.88999999999999</v>
      </c>
      <c r="G46">
        <v>73.959999999999994</v>
      </c>
      <c r="H46">
        <v>47</v>
      </c>
      <c r="I46">
        <v>125.94</v>
      </c>
      <c r="K46">
        <v>195.03</v>
      </c>
      <c r="L46">
        <v>10.23</v>
      </c>
      <c r="N46">
        <v>9.2899999999999991</v>
      </c>
      <c r="O46">
        <v>103</v>
      </c>
      <c r="P46">
        <v>11</v>
      </c>
      <c r="Q46">
        <v>124</v>
      </c>
      <c r="R46">
        <v>9</v>
      </c>
      <c r="S46">
        <v>1077.2</v>
      </c>
      <c r="T46">
        <v>154.6</v>
      </c>
      <c r="U46">
        <v>243</v>
      </c>
      <c r="V46">
        <v>296.8</v>
      </c>
      <c r="W46">
        <v>309</v>
      </c>
      <c r="X46">
        <v>8.6166666670000005</v>
      </c>
      <c r="Y46">
        <v>-3.9333333330000002</v>
      </c>
      <c r="Z46">
        <v>5.8666666669999996</v>
      </c>
      <c r="AA46">
        <v>20.766666669999999</v>
      </c>
      <c r="AB46">
        <v>10.266666669999999</v>
      </c>
      <c r="AC46">
        <v>35.6</v>
      </c>
      <c r="AD46">
        <v>13.4</v>
      </c>
      <c r="AE46">
        <v>28.7</v>
      </c>
      <c r="AF46">
        <v>31.9</v>
      </c>
      <c r="AG46">
        <v>28.6</v>
      </c>
      <c r="AH46">
        <v>-18.8</v>
      </c>
      <c r="AI46">
        <v>-18.8</v>
      </c>
      <c r="AJ46">
        <v>-15</v>
      </c>
      <c r="AK46">
        <v>10.8</v>
      </c>
      <c r="AL46">
        <v>-7.7</v>
      </c>
    </row>
    <row r="47" spans="1:38" x14ac:dyDescent="0.2">
      <c r="A47">
        <v>1997</v>
      </c>
      <c r="B47">
        <v>125.94</v>
      </c>
      <c r="C47">
        <v>136.66</v>
      </c>
      <c r="D47">
        <v>142.56</v>
      </c>
      <c r="E47">
        <v>170.42</v>
      </c>
      <c r="F47">
        <v>116.69</v>
      </c>
      <c r="G47">
        <v>118.86</v>
      </c>
      <c r="H47">
        <v>40.42</v>
      </c>
      <c r="I47">
        <v>120.7</v>
      </c>
      <c r="K47">
        <v>127.72</v>
      </c>
      <c r="L47">
        <v>10.27</v>
      </c>
      <c r="M47">
        <v>449.46</v>
      </c>
      <c r="N47">
        <v>6.76</v>
      </c>
      <c r="O47">
        <v>131</v>
      </c>
      <c r="P47">
        <v>12</v>
      </c>
      <c r="Q47">
        <v>122</v>
      </c>
      <c r="R47">
        <v>9</v>
      </c>
      <c r="S47">
        <v>713.8</v>
      </c>
      <c r="T47">
        <v>277.60000000000002</v>
      </c>
      <c r="U47">
        <v>170.4</v>
      </c>
      <c r="V47">
        <v>179</v>
      </c>
      <c r="W47">
        <v>162.19999999999999</v>
      </c>
      <c r="X47">
        <v>8.9833333329999991</v>
      </c>
      <c r="Y47">
        <v>-1.4666666669999999</v>
      </c>
      <c r="Z47">
        <v>6.2</v>
      </c>
      <c r="AA47">
        <v>20.8</v>
      </c>
      <c r="AB47">
        <v>10.53333333</v>
      </c>
      <c r="AC47">
        <v>32.9</v>
      </c>
      <c r="AD47">
        <v>12.2</v>
      </c>
      <c r="AE47">
        <v>21.4</v>
      </c>
      <c r="AF47">
        <v>32.9</v>
      </c>
      <c r="AG47">
        <v>27.1</v>
      </c>
      <c r="AH47">
        <v>-22.3</v>
      </c>
      <c r="AI47">
        <v>-22.3</v>
      </c>
      <c r="AJ47">
        <v>-9.5</v>
      </c>
      <c r="AK47">
        <v>10</v>
      </c>
      <c r="AL47">
        <v>-5.5</v>
      </c>
    </row>
    <row r="48" spans="1:38" x14ac:dyDescent="0.2">
      <c r="A48">
        <v>1998</v>
      </c>
      <c r="B48">
        <v>120.7</v>
      </c>
      <c r="C48">
        <v>147.51</v>
      </c>
      <c r="D48">
        <v>164.79</v>
      </c>
      <c r="E48">
        <v>154.37</v>
      </c>
      <c r="F48">
        <v>157.57</v>
      </c>
      <c r="G48">
        <v>103.02</v>
      </c>
      <c r="H48">
        <v>39.090000000000003</v>
      </c>
      <c r="I48">
        <v>151.78</v>
      </c>
      <c r="J48">
        <v>112.91</v>
      </c>
      <c r="K48">
        <v>173.74</v>
      </c>
      <c r="L48">
        <v>10.53</v>
      </c>
      <c r="M48">
        <v>433.06</v>
      </c>
      <c r="N48">
        <v>9.31</v>
      </c>
      <c r="O48">
        <v>137</v>
      </c>
      <c r="P48">
        <v>13</v>
      </c>
      <c r="Q48">
        <v>133</v>
      </c>
      <c r="R48">
        <v>10</v>
      </c>
      <c r="S48">
        <v>688.4</v>
      </c>
      <c r="T48">
        <v>188</v>
      </c>
      <c r="U48">
        <v>209</v>
      </c>
      <c r="V48">
        <v>170.4</v>
      </c>
      <c r="W48">
        <v>110.4</v>
      </c>
      <c r="X48">
        <v>11.4</v>
      </c>
      <c r="Y48">
        <v>0.5</v>
      </c>
      <c r="Z48">
        <v>10.43333333</v>
      </c>
      <c r="AA48">
        <v>21.533333330000001</v>
      </c>
      <c r="AB48">
        <v>12.633333329999999</v>
      </c>
      <c r="AC48">
        <v>33.200000000000003</v>
      </c>
      <c r="AD48">
        <v>12</v>
      </c>
      <c r="AE48">
        <v>29.3</v>
      </c>
      <c r="AF48">
        <v>32.799999999999997</v>
      </c>
      <c r="AG48">
        <v>33.200000000000003</v>
      </c>
      <c r="AH48">
        <v>-15.7</v>
      </c>
      <c r="AI48">
        <v>-15.7</v>
      </c>
      <c r="AJ48">
        <v>-12.9</v>
      </c>
      <c r="AK48">
        <v>6</v>
      </c>
      <c r="AL48">
        <v>-1.3</v>
      </c>
    </row>
    <row r="49" spans="1:38" x14ac:dyDescent="0.2">
      <c r="A49">
        <v>1999</v>
      </c>
      <c r="B49">
        <v>151.78</v>
      </c>
      <c r="C49">
        <v>147.91999999999999</v>
      </c>
      <c r="D49">
        <v>156.52000000000001</v>
      </c>
      <c r="E49">
        <v>128.35</v>
      </c>
      <c r="F49">
        <v>120.45</v>
      </c>
      <c r="G49">
        <v>98.01</v>
      </c>
      <c r="H49">
        <v>60.1</v>
      </c>
      <c r="I49">
        <v>111.35</v>
      </c>
      <c r="J49">
        <v>116.02</v>
      </c>
      <c r="K49">
        <v>118.94</v>
      </c>
      <c r="L49">
        <v>12.63</v>
      </c>
      <c r="M49">
        <v>522.35</v>
      </c>
      <c r="N49">
        <v>9.61</v>
      </c>
      <c r="O49">
        <v>135</v>
      </c>
      <c r="P49">
        <v>13</v>
      </c>
      <c r="Q49">
        <v>121</v>
      </c>
      <c r="R49">
        <v>10</v>
      </c>
      <c r="S49">
        <v>746.6</v>
      </c>
      <c r="T49">
        <v>207.8</v>
      </c>
      <c r="U49">
        <v>129</v>
      </c>
      <c r="V49">
        <v>177.6</v>
      </c>
      <c r="W49">
        <v>242.2</v>
      </c>
      <c r="X49">
        <v>10.574999999999999</v>
      </c>
      <c r="Y49">
        <v>-0.73333333300000003</v>
      </c>
      <c r="Z49">
        <v>9</v>
      </c>
      <c r="AA49">
        <v>22.233333330000001</v>
      </c>
      <c r="AB49">
        <v>12.233333330000001</v>
      </c>
      <c r="AC49">
        <v>35.200000000000003</v>
      </c>
      <c r="AD49">
        <v>16.8</v>
      </c>
      <c r="AE49">
        <v>30.3</v>
      </c>
      <c r="AF49">
        <v>35.200000000000003</v>
      </c>
      <c r="AG49">
        <v>30.4</v>
      </c>
      <c r="AH49">
        <v>-22.6</v>
      </c>
      <c r="AI49">
        <v>-22.6</v>
      </c>
      <c r="AJ49">
        <v>-13.9</v>
      </c>
      <c r="AK49">
        <v>9.6</v>
      </c>
      <c r="AL49">
        <v>-4</v>
      </c>
    </row>
    <row r="50" spans="1:38" x14ac:dyDescent="0.2">
      <c r="A50">
        <v>2000</v>
      </c>
      <c r="B50">
        <v>111.35</v>
      </c>
      <c r="C50">
        <v>209.09</v>
      </c>
      <c r="D50">
        <v>154.47</v>
      </c>
      <c r="E50">
        <v>81.819999999999993</v>
      </c>
      <c r="F50">
        <v>296.14999999999998</v>
      </c>
      <c r="G50">
        <v>92.84</v>
      </c>
      <c r="H50">
        <v>42.31</v>
      </c>
      <c r="I50">
        <v>96.51</v>
      </c>
      <c r="J50">
        <v>241.41</v>
      </c>
      <c r="K50">
        <v>85.64</v>
      </c>
      <c r="L50">
        <v>12.23</v>
      </c>
      <c r="M50">
        <v>561.07000000000005</v>
      </c>
      <c r="N50">
        <v>8.57</v>
      </c>
      <c r="O50">
        <v>153</v>
      </c>
      <c r="P50">
        <v>13</v>
      </c>
      <c r="Q50">
        <v>141</v>
      </c>
      <c r="R50">
        <v>10</v>
      </c>
      <c r="S50">
        <v>773.6</v>
      </c>
      <c r="T50">
        <v>110.8</v>
      </c>
      <c r="U50">
        <v>241</v>
      </c>
      <c r="V50">
        <v>239.4</v>
      </c>
      <c r="W50">
        <v>139.4</v>
      </c>
      <c r="X50">
        <v>9.4416666669999998</v>
      </c>
      <c r="Y50">
        <v>-1.266666667</v>
      </c>
      <c r="Z50">
        <v>9.3666666670000005</v>
      </c>
      <c r="AA50">
        <v>20.3</v>
      </c>
      <c r="AB50">
        <v>11.33333333</v>
      </c>
      <c r="AC50">
        <v>35.200000000000003</v>
      </c>
      <c r="AD50">
        <v>13.4</v>
      </c>
      <c r="AE50">
        <v>30.4</v>
      </c>
      <c r="AF50">
        <v>30.4</v>
      </c>
      <c r="AG50">
        <v>30.4</v>
      </c>
      <c r="AH50">
        <v>-20.9</v>
      </c>
      <c r="AI50">
        <v>-20.9</v>
      </c>
      <c r="AJ50">
        <v>-5.4</v>
      </c>
      <c r="AK50">
        <v>9.3000000000000007</v>
      </c>
      <c r="AL50">
        <v>-9.6999999999999993</v>
      </c>
    </row>
    <row r="51" spans="1:38" x14ac:dyDescent="0.2">
      <c r="A51">
        <v>2001</v>
      </c>
      <c r="B51">
        <v>96.51</v>
      </c>
      <c r="C51">
        <v>109.59</v>
      </c>
      <c r="D51">
        <v>138.53</v>
      </c>
      <c r="E51">
        <v>140.83000000000001</v>
      </c>
      <c r="F51">
        <v>238.23</v>
      </c>
      <c r="G51">
        <v>159.08000000000001</v>
      </c>
      <c r="H51">
        <v>52.69</v>
      </c>
      <c r="I51">
        <v>79.84</v>
      </c>
      <c r="J51">
        <v>241.39</v>
      </c>
      <c r="K51">
        <v>87.35</v>
      </c>
      <c r="L51">
        <v>11.33</v>
      </c>
      <c r="M51">
        <v>209.28</v>
      </c>
      <c r="N51">
        <v>6.74</v>
      </c>
      <c r="O51">
        <v>121</v>
      </c>
      <c r="P51">
        <v>13</v>
      </c>
      <c r="Q51">
        <v>134</v>
      </c>
      <c r="R51">
        <v>10</v>
      </c>
      <c r="S51">
        <v>806.2</v>
      </c>
      <c r="T51">
        <v>215.4</v>
      </c>
      <c r="U51">
        <v>207.6</v>
      </c>
      <c r="V51">
        <v>157</v>
      </c>
      <c r="W51">
        <v>256.60000000000002</v>
      </c>
      <c r="X51">
        <v>10.633333329999999</v>
      </c>
      <c r="Y51">
        <v>-2.9333333330000002</v>
      </c>
      <c r="Z51">
        <v>8.4333333330000002</v>
      </c>
      <c r="AA51">
        <v>21.9</v>
      </c>
      <c r="AB51">
        <v>12.43333333</v>
      </c>
      <c r="AC51">
        <v>36.9</v>
      </c>
      <c r="AD51">
        <v>13.6</v>
      </c>
      <c r="AE51">
        <v>30.5</v>
      </c>
      <c r="AF51">
        <v>36.9</v>
      </c>
      <c r="AG51">
        <v>30.9</v>
      </c>
      <c r="AH51">
        <v>-16.600000000000001</v>
      </c>
      <c r="AI51">
        <v>-16.600000000000001</v>
      </c>
      <c r="AJ51">
        <v>-7.6</v>
      </c>
      <c r="AK51">
        <v>8.9</v>
      </c>
      <c r="AL51">
        <v>0.1</v>
      </c>
    </row>
    <row r="52" spans="1:38" x14ac:dyDescent="0.2">
      <c r="A52">
        <v>2002</v>
      </c>
      <c r="B52">
        <v>79.84</v>
      </c>
      <c r="C52">
        <v>220.02</v>
      </c>
      <c r="D52">
        <v>216.01</v>
      </c>
      <c r="E52">
        <v>137.53</v>
      </c>
      <c r="F52">
        <v>222.58</v>
      </c>
      <c r="G52">
        <v>165.81</v>
      </c>
      <c r="H52">
        <v>40.47</v>
      </c>
      <c r="I52">
        <v>107.05</v>
      </c>
      <c r="J52">
        <v>224.34</v>
      </c>
      <c r="K52">
        <v>142.35</v>
      </c>
      <c r="L52">
        <v>12.43</v>
      </c>
      <c r="M52">
        <v>873.79</v>
      </c>
      <c r="N52">
        <v>12.18</v>
      </c>
      <c r="O52">
        <v>189</v>
      </c>
      <c r="P52">
        <v>13</v>
      </c>
      <c r="Q52">
        <v>156</v>
      </c>
      <c r="R52">
        <v>10</v>
      </c>
      <c r="S52">
        <v>715.3</v>
      </c>
      <c r="T52">
        <v>129</v>
      </c>
      <c r="U52">
        <v>266.39999999999998</v>
      </c>
      <c r="V52">
        <v>156.80000000000001</v>
      </c>
      <c r="W52">
        <v>178.8</v>
      </c>
      <c r="X52">
        <v>10.4</v>
      </c>
      <c r="Y52">
        <v>1.3</v>
      </c>
      <c r="Z52">
        <v>7.4</v>
      </c>
      <c r="AA52">
        <v>22.366666670000001</v>
      </c>
      <c r="AB52">
        <v>11.8</v>
      </c>
      <c r="AC52">
        <v>36.9</v>
      </c>
      <c r="AD52">
        <v>17.5</v>
      </c>
      <c r="AE52">
        <v>26.9</v>
      </c>
      <c r="AF52">
        <v>35</v>
      </c>
      <c r="AG52">
        <v>33.799999999999997</v>
      </c>
      <c r="AH52">
        <v>-13.7</v>
      </c>
      <c r="AI52">
        <v>-13.7</v>
      </c>
      <c r="AJ52">
        <v>-9.8000000000000007</v>
      </c>
      <c r="AK52">
        <v>9</v>
      </c>
      <c r="AL52">
        <v>-5</v>
      </c>
    </row>
    <row r="53" spans="1:38" x14ac:dyDescent="0.2">
      <c r="A53">
        <v>2003</v>
      </c>
      <c r="B53">
        <v>107.05</v>
      </c>
      <c r="C53">
        <v>305.8</v>
      </c>
      <c r="D53">
        <v>187.24</v>
      </c>
      <c r="E53">
        <v>153.88</v>
      </c>
      <c r="F53">
        <v>309.62</v>
      </c>
      <c r="G53">
        <v>96.11</v>
      </c>
      <c r="H53">
        <v>57.51</v>
      </c>
      <c r="I53">
        <v>91.54</v>
      </c>
      <c r="J53">
        <v>174.96</v>
      </c>
      <c r="K53">
        <v>135.72999999999999</v>
      </c>
      <c r="L53">
        <v>11.8</v>
      </c>
      <c r="M53">
        <v>833.55</v>
      </c>
      <c r="N53">
        <v>10.65</v>
      </c>
      <c r="O53">
        <v>190</v>
      </c>
      <c r="P53">
        <v>13</v>
      </c>
      <c r="Q53">
        <v>162</v>
      </c>
      <c r="R53">
        <v>10</v>
      </c>
      <c r="S53">
        <v>895.6</v>
      </c>
      <c r="T53">
        <v>113.9</v>
      </c>
      <c r="U53">
        <v>263.60000000000002</v>
      </c>
      <c r="V53">
        <v>183.4</v>
      </c>
      <c r="W53">
        <v>304.8</v>
      </c>
      <c r="X53">
        <v>7.9083333329999999</v>
      </c>
      <c r="Y53">
        <v>-5.3</v>
      </c>
      <c r="Z53">
        <v>5.766666667</v>
      </c>
      <c r="AA53">
        <v>20.733333330000001</v>
      </c>
      <c r="AB53">
        <v>10.266666669999999</v>
      </c>
      <c r="AC53">
        <v>35</v>
      </c>
      <c r="AD53">
        <v>8.8000000000000007</v>
      </c>
      <c r="AE53">
        <v>27.5</v>
      </c>
      <c r="AF53">
        <v>34.4</v>
      </c>
      <c r="AG53">
        <v>29.1</v>
      </c>
      <c r="AH53">
        <v>-24.7</v>
      </c>
      <c r="AI53">
        <v>-22.9</v>
      </c>
      <c r="AJ53">
        <v>-24.7</v>
      </c>
      <c r="AK53">
        <v>5.7</v>
      </c>
      <c r="AL53">
        <v>-6.3</v>
      </c>
    </row>
    <row r="54" spans="1:38" x14ac:dyDescent="0.2">
      <c r="A54">
        <v>2004</v>
      </c>
      <c r="B54">
        <v>91.54</v>
      </c>
      <c r="C54">
        <v>106.58</v>
      </c>
      <c r="D54">
        <v>210.06</v>
      </c>
      <c r="E54">
        <v>106.03</v>
      </c>
      <c r="F54">
        <v>292.06</v>
      </c>
      <c r="G54">
        <v>97.79</v>
      </c>
      <c r="H54">
        <v>42.29</v>
      </c>
      <c r="I54">
        <v>100.94</v>
      </c>
      <c r="J54">
        <v>186.99</v>
      </c>
      <c r="K54">
        <v>128.09</v>
      </c>
      <c r="L54">
        <v>10.27</v>
      </c>
      <c r="M54">
        <v>946.07</v>
      </c>
      <c r="N54">
        <v>7.64</v>
      </c>
      <c r="O54">
        <v>179</v>
      </c>
      <c r="P54">
        <v>13</v>
      </c>
      <c r="Q54">
        <v>136</v>
      </c>
      <c r="R54">
        <v>10</v>
      </c>
      <c r="S54">
        <v>755</v>
      </c>
      <c r="T54">
        <v>132</v>
      </c>
      <c r="U54">
        <v>226.4</v>
      </c>
      <c r="V54">
        <v>242.6</v>
      </c>
      <c r="W54">
        <v>125.2</v>
      </c>
      <c r="X54">
        <v>8.2333333329999991</v>
      </c>
      <c r="Y54">
        <v>-4.4333333330000002</v>
      </c>
      <c r="Z54">
        <v>7.5</v>
      </c>
      <c r="AA54">
        <v>19.266666669999999</v>
      </c>
      <c r="AB54">
        <v>11.5</v>
      </c>
      <c r="AC54">
        <v>34.4</v>
      </c>
      <c r="AD54">
        <v>13.8</v>
      </c>
      <c r="AE54">
        <v>27.5</v>
      </c>
      <c r="AF54">
        <v>31.8</v>
      </c>
      <c r="AG54">
        <v>29.1</v>
      </c>
      <c r="AH54">
        <v>-24.3</v>
      </c>
      <c r="AI54">
        <v>-24.3</v>
      </c>
      <c r="AJ54">
        <v>-10.3</v>
      </c>
      <c r="AK54">
        <v>6.6</v>
      </c>
      <c r="AL54">
        <v>-4.5999999999999996</v>
      </c>
    </row>
    <row r="55" spans="1:38" x14ac:dyDescent="0.2">
      <c r="A55">
        <v>2005</v>
      </c>
      <c r="B55">
        <v>100.94</v>
      </c>
      <c r="C55">
        <v>167.02</v>
      </c>
      <c r="D55">
        <v>198.15</v>
      </c>
      <c r="E55">
        <v>140.69999999999999</v>
      </c>
      <c r="F55">
        <v>237.9</v>
      </c>
      <c r="G55">
        <v>146.44999999999999</v>
      </c>
      <c r="H55">
        <v>46.85</v>
      </c>
      <c r="I55">
        <v>65.53</v>
      </c>
      <c r="J55">
        <v>123.28</v>
      </c>
      <c r="K55">
        <v>82.47</v>
      </c>
      <c r="L55">
        <v>11.5</v>
      </c>
      <c r="M55">
        <v>597.15</v>
      </c>
      <c r="N55">
        <v>7.63</v>
      </c>
      <c r="O55">
        <v>148</v>
      </c>
      <c r="P55">
        <v>13</v>
      </c>
      <c r="Q55">
        <v>131</v>
      </c>
      <c r="R55">
        <v>10</v>
      </c>
      <c r="S55">
        <v>766.7</v>
      </c>
      <c r="T55">
        <v>236.4</v>
      </c>
      <c r="U55">
        <v>144.80000000000001</v>
      </c>
      <c r="V55">
        <v>187.8</v>
      </c>
      <c r="W55">
        <v>229.2</v>
      </c>
      <c r="X55">
        <v>9.0166666670000009</v>
      </c>
      <c r="Y55">
        <v>-4.5333333329999999</v>
      </c>
      <c r="Z55">
        <v>6.0333333329999999</v>
      </c>
      <c r="AA55">
        <v>23.06666667</v>
      </c>
      <c r="AB55">
        <v>11.733333330000001</v>
      </c>
      <c r="AC55">
        <v>35.5</v>
      </c>
      <c r="AD55">
        <v>17.600000000000001</v>
      </c>
      <c r="AE55">
        <v>27.5</v>
      </c>
      <c r="AF55">
        <v>35.5</v>
      </c>
      <c r="AG55">
        <v>31.7</v>
      </c>
      <c r="AH55">
        <v>-24.3</v>
      </c>
      <c r="AI55">
        <v>-24.3</v>
      </c>
      <c r="AJ55">
        <v>-14.2</v>
      </c>
      <c r="AK55">
        <v>10.1</v>
      </c>
      <c r="AL55">
        <v>-13.3</v>
      </c>
    </row>
    <row r="56" spans="1:38" x14ac:dyDescent="0.2">
      <c r="A56">
        <v>2006</v>
      </c>
      <c r="B56">
        <v>65.53</v>
      </c>
      <c r="C56">
        <v>231.99</v>
      </c>
      <c r="D56">
        <v>212.64</v>
      </c>
      <c r="E56">
        <v>95.14</v>
      </c>
      <c r="F56">
        <v>326.10000000000002</v>
      </c>
      <c r="G56">
        <v>122.2</v>
      </c>
      <c r="H56">
        <v>46.58</v>
      </c>
      <c r="I56">
        <v>88.77</v>
      </c>
      <c r="J56">
        <v>145.91</v>
      </c>
      <c r="K56">
        <v>85.7</v>
      </c>
      <c r="L56">
        <v>11.73</v>
      </c>
      <c r="M56">
        <v>1031.82</v>
      </c>
      <c r="N56">
        <v>11</v>
      </c>
      <c r="O56">
        <v>190</v>
      </c>
      <c r="P56">
        <v>13</v>
      </c>
      <c r="Q56">
        <v>142</v>
      </c>
      <c r="R56">
        <v>10</v>
      </c>
      <c r="S56">
        <v>865.7</v>
      </c>
      <c r="T56">
        <v>208.3</v>
      </c>
      <c r="U56">
        <v>193.2</v>
      </c>
      <c r="V56">
        <v>190.8</v>
      </c>
      <c r="W56">
        <v>269.89999999999998</v>
      </c>
      <c r="X56">
        <v>9.6999999999999993</v>
      </c>
      <c r="Y56">
        <v>-2.2999999999999998</v>
      </c>
      <c r="Z56">
        <v>7.9666666670000001</v>
      </c>
      <c r="AA56">
        <v>21.43333333</v>
      </c>
      <c r="AB56">
        <v>9.9</v>
      </c>
      <c r="AC56">
        <v>36.6</v>
      </c>
      <c r="AD56">
        <v>11.4</v>
      </c>
      <c r="AE56">
        <v>34.1</v>
      </c>
      <c r="AF56">
        <v>36.6</v>
      </c>
      <c r="AG56">
        <v>28.2</v>
      </c>
      <c r="AH56">
        <v>-15.2</v>
      </c>
      <c r="AI56">
        <v>-15.2</v>
      </c>
      <c r="AJ56">
        <v>-11.1</v>
      </c>
      <c r="AK56">
        <v>7.4</v>
      </c>
      <c r="AL56">
        <v>-3.8</v>
      </c>
    </row>
    <row r="57" spans="1:38" x14ac:dyDescent="0.2">
      <c r="A57">
        <v>2007</v>
      </c>
      <c r="B57">
        <v>88.77</v>
      </c>
      <c r="C57">
        <v>305.75</v>
      </c>
      <c r="D57">
        <v>186.61</v>
      </c>
      <c r="E57">
        <v>110.7</v>
      </c>
      <c r="F57">
        <v>291.61</v>
      </c>
      <c r="G57">
        <v>126.33</v>
      </c>
      <c r="H57">
        <v>61.3</v>
      </c>
      <c r="I57">
        <v>89.84</v>
      </c>
      <c r="J57">
        <v>159.18</v>
      </c>
      <c r="K57">
        <v>102.51</v>
      </c>
      <c r="L57">
        <v>9.9</v>
      </c>
      <c r="M57">
        <v>1072.06</v>
      </c>
      <c r="N57">
        <v>8.27</v>
      </c>
      <c r="O57">
        <v>201</v>
      </c>
      <c r="P57">
        <v>13</v>
      </c>
      <c r="Q57">
        <v>152</v>
      </c>
      <c r="R57">
        <v>10</v>
      </c>
      <c r="S57">
        <v>592.70000000000005</v>
      </c>
      <c r="T57">
        <v>125.6</v>
      </c>
      <c r="U57">
        <v>167.8</v>
      </c>
      <c r="V57">
        <v>111.4</v>
      </c>
      <c r="W57">
        <v>157.6</v>
      </c>
      <c r="X57">
        <v>8.9083333329999999</v>
      </c>
      <c r="Y57">
        <v>-3.1333333329999999</v>
      </c>
      <c r="Z57">
        <v>6.9333333330000002</v>
      </c>
      <c r="AA57">
        <v>21.5</v>
      </c>
      <c r="AB57">
        <v>11.733333330000001</v>
      </c>
      <c r="AC57">
        <v>36.6</v>
      </c>
      <c r="AD57">
        <v>12.7</v>
      </c>
      <c r="AE57">
        <v>31</v>
      </c>
      <c r="AF57">
        <v>34.799999999999997</v>
      </c>
      <c r="AG57">
        <v>34.4</v>
      </c>
      <c r="AH57">
        <v>-22.1</v>
      </c>
      <c r="AI57">
        <v>-21</v>
      </c>
      <c r="AJ57">
        <v>-22.1</v>
      </c>
      <c r="AK57">
        <v>6.2</v>
      </c>
      <c r="AL57">
        <v>-9.9</v>
      </c>
    </row>
    <row r="58" spans="1:38" x14ac:dyDescent="0.2">
      <c r="A58">
        <v>2008</v>
      </c>
      <c r="B58">
        <v>89.84</v>
      </c>
      <c r="C58">
        <v>303.94</v>
      </c>
      <c r="D58">
        <v>213.69</v>
      </c>
      <c r="E58">
        <v>113.05</v>
      </c>
      <c r="F58">
        <v>372.04</v>
      </c>
      <c r="G58">
        <v>143.33000000000001</v>
      </c>
      <c r="H58">
        <v>39.47</v>
      </c>
      <c r="I58">
        <v>119.27</v>
      </c>
      <c r="J58">
        <v>146.83000000000001</v>
      </c>
      <c r="K58">
        <v>140.72</v>
      </c>
      <c r="L58">
        <v>11.73</v>
      </c>
      <c r="M58">
        <v>1323.59</v>
      </c>
      <c r="N58">
        <v>12.71</v>
      </c>
      <c r="O58">
        <v>233</v>
      </c>
      <c r="P58">
        <v>13</v>
      </c>
      <c r="Q58">
        <v>168</v>
      </c>
      <c r="R58">
        <v>10</v>
      </c>
      <c r="S58">
        <v>1049.5999999999999</v>
      </c>
      <c r="T58">
        <v>258.5</v>
      </c>
      <c r="U58">
        <v>185</v>
      </c>
      <c r="V58">
        <v>396.2</v>
      </c>
      <c r="W58">
        <v>202.8</v>
      </c>
      <c r="X58">
        <v>8.2249999999999996</v>
      </c>
      <c r="Y58">
        <v>-3.233333333</v>
      </c>
      <c r="Z58">
        <v>6.5333333329999999</v>
      </c>
      <c r="AA58">
        <v>20.266666669999999</v>
      </c>
      <c r="AB58">
        <v>9.6</v>
      </c>
      <c r="AC58">
        <v>34.799999999999997</v>
      </c>
      <c r="AD58">
        <v>15.5</v>
      </c>
      <c r="AE58">
        <v>28.3</v>
      </c>
      <c r="AF58">
        <v>34.1</v>
      </c>
      <c r="AG58">
        <v>30.4</v>
      </c>
      <c r="AH58">
        <v>-18.2</v>
      </c>
      <c r="AI58">
        <v>-18.2</v>
      </c>
      <c r="AJ58">
        <v>-16.2</v>
      </c>
      <c r="AK58">
        <v>8.8000000000000007</v>
      </c>
      <c r="AL58">
        <v>-10.6</v>
      </c>
    </row>
    <row r="59" spans="1:38" x14ac:dyDescent="0.2">
      <c r="A59">
        <v>2009</v>
      </c>
      <c r="B59">
        <v>119.27</v>
      </c>
      <c r="C59">
        <v>207.93</v>
      </c>
      <c r="D59">
        <v>174.83</v>
      </c>
      <c r="E59">
        <v>126.09</v>
      </c>
      <c r="F59">
        <v>422.4</v>
      </c>
      <c r="G59">
        <v>98.08</v>
      </c>
      <c r="H59">
        <v>46.28</v>
      </c>
      <c r="I59">
        <v>111.92</v>
      </c>
      <c r="J59">
        <v>239.26</v>
      </c>
      <c r="K59">
        <v>93.97</v>
      </c>
      <c r="L59">
        <v>9.6</v>
      </c>
      <c r="M59">
        <v>862.34</v>
      </c>
      <c r="N59">
        <v>8.4499999999999993</v>
      </c>
      <c r="O59">
        <v>194</v>
      </c>
      <c r="P59">
        <v>13</v>
      </c>
      <c r="Q59">
        <v>164</v>
      </c>
      <c r="R59">
        <v>10</v>
      </c>
      <c r="S59">
        <v>904</v>
      </c>
      <c r="T59">
        <v>217.8</v>
      </c>
      <c r="U59">
        <v>263.2</v>
      </c>
      <c r="V59">
        <v>299</v>
      </c>
      <c r="W59">
        <v>143.4</v>
      </c>
      <c r="X59">
        <v>7.9749999999999996</v>
      </c>
      <c r="Y59">
        <v>-5.2</v>
      </c>
      <c r="Z59">
        <v>7.233333333</v>
      </c>
      <c r="AA59">
        <v>19.100000000000001</v>
      </c>
      <c r="AB59">
        <v>10.53333333</v>
      </c>
      <c r="AC59">
        <v>34.1</v>
      </c>
      <c r="AD59">
        <v>15.9</v>
      </c>
      <c r="AE59">
        <v>29.1</v>
      </c>
      <c r="AF59">
        <v>31.4</v>
      </c>
      <c r="AG59">
        <v>27.8</v>
      </c>
      <c r="AH59">
        <v>-22.2</v>
      </c>
      <c r="AI59">
        <v>-22.2</v>
      </c>
      <c r="AJ59">
        <v>-15.7</v>
      </c>
      <c r="AK59">
        <v>6.8</v>
      </c>
      <c r="AL59">
        <v>-3</v>
      </c>
    </row>
    <row r="60" spans="1:38" x14ac:dyDescent="0.2">
      <c r="A60">
        <v>2010</v>
      </c>
      <c r="B60">
        <v>111.92</v>
      </c>
      <c r="C60">
        <v>143.74</v>
      </c>
      <c r="D60">
        <v>170.83</v>
      </c>
      <c r="E60">
        <v>136.88999999999999</v>
      </c>
      <c r="F60">
        <v>337.78</v>
      </c>
      <c r="G60">
        <v>151.97999999999999</v>
      </c>
      <c r="H60">
        <v>32.74</v>
      </c>
      <c r="I60">
        <v>96.94</v>
      </c>
      <c r="J60">
        <v>165.43</v>
      </c>
      <c r="K60">
        <v>98.53</v>
      </c>
      <c r="L60">
        <v>10.53</v>
      </c>
      <c r="M60">
        <v>1702.94</v>
      </c>
      <c r="N60">
        <v>12.66</v>
      </c>
      <c r="O60">
        <v>244</v>
      </c>
      <c r="P60">
        <v>13</v>
      </c>
      <c r="Q60">
        <v>145</v>
      </c>
      <c r="R60">
        <v>10</v>
      </c>
      <c r="S60">
        <v>787.2</v>
      </c>
      <c r="T60">
        <v>129.6</v>
      </c>
      <c r="U60">
        <v>149.80000000000001</v>
      </c>
      <c r="V60">
        <v>339.8</v>
      </c>
      <c r="W60">
        <v>211.6</v>
      </c>
      <c r="X60">
        <v>9.5416666669999994</v>
      </c>
      <c r="Y60">
        <v>-3.6666666669999999</v>
      </c>
      <c r="Z60">
        <v>10.3</v>
      </c>
      <c r="AA60">
        <v>21.633333329999999</v>
      </c>
      <c r="AB60">
        <v>10.366666670000001</v>
      </c>
      <c r="AC60">
        <v>34.5</v>
      </c>
      <c r="AD60">
        <v>10.199999999999999</v>
      </c>
      <c r="AE60">
        <v>31.7</v>
      </c>
      <c r="AF60">
        <v>34.5</v>
      </c>
      <c r="AG60">
        <v>32.700000000000003</v>
      </c>
      <c r="AH60">
        <v>-19</v>
      </c>
      <c r="AI60">
        <v>-19</v>
      </c>
      <c r="AJ60">
        <v>-6.7</v>
      </c>
      <c r="AK60">
        <v>7.5</v>
      </c>
      <c r="AL60">
        <v>-4</v>
      </c>
    </row>
    <row r="61" spans="1:38" x14ac:dyDescent="0.2">
      <c r="A61">
        <v>2011</v>
      </c>
      <c r="B61">
        <v>96.94</v>
      </c>
      <c r="C61">
        <v>498.28</v>
      </c>
      <c r="D61">
        <v>275.58999999999997</v>
      </c>
      <c r="E61">
        <v>186.72</v>
      </c>
      <c r="F61">
        <v>297.24</v>
      </c>
      <c r="G61">
        <v>202.64</v>
      </c>
      <c r="H61">
        <v>45.67</v>
      </c>
      <c r="I61">
        <v>90.81</v>
      </c>
      <c r="J61">
        <v>198.14</v>
      </c>
      <c r="K61">
        <v>117.9</v>
      </c>
      <c r="L61">
        <v>10.37</v>
      </c>
      <c r="M61">
        <v>2047.21</v>
      </c>
      <c r="N61">
        <v>13.43</v>
      </c>
      <c r="O61">
        <v>314</v>
      </c>
      <c r="P61">
        <v>13</v>
      </c>
      <c r="Q61">
        <v>201</v>
      </c>
      <c r="R61">
        <v>10</v>
      </c>
      <c r="S61">
        <v>936.8</v>
      </c>
      <c r="T61">
        <v>125.8</v>
      </c>
      <c r="U61">
        <v>330</v>
      </c>
      <c r="V61">
        <v>163.6</v>
      </c>
      <c r="W61">
        <v>302.2</v>
      </c>
      <c r="X61">
        <v>9.0916666670000001</v>
      </c>
      <c r="Y61">
        <v>-5.4</v>
      </c>
      <c r="Z61">
        <v>6.8333333329999997</v>
      </c>
      <c r="AA61">
        <v>21.8</v>
      </c>
      <c r="AB61">
        <v>11.6</v>
      </c>
      <c r="AC61">
        <v>37.9</v>
      </c>
      <c r="AD61">
        <v>12</v>
      </c>
      <c r="AE61">
        <v>30.4</v>
      </c>
      <c r="AF61">
        <v>37.9</v>
      </c>
      <c r="AG61">
        <v>30.6</v>
      </c>
      <c r="AH61">
        <v>-21.2</v>
      </c>
      <c r="AI61">
        <v>-21.2</v>
      </c>
      <c r="AJ61">
        <v>-12.3</v>
      </c>
      <c r="AK61">
        <v>8.9</v>
      </c>
      <c r="AL61">
        <v>-3.6</v>
      </c>
    </row>
    <row r="62" spans="1:38" x14ac:dyDescent="0.2">
      <c r="A62">
        <v>2012</v>
      </c>
      <c r="B62">
        <v>90.81</v>
      </c>
      <c r="C62">
        <v>354.02</v>
      </c>
      <c r="D62">
        <v>322.93</v>
      </c>
      <c r="E62">
        <v>123.29</v>
      </c>
      <c r="F62">
        <v>233.29</v>
      </c>
      <c r="G62">
        <v>133.88999999999999</v>
      </c>
      <c r="H62">
        <v>43.3</v>
      </c>
      <c r="I62">
        <v>93.16</v>
      </c>
      <c r="J62">
        <v>326.7</v>
      </c>
      <c r="K62">
        <v>121.56</v>
      </c>
      <c r="L62">
        <v>11.6</v>
      </c>
      <c r="M62">
        <v>1190.18</v>
      </c>
      <c r="N62">
        <v>13.48</v>
      </c>
      <c r="O62">
        <v>235</v>
      </c>
      <c r="P62">
        <v>13</v>
      </c>
      <c r="Q62">
        <v>184</v>
      </c>
      <c r="R62">
        <v>10</v>
      </c>
      <c r="S62">
        <v>731.6</v>
      </c>
      <c r="T62">
        <v>132.80000000000001</v>
      </c>
      <c r="U62">
        <v>106</v>
      </c>
      <c r="V62">
        <v>228.8</v>
      </c>
      <c r="W62">
        <v>257.60000000000002</v>
      </c>
      <c r="X62">
        <v>10.5</v>
      </c>
      <c r="Y62">
        <v>-0.4</v>
      </c>
      <c r="Z62">
        <v>10.199999999999999</v>
      </c>
      <c r="AA62">
        <v>22.166666670000001</v>
      </c>
      <c r="AB62">
        <v>10.03333333</v>
      </c>
      <c r="AC62">
        <v>37.9</v>
      </c>
      <c r="AD62">
        <v>13.8</v>
      </c>
      <c r="AE62">
        <v>32.200000000000003</v>
      </c>
      <c r="AF62">
        <v>36.799999999999997</v>
      </c>
      <c r="AG62">
        <v>29.2</v>
      </c>
      <c r="AH62">
        <v>-16.5</v>
      </c>
      <c r="AI62">
        <v>-16.5</v>
      </c>
      <c r="AJ62">
        <v>-14.2</v>
      </c>
      <c r="AK62">
        <v>8.9</v>
      </c>
      <c r="AL62">
        <v>-5.7</v>
      </c>
    </row>
    <row r="63" spans="1:38" x14ac:dyDescent="0.2">
      <c r="A63">
        <v>2013</v>
      </c>
      <c r="B63">
        <v>93.16</v>
      </c>
      <c r="C63">
        <v>184.06</v>
      </c>
      <c r="D63">
        <v>218.07</v>
      </c>
      <c r="E63">
        <v>110.78</v>
      </c>
      <c r="F63">
        <v>265.77</v>
      </c>
      <c r="G63">
        <v>140.97999999999999</v>
      </c>
      <c r="H63">
        <v>34.17</v>
      </c>
      <c r="I63">
        <v>81.680000000000007</v>
      </c>
      <c r="J63">
        <v>213.14</v>
      </c>
      <c r="K63">
        <v>96.98</v>
      </c>
      <c r="L63">
        <v>10.029999999999999</v>
      </c>
      <c r="M63">
        <v>1380.72</v>
      </c>
      <c r="N63">
        <v>10.94</v>
      </c>
      <c r="O63">
        <v>218</v>
      </c>
      <c r="P63">
        <v>13</v>
      </c>
      <c r="Q63">
        <v>144</v>
      </c>
      <c r="R63">
        <v>10</v>
      </c>
      <c r="S63">
        <v>711.5</v>
      </c>
      <c r="T63">
        <v>161.19999999999999</v>
      </c>
      <c r="U63">
        <v>177.8</v>
      </c>
      <c r="V63">
        <v>187</v>
      </c>
      <c r="W63">
        <v>208.9</v>
      </c>
      <c r="X63">
        <v>8.2916666669999994</v>
      </c>
      <c r="Y63">
        <v>-5.4666666670000001</v>
      </c>
      <c r="Z63">
        <v>6.2</v>
      </c>
      <c r="AA63">
        <v>20.56666667</v>
      </c>
      <c r="AB63">
        <v>10.5</v>
      </c>
      <c r="AC63">
        <v>35.4</v>
      </c>
      <c r="AD63">
        <v>7.8</v>
      </c>
      <c r="AE63">
        <v>30.1</v>
      </c>
      <c r="AF63">
        <v>30.3</v>
      </c>
      <c r="AG63">
        <v>29.7</v>
      </c>
      <c r="AH63">
        <v>-22.3</v>
      </c>
      <c r="AI63">
        <v>-22.3</v>
      </c>
      <c r="AJ63">
        <v>-18.399999999999999</v>
      </c>
      <c r="AK63">
        <v>11.6</v>
      </c>
      <c r="AL63">
        <v>-12.8</v>
      </c>
    </row>
    <row r="64" spans="1:38" x14ac:dyDescent="0.2">
      <c r="A64">
        <v>2014</v>
      </c>
      <c r="B64">
        <v>81.680000000000007</v>
      </c>
      <c r="C64">
        <v>227.25</v>
      </c>
      <c r="D64">
        <v>220.71</v>
      </c>
      <c r="E64">
        <v>117.41</v>
      </c>
      <c r="F64">
        <v>219.02</v>
      </c>
      <c r="G64">
        <v>124.35</v>
      </c>
      <c r="H64">
        <v>39.11</v>
      </c>
      <c r="I64">
        <v>88.95</v>
      </c>
      <c r="J64">
        <v>142.26</v>
      </c>
      <c r="K64">
        <v>94.59</v>
      </c>
      <c r="L64">
        <v>10.7</v>
      </c>
      <c r="M64">
        <v>1225.93</v>
      </c>
      <c r="N64">
        <v>11.07</v>
      </c>
      <c r="O64">
        <v>200</v>
      </c>
      <c r="P64">
        <v>13</v>
      </c>
      <c r="Q64">
        <v>136</v>
      </c>
      <c r="R64">
        <v>10</v>
      </c>
      <c r="S64">
        <v>1012.7</v>
      </c>
      <c r="T64">
        <v>243.8</v>
      </c>
      <c r="U64">
        <v>210.9</v>
      </c>
      <c r="V64">
        <v>379.2</v>
      </c>
      <c r="W64">
        <v>176.2</v>
      </c>
      <c r="X64">
        <v>9.3416666670000001</v>
      </c>
      <c r="Y64">
        <v>-1.066666667</v>
      </c>
      <c r="Z64">
        <v>7.9666666670000001</v>
      </c>
      <c r="AA64">
        <v>21.1</v>
      </c>
      <c r="AB64">
        <v>10.7</v>
      </c>
      <c r="AC64">
        <v>36.799999999999997</v>
      </c>
      <c r="AD64">
        <v>16.7</v>
      </c>
      <c r="AE64">
        <v>29</v>
      </c>
      <c r="AF64">
        <v>35.4</v>
      </c>
      <c r="AG64">
        <v>31.3</v>
      </c>
      <c r="AH64">
        <v>-18.399999999999999</v>
      </c>
      <c r="AI64">
        <v>-18.399999999999999</v>
      </c>
      <c r="AJ64">
        <v>-7.9</v>
      </c>
      <c r="AK64">
        <v>8.1999999999999993</v>
      </c>
      <c r="AL64">
        <v>-11.2</v>
      </c>
    </row>
    <row r="65" spans="1:37" x14ac:dyDescent="0.2">
      <c r="A65">
        <v>2015</v>
      </c>
      <c r="B65">
        <v>88.95</v>
      </c>
      <c r="C65">
        <v>292.47000000000003</v>
      </c>
      <c r="D65">
        <v>162.57</v>
      </c>
      <c r="E65">
        <v>105.99</v>
      </c>
      <c r="F65">
        <v>229.3</v>
      </c>
      <c r="G65">
        <v>99.47</v>
      </c>
      <c r="H65">
        <v>32.6</v>
      </c>
      <c r="I65">
        <v>130.18</v>
      </c>
      <c r="K65">
        <v>75.17</v>
      </c>
      <c r="L65">
        <v>10.5</v>
      </c>
      <c r="M65">
        <v>848.55</v>
      </c>
      <c r="N65">
        <v>16.25</v>
      </c>
      <c r="O65">
        <v>174</v>
      </c>
      <c r="P65">
        <v>12</v>
      </c>
      <c r="Q65">
        <v>135</v>
      </c>
      <c r="R65">
        <v>9</v>
      </c>
      <c r="T65">
        <v>106.1</v>
      </c>
      <c r="U65">
        <v>142.30000000000001</v>
      </c>
      <c r="V65">
        <v>233.6</v>
      </c>
      <c r="Y65">
        <v>-5.4666666670000001</v>
      </c>
      <c r="Z65">
        <v>7.9</v>
      </c>
      <c r="AA65">
        <v>20.366666670000001</v>
      </c>
      <c r="AD65">
        <v>10.6</v>
      </c>
      <c r="AE65">
        <v>28</v>
      </c>
      <c r="AF65">
        <v>32.200000000000003</v>
      </c>
      <c r="AI65">
        <v>-25.1</v>
      </c>
      <c r="AJ65">
        <v>-15.1</v>
      </c>
      <c r="AK65">
        <v>9.5</v>
      </c>
    </row>
  </sheetData>
  <sortState ref="A2:AL65">
    <sortCondition ref="A2:A65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6"/>
  <sheetViews>
    <sheetView workbookViewId="0">
      <selection activeCell="F14" sqref="F14"/>
    </sheetView>
  </sheetViews>
  <sheetFormatPr baseColWidth="10" defaultColWidth="8.83203125" defaultRowHeight="15" x14ac:dyDescent="0.2"/>
  <sheetData>
    <row r="1" spans="1:35" x14ac:dyDescent="0.2">
      <c r="A1" t="s">
        <v>38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39</v>
      </c>
      <c r="N1" t="s">
        <v>15</v>
      </c>
      <c r="O1" t="s">
        <v>40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</row>
    <row r="2" spans="1:35" x14ac:dyDescent="0.2">
      <c r="A2">
        <v>1951</v>
      </c>
      <c r="K2">
        <v>1.568283053</v>
      </c>
      <c r="L2">
        <v>2.45827426</v>
      </c>
      <c r="M2">
        <v>2.0132786560000002</v>
      </c>
      <c r="N2">
        <v>2</v>
      </c>
      <c r="P2">
        <v>899.1</v>
      </c>
      <c r="Q2">
        <v>144.80000000000001</v>
      </c>
      <c r="R2">
        <v>256</v>
      </c>
      <c r="S2">
        <v>241.5</v>
      </c>
      <c r="T2">
        <v>188.4</v>
      </c>
      <c r="U2">
        <v>9.0250000000000004</v>
      </c>
      <c r="V2">
        <v>-2.3333333330000001</v>
      </c>
      <c r="W2">
        <v>8.0666666669999998</v>
      </c>
      <c r="X2">
        <v>20.366666670000001</v>
      </c>
      <c r="Y2">
        <v>9.9333333330000002</v>
      </c>
      <c r="Z2">
        <v>32.200000000000003</v>
      </c>
      <c r="AA2">
        <v>11.7</v>
      </c>
      <c r="AB2">
        <v>30.6</v>
      </c>
      <c r="AC2">
        <v>32.200000000000003</v>
      </c>
      <c r="AD2">
        <v>29.4</v>
      </c>
      <c r="AE2">
        <v>-20</v>
      </c>
      <c r="AF2">
        <v>-20</v>
      </c>
      <c r="AG2">
        <v>-8.3000000000000007</v>
      </c>
      <c r="AH2">
        <v>7.8</v>
      </c>
      <c r="AI2">
        <v>-12.2</v>
      </c>
    </row>
    <row r="3" spans="1:35" x14ac:dyDescent="0.2">
      <c r="A3">
        <v>1952</v>
      </c>
      <c r="K3">
        <v>4.0983018639999997</v>
      </c>
      <c r="L3">
        <v>5.1126498759999999</v>
      </c>
      <c r="M3">
        <v>4.6054758700000002</v>
      </c>
      <c r="N3">
        <v>2</v>
      </c>
      <c r="P3">
        <v>665.1</v>
      </c>
      <c r="Q3">
        <v>210.1</v>
      </c>
      <c r="R3">
        <v>210.6</v>
      </c>
      <c r="S3">
        <v>152.4</v>
      </c>
      <c r="T3">
        <v>145.1</v>
      </c>
      <c r="U3">
        <v>9.625</v>
      </c>
      <c r="V3">
        <v>-2.0333333329999999</v>
      </c>
      <c r="W3">
        <v>7.5666666669999998</v>
      </c>
      <c r="X3">
        <v>21.333333329999999</v>
      </c>
      <c r="Y3">
        <v>10.733333330000001</v>
      </c>
      <c r="Z3">
        <v>34.4</v>
      </c>
      <c r="AA3">
        <v>13.9</v>
      </c>
      <c r="AB3">
        <v>25.6</v>
      </c>
      <c r="AC3">
        <v>34.4</v>
      </c>
      <c r="AD3">
        <v>32.799999999999997</v>
      </c>
      <c r="AE3">
        <v>-20.6</v>
      </c>
      <c r="AF3">
        <v>-20.6</v>
      </c>
      <c r="AG3">
        <v>-10</v>
      </c>
      <c r="AH3">
        <v>8.9</v>
      </c>
      <c r="AI3">
        <v>-5.6</v>
      </c>
    </row>
    <row r="4" spans="1:35" x14ac:dyDescent="0.2">
      <c r="A4">
        <v>1953</v>
      </c>
      <c r="K4">
        <v>3.5014997910000001</v>
      </c>
      <c r="L4">
        <v>13.506536199999999</v>
      </c>
      <c r="M4">
        <v>8.5040179949999999</v>
      </c>
      <c r="N4">
        <v>2</v>
      </c>
      <c r="P4">
        <v>696.2</v>
      </c>
      <c r="Q4">
        <v>115.4</v>
      </c>
      <c r="R4">
        <v>246.6</v>
      </c>
      <c r="S4">
        <v>166.1</v>
      </c>
      <c r="T4">
        <v>164.1</v>
      </c>
      <c r="U4">
        <v>10.199999999999999</v>
      </c>
      <c r="V4">
        <v>-0.366666667</v>
      </c>
      <c r="W4">
        <v>7.766666667</v>
      </c>
      <c r="X4">
        <v>21.3</v>
      </c>
      <c r="Y4">
        <v>12.06666667</v>
      </c>
      <c r="Z4">
        <v>37.799999999999997</v>
      </c>
      <c r="AA4">
        <v>11.1</v>
      </c>
      <c r="AB4">
        <v>31.1</v>
      </c>
      <c r="AC4">
        <v>36.1</v>
      </c>
      <c r="AD4">
        <v>37.799999999999997</v>
      </c>
      <c r="AE4">
        <v>-15</v>
      </c>
      <c r="AF4">
        <v>-15</v>
      </c>
      <c r="AG4">
        <v>-13.3</v>
      </c>
      <c r="AH4">
        <v>9.4</v>
      </c>
      <c r="AI4">
        <v>-4.4000000000000004</v>
      </c>
    </row>
    <row r="5" spans="1:35" x14ac:dyDescent="0.2">
      <c r="A5">
        <v>1954</v>
      </c>
      <c r="K5">
        <v>11.7704921</v>
      </c>
      <c r="L5">
        <v>31.71371182</v>
      </c>
      <c r="M5">
        <v>21.742101959999999</v>
      </c>
      <c r="N5">
        <v>2</v>
      </c>
      <c r="P5">
        <v>842.9</v>
      </c>
      <c r="Q5">
        <v>167.9</v>
      </c>
      <c r="R5">
        <v>215.8</v>
      </c>
      <c r="S5">
        <v>190.5</v>
      </c>
      <c r="T5">
        <v>253.2</v>
      </c>
      <c r="U5">
        <v>9.0333333329999999</v>
      </c>
      <c r="V5">
        <v>-1.4666666669999999</v>
      </c>
      <c r="W5">
        <v>6.8</v>
      </c>
      <c r="X5">
        <v>20.5</v>
      </c>
      <c r="Y5">
        <v>11.266666669999999</v>
      </c>
      <c r="Z5">
        <v>37.799999999999997</v>
      </c>
      <c r="AA5">
        <v>13.9</v>
      </c>
      <c r="AB5">
        <v>26.1</v>
      </c>
      <c r="AC5">
        <v>33.9</v>
      </c>
      <c r="AD5">
        <v>30</v>
      </c>
      <c r="AE5">
        <v>-21.1</v>
      </c>
      <c r="AF5">
        <v>-21.1</v>
      </c>
      <c r="AG5">
        <v>-11.7</v>
      </c>
      <c r="AH5">
        <v>8.3000000000000007</v>
      </c>
      <c r="AI5">
        <v>-1.7</v>
      </c>
    </row>
    <row r="6" spans="1:35" x14ac:dyDescent="0.2">
      <c r="A6">
        <v>1955</v>
      </c>
      <c r="K6">
        <v>23.387687039999999</v>
      </c>
      <c r="L6">
        <v>63.160947470000004</v>
      </c>
      <c r="M6">
        <v>43.274317250000003</v>
      </c>
      <c r="N6">
        <v>2</v>
      </c>
      <c r="P6">
        <v>816</v>
      </c>
      <c r="Q6">
        <v>163</v>
      </c>
      <c r="R6">
        <v>212.3</v>
      </c>
      <c r="S6">
        <v>234.7</v>
      </c>
      <c r="T6">
        <v>206.2</v>
      </c>
      <c r="U6">
        <v>9.7166666670000001</v>
      </c>
      <c r="V6">
        <v>-2.9</v>
      </c>
      <c r="W6">
        <v>8.7333333329999991</v>
      </c>
      <c r="X6">
        <v>22.766666669999999</v>
      </c>
      <c r="Y6">
        <v>10.93333333</v>
      </c>
      <c r="Z6">
        <v>36.700000000000003</v>
      </c>
      <c r="AA6">
        <v>8.9</v>
      </c>
      <c r="AB6">
        <v>30.6</v>
      </c>
      <c r="AC6">
        <v>36.700000000000003</v>
      </c>
      <c r="AD6">
        <v>31.7</v>
      </c>
      <c r="AE6">
        <v>-22.8</v>
      </c>
      <c r="AF6">
        <v>-22.8</v>
      </c>
      <c r="AG6">
        <v>-11.7</v>
      </c>
      <c r="AH6">
        <v>11.1</v>
      </c>
      <c r="AI6">
        <v>-11.7</v>
      </c>
    </row>
    <row r="7" spans="1:35" x14ac:dyDescent="0.2">
      <c r="A7">
        <v>1956</v>
      </c>
      <c r="K7">
        <v>15.30546242</v>
      </c>
      <c r="L7">
        <v>102.7005425</v>
      </c>
      <c r="M7">
        <v>59.003002469999998</v>
      </c>
      <c r="N7">
        <v>2</v>
      </c>
      <c r="P7">
        <v>853.7</v>
      </c>
      <c r="Q7">
        <v>161.4</v>
      </c>
      <c r="R7">
        <v>297.39999999999998</v>
      </c>
      <c r="S7">
        <v>276.60000000000002</v>
      </c>
      <c r="T7">
        <v>116</v>
      </c>
      <c r="U7">
        <v>8.4416666669999998</v>
      </c>
      <c r="V7">
        <v>-3.3</v>
      </c>
      <c r="W7">
        <v>5.233333333</v>
      </c>
      <c r="X7">
        <v>19.93333333</v>
      </c>
      <c r="Y7">
        <v>10.6</v>
      </c>
      <c r="Z7">
        <v>36.700000000000003</v>
      </c>
      <c r="AA7">
        <v>9.4</v>
      </c>
      <c r="AB7">
        <v>31.7</v>
      </c>
      <c r="AC7">
        <v>35</v>
      </c>
      <c r="AD7">
        <v>27.8</v>
      </c>
      <c r="AE7">
        <v>-20</v>
      </c>
      <c r="AF7">
        <v>-20</v>
      </c>
      <c r="AG7">
        <v>-12.8</v>
      </c>
      <c r="AH7">
        <v>7.8</v>
      </c>
      <c r="AI7">
        <v>-8.9</v>
      </c>
    </row>
    <row r="8" spans="1:35" x14ac:dyDescent="0.2">
      <c r="A8">
        <v>1957</v>
      </c>
      <c r="K8">
        <v>21.190504260000001</v>
      </c>
      <c r="L8">
        <v>199.16723529999999</v>
      </c>
      <c r="M8">
        <v>110.1788698</v>
      </c>
      <c r="N8">
        <v>2</v>
      </c>
      <c r="P8">
        <v>846</v>
      </c>
      <c r="Q8">
        <v>197.4</v>
      </c>
      <c r="R8">
        <v>197.4</v>
      </c>
      <c r="S8">
        <v>186.1</v>
      </c>
      <c r="T8">
        <v>245.6</v>
      </c>
      <c r="U8">
        <v>9.2666666670000009</v>
      </c>
      <c r="V8">
        <v>-2.6</v>
      </c>
      <c r="W8">
        <v>7.8</v>
      </c>
      <c r="X8">
        <v>20.56666667</v>
      </c>
      <c r="Y8">
        <v>10.93333333</v>
      </c>
      <c r="Z8">
        <v>35</v>
      </c>
      <c r="AA8">
        <v>12.2</v>
      </c>
      <c r="AB8">
        <v>27.8</v>
      </c>
      <c r="AC8">
        <v>33.299999999999997</v>
      </c>
      <c r="AD8">
        <v>28.9</v>
      </c>
      <c r="AE8">
        <v>-23.3</v>
      </c>
      <c r="AF8">
        <v>-23.3</v>
      </c>
      <c r="AG8">
        <v>-8.3000000000000007</v>
      </c>
      <c r="AH8">
        <v>7.8</v>
      </c>
      <c r="AI8">
        <v>-4.4000000000000004</v>
      </c>
    </row>
    <row r="9" spans="1:35" x14ac:dyDescent="0.2">
      <c r="A9">
        <v>1958</v>
      </c>
      <c r="K9">
        <v>40.104890089999998</v>
      </c>
      <c r="L9">
        <v>280.88148649999999</v>
      </c>
      <c r="M9">
        <v>160.49318830000001</v>
      </c>
      <c r="N9">
        <v>2</v>
      </c>
      <c r="P9">
        <v>655.8</v>
      </c>
      <c r="Q9">
        <v>168.9</v>
      </c>
      <c r="R9">
        <v>92.8</v>
      </c>
      <c r="S9">
        <v>227.4</v>
      </c>
      <c r="T9">
        <v>222.8</v>
      </c>
      <c r="U9">
        <v>8.4333333330000002</v>
      </c>
      <c r="V9">
        <v>-2.9333333330000002</v>
      </c>
      <c r="W9">
        <v>8.1333333329999995</v>
      </c>
      <c r="X9">
        <v>19.600000000000001</v>
      </c>
      <c r="Y9">
        <v>11.06666667</v>
      </c>
      <c r="Z9">
        <v>33.299999999999997</v>
      </c>
      <c r="AA9">
        <v>13.3</v>
      </c>
      <c r="AB9">
        <v>26.7</v>
      </c>
      <c r="AC9">
        <v>32.200000000000003</v>
      </c>
      <c r="AD9">
        <v>30.6</v>
      </c>
      <c r="AE9">
        <v>-22.2</v>
      </c>
      <c r="AF9">
        <v>-22.2</v>
      </c>
      <c r="AG9">
        <v>-6.7</v>
      </c>
      <c r="AH9">
        <v>5.6</v>
      </c>
      <c r="AI9">
        <v>-13.3</v>
      </c>
    </row>
    <row r="10" spans="1:35" x14ac:dyDescent="0.2">
      <c r="A10">
        <v>1959</v>
      </c>
      <c r="K10">
        <v>30.760439510000001</v>
      </c>
      <c r="L10">
        <v>261.01161669999999</v>
      </c>
      <c r="M10">
        <v>145.8860281</v>
      </c>
      <c r="N10">
        <v>2</v>
      </c>
      <c r="P10">
        <v>787.7</v>
      </c>
      <c r="Q10">
        <v>186.8</v>
      </c>
      <c r="R10">
        <v>187.7</v>
      </c>
      <c r="S10">
        <v>85.3</v>
      </c>
      <c r="T10">
        <v>256</v>
      </c>
      <c r="U10">
        <v>9.1999999999999993</v>
      </c>
      <c r="V10">
        <v>-5.5666666669999998</v>
      </c>
      <c r="W10">
        <v>7.3333333329999997</v>
      </c>
      <c r="X10">
        <v>22.466666669999999</v>
      </c>
      <c r="Y10">
        <v>10.9</v>
      </c>
      <c r="Z10">
        <v>34.4</v>
      </c>
      <c r="AA10">
        <v>9.4</v>
      </c>
      <c r="AB10">
        <v>27.8</v>
      </c>
      <c r="AC10">
        <v>34.4</v>
      </c>
      <c r="AD10">
        <v>33.9</v>
      </c>
      <c r="AE10">
        <v>-20</v>
      </c>
      <c r="AF10">
        <v>-20</v>
      </c>
      <c r="AG10">
        <v>-15.6</v>
      </c>
      <c r="AH10">
        <v>7.2</v>
      </c>
      <c r="AI10">
        <v>-9.4</v>
      </c>
    </row>
    <row r="11" spans="1:35" x14ac:dyDescent="0.2">
      <c r="A11">
        <v>1960</v>
      </c>
      <c r="K11">
        <v>27.573287480000001</v>
      </c>
      <c r="L11">
        <v>310.47998280000002</v>
      </c>
      <c r="M11">
        <v>169.02663519999999</v>
      </c>
      <c r="N11">
        <v>2</v>
      </c>
      <c r="P11">
        <v>809.6</v>
      </c>
      <c r="Q11">
        <v>294.2</v>
      </c>
      <c r="R11">
        <v>263.2</v>
      </c>
      <c r="S11">
        <v>204.2</v>
      </c>
      <c r="T11">
        <v>125.5</v>
      </c>
      <c r="U11">
        <v>8.7166666670000001</v>
      </c>
      <c r="V11">
        <v>-2.2000000000000002</v>
      </c>
      <c r="W11">
        <v>6.0333333329999999</v>
      </c>
      <c r="X11">
        <v>20.2</v>
      </c>
      <c r="Y11">
        <v>12.06666667</v>
      </c>
      <c r="Z11">
        <v>34.4</v>
      </c>
      <c r="AA11">
        <v>8.9</v>
      </c>
      <c r="AB11">
        <v>25.6</v>
      </c>
      <c r="AC11">
        <v>33.299999999999997</v>
      </c>
      <c r="AD11">
        <v>32.200000000000003</v>
      </c>
      <c r="AE11">
        <v>-17.8</v>
      </c>
      <c r="AF11">
        <v>-17.8</v>
      </c>
      <c r="AG11">
        <v>-15</v>
      </c>
      <c r="AH11">
        <v>9.4</v>
      </c>
      <c r="AI11">
        <v>-2.8</v>
      </c>
    </row>
    <row r="12" spans="1:35" x14ac:dyDescent="0.2">
      <c r="A12">
        <v>1961</v>
      </c>
      <c r="J12">
        <v>0.243749891</v>
      </c>
      <c r="K12">
        <v>16.11291456</v>
      </c>
      <c r="L12">
        <v>475.31045239999997</v>
      </c>
      <c r="M12">
        <v>163.8890389</v>
      </c>
      <c r="N12">
        <v>3</v>
      </c>
      <c r="P12">
        <v>785.3</v>
      </c>
      <c r="Q12">
        <v>135.4</v>
      </c>
      <c r="R12">
        <v>245.9</v>
      </c>
      <c r="S12">
        <v>271.60000000000002</v>
      </c>
      <c r="T12">
        <v>111.8</v>
      </c>
      <c r="U12">
        <v>9.15</v>
      </c>
      <c r="V12">
        <v>-3.8333333330000001</v>
      </c>
      <c r="W12">
        <v>6.3333333329999997</v>
      </c>
      <c r="X12">
        <v>20.466666669999999</v>
      </c>
      <c r="Y12">
        <v>12.733333330000001</v>
      </c>
      <c r="Z12">
        <v>33.299999999999997</v>
      </c>
      <c r="AA12">
        <v>13.3</v>
      </c>
      <c r="AB12">
        <v>26.7</v>
      </c>
      <c r="AC12">
        <v>32.200000000000003</v>
      </c>
      <c r="AD12">
        <v>32.799999999999997</v>
      </c>
      <c r="AE12">
        <v>-22.8</v>
      </c>
      <c r="AF12">
        <v>-22.8</v>
      </c>
      <c r="AG12">
        <v>-14.4</v>
      </c>
      <c r="AH12">
        <v>7.8</v>
      </c>
      <c r="AI12">
        <v>-5.6</v>
      </c>
    </row>
    <row r="13" spans="1:35" x14ac:dyDescent="0.2">
      <c r="A13">
        <v>1962</v>
      </c>
      <c r="J13">
        <v>2.5753645600000001</v>
      </c>
      <c r="K13">
        <v>44.237721200000003</v>
      </c>
      <c r="L13">
        <v>627.21781720000001</v>
      </c>
      <c r="M13">
        <v>224.67696760000001</v>
      </c>
      <c r="N13">
        <v>3</v>
      </c>
      <c r="P13">
        <v>774</v>
      </c>
      <c r="Q13">
        <v>181.6</v>
      </c>
      <c r="R13">
        <v>73.5</v>
      </c>
      <c r="S13">
        <v>198.6</v>
      </c>
      <c r="T13">
        <v>307.39999999999998</v>
      </c>
      <c r="U13">
        <v>8.6666666669999994</v>
      </c>
      <c r="V13">
        <v>-4.266666667</v>
      </c>
      <c r="W13">
        <v>8.5666666669999998</v>
      </c>
      <c r="X13">
        <v>20.466666669999999</v>
      </c>
      <c r="Y13">
        <v>10.4</v>
      </c>
      <c r="Z13">
        <v>34.4</v>
      </c>
      <c r="AA13">
        <v>11.7</v>
      </c>
      <c r="AB13">
        <v>34.4</v>
      </c>
      <c r="AC13">
        <v>32.200000000000003</v>
      </c>
      <c r="AD13">
        <v>29.4</v>
      </c>
      <c r="AE13">
        <v>-21.1</v>
      </c>
      <c r="AF13">
        <v>-21.1</v>
      </c>
      <c r="AG13">
        <v>-16.7</v>
      </c>
      <c r="AH13">
        <v>7.8</v>
      </c>
      <c r="AI13">
        <v>-3.9</v>
      </c>
    </row>
    <row r="14" spans="1:35" x14ac:dyDescent="0.2">
      <c r="A14">
        <v>1963</v>
      </c>
      <c r="J14">
        <v>5.2955628250000002</v>
      </c>
      <c r="K14">
        <v>159.7488932</v>
      </c>
      <c r="L14">
        <v>592.55429119999997</v>
      </c>
      <c r="M14">
        <v>252.53291569999999</v>
      </c>
      <c r="N14">
        <v>3</v>
      </c>
      <c r="P14">
        <v>611.9</v>
      </c>
      <c r="Q14">
        <v>97.3</v>
      </c>
      <c r="R14">
        <v>224.5</v>
      </c>
      <c r="S14">
        <v>161.80000000000001</v>
      </c>
      <c r="T14">
        <v>131.30000000000001</v>
      </c>
      <c r="U14">
        <v>8.4583333330000006</v>
      </c>
      <c r="V14">
        <v>-5.7</v>
      </c>
      <c r="W14">
        <v>7.5333333329999999</v>
      </c>
      <c r="X14">
        <v>20.56666667</v>
      </c>
      <c r="Y14">
        <v>12.3</v>
      </c>
      <c r="Z14">
        <v>34.4</v>
      </c>
      <c r="AA14">
        <v>11.7</v>
      </c>
      <c r="AB14">
        <v>25.6</v>
      </c>
      <c r="AC14">
        <v>34.4</v>
      </c>
      <c r="AD14">
        <v>30</v>
      </c>
      <c r="AE14">
        <v>-22.8</v>
      </c>
      <c r="AF14">
        <v>-22.8</v>
      </c>
      <c r="AG14">
        <v>-10.6</v>
      </c>
      <c r="AH14">
        <v>8.3000000000000007</v>
      </c>
      <c r="AI14">
        <v>-6.1</v>
      </c>
    </row>
    <row r="15" spans="1:35" x14ac:dyDescent="0.2">
      <c r="A15">
        <v>1964</v>
      </c>
      <c r="J15">
        <v>5.2088925670000004</v>
      </c>
      <c r="K15">
        <v>242.15218669999999</v>
      </c>
      <c r="L15">
        <v>662.4754623</v>
      </c>
      <c r="M15">
        <v>303.27884719999997</v>
      </c>
      <c r="N15">
        <v>3</v>
      </c>
      <c r="P15">
        <v>776.2</v>
      </c>
      <c r="Q15">
        <v>154.69999999999999</v>
      </c>
      <c r="R15">
        <v>198.4</v>
      </c>
      <c r="S15">
        <v>308.2</v>
      </c>
      <c r="T15">
        <v>101.2</v>
      </c>
      <c r="U15">
        <v>9.1416666670000009</v>
      </c>
      <c r="V15">
        <v>-3.4333333330000002</v>
      </c>
      <c r="W15">
        <v>7.766666667</v>
      </c>
      <c r="X15">
        <v>20.133333329999999</v>
      </c>
      <c r="Y15">
        <v>10.7</v>
      </c>
      <c r="Z15">
        <v>36.700000000000003</v>
      </c>
      <c r="AA15">
        <v>8.9</v>
      </c>
      <c r="AB15">
        <v>33.299999999999997</v>
      </c>
      <c r="AC15">
        <v>36.700000000000003</v>
      </c>
      <c r="AD15">
        <v>30</v>
      </c>
      <c r="AE15">
        <v>-20.6</v>
      </c>
      <c r="AF15">
        <v>-20.6</v>
      </c>
      <c r="AG15">
        <v>-9.4</v>
      </c>
      <c r="AH15">
        <v>6.1</v>
      </c>
      <c r="AI15">
        <v>-10</v>
      </c>
    </row>
    <row r="16" spans="1:35" x14ac:dyDescent="0.2">
      <c r="A16">
        <v>1965</v>
      </c>
      <c r="J16">
        <v>4.2664870270000002</v>
      </c>
      <c r="K16">
        <v>223.52657300000001</v>
      </c>
      <c r="L16">
        <v>702.15075839999997</v>
      </c>
      <c r="M16">
        <v>309.9812728</v>
      </c>
      <c r="N16">
        <v>3</v>
      </c>
      <c r="P16">
        <v>852.3</v>
      </c>
      <c r="Q16">
        <v>256</v>
      </c>
      <c r="R16">
        <v>169.6</v>
      </c>
      <c r="S16">
        <v>174.2</v>
      </c>
      <c r="T16">
        <v>255.8</v>
      </c>
      <c r="U16">
        <v>8.3833333329999995</v>
      </c>
      <c r="V16">
        <v>-3.4666666670000001</v>
      </c>
      <c r="W16">
        <v>6.6333333330000004</v>
      </c>
      <c r="X16">
        <v>19.333333329999999</v>
      </c>
      <c r="Y16">
        <v>10.233333330000001</v>
      </c>
      <c r="Z16">
        <v>36.700000000000003</v>
      </c>
      <c r="AA16">
        <v>12.2</v>
      </c>
      <c r="AB16">
        <v>28.3</v>
      </c>
      <c r="AC16">
        <v>34.4</v>
      </c>
      <c r="AD16">
        <v>30</v>
      </c>
      <c r="AE16">
        <v>-21.7</v>
      </c>
      <c r="AF16">
        <v>-21.7</v>
      </c>
      <c r="AG16">
        <v>-11.1</v>
      </c>
      <c r="AH16">
        <v>6.1</v>
      </c>
      <c r="AI16">
        <v>-4.4000000000000004</v>
      </c>
    </row>
    <row r="17" spans="1:35" x14ac:dyDescent="0.2">
      <c r="A17">
        <v>1966</v>
      </c>
      <c r="J17">
        <v>4.5710864259999999</v>
      </c>
      <c r="K17">
        <v>259.05861729999998</v>
      </c>
      <c r="L17">
        <v>660.70387110000001</v>
      </c>
      <c r="M17">
        <v>308.11119159999998</v>
      </c>
      <c r="N17">
        <v>3</v>
      </c>
      <c r="O17">
        <v>459.88124420000003</v>
      </c>
      <c r="P17">
        <v>725</v>
      </c>
      <c r="Q17">
        <v>167.9</v>
      </c>
      <c r="R17">
        <v>159.69999999999999</v>
      </c>
      <c r="S17">
        <v>144.69999999999999</v>
      </c>
      <c r="T17">
        <v>224.3</v>
      </c>
      <c r="U17">
        <v>8.7166666670000001</v>
      </c>
      <c r="V17">
        <v>-2.5333333329999999</v>
      </c>
      <c r="W17">
        <v>6.5</v>
      </c>
      <c r="X17">
        <v>21.43333333</v>
      </c>
      <c r="Y17">
        <v>10.46666667</v>
      </c>
      <c r="Z17">
        <v>36.1</v>
      </c>
      <c r="AA17">
        <v>13.9</v>
      </c>
      <c r="AB17">
        <v>27.8</v>
      </c>
      <c r="AC17">
        <v>36.1</v>
      </c>
      <c r="AD17">
        <v>31.7</v>
      </c>
      <c r="AE17">
        <v>-20.6</v>
      </c>
      <c r="AF17">
        <v>-20.6</v>
      </c>
      <c r="AG17">
        <v>-10.6</v>
      </c>
      <c r="AH17">
        <v>6.1</v>
      </c>
      <c r="AI17">
        <v>-4.4000000000000004</v>
      </c>
    </row>
    <row r="18" spans="1:35" x14ac:dyDescent="0.2">
      <c r="A18">
        <v>1967</v>
      </c>
      <c r="J18">
        <v>9.6257582090000007</v>
      </c>
      <c r="K18">
        <v>238.53443229999999</v>
      </c>
      <c r="L18">
        <v>615.40761540000005</v>
      </c>
      <c r="M18">
        <v>287.8559353</v>
      </c>
      <c r="N18">
        <v>3</v>
      </c>
      <c r="O18">
        <v>426.97102380000001</v>
      </c>
      <c r="P18">
        <v>861.9</v>
      </c>
      <c r="Q18">
        <v>224.2</v>
      </c>
      <c r="R18">
        <v>169.2</v>
      </c>
      <c r="S18">
        <v>271.89999999999998</v>
      </c>
      <c r="T18">
        <v>198.9</v>
      </c>
      <c r="U18">
        <v>8.3416666670000001</v>
      </c>
      <c r="V18">
        <v>-3.1</v>
      </c>
      <c r="W18">
        <v>5.6333333330000004</v>
      </c>
      <c r="X18">
        <v>20.56666667</v>
      </c>
      <c r="Y18">
        <v>9.7333333329999991</v>
      </c>
      <c r="Z18">
        <v>36.1</v>
      </c>
      <c r="AA18">
        <v>16.100000000000001</v>
      </c>
      <c r="AB18">
        <v>21.7</v>
      </c>
      <c r="AC18">
        <v>31.7</v>
      </c>
      <c r="AD18">
        <v>28.3</v>
      </c>
      <c r="AE18">
        <v>-24.4</v>
      </c>
      <c r="AF18">
        <v>-24.4</v>
      </c>
      <c r="AG18">
        <v>-20.6</v>
      </c>
      <c r="AH18">
        <v>8.9</v>
      </c>
      <c r="AI18">
        <v>-9.4</v>
      </c>
    </row>
    <row r="19" spans="1:35" x14ac:dyDescent="0.2">
      <c r="A19">
        <v>1968</v>
      </c>
      <c r="J19">
        <v>13.31260254</v>
      </c>
      <c r="K19">
        <v>190.57721620000001</v>
      </c>
      <c r="L19">
        <v>594.7130932</v>
      </c>
      <c r="M19">
        <v>266.20097060000001</v>
      </c>
      <c r="N19">
        <v>3</v>
      </c>
      <c r="O19">
        <v>392.64515469999998</v>
      </c>
      <c r="P19">
        <v>937.3</v>
      </c>
      <c r="Q19">
        <v>231</v>
      </c>
      <c r="R19">
        <v>191</v>
      </c>
      <c r="S19">
        <v>283.7</v>
      </c>
      <c r="T19">
        <v>223.7</v>
      </c>
      <c r="U19">
        <v>8.625</v>
      </c>
      <c r="V19">
        <v>-4.0666666669999998</v>
      </c>
      <c r="W19">
        <v>7.6333333330000004</v>
      </c>
      <c r="X19">
        <v>20.166666670000001</v>
      </c>
      <c r="Y19">
        <v>11.733333330000001</v>
      </c>
      <c r="Z19">
        <v>33.9</v>
      </c>
      <c r="AA19">
        <v>13.3</v>
      </c>
      <c r="AB19">
        <v>23.3</v>
      </c>
      <c r="AC19">
        <v>33.9</v>
      </c>
      <c r="AD19">
        <v>27.8</v>
      </c>
      <c r="AE19">
        <v>-23.3</v>
      </c>
      <c r="AF19">
        <v>-23.3</v>
      </c>
      <c r="AG19">
        <v>-14.4</v>
      </c>
      <c r="AH19">
        <v>8.3000000000000007</v>
      </c>
      <c r="AI19">
        <v>-2.8</v>
      </c>
    </row>
    <row r="20" spans="1:35" x14ac:dyDescent="0.2">
      <c r="A20">
        <v>1969</v>
      </c>
      <c r="H20">
        <v>6.1796141999999996</v>
      </c>
      <c r="I20">
        <v>2.0307726150000001</v>
      </c>
      <c r="J20">
        <v>15.17326106</v>
      </c>
      <c r="K20">
        <v>267.46133150000003</v>
      </c>
      <c r="L20">
        <v>714.67775549999999</v>
      </c>
      <c r="M20">
        <v>201.104547</v>
      </c>
      <c r="N20">
        <v>5</v>
      </c>
      <c r="O20">
        <v>491.06954350000001</v>
      </c>
      <c r="P20">
        <v>664.7</v>
      </c>
      <c r="Q20">
        <v>173</v>
      </c>
      <c r="R20">
        <v>188.2</v>
      </c>
      <c r="S20">
        <v>175.2</v>
      </c>
      <c r="T20">
        <v>156.19999999999999</v>
      </c>
      <c r="U20">
        <v>8.9250000000000007</v>
      </c>
      <c r="V20">
        <v>-3.233333333</v>
      </c>
      <c r="W20">
        <v>7.1</v>
      </c>
      <c r="X20">
        <v>20.9</v>
      </c>
      <c r="Y20">
        <v>11.06666667</v>
      </c>
      <c r="Z20">
        <v>34.4</v>
      </c>
      <c r="AA20">
        <v>10</v>
      </c>
      <c r="AB20">
        <v>34.4</v>
      </c>
      <c r="AC20">
        <v>33.299999999999997</v>
      </c>
      <c r="AD20">
        <v>30</v>
      </c>
      <c r="AE20">
        <v>-19.399999999999999</v>
      </c>
      <c r="AF20">
        <v>-19.399999999999999</v>
      </c>
      <c r="AG20">
        <v>-13.3</v>
      </c>
      <c r="AH20">
        <v>7.2</v>
      </c>
      <c r="AI20">
        <v>-7.2</v>
      </c>
    </row>
    <row r="21" spans="1:35" x14ac:dyDescent="0.2">
      <c r="A21">
        <v>1970</v>
      </c>
      <c r="G21">
        <v>0.53695473299999996</v>
      </c>
      <c r="H21">
        <v>35.12342142</v>
      </c>
      <c r="I21">
        <v>7.4182741490000002</v>
      </c>
      <c r="J21">
        <v>15.32601786</v>
      </c>
      <c r="K21">
        <v>224.86382330000001</v>
      </c>
      <c r="L21">
        <v>779.78751769999997</v>
      </c>
      <c r="M21">
        <v>177.17600150000001</v>
      </c>
      <c r="N21">
        <v>6</v>
      </c>
      <c r="O21">
        <v>502.3256705</v>
      </c>
      <c r="P21">
        <v>763.1</v>
      </c>
      <c r="Q21">
        <v>130.6</v>
      </c>
      <c r="R21">
        <v>187.9</v>
      </c>
      <c r="S21">
        <v>241.6</v>
      </c>
      <c r="T21">
        <v>187</v>
      </c>
      <c r="U21">
        <v>8.9499999999999993</v>
      </c>
      <c r="V21">
        <v>-5.0999999999999996</v>
      </c>
      <c r="W21">
        <v>7.233333333</v>
      </c>
      <c r="X21">
        <v>21.43333333</v>
      </c>
      <c r="Y21">
        <v>12.1</v>
      </c>
      <c r="Z21">
        <v>34.4</v>
      </c>
      <c r="AA21">
        <v>8.9</v>
      </c>
      <c r="AB21">
        <v>30</v>
      </c>
      <c r="AC21">
        <v>33.299999999999997</v>
      </c>
      <c r="AD21">
        <v>30</v>
      </c>
      <c r="AE21">
        <v>-21.7</v>
      </c>
      <c r="AF21">
        <v>-21.7</v>
      </c>
      <c r="AG21">
        <v>-11.7</v>
      </c>
      <c r="AH21">
        <v>7.8</v>
      </c>
      <c r="AI21">
        <v>-6.7</v>
      </c>
    </row>
    <row r="22" spans="1:35" x14ac:dyDescent="0.2">
      <c r="A22">
        <v>1971</v>
      </c>
      <c r="G22">
        <v>3.0449007149999998</v>
      </c>
      <c r="H22">
        <v>83.963738160000005</v>
      </c>
      <c r="I22">
        <v>22.747684929999998</v>
      </c>
      <c r="J22">
        <v>22.062626089999998</v>
      </c>
      <c r="K22">
        <v>375.27783520000003</v>
      </c>
      <c r="L22">
        <v>995.03516149999996</v>
      </c>
      <c r="M22">
        <v>250.3553244</v>
      </c>
      <c r="N22">
        <v>6</v>
      </c>
      <c r="O22">
        <v>685.15649829999995</v>
      </c>
      <c r="P22">
        <v>667.3</v>
      </c>
      <c r="Q22">
        <v>216</v>
      </c>
      <c r="R22">
        <v>103.9</v>
      </c>
      <c r="S22">
        <v>196.6</v>
      </c>
      <c r="T22">
        <v>135.1</v>
      </c>
      <c r="U22">
        <v>9.1833333330000002</v>
      </c>
      <c r="V22">
        <v>-4.2</v>
      </c>
      <c r="W22">
        <v>6.3333333329999997</v>
      </c>
      <c r="X22">
        <v>20.633333329999999</v>
      </c>
      <c r="Y22">
        <v>12.7</v>
      </c>
      <c r="Z22">
        <v>34.4</v>
      </c>
      <c r="AA22">
        <v>15.6</v>
      </c>
      <c r="AB22">
        <v>27.8</v>
      </c>
      <c r="AC22">
        <v>34.4</v>
      </c>
      <c r="AD22">
        <v>30.6</v>
      </c>
      <c r="AE22">
        <v>-20</v>
      </c>
      <c r="AF22">
        <v>-20</v>
      </c>
      <c r="AG22">
        <v>-9.4</v>
      </c>
      <c r="AH22">
        <v>7.2</v>
      </c>
      <c r="AI22">
        <v>-6.7</v>
      </c>
    </row>
    <row r="23" spans="1:35" x14ac:dyDescent="0.2">
      <c r="A23">
        <v>1972</v>
      </c>
      <c r="G23">
        <v>4.0565815140000003</v>
      </c>
      <c r="H23">
        <v>113.6394229</v>
      </c>
      <c r="I23">
        <v>36.505639639999998</v>
      </c>
      <c r="J23">
        <v>20.756087969999999</v>
      </c>
      <c r="K23">
        <v>386.79347810000002</v>
      </c>
      <c r="L23">
        <v>1257.618661</v>
      </c>
      <c r="M23">
        <v>303.22831189999999</v>
      </c>
      <c r="N23">
        <v>6</v>
      </c>
      <c r="O23">
        <v>822.20606980000002</v>
      </c>
      <c r="P23">
        <v>927.7</v>
      </c>
      <c r="Q23">
        <v>221.5</v>
      </c>
      <c r="R23">
        <v>203.8</v>
      </c>
      <c r="S23">
        <v>248.6</v>
      </c>
      <c r="T23">
        <v>241.3</v>
      </c>
      <c r="U23">
        <v>8.3583333329999991</v>
      </c>
      <c r="V23">
        <v>-2.5</v>
      </c>
      <c r="W23">
        <v>6.266666667</v>
      </c>
      <c r="X23">
        <v>20.133333329999999</v>
      </c>
      <c r="Y23">
        <v>10.03333333</v>
      </c>
      <c r="Z23">
        <v>34.4</v>
      </c>
      <c r="AA23">
        <v>14.4</v>
      </c>
      <c r="AB23">
        <v>26.7</v>
      </c>
      <c r="AC23">
        <v>34.4</v>
      </c>
      <c r="AD23">
        <v>30</v>
      </c>
      <c r="AE23">
        <v>-20.6</v>
      </c>
      <c r="AF23">
        <v>-20.6</v>
      </c>
      <c r="AG23">
        <v>-12.8</v>
      </c>
      <c r="AH23">
        <v>5</v>
      </c>
      <c r="AI23">
        <v>-5.6</v>
      </c>
    </row>
    <row r="24" spans="1:35" x14ac:dyDescent="0.2">
      <c r="A24">
        <v>1973</v>
      </c>
      <c r="G24">
        <v>4.9215185200000002</v>
      </c>
      <c r="H24">
        <v>167.40322190000001</v>
      </c>
      <c r="I24">
        <v>79.308507469999995</v>
      </c>
      <c r="J24">
        <v>24.320755770000002</v>
      </c>
      <c r="K24">
        <v>468.72571499999998</v>
      </c>
      <c r="L24">
        <v>1468.2629420000001</v>
      </c>
      <c r="M24">
        <v>368.82377680000002</v>
      </c>
      <c r="N24">
        <v>6</v>
      </c>
      <c r="O24">
        <v>968.49432860000002</v>
      </c>
      <c r="P24">
        <v>887.5</v>
      </c>
      <c r="Q24">
        <v>188.5</v>
      </c>
      <c r="R24">
        <v>292.10000000000002</v>
      </c>
      <c r="S24">
        <v>161.30000000000001</v>
      </c>
      <c r="T24">
        <v>275.3</v>
      </c>
      <c r="U24">
        <v>9.8666666670000005</v>
      </c>
      <c r="V24">
        <v>-2.6</v>
      </c>
      <c r="W24">
        <v>8.2333333329999991</v>
      </c>
      <c r="X24">
        <v>22.2</v>
      </c>
      <c r="Y24">
        <v>12.03333333</v>
      </c>
      <c r="Z24">
        <v>36.1</v>
      </c>
      <c r="AA24">
        <v>11.1</v>
      </c>
      <c r="AB24">
        <v>22.8</v>
      </c>
      <c r="AC24">
        <v>36.1</v>
      </c>
      <c r="AD24">
        <v>32.799999999999997</v>
      </c>
      <c r="AE24">
        <v>-20.6</v>
      </c>
      <c r="AF24">
        <v>-20.6</v>
      </c>
      <c r="AG24">
        <v>-6.1</v>
      </c>
      <c r="AH24">
        <v>11.1</v>
      </c>
      <c r="AI24">
        <v>-4.4000000000000004</v>
      </c>
    </row>
    <row r="25" spans="1:35" x14ac:dyDescent="0.2">
      <c r="A25">
        <v>1974</v>
      </c>
      <c r="G25">
        <v>5.5229261679999997</v>
      </c>
      <c r="H25">
        <v>269.22816560000001</v>
      </c>
      <c r="I25">
        <v>171.77887459999999</v>
      </c>
      <c r="J25">
        <v>27.091414289999999</v>
      </c>
      <c r="K25">
        <v>594.98304710000002</v>
      </c>
      <c r="L25">
        <v>1176.7440099999999</v>
      </c>
      <c r="M25">
        <v>374.22473969999999</v>
      </c>
      <c r="N25">
        <v>6</v>
      </c>
      <c r="O25">
        <v>885.86352869999996</v>
      </c>
      <c r="P25">
        <v>792</v>
      </c>
      <c r="Q25">
        <v>181.7</v>
      </c>
      <c r="R25">
        <v>280.89999999999998</v>
      </c>
      <c r="S25">
        <v>222</v>
      </c>
      <c r="T25">
        <v>145.30000000000001</v>
      </c>
      <c r="U25">
        <v>8.8833333329999995</v>
      </c>
      <c r="V25">
        <v>-3.4333333330000002</v>
      </c>
      <c r="W25">
        <v>7.0333333329999999</v>
      </c>
      <c r="X25">
        <v>20.9</v>
      </c>
      <c r="Y25">
        <v>9.9666666670000001</v>
      </c>
      <c r="Z25">
        <v>36.1</v>
      </c>
      <c r="AA25">
        <v>14.4</v>
      </c>
      <c r="AB25">
        <v>27.8</v>
      </c>
      <c r="AC25">
        <v>35.6</v>
      </c>
      <c r="AD25">
        <v>26.7</v>
      </c>
      <c r="AE25">
        <v>-18.3</v>
      </c>
      <c r="AF25">
        <v>-18.3</v>
      </c>
      <c r="AG25">
        <v>-12.2</v>
      </c>
      <c r="AH25">
        <v>11.1</v>
      </c>
      <c r="AI25">
        <v>-6.7</v>
      </c>
    </row>
    <row r="26" spans="1:35" x14ac:dyDescent="0.2">
      <c r="A26">
        <v>1975</v>
      </c>
      <c r="F26">
        <v>0.83066851399999997</v>
      </c>
      <c r="G26">
        <v>5.6542887229999996</v>
      </c>
      <c r="H26">
        <v>349.37976789999999</v>
      </c>
      <c r="I26">
        <v>203.9131136</v>
      </c>
      <c r="J26">
        <v>41.354160120000003</v>
      </c>
      <c r="K26">
        <v>435.8006019</v>
      </c>
      <c r="L26">
        <v>1436.211716</v>
      </c>
      <c r="M26">
        <v>353.306331</v>
      </c>
      <c r="N26">
        <v>7</v>
      </c>
      <c r="O26">
        <v>637.78882620000002</v>
      </c>
      <c r="P26">
        <v>838.7</v>
      </c>
      <c r="Q26">
        <v>167.4</v>
      </c>
      <c r="R26">
        <v>228.1</v>
      </c>
      <c r="S26">
        <v>225.8</v>
      </c>
      <c r="T26">
        <v>161.80000000000001</v>
      </c>
      <c r="U26">
        <v>9.7333333329999991</v>
      </c>
      <c r="V26">
        <v>-0.5</v>
      </c>
      <c r="W26">
        <v>6.9333333330000002</v>
      </c>
      <c r="X26">
        <v>21.733333330000001</v>
      </c>
      <c r="Y26">
        <v>11.96666667</v>
      </c>
      <c r="Z26">
        <v>35.6</v>
      </c>
      <c r="AA26">
        <v>12.2</v>
      </c>
      <c r="AB26">
        <v>28.9</v>
      </c>
      <c r="AC26">
        <v>33.299999999999997</v>
      </c>
      <c r="AD26">
        <v>24.4</v>
      </c>
      <c r="AE26">
        <v>-20</v>
      </c>
      <c r="AF26">
        <v>-20</v>
      </c>
      <c r="AG26">
        <v>-11.7</v>
      </c>
      <c r="AH26">
        <v>11.1</v>
      </c>
      <c r="AI26">
        <v>-2.2000000000000002</v>
      </c>
    </row>
    <row r="27" spans="1:35" x14ac:dyDescent="0.2">
      <c r="A27">
        <v>1976</v>
      </c>
      <c r="E27">
        <v>2.7547969999999999</v>
      </c>
      <c r="F27">
        <v>6.7767295130000003</v>
      </c>
      <c r="G27">
        <v>4.0398493909999997</v>
      </c>
      <c r="H27">
        <v>397.58069269999999</v>
      </c>
      <c r="I27">
        <v>266.2653712</v>
      </c>
      <c r="J27">
        <v>50.402864299999997</v>
      </c>
      <c r="K27">
        <v>369.95029090000003</v>
      </c>
      <c r="L27">
        <v>1636.228693</v>
      </c>
      <c r="M27">
        <v>341.749911</v>
      </c>
      <c r="N27">
        <v>8</v>
      </c>
      <c r="O27">
        <v>685.5272827</v>
      </c>
      <c r="P27">
        <v>795.4</v>
      </c>
      <c r="Q27">
        <v>220.2</v>
      </c>
      <c r="R27">
        <v>289.5</v>
      </c>
      <c r="S27">
        <v>207.5</v>
      </c>
      <c r="T27">
        <v>134.80000000000001</v>
      </c>
      <c r="U27">
        <v>8.4583333330000006</v>
      </c>
      <c r="V27">
        <v>-2.9333333330000002</v>
      </c>
      <c r="W27">
        <v>7.9</v>
      </c>
      <c r="X27">
        <v>20.733333330000001</v>
      </c>
      <c r="Y27">
        <v>9.0333333329999999</v>
      </c>
      <c r="Z27">
        <v>33.299999999999997</v>
      </c>
      <c r="AA27">
        <v>14.4</v>
      </c>
      <c r="AB27">
        <v>26.7</v>
      </c>
      <c r="AC27">
        <v>32.799999999999997</v>
      </c>
      <c r="AD27">
        <v>30</v>
      </c>
      <c r="AE27">
        <v>-25</v>
      </c>
      <c r="AF27">
        <v>-25</v>
      </c>
      <c r="AG27">
        <v>-11.1</v>
      </c>
      <c r="AH27">
        <v>8.3000000000000007</v>
      </c>
      <c r="AI27">
        <v>-9.4</v>
      </c>
    </row>
    <row r="28" spans="1:35" x14ac:dyDescent="0.2">
      <c r="A28">
        <v>1977</v>
      </c>
      <c r="E28">
        <v>12.51031</v>
      </c>
      <c r="F28">
        <v>4.8538706060000001</v>
      </c>
      <c r="G28">
        <v>6.2478612389999997</v>
      </c>
      <c r="H28">
        <v>417.36770410000003</v>
      </c>
      <c r="I28">
        <v>387.40147680000001</v>
      </c>
      <c r="J28">
        <v>47.647059230000004</v>
      </c>
      <c r="K28">
        <v>288.11358669999998</v>
      </c>
      <c r="L28">
        <v>1750.0332169999999</v>
      </c>
      <c r="M28">
        <v>364.27188569999998</v>
      </c>
      <c r="N28">
        <v>8</v>
      </c>
      <c r="O28">
        <v>695.26462089999995</v>
      </c>
      <c r="P28">
        <v>1109.8</v>
      </c>
      <c r="Q28">
        <v>128.19999999999999</v>
      </c>
      <c r="R28">
        <v>193.7</v>
      </c>
      <c r="S28">
        <v>353.2</v>
      </c>
      <c r="T28">
        <v>351.2</v>
      </c>
      <c r="U28">
        <v>9.1083333329999991</v>
      </c>
      <c r="V28">
        <v>-5.9666666670000001</v>
      </c>
      <c r="W28">
        <v>9.8333333330000006</v>
      </c>
      <c r="X28">
        <v>20.43333333</v>
      </c>
      <c r="Y28">
        <v>11.133333329999999</v>
      </c>
      <c r="Z28">
        <v>36.700000000000003</v>
      </c>
      <c r="AA28">
        <v>6.7</v>
      </c>
      <c r="AB28">
        <v>33.299999999999997</v>
      </c>
      <c r="AC28">
        <v>36.700000000000003</v>
      </c>
      <c r="AD28">
        <v>28.9</v>
      </c>
      <c r="AE28">
        <v>-22.8</v>
      </c>
      <c r="AF28">
        <v>-22.8</v>
      </c>
      <c r="AG28">
        <v>-8.9</v>
      </c>
      <c r="AH28">
        <v>5.6</v>
      </c>
      <c r="AI28">
        <v>-8.3000000000000007</v>
      </c>
    </row>
    <row r="29" spans="1:35" x14ac:dyDescent="0.2">
      <c r="A29">
        <v>1978</v>
      </c>
      <c r="E29">
        <v>24.5303</v>
      </c>
      <c r="F29">
        <v>10.03579888</v>
      </c>
      <c r="G29">
        <v>9.5549906930000006</v>
      </c>
      <c r="H29">
        <v>397.26955320000002</v>
      </c>
      <c r="I29">
        <v>421.77257400000002</v>
      </c>
      <c r="J29">
        <v>43.008403430000001</v>
      </c>
      <c r="K29">
        <v>227.0128832</v>
      </c>
      <c r="L29">
        <v>1611.816495</v>
      </c>
      <c r="M29">
        <v>343.12512479999998</v>
      </c>
      <c r="N29">
        <v>8</v>
      </c>
      <c r="O29">
        <v>627.27926049999996</v>
      </c>
      <c r="P29">
        <v>716.8</v>
      </c>
      <c r="Q29">
        <v>239.2</v>
      </c>
      <c r="R29">
        <v>170.2</v>
      </c>
      <c r="S29">
        <v>138</v>
      </c>
      <c r="T29">
        <v>230.3</v>
      </c>
      <c r="U29">
        <v>8.0749999999999993</v>
      </c>
      <c r="V29">
        <v>-5.1666666670000003</v>
      </c>
      <c r="W29">
        <v>6.3333333329999997</v>
      </c>
      <c r="X29">
        <v>20.366666670000001</v>
      </c>
      <c r="Y29">
        <v>10.4</v>
      </c>
      <c r="Z29">
        <v>36.700000000000003</v>
      </c>
      <c r="AA29">
        <v>12.8</v>
      </c>
      <c r="AB29">
        <v>29.4</v>
      </c>
      <c r="AC29">
        <v>32.799999999999997</v>
      </c>
      <c r="AD29">
        <v>31.8</v>
      </c>
      <c r="AE29">
        <v>-17.8</v>
      </c>
      <c r="AF29">
        <v>-17.8</v>
      </c>
      <c r="AG29">
        <v>-13.3</v>
      </c>
      <c r="AH29">
        <v>7</v>
      </c>
      <c r="AI29">
        <v>-8.1999999999999993</v>
      </c>
    </row>
    <row r="30" spans="1:35" x14ac:dyDescent="0.2">
      <c r="A30">
        <v>1979</v>
      </c>
      <c r="E30">
        <v>45.539580000000001</v>
      </c>
      <c r="F30">
        <v>16.02812612</v>
      </c>
      <c r="G30">
        <v>21.61339091</v>
      </c>
      <c r="H30">
        <v>430.96246919999999</v>
      </c>
      <c r="I30">
        <v>419.69265100000001</v>
      </c>
      <c r="J30">
        <v>64.458673419999997</v>
      </c>
      <c r="K30">
        <v>228.9959695</v>
      </c>
      <c r="L30">
        <v>1619.8925810000001</v>
      </c>
      <c r="M30">
        <v>355.8979301</v>
      </c>
      <c r="N30">
        <v>8</v>
      </c>
      <c r="O30">
        <v>637.78240789999995</v>
      </c>
      <c r="P30">
        <v>880.2</v>
      </c>
      <c r="Q30">
        <v>210.9</v>
      </c>
      <c r="R30">
        <v>236.1</v>
      </c>
      <c r="S30">
        <v>171.8</v>
      </c>
      <c r="T30">
        <v>194.1</v>
      </c>
      <c r="U30">
        <v>8.2833333329999999</v>
      </c>
      <c r="V30">
        <v>-5.233333333</v>
      </c>
      <c r="W30">
        <v>7.4</v>
      </c>
      <c r="X30">
        <v>20.033333330000001</v>
      </c>
      <c r="Y30">
        <v>10.53333333</v>
      </c>
      <c r="Z30">
        <v>32.799999999999997</v>
      </c>
      <c r="AA30">
        <v>10.5</v>
      </c>
      <c r="AB30">
        <v>29.3</v>
      </c>
      <c r="AC30">
        <v>30.4</v>
      </c>
      <c r="AD30">
        <v>29.7</v>
      </c>
      <c r="AE30">
        <v>-24.7</v>
      </c>
      <c r="AF30">
        <v>-24.7</v>
      </c>
      <c r="AG30">
        <v>-14.9</v>
      </c>
      <c r="AH30">
        <v>7.3</v>
      </c>
      <c r="AI30">
        <v>-7</v>
      </c>
    </row>
    <row r="31" spans="1:35" x14ac:dyDescent="0.2">
      <c r="A31">
        <v>1980</v>
      </c>
      <c r="E31">
        <v>37.42521</v>
      </c>
      <c r="F31">
        <v>13.417729659999999</v>
      </c>
      <c r="G31">
        <v>32.394658309999997</v>
      </c>
      <c r="H31">
        <v>455.1729368</v>
      </c>
      <c r="I31">
        <v>390.61344100000002</v>
      </c>
      <c r="J31">
        <v>55.580843600000001</v>
      </c>
      <c r="K31">
        <v>271.00451079999999</v>
      </c>
      <c r="L31">
        <v>1723.708744</v>
      </c>
      <c r="M31">
        <v>372.41475919999999</v>
      </c>
      <c r="N31">
        <v>8</v>
      </c>
      <c r="O31">
        <v>683.43136600000003</v>
      </c>
      <c r="P31">
        <v>784.9</v>
      </c>
      <c r="Q31">
        <v>198.1</v>
      </c>
      <c r="R31">
        <v>269.10000000000002</v>
      </c>
      <c r="S31">
        <v>211.8</v>
      </c>
      <c r="T31">
        <v>180.7</v>
      </c>
      <c r="U31">
        <v>8.2583333329999995</v>
      </c>
      <c r="V31">
        <v>-3</v>
      </c>
      <c r="W31">
        <v>7.733333333</v>
      </c>
      <c r="X31">
        <v>20.166666670000001</v>
      </c>
      <c r="Y31">
        <v>9.6666666669999994</v>
      </c>
      <c r="Z31">
        <v>31.3</v>
      </c>
      <c r="AA31">
        <v>13.3</v>
      </c>
      <c r="AB31">
        <v>30</v>
      </c>
      <c r="AC31">
        <v>31.3</v>
      </c>
      <c r="AD31">
        <v>27.3</v>
      </c>
      <c r="AE31">
        <v>-22.4</v>
      </c>
      <c r="AF31">
        <v>-22.4</v>
      </c>
      <c r="AG31">
        <v>-18.399999999999999</v>
      </c>
      <c r="AH31">
        <v>4.9000000000000004</v>
      </c>
      <c r="AI31">
        <v>-4.2</v>
      </c>
    </row>
    <row r="32" spans="1:35" x14ac:dyDescent="0.2">
      <c r="A32">
        <v>1981</v>
      </c>
      <c r="E32">
        <v>23.943850000000001</v>
      </c>
      <c r="F32">
        <v>29.239930659999999</v>
      </c>
      <c r="G32">
        <v>60.199650820000002</v>
      </c>
      <c r="H32">
        <v>525.97299109999994</v>
      </c>
      <c r="I32">
        <v>401.368652</v>
      </c>
      <c r="J32">
        <v>73.532281010000005</v>
      </c>
      <c r="K32">
        <v>425.88010259999999</v>
      </c>
      <c r="L32">
        <v>1751.178431</v>
      </c>
      <c r="M32">
        <v>411.41448609999998</v>
      </c>
      <c r="N32">
        <v>8</v>
      </c>
      <c r="O32">
        <v>750.19693819999998</v>
      </c>
      <c r="P32">
        <v>864.5</v>
      </c>
      <c r="Q32">
        <v>159.6</v>
      </c>
      <c r="R32">
        <v>135.80000000000001</v>
      </c>
      <c r="S32">
        <v>288.8</v>
      </c>
      <c r="T32">
        <v>288.8</v>
      </c>
      <c r="U32">
        <v>8.7916666669999994</v>
      </c>
      <c r="V32">
        <v>-4.2</v>
      </c>
      <c r="W32">
        <v>7.8333333329999997</v>
      </c>
      <c r="X32">
        <v>20.633333329999999</v>
      </c>
      <c r="Y32">
        <v>9.8333333330000006</v>
      </c>
      <c r="Z32">
        <v>33.200000000000003</v>
      </c>
      <c r="AA32">
        <v>12</v>
      </c>
      <c r="AB32">
        <v>26.2</v>
      </c>
      <c r="AC32">
        <v>33.200000000000003</v>
      </c>
      <c r="AD32">
        <v>28</v>
      </c>
      <c r="AE32">
        <v>-26.9</v>
      </c>
      <c r="AF32">
        <v>-26.9</v>
      </c>
      <c r="AG32">
        <v>-12.4</v>
      </c>
      <c r="AH32">
        <v>7.7</v>
      </c>
      <c r="AI32">
        <v>-4</v>
      </c>
    </row>
    <row r="33" spans="1:35" x14ac:dyDescent="0.2">
      <c r="A33">
        <v>1982</v>
      </c>
      <c r="D33">
        <v>1.704753838</v>
      </c>
      <c r="E33">
        <v>30.117059999999999</v>
      </c>
      <c r="F33">
        <v>50.460352309999998</v>
      </c>
      <c r="G33">
        <v>100.4335001</v>
      </c>
      <c r="H33">
        <v>589.23930619999999</v>
      </c>
      <c r="I33">
        <v>309.57382899999999</v>
      </c>
      <c r="J33">
        <v>81.657771650000001</v>
      </c>
      <c r="K33">
        <v>364.42589140000001</v>
      </c>
      <c r="L33">
        <v>1918.6519539999999</v>
      </c>
      <c r="M33">
        <v>382.9182687</v>
      </c>
      <c r="N33">
        <v>9</v>
      </c>
      <c r="O33">
        <v>788.24520559999996</v>
      </c>
      <c r="P33">
        <v>947.3</v>
      </c>
      <c r="Q33">
        <v>177.8</v>
      </c>
      <c r="R33">
        <v>189.8</v>
      </c>
      <c r="S33">
        <v>291</v>
      </c>
      <c r="T33">
        <v>260.7</v>
      </c>
      <c r="U33">
        <v>8.4749999999999996</v>
      </c>
      <c r="V33">
        <v>-4.5333333329999999</v>
      </c>
      <c r="W33">
        <v>7.1</v>
      </c>
      <c r="X33">
        <v>19.2</v>
      </c>
      <c r="Y33">
        <v>11</v>
      </c>
      <c r="Z33">
        <v>33.200000000000003</v>
      </c>
      <c r="AA33">
        <v>7.7</v>
      </c>
      <c r="AB33">
        <v>25.2</v>
      </c>
      <c r="AC33">
        <v>30.6</v>
      </c>
      <c r="AD33">
        <v>27.9</v>
      </c>
      <c r="AE33">
        <v>-25.1</v>
      </c>
      <c r="AF33">
        <v>-25.1</v>
      </c>
      <c r="AG33">
        <v>-15.1</v>
      </c>
      <c r="AH33">
        <v>5.5</v>
      </c>
      <c r="AI33">
        <v>-5.5</v>
      </c>
    </row>
    <row r="34" spans="1:35" x14ac:dyDescent="0.2">
      <c r="A34">
        <v>1983</v>
      </c>
      <c r="D34">
        <v>8.4466556540000006</v>
      </c>
      <c r="E34">
        <v>44.068950000000001</v>
      </c>
      <c r="F34">
        <v>43.048785459999998</v>
      </c>
      <c r="G34">
        <v>93.057536970000001</v>
      </c>
      <c r="H34">
        <v>592.29617780000001</v>
      </c>
      <c r="I34">
        <v>341.72168299999998</v>
      </c>
      <c r="J34">
        <v>58.75045926</v>
      </c>
      <c r="K34">
        <v>263.01552550000002</v>
      </c>
      <c r="L34">
        <v>1802.7813650000001</v>
      </c>
      <c r="M34">
        <v>360.79857090000002</v>
      </c>
      <c r="N34">
        <v>9</v>
      </c>
      <c r="O34">
        <v>611.71304210000005</v>
      </c>
      <c r="P34">
        <v>862.7</v>
      </c>
      <c r="Q34">
        <v>164.5</v>
      </c>
      <c r="R34">
        <v>287.2</v>
      </c>
      <c r="S34">
        <v>152</v>
      </c>
      <c r="T34">
        <v>234.5</v>
      </c>
      <c r="U34">
        <v>9.3166666669999998</v>
      </c>
      <c r="V34">
        <v>-0.5</v>
      </c>
      <c r="W34">
        <v>6.8</v>
      </c>
      <c r="X34">
        <v>21.93333333</v>
      </c>
      <c r="Y34">
        <v>11.2</v>
      </c>
      <c r="Z34">
        <v>35.4</v>
      </c>
      <c r="AA34">
        <v>19.899999999999999</v>
      </c>
      <c r="AB34">
        <v>24.2</v>
      </c>
      <c r="AC34">
        <v>35.4</v>
      </c>
      <c r="AD34">
        <v>34.1</v>
      </c>
      <c r="AE34">
        <v>-17.8</v>
      </c>
      <c r="AF34">
        <v>-17.8</v>
      </c>
      <c r="AG34">
        <v>-11.2</v>
      </c>
      <c r="AH34">
        <v>5.9</v>
      </c>
      <c r="AI34">
        <v>-5.9</v>
      </c>
    </row>
    <row r="35" spans="1:35" x14ac:dyDescent="0.2">
      <c r="A35">
        <v>1984</v>
      </c>
      <c r="C35">
        <v>1.0604791579999999</v>
      </c>
      <c r="D35">
        <v>18.75572283</v>
      </c>
      <c r="E35">
        <v>61.312710000000003</v>
      </c>
      <c r="F35">
        <v>39.063832259999998</v>
      </c>
      <c r="G35">
        <v>211.72551319999999</v>
      </c>
      <c r="H35">
        <v>484.05603209999998</v>
      </c>
      <c r="I35">
        <v>316.50534299999998</v>
      </c>
      <c r="J35">
        <v>72.394807700000001</v>
      </c>
      <c r="K35">
        <v>417.6685167</v>
      </c>
      <c r="L35">
        <v>1849.6171859999999</v>
      </c>
      <c r="M35">
        <v>347.21601429999998</v>
      </c>
      <c r="N35">
        <v>10</v>
      </c>
      <c r="O35">
        <v>628.04837710000004</v>
      </c>
      <c r="P35">
        <v>754.2</v>
      </c>
      <c r="Q35">
        <v>239.7</v>
      </c>
      <c r="R35">
        <v>226.3</v>
      </c>
      <c r="S35">
        <v>154.5</v>
      </c>
      <c r="T35">
        <v>173.9</v>
      </c>
      <c r="U35">
        <v>9.0416666669999994</v>
      </c>
      <c r="V35">
        <v>-3.4333333330000002</v>
      </c>
      <c r="W35">
        <v>5.766666667</v>
      </c>
      <c r="X35">
        <v>21.06666667</v>
      </c>
      <c r="Y35">
        <v>10.8</v>
      </c>
      <c r="Z35">
        <v>35.4</v>
      </c>
      <c r="AA35">
        <v>13.9</v>
      </c>
      <c r="AB35">
        <v>25.2</v>
      </c>
      <c r="AC35">
        <v>31.8</v>
      </c>
      <c r="AD35">
        <v>25.5</v>
      </c>
      <c r="AE35">
        <v>-20.6</v>
      </c>
      <c r="AF35">
        <v>-20.6</v>
      </c>
      <c r="AG35">
        <v>-17.399999999999999</v>
      </c>
      <c r="AH35">
        <v>9.8000000000000007</v>
      </c>
      <c r="AI35">
        <v>-6.1</v>
      </c>
    </row>
    <row r="36" spans="1:35" x14ac:dyDescent="0.2">
      <c r="A36">
        <v>1985</v>
      </c>
      <c r="C36">
        <v>5.7304315050000003</v>
      </c>
      <c r="D36">
        <v>29.507245640000001</v>
      </c>
      <c r="E36">
        <v>73.333629999999999</v>
      </c>
      <c r="F36">
        <v>73.672396050000003</v>
      </c>
      <c r="G36">
        <v>174.36856789999999</v>
      </c>
      <c r="H36">
        <v>603.98419980000006</v>
      </c>
      <c r="I36">
        <v>296.794332</v>
      </c>
      <c r="J36">
        <v>53.93986409</v>
      </c>
      <c r="K36">
        <v>322.32321539999998</v>
      </c>
      <c r="L36">
        <v>2119.4181870000002</v>
      </c>
      <c r="M36">
        <v>375.30720700000001</v>
      </c>
      <c r="N36">
        <v>10</v>
      </c>
      <c r="O36">
        <v>595.13806109999996</v>
      </c>
      <c r="P36">
        <v>900.7</v>
      </c>
      <c r="Q36">
        <v>189.9</v>
      </c>
      <c r="R36">
        <v>218.3</v>
      </c>
      <c r="S36">
        <v>207</v>
      </c>
      <c r="T36">
        <v>311.8</v>
      </c>
      <c r="U36">
        <v>8.8083333330000002</v>
      </c>
      <c r="V36">
        <v>-2.6666666669999999</v>
      </c>
      <c r="W36">
        <v>8.4666666670000001</v>
      </c>
      <c r="X36">
        <v>19.533333330000001</v>
      </c>
      <c r="Y36">
        <v>11.53333333</v>
      </c>
      <c r="Z36">
        <v>31.8</v>
      </c>
      <c r="AA36">
        <v>15.6</v>
      </c>
      <c r="AB36">
        <v>28.4</v>
      </c>
      <c r="AC36">
        <v>29.4</v>
      </c>
      <c r="AD36">
        <v>30.1</v>
      </c>
      <c r="AE36">
        <v>-20.8</v>
      </c>
      <c r="AF36">
        <v>-20.8</v>
      </c>
      <c r="AG36">
        <v>-10.9</v>
      </c>
      <c r="AH36">
        <v>7.8</v>
      </c>
      <c r="AI36">
        <v>-3.2</v>
      </c>
    </row>
    <row r="37" spans="1:35" x14ac:dyDescent="0.2">
      <c r="A37">
        <v>1986</v>
      </c>
      <c r="C37">
        <v>33.340887170000002</v>
      </c>
      <c r="D37">
        <v>63.213870739999997</v>
      </c>
      <c r="E37">
        <v>119.3001</v>
      </c>
      <c r="F37">
        <v>109.7345622</v>
      </c>
      <c r="G37">
        <v>323.35206499999998</v>
      </c>
      <c r="H37">
        <v>762.14496680000002</v>
      </c>
      <c r="I37">
        <v>329.75614200000001</v>
      </c>
      <c r="J37">
        <v>87.757601039999997</v>
      </c>
      <c r="K37">
        <v>519.02605340000002</v>
      </c>
      <c r="L37">
        <v>1474.0106149999999</v>
      </c>
      <c r="M37">
        <v>382.16368629999999</v>
      </c>
      <c r="N37">
        <v>10</v>
      </c>
      <c r="O37">
        <v>582.67457379999996</v>
      </c>
      <c r="P37">
        <v>1060</v>
      </c>
      <c r="Q37">
        <v>119.8</v>
      </c>
      <c r="R37">
        <v>182.4</v>
      </c>
      <c r="S37">
        <v>360.5</v>
      </c>
      <c r="T37">
        <v>326</v>
      </c>
      <c r="U37">
        <v>9.0833333330000006</v>
      </c>
      <c r="V37">
        <v>-3.8333333330000001</v>
      </c>
      <c r="W37">
        <v>9.0333333329999999</v>
      </c>
      <c r="X37">
        <v>19.93333333</v>
      </c>
      <c r="Y37">
        <v>10</v>
      </c>
      <c r="Z37">
        <v>31.5</v>
      </c>
      <c r="AA37">
        <v>11.8</v>
      </c>
      <c r="AB37">
        <v>31.5</v>
      </c>
      <c r="AC37">
        <v>31</v>
      </c>
      <c r="AD37">
        <v>24.3</v>
      </c>
      <c r="AE37">
        <v>-19.2</v>
      </c>
      <c r="AF37">
        <v>-19.2</v>
      </c>
      <c r="AG37">
        <v>-17</v>
      </c>
      <c r="AH37">
        <v>6.9</v>
      </c>
      <c r="AI37">
        <v>-8.1999999999999993</v>
      </c>
    </row>
    <row r="38" spans="1:35" x14ac:dyDescent="0.2">
      <c r="A38">
        <v>1987</v>
      </c>
      <c r="C38">
        <v>51.010517440000001</v>
      </c>
      <c r="D38">
        <v>97.326678639999997</v>
      </c>
      <c r="E38">
        <v>71.992829999999998</v>
      </c>
      <c r="F38">
        <v>142.0395752</v>
      </c>
      <c r="G38">
        <v>314.26977399999998</v>
      </c>
      <c r="H38">
        <v>640.26425280000001</v>
      </c>
      <c r="I38">
        <v>216.257091</v>
      </c>
      <c r="J38">
        <v>82.238155759999998</v>
      </c>
      <c r="K38">
        <v>545.14811989999998</v>
      </c>
      <c r="L38">
        <v>1353.340197</v>
      </c>
      <c r="M38">
        <v>351.3887191</v>
      </c>
      <c r="N38">
        <v>10</v>
      </c>
      <c r="O38">
        <v>525.25293169999998</v>
      </c>
      <c r="P38">
        <v>764.7</v>
      </c>
      <c r="Q38">
        <v>198.5</v>
      </c>
      <c r="R38">
        <v>176.9</v>
      </c>
      <c r="S38">
        <v>201</v>
      </c>
      <c r="T38">
        <v>235.6</v>
      </c>
      <c r="U38">
        <v>10.133333329999999</v>
      </c>
      <c r="V38">
        <v>-1.766666667</v>
      </c>
      <c r="W38">
        <v>9.9</v>
      </c>
      <c r="X38">
        <v>21.866666670000001</v>
      </c>
      <c r="Y38">
        <v>10.266666669999999</v>
      </c>
      <c r="Z38">
        <v>34.200000000000003</v>
      </c>
      <c r="AA38">
        <v>6.9</v>
      </c>
      <c r="AB38">
        <v>32.700000000000003</v>
      </c>
      <c r="AC38">
        <v>34.200000000000003</v>
      </c>
      <c r="AD38">
        <v>25.6</v>
      </c>
      <c r="AE38">
        <v>-20.9</v>
      </c>
      <c r="AF38">
        <v>-20.9</v>
      </c>
      <c r="AG38">
        <v>-13.9</v>
      </c>
      <c r="AH38">
        <v>8.8000000000000007</v>
      </c>
      <c r="AI38">
        <v>-12</v>
      </c>
    </row>
    <row r="39" spans="1:35" x14ac:dyDescent="0.2">
      <c r="A39">
        <v>1988</v>
      </c>
      <c r="C39">
        <v>104.6669816</v>
      </c>
      <c r="D39">
        <v>134.77915659999999</v>
      </c>
      <c r="E39">
        <v>97.611189999999993</v>
      </c>
      <c r="F39">
        <v>189.01662060000001</v>
      </c>
      <c r="G39">
        <v>379.66191830000002</v>
      </c>
      <c r="H39">
        <v>713.53793949999999</v>
      </c>
      <c r="I39">
        <v>236.59321700000001</v>
      </c>
      <c r="J39">
        <v>85.954081819999999</v>
      </c>
      <c r="K39">
        <v>568.13159710000002</v>
      </c>
      <c r="L39">
        <v>1064.743678</v>
      </c>
      <c r="M39">
        <v>357.4696381</v>
      </c>
      <c r="N39">
        <v>10</v>
      </c>
      <c r="O39">
        <v>508.10373859999999</v>
      </c>
      <c r="P39">
        <v>647.20000000000005</v>
      </c>
      <c r="Q39">
        <v>162.6</v>
      </c>
      <c r="R39">
        <v>124.2</v>
      </c>
      <c r="S39">
        <v>151</v>
      </c>
      <c r="T39">
        <v>227</v>
      </c>
      <c r="U39">
        <v>9.4250000000000007</v>
      </c>
      <c r="V39">
        <v>-2</v>
      </c>
      <c r="W39">
        <v>7.8</v>
      </c>
      <c r="X39">
        <v>22.2</v>
      </c>
      <c r="Y39">
        <v>10.43333333</v>
      </c>
      <c r="Z39">
        <v>37.200000000000003</v>
      </c>
      <c r="AA39">
        <v>12.3</v>
      </c>
      <c r="AB39">
        <v>32.6</v>
      </c>
      <c r="AC39">
        <v>37.200000000000003</v>
      </c>
      <c r="AD39">
        <v>26.7</v>
      </c>
      <c r="AE39">
        <v>-21.9</v>
      </c>
      <c r="AF39">
        <v>-21.9</v>
      </c>
      <c r="AG39">
        <v>-14.9</v>
      </c>
      <c r="AH39">
        <v>7.9</v>
      </c>
      <c r="AI39">
        <v>-1.8</v>
      </c>
    </row>
    <row r="40" spans="1:35" x14ac:dyDescent="0.2">
      <c r="A40">
        <v>1989</v>
      </c>
      <c r="C40">
        <v>48.143493700000001</v>
      </c>
      <c r="D40">
        <v>177.75413030000001</v>
      </c>
      <c r="E40">
        <v>157.6001</v>
      </c>
      <c r="F40">
        <v>199.99425959999999</v>
      </c>
      <c r="G40">
        <v>460.12940329999998</v>
      </c>
      <c r="H40">
        <v>328.40186749999998</v>
      </c>
      <c r="I40">
        <v>262.65414199999998</v>
      </c>
      <c r="J40">
        <v>68.386094639999996</v>
      </c>
      <c r="K40">
        <v>400.79849080000002</v>
      </c>
      <c r="L40">
        <v>1144.8404399999999</v>
      </c>
      <c r="M40">
        <v>324.87024209999998</v>
      </c>
      <c r="N40">
        <v>10</v>
      </c>
      <c r="O40">
        <v>444.2017396</v>
      </c>
      <c r="P40">
        <v>716.9</v>
      </c>
      <c r="Q40">
        <v>102.2</v>
      </c>
      <c r="R40">
        <v>158.30000000000001</v>
      </c>
      <c r="S40">
        <v>200.4</v>
      </c>
      <c r="T40">
        <v>264</v>
      </c>
      <c r="U40">
        <v>8.5500000000000007</v>
      </c>
      <c r="V40">
        <v>-1.9666666669999999</v>
      </c>
      <c r="W40">
        <v>6.5333333329999999</v>
      </c>
      <c r="X40">
        <v>21.233333330000001</v>
      </c>
      <c r="Y40">
        <v>10.66666667</v>
      </c>
      <c r="Z40">
        <v>37.200000000000003</v>
      </c>
      <c r="AA40">
        <v>11.5</v>
      </c>
      <c r="AB40">
        <v>26.9</v>
      </c>
      <c r="AC40">
        <v>33.200000000000003</v>
      </c>
      <c r="AD40">
        <v>28.2</v>
      </c>
      <c r="AE40">
        <v>-20.5</v>
      </c>
      <c r="AF40">
        <v>-20.5</v>
      </c>
      <c r="AG40">
        <v>-19.100000000000001</v>
      </c>
      <c r="AH40">
        <v>10.199999999999999</v>
      </c>
      <c r="AI40">
        <v>-11.2</v>
      </c>
    </row>
    <row r="41" spans="1:35" x14ac:dyDescent="0.2">
      <c r="A41">
        <v>1990</v>
      </c>
      <c r="B41">
        <v>3.3495315300000001</v>
      </c>
      <c r="C41">
        <v>118.0495945</v>
      </c>
      <c r="D41">
        <v>149.9648741</v>
      </c>
      <c r="E41">
        <v>171.322</v>
      </c>
      <c r="F41">
        <v>146.3858649</v>
      </c>
      <c r="G41">
        <v>490.17026729999998</v>
      </c>
      <c r="H41">
        <v>303.81166080000003</v>
      </c>
      <c r="I41">
        <v>240.643044</v>
      </c>
      <c r="J41">
        <v>45.642349269999997</v>
      </c>
      <c r="K41">
        <v>305.4169733</v>
      </c>
      <c r="L41">
        <v>1572.7421790000001</v>
      </c>
      <c r="M41">
        <v>322.49984899999998</v>
      </c>
      <c r="N41">
        <v>11</v>
      </c>
      <c r="O41">
        <v>443.54461980000002</v>
      </c>
      <c r="P41">
        <v>883.4</v>
      </c>
      <c r="Q41">
        <v>174.4</v>
      </c>
      <c r="R41">
        <v>176.3</v>
      </c>
      <c r="S41">
        <v>240.4</v>
      </c>
      <c r="T41">
        <v>195.6</v>
      </c>
      <c r="U41">
        <v>10</v>
      </c>
      <c r="V41">
        <v>-3.1</v>
      </c>
      <c r="W41">
        <v>8.0666666669999998</v>
      </c>
      <c r="X41">
        <v>21</v>
      </c>
      <c r="Y41">
        <v>11.2</v>
      </c>
      <c r="Z41">
        <v>35.9</v>
      </c>
      <c r="AA41">
        <v>12</v>
      </c>
      <c r="AB41">
        <v>31.2</v>
      </c>
      <c r="AC41">
        <v>35.9</v>
      </c>
      <c r="AD41">
        <v>28.7</v>
      </c>
      <c r="AE41">
        <v>-22.2</v>
      </c>
      <c r="AF41">
        <v>-22.2</v>
      </c>
      <c r="AG41">
        <v>-12.5</v>
      </c>
      <c r="AH41">
        <v>7.4</v>
      </c>
      <c r="AI41">
        <v>-1.4</v>
      </c>
    </row>
    <row r="42" spans="1:35" x14ac:dyDescent="0.2">
      <c r="A42">
        <v>1991</v>
      </c>
      <c r="B42">
        <v>10.858622840000001</v>
      </c>
      <c r="C42">
        <v>130.12789050000001</v>
      </c>
      <c r="D42">
        <v>226.39681060000001</v>
      </c>
      <c r="E42">
        <v>217.90809999999999</v>
      </c>
      <c r="F42">
        <v>200.74755690000001</v>
      </c>
      <c r="G42">
        <v>598.87070200000005</v>
      </c>
      <c r="H42">
        <v>406.9852659</v>
      </c>
      <c r="I42">
        <v>193.79272499999999</v>
      </c>
      <c r="J42">
        <v>51.937394089999998</v>
      </c>
      <c r="K42">
        <v>367.87967040000001</v>
      </c>
      <c r="L42">
        <v>1749.870287</v>
      </c>
      <c r="M42">
        <v>377.76136600000001</v>
      </c>
      <c r="N42">
        <v>11</v>
      </c>
      <c r="O42">
        <v>473.49896269999999</v>
      </c>
      <c r="P42">
        <v>847.4</v>
      </c>
      <c r="Q42">
        <v>204.3</v>
      </c>
      <c r="R42">
        <v>311.60000000000002</v>
      </c>
      <c r="S42">
        <v>219.8</v>
      </c>
      <c r="T42">
        <v>185.8</v>
      </c>
      <c r="U42">
        <v>10.28333333</v>
      </c>
      <c r="V42">
        <v>-1.3</v>
      </c>
      <c r="W42">
        <v>9.6666666669999994</v>
      </c>
      <c r="X42">
        <v>22.2</v>
      </c>
      <c r="Y42">
        <v>10.96666667</v>
      </c>
      <c r="Z42">
        <v>35.9</v>
      </c>
      <c r="AA42">
        <v>11.8</v>
      </c>
      <c r="AB42">
        <v>29.4</v>
      </c>
      <c r="AC42">
        <v>35</v>
      </c>
      <c r="AD42">
        <v>32.299999999999997</v>
      </c>
      <c r="AE42">
        <v>-17.8</v>
      </c>
      <c r="AF42">
        <v>-17.8</v>
      </c>
      <c r="AG42">
        <v>-9.4</v>
      </c>
      <c r="AH42">
        <v>9.1</v>
      </c>
      <c r="AI42">
        <v>-4.5</v>
      </c>
    </row>
    <row r="43" spans="1:35" x14ac:dyDescent="0.2">
      <c r="A43">
        <v>1992</v>
      </c>
      <c r="B43">
        <v>5.105703814</v>
      </c>
      <c r="C43">
        <v>135.19802519999999</v>
      </c>
      <c r="D43">
        <v>337.7511811</v>
      </c>
      <c r="E43">
        <v>299.39920000000001</v>
      </c>
      <c r="F43">
        <v>228.09646559999999</v>
      </c>
      <c r="G43">
        <v>773.66990999999996</v>
      </c>
      <c r="H43">
        <v>495.29967499999998</v>
      </c>
      <c r="I43">
        <v>164.88039499999999</v>
      </c>
      <c r="J43">
        <v>51.164351809999999</v>
      </c>
      <c r="K43">
        <v>360.91649990000002</v>
      </c>
      <c r="L43">
        <v>1516.3249619999999</v>
      </c>
      <c r="M43">
        <v>397.07330630000001</v>
      </c>
      <c r="N43">
        <v>11</v>
      </c>
      <c r="O43">
        <v>486.21893240000003</v>
      </c>
      <c r="P43">
        <v>913.8</v>
      </c>
      <c r="Q43">
        <v>137.19999999999999</v>
      </c>
      <c r="R43">
        <v>218</v>
      </c>
      <c r="S43">
        <v>246.8</v>
      </c>
      <c r="T43">
        <v>305.60000000000002</v>
      </c>
      <c r="U43">
        <v>8.4749999999999996</v>
      </c>
      <c r="V43">
        <v>-1.733333333</v>
      </c>
      <c r="W43">
        <v>6.8333333329999997</v>
      </c>
      <c r="X43">
        <v>18.533333330000001</v>
      </c>
      <c r="Y43">
        <v>9.9666666670000001</v>
      </c>
      <c r="Z43">
        <v>35</v>
      </c>
      <c r="AA43">
        <v>13.1</v>
      </c>
      <c r="AB43">
        <v>28.4</v>
      </c>
      <c r="AC43">
        <v>30.7</v>
      </c>
      <c r="AD43">
        <v>27.2</v>
      </c>
      <c r="AE43">
        <v>-20.8</v>
      </c>
      <c r="AF43">
        <v>-20.8</v>
      </c>
      <c r="AG43">
        <v>-13.6</v>
      </c>
      <c r="AH43">
        <v>6.2</v>
      </c>
      <c r="AI43">
        <v>-4.8</v>
      </c>
    </row>
    <row r="44" spans="1:35" x14ac:dyDescent="0.2">
      <c r="A44">
        <v>1993</v>
      </c>
      <c r="B44">
        <v>17.78522203</v>
      </c>
      <c r="C44">
        <v>77.730818529999993</v>
      </c>
      <c r="D44">
        <v>340.3886675</v>
      </c>
      <c r="E44">
        <v>286.16879999999998</v>
      </c>
      <c r="F44">
        <v>265.51030200000002</v>
      </c>
      <c r="G44">
        <v>821.22966750000001</v>
      </c>
      <c r="H44">
        <v>526.51482950000002</v>
      </c>
      <c r="I44">
        <v>154.188771</v>
      </c>
      <c r="J44">
        <v>58.37312257</v>
      </c>
      <c r="K44">
        <v>329.90351399999997</v>
      </c>
      <c r="L44">
        <v>1717.5685450000001</v>
      </c>
      <c r="M44">
        <v>417.76020540000002</v>
      </c>
      <c r="N44">
        <v>11</v>
      </c>
      <c r="O44">
        <v>519.93219390000002</v>
      </c>
      <c r="P44">
        <v>827.4</v>
      </c>
      <c r="Q44">
        <v>207</v>
      </c>
      <c r="R44">
        <v>172.8</v>
      </c>
      <c r="S44">
        <v>260.2</v>
      </c>
      <c r="T44">
        <v>223.8</v>
      </c>
      <c r="U44">
        <v>8.7750000000000004</v>
      </c>
      <c r="V44">
        <v>-2.6666666669999999</v>
      </c>
      <c r="W44">
        <v>7.1666666670000003</v>
      </c>
      <c r="X44">
        <v>21.2</v>
      </c>
      <c r="Y44">
        <v>9.7333333329999991</v>
      </c>
      <c r="Z44">
        <v>34.4</v>
      </c>
      <c r="AA44">
        <v>11.4</v>
      </c>
      <c r="AB44">
        <v>28.3</v>
      </c>
      <c r="AC44">
        <v>34.4</v>
      </c>
      <c r="AD44">
        <v>25.9</v>
      </c>
      <c r="AE44">
        <v>-19.899999999999999</v>
      </c>
      <c r="AF44">
        <v>-19.899999999999999</v>
      </c>
      <c r="AG44">
        <v>-15</v>
      </c>
      <c r="AH44">
        <v>7.9</v>
      </c>
      <c r="AI44">
        <v>-8.9</v>
      </c>
    </row>
    <row r="45" spans="1:35" x14ac:dyDescent="0.2">
      <c r="A45">
        <v>1994</v>
      </c>
      <c r="B45">
        <v>27.36100064</v>
      </c>
      <c r="C45">
        <v>110.38495349999999</v>
      </c>
      <c r="D45">
        <v>490.36069809999998</v>
      </c>
      <c r="E45">
        <v>264.16649999999998</v>
      </c>
      <c r="F45">
        <v>177.7452711</v>
      </c>
      <c r="G45">
        <v>580.9200343</v>
      </c>
      <c r="H45">
        <v>597.19687320000003</v>
      </c>
      <c r="I45">
        <v>119.73222199999999</v>
      </c>
      <c r="J45">
        <v>59.343390890000002</v>
      </c>
      <c r="K45">
        <v>477.24736360000003</v>
      </c>
      <c r="L45">
        <v>1770.0218199999999</v>
      </c>
      <c r="M45">
        <v>424.95273880000002</v>
      </c>
      <c r="N45">
        <v>11</v>
      </c>
      <c r="O45">
        <v>505.7966844</v>
      </c>
      <c r="P45">
        <v>694.6</v>
      </c>
      <c r="Q45">
        <v>120.8</v>
      </c>
      <c r="R45">
        <v>236.4</v>
      </c>
      <c r="S45">
        <v>149.80000000000001</v>
      </c>
      <c r="T45">
        <v>159.19999999999999</v>
      </c>
      <c r="U45">
        <v>8.8583333329999991</v>
      </c>
      <c r="V45">
        <v>-5.5333333329999999</v>
      </c>
      <c r="W45">
        <v>7.3</v>
      </c>
      <c r="X45">
        <v>20.93333333</v>
      </c>
      <c r="Y45">
        <v>12</v>
      </c>
      <c r="Z45">
        <v>34.4</v>
      </c>
      <c r="AA45">
        <v>10.6</v>
      </c>
      <c r="AB45">
        <v>27.4</v>
      </c>
      <c r="AC45">
        <v>32.799999999999997</v>
      </c>
      <c r="AD45">
        <v>27.6</v>
      </c>
      <c r="AE45">
        <v>-25.9</v>
      </c>
      <c r="AF45">
        <v>-25.9</v>
      </c>
      <c r="AG45">
        <v>-9.6999999999999993</v>
      </c>
      <c r="AH45">
        <v>7.3</v>
      </c>
      <c r="AI45">
        <v>-4.5999999999999996</v>
      </c>
    </row>
    <row r="46" spans="1:35" x14ac:dyDescent="0.2">
      <c r="A46">
        <v>1995</v>
      </c>
      <c r="B46">
        <v>39.351906880000001</v>
      </c>
      <c r="C46">
        <v>229.22428160000001</v>
      </c>
      <c r="D46">
        <v>602.82952660000001</v>
      </c>
      <c r="E46">
        <v>188.261</v>
      </c>
      <c r="F46">
        <v>365.39921650000002</v>
      </c>
      <c r="G46">
        <v>510.82479069999999</v>
      </c>
      <c r="H46">
        <v>799.86775239999997</v>
      </c>
      <c r="I46">
        <v>111.81902100000001</v>
      </c>
      <c r="J46">
        <v>110.0135293</v>
      </c>
      <c r="K46">
        <v>521.45539050000002</v>
      </c>
      <c r="L46">
        <v>1359.4783159999999</v>
      </c>
      <c r="M46">
        <v>439.86588469999998</v>
      </c>
      <c r="N46">
        <v>11</v>
      </c>
      <c r="O46">
        <v>495.88987700000001</v>
      </c>
      <c r="P46">
        <v>929.8</v>
      </c>
      <c r="Q46">
        <v>217.4</v>
      </c>
      <c r="R46">
        <v>190.4</v>
      </c>
      <c r="S46">
        <v>234.8</v>
      </c>
      <c r="T46">
        <v>307.39999999999998</v>
      </c>
      <c r="U46">
        <v>9.1999999999999993</v>
      </c>
      <c r="V46">
        <v>-1.7</v>
      </c>
      <c r="W46">
        <v>7.6666666670000003</v>
      </c>
      <c r="X46">
        <v>22.233333330000001</v>
      </c>
      <c r="Y46">
        <v>10.233333330000001</v>
      </c>
      <c r="Z46">
        <v>35.6</v>
      </c>
      <c r="AA46">
        <v>14.7</v>
      </c>
      <c r="AB46">
        <v>28.1</v>
      </c>
      <c r="AC46">
        <v>35.6</v>
      </c>
      <c r="AD46">
        <v>29.7</v>
      </c>
      <c r="AE46">
        <v>-21.2</v>
      </c>
      <c r="AF46">
        <v>-21.2</v>
      </c>
      <c r="AG46">
        <v>-12.7</v>
      </c>
      <c r="AH46">
        <v>9.8000000000000007</v>
      </c>
      <c r="AI46">
        <v>-6.5</v>
      </c>
    </row>
    <row r="47" spans="1:35" x14ac:dyDescent="0.2">
      <c r="A47">
        <v>1996</v>
      </c>
      <c r="B47">
        <v>30.347766180000001</v>
      </c>
      <c r="C47">
        <v>323.1625138</v>
      </c>
      <c r="D47">
        <v>550.48983899999996</v>
      </c>
      <c r="E47">
        <v>325.21600000000001</v>
      </c>
      <c r="F47">
        <v>506.9862263</v>
      </c>
      <c r="G47">
        <v>568.70318789999999</v>
      </c>
      <c r="H47">
        <v>650.28866200000004</v>
      </c>
      <c r="I47">
        <v>127.109279</v>
      </c>
      <c r="J47">
        <v>74.29128351</v>
      </c>
      <c r="K47">
        <v>497.19667800000002</v>
      </c>
      <c r="L47">
        <v>1299.3489239999999</v>
      </c>
      <c r="M47">
        <v>450.28548719999998</v>
      </c>
      <c r="N47">
        <v>11</v>
      </c>
      <c r="O47">
        <v>506.14253009999999</v>
      </c>
      <c r="P47">
        <v>1077.2</v>
      </c>
      <c r="Q47">
        <v>154.6</v>
      </c>
      <c r="R47">
        <v>243</v>
      </c>
      <c r="S47">
        <v>296.8</v>
      </c>
      <c r="T47">
        <v>309</v>
      </c>
      <c r="U47">
        <v>8.6166666670000005</v>
      </c>
      <c r="V47">
        <v>-3.9333333330000002</v>
      </c>
      <c r="W47">
        <v>5.8666666669999996</v>
      </c>
      <c r="X47">
        <v>20.766666669999999</v>
      </c>
      <c r="Y47">
        <v>10.266666669999999</v>
      </c>
      <c r="Z47">
        <v>35.6</v>
      </c>
      <c r="AA47">
        <v>13.4</v>
      </c>
      <c r="AB47">
        <v>28.7</v>
      </c>
      <c r="AC47">
        <v>31.9</v>
      </c>
      <c r="AD47">
        <v>28.6</v>
      </c>
      <c r="AE47">
        <v>-18.8</v>
      </c>
      <c r="AF47">
        <v>-18.8</v>
      </c>
      <c r="AG47">
        <v>-15</v>
      </c>
      <c r="AH47">
        <v>10.8</v>
      </c>
      <c r="AI47">
        <v>-7.7</v>
      </c>
    </row>
    <row r="48" spans="1:35" x14ac:dyDescent="0.2">
      <c r="A48">
        <v>1997</v>
      </c>
      <c r="B48">
        <v>65.091789160000005</v>
      </c>
      <c r="C48">
        <v>283.05418370000001</v>
      </c>
      <c r="D48">
        <v>549.01726770000005</v>
      </c>
      <c r="E48">
        <v>216.76769999999999</v>
      </c>
      <c r="F48">
        <v>363.2281686</v>
      </c>
      <c r="G48">
        <v>371.92999700000001</v>
      </c>
      <c r="H48">
        <v>514.4990229</v>
      </c>
      <c r="I48">
        <v>161.843355</v>
      </c>
      <c r="J48">
        <v>50.615600389999997</v>
      </c>
      <c r="K48">
        <v>336.17594250000002</v>
      </c>
      <c r="L48">
        <v>1118.4382370000001</v>
      </c>
      <c r="M48">
        <v>366.42375129999999</v>
      </c>
      <c r="N48">
        <v>11</v>
      </c>
      <c r="O48">
        <v>409.16836569999998</v>
      </c>
      <c r="P48">
        <v>713.8</v>
      </c>
      <c r="Q48">
        <v>277.60000000000002</v>
      </c>
      <c r="R48">
        <v>170.4</v>
      </c>
      <c r="S48">
        <v>179</v>
      </c>
      <c r="T48">
        <v>162.19999999999999</v>
      </c>
      <c r="U48">
        <v>8.9833333329999991</v>
      </c>
      <c r="V48">
        <v>-1.4666666669999999</v>
      </c>
      <c r="W48">
        <v>6.2</v>
      </c>
      <c r="X48">
        <v>20.8</v>
      </c>
      <c r="Y48">
        <v>10.53333333</v>
      </c>
      <c r="Z48">
        <v>32.9</v>
      </c>
      <c r="AA48">
        <v>12.2</v>
      </c>
      <c r="AB48">
        <v>21.4</v>
      </c>
      <c r="AC48">
        <v>32.9</v>
      </c>
      <c r="AD48">
        <v>27.1</v>
      </c>
      <c r="AE48">
        <v>-22.3</v>
      </c>
      <c r="AF48">
        <v>-22.3</v>
      </c>
      <c r="AG48">
        <v>-9.5</v>
      </c>
      <c r="AH48">
        <v>10</v>
      </c>
      <c r="AI48">
        <v>-5.5</v>
      </c>
    </row>
    <row r="49" spans="1:35" x14ac:dyDescent="0.2">
      <c r="A49">
        <v>1998</v>
      </c>
      <c r="B49">
        <v>118.15070040000001</v>
      </c>
      <c r="C49">
        <v>446.4735943</v>
      </c>
      <c r="D49">
        <v>776.83497350000005</v>
      </c>
      <c r="E49">
        <v>334.25830000000002</v>
      </c>
      <c r="F49">
        <v>452.05760880000003</v>
      </c>
      <c r="G49">
        <v>290.01187520000002</v>
      </c>
      <c r="H49">
        <v>443.61387459999997</v>
      </c>
      <c r="I49">
        <v>117.00067</v>
      </c>
      <c r="J49">
        <v>58.45097123</v>
      </c>
      <c r="K49">
        <v>498.3014819</v>
      </c>
      <c r="L49">
        <v>1194.4887000000001</v>
      </c>
      <c r="M49">
        <v>429.96752270000002</v>
      </c>
      <c r="N49">
        <v>11</v>
      </c>
      <c r="O49">
        <v>462.77982830000002</v>
      </c>
      <c r="P49">
        <v>688.4</v>
      </c>
      <c r="Q49">
        <v>188</v>
      </c>
      <c r="R49">
        <v>209</v>
      </c>
      <c r="S49">
        <v>170.4</v>
      </c>
      <c r="T49">
        <v>110.4</v>
      </c>
      <c r="U49">
        <v>11.4</v>
      </c>
      <c r="V49">
        <v>0.5</v>
      </c>
      <c r="W49">
        <v>10.43333333</v>
      </c>
      <c r="X49">
        <v>21.533333330000001</v>
      </c>
      <c r="Y49">
        <v>12.633333329999999</v>
      </c>
      <c r="Z49">
        <v>33.200000000000003</v>
      </c>
      <c r="AA49">
        <v>12</v>
      </c>
      <c r="AB49">
        <v>29.3</v>
      </c>
      <c r="AC49">
        <v>32.799999999999997</v>
      </c>
      <c r="AD49">
        <v>33.200000000000003</v>
      </c>
      <c r="AE49">
        <v>-15.7</v>
      </c>
      <c r="AF49">
        <v>-15.7</v>
      </c>
      <c r="AG49">
        <v>-12.9</v>
      </c>
      <c r="AH49">
        <v>6</v>
      </c>
      <c r="AI49">
        <v>-1.3</v>
      </c>
    </row>
    <row r="50" spans="1:35" x14ac:dyDescent="0.2">
      <c r="A50">
        <v>1999</v>
      </c>
      <c r="B50">
        <v>121.0784323</v>
      </c>
      <c r="C50">
        <v>439.04283859999998</v>
      </c>
      <c r="D50">
        <v>545.7956461</v>
      </c>
      <c r="E50">
        <v>196.90450000000001</v>
      </c>
      <c r="F50">
        <v>492.46969319999999</v>
      </c>
      <c r="G50">
        <v>305.69555709999997</v>
      </c>
      <c r="H50">
        <v>406.4055654</v>
      </c>
      <c r="I50">
        <v>131.67768899999999</v>
      </c>
      <c r="J50">
        <v>58.111754619999999</v>
      </c>
      <c r="K50">
        <v>406.12683929999997</v>
      </c>
      <c r="L50">
        <v>963.79323209999995</v>
      </c>
      <c r="M50">
        <v>369.73652249999998</v>
      </c>
      <c r="N50">
        <v>11</v>
      </c>
      <c r="O50">
        <v>394.60233160000001</v>
      </c>
      <c r="P50">
        <v>746.6</v>
      </c>
      <c r="Q50">
        <v>207.8</v>
      </c>
      <c r="R50">
        <v>129</v>
      </c>
      <c r="S50">
        <v>177.6</v>
      </c>
      <c r="T50">
        <v>242.2</v>
      </c>
      <c r="U50">
        <v>10.574999999999999</v>
      </c>
      <c r="V50">
        <v>-0.73333333300000003</v>
      </c>
      <c r="W50">
        <v>9</v>
      </c>
      <c r="X50">
        <v>22.233333330000001</v>
      </c>
      <c r="Y50">
        <v>12.233333330000001</v>
      </c>
      <c r="Z50">
        <v>35.200000000000003</v>
      </c>
      <c r="AA50">
        <v>16.8</v>
      </c>
      <c r="AB50">
        <v>30.3</v>
      </c>
      <c r="AC50">
        <v>35.200000000000003</v>
      </c>
      <c r="AD50">
        <v>30.4</v>
      </c>
      <c r="AE50">
        <v>-22.6</v>
      </c>
      <c r="AF50">
        <v>-22.6</v>
      </c>
      <c r="AG50">
        <v>-13.9</v>
      </c>
      <c r="AH50">
        <v>9.6</v>
      </c>
      <c r="AI50">
        <v>-4</v>
      </c>
    </row>
    <row r="51" spans="1:35" x14ac:dyDescent="0.2">
      <c r="A51">
        <v>2000</v>
      </c>
      <c r="B51">
        <v>158.6887093</v>
      </c>
      <c r="C51">
        <v>415.49009860000001</v>
      </c>
      <c r="D51">
        <v>756.55016839999996</v>
      </c>
      <c r="E51">
        <v>465.78399999999999</v>
      </c>
      <c r="F51">
        <v>499.60317259999999</v>
      </c>
      <c r="G51">
        <v>641.4686878</v>
      </c>
      <c r="H51">
        <v>373.90627649999999</v>
      </c>
      <c r="I51">
        <v>122.846451</v>
      </c>
      <c r="J51">
        <v>52.201193619999998</v>
      </c>
      <c r="K51">
        <v>428.1885858</v>
      </c>
      <c r="L51">
        <v>886.65794010000002</v>
      </c>
      <c r="M51">
        <v>436.4895712</v>
      </c>
      <c r="N51">
        <v>11</v>
      </c>
      <c r="O51">
        <v>464.26965740000003</v>
      </c>
      <c r="P51">
        <v>773.6</v>
      </c>
      <c r="Q51">
        <v>110.8</v>
      </c>
      <c r="R51">
        <v>241</v>
      </c>
      <c r="S51">
        <v>239.4</v>
      </c>
      <c r="T51">
        <v>139.4</v>
      </c>
      <c r="U51">
        <v>9.4416666669999998</v>
      </c>
      <c r="V51">
        <v>-1.266666667</v>
      </c>
      <c r="W51">
        <v>9.3666666670000005</v>
      </c>
      <c r="X51">
        <v>20.3</v>
      </c>
      <c r="Y51">
        <v>11.33333333</v>
      </c>
      <c r="Z51">
        <v>35.200000000000003</v>
      </c>
      <c r="AA51">
        <v>13.4</v>
      </c>
      <c r="AB51">
        <v>30.4</v>
      </c>
      <c r="AC51">
        <v>30.4</v>
      </c>
      <c r="AD51">
        <v>30.4</v>
      </c>
      <c r="AE51">
        <v>-20.9</v>
      </c>
      <c r="AF51">
        <v>-20.9</v>
      </c>
      <c r="AG51">
        <v>-5.4</v>
      </c>
      <c r="AH51">
        <v>9.3000000000000007</v>
      </c>
      <c r="AI51">
        <v>-9.6999999999999993</v>
      </c>
    </row>
    <row r="52" spans="1:35" x14ac:dyDescent="0.2">
      <c r="A52">
        <v>2001</v>
      </c>
      <c r="B52">
        <v>258.90199949999999</v>
      </c>
      <c r="C52">
        <v>449.75833999999998</v>
      </c>
      <c r="D52">
        <v>565.13331760000005</v>
      </c>
      <c r="E52">
        <v>388.95460000000003</v>
      </c>
      <c r="F52">
        <v>473.4636797</v>
      </c>
      <c r="G52">
        <v>530.83621129999995</v>
      </c>
      <c r="H52">
        <v>269.6467652</v>
      </c>
      <c r="I52">
        <v>212.47194300000001</v>
      </c>
      <c r="J52">
        <v>43.248974029999999</v>
      </c>
      <c r="K52">
        <v>332.5782974</v>
      </c>
      <c r="L52">
        <v>1108.3096640000001</v>
      </c>
      <c r="M52">
        <v>421.20943560000001</v>
      </c>
      <c r="N52">
        <v>11</v>
      </c>
      <c r="O52">
        <v>437.44017919999999</v>
      </c>
      <c r="P52">
        <v>806.2</v>
      </c>
      <c r="Q52">
        <v>215.4</v>
      </c>
      <c r="R52">
        <v>207.6</v>
      </c>
      <c r="S52">
        <v>157</v>
      </c>
      <c r="T52">
        <v>256.60000000000002</v>
      </c>
      <c r="U52">
        <v>10.633333329999999</v>
      </c>
      <c r="V52">
        <v>-2.9333333330000002</v>
      </c>
      <c r="W52">
        <v>8.4333333330000002</v>
      </c>
      <c r="X52">
        <v>21.9</v>
      </c>
      <c r="Y52">
        <v>12.43333333</v>
      </c>
      <c r="Z52">
        <v>36.9</v>
      </c>
      <c r="AA52">
        <v>13.6</v>
      </c>
      <c r="AB52">
        <v>30.5</v>
      </c>
      <c r="AC52">
        <v>36.9</v>
      </c>
      <c r="AD52">
        <v>30.9</v>
      </c>
      <c r="AE52">
        <v>-16.600000000000001</v>
      </c>
      <c r="AF52">
        <v>-16.600000000000001</v>
      </c>
      <c r="AG52">
        <v>-7.6</v>
      </c>
      <c r="AH52">
        <v>8.9</v>
      </c>
      <c r="AI52">
        <v>0.1</v>
      </c>
    </row>
    <row r="53" spans="1:35" x14ac:dyDescent="0.2">
      <c r="A53">
        <v>2002</v>
      </c>
      <c r="B53">
        <v>314.34680270000001</v>
      </c>
      <c r="C53">
        <v>215.4580268</v>
      </c>
      <c r="D53">
        <v>804.01039709999998</v>
      </c>
      <c r="E53">
        <v>412.38010000000003</v>
      </c>
      <c r="F53">
        <v>519.57828889999996</v>
      </c>
      <c r="G53">
        <v>448.18358210000002</v>
      </c>
      <c r="H53">
        <v>443.37650939999997</v>
      </c>
      <c r="I53">
        <v>347.54720099999997</v>
      </c>
      <c r="J53">
        <v>57.810350219999997</v>
      </c>
      <c r="K53">
        <v>473.11310939999998</v>
      </c>
      <c r="L53">
        <v>936.47062170000004</v>
      </c>
      <c r="M53">
        <v>452.02499899999998</v>
      </c>
      <c r="N53">
        <v>11</v>
      </c>
      <c r="O53">
        <v>465.7928187</v>
      </c>
      <c r="P53">
        <v>715.3</v>
      </c>
      <c r="Q53">
        <v>129</v>
      </c>
      <c r="R53">
        <v>266.39999999999998</v>
      </c>
      <c r="S53">
        <v>156.80000000000001</v>
      </c>
      <c r="T53">
        <v>178.8</v>
      </c>
      <c r="U53">
        <v>10.4</v>
      </c>
      <c r="V53">
        <v>1.3</v>
      </c>
      <c r="W53">
        <v>7.4</v>
      </c>
      <c r="X53">
        <v>22.366666670000001</v>
      </c>
      <c r="Y53">
        <v>11.8</v>
      </c>
      <c r="Z53">
        <v>36.9</v>
      </c>
      <c r="AA53">
        <v>17.5</v>
      </c>
      <c r="AB53">
        <v>26.9</v>
      </c>
      <c r="AC53">
        <v>35</v>
      </c>
      <c r="AD53">
        <v>33.799999999999997</v>
      </c>
      <c r="AE53">
        <v>-13.7</v>
      </c>
      <c r="AF53">
        <v>-13.7</v>
      </c>
      <c r="AG53">
        <v>-9.8000000000000007</v>
      </c>
      <c r="AH53">
        <v>9</v>
      </c>
      <c r="AI53">
        <v>-5</v>
      </c>
    </row>
    <row r="54" spans="1:35" x14ac:dyDescent="0.2">
      <c r="A54">
        <v>2003</v>
      </c>
      <c r="B54">
        <v>244.5661394</v>
      </c>
      <c r="C54">
        <v>702.87935970000001</v>
      </c>
      <c r="D54">
        <v>615.40815880000002</v>
      </c>
      <c r="E54">
        <v>506.4083</v>
      </c>
      <c r="F54">
        <v>516.44821649999994</v>
      </c>
      <c r="G54">
        <v>395.2532468</v>
      </c>
      <c r="H54">
        <v>595.12953489999995</v>
      </c>
      <c r="I54">
        <v>180.60381599999999</v>
      </c>
      <c r="J54">
        <v>70.701297620000005</v>
      </c>
      <c r="K54">
        <v>486.98757010000003</v>
      </c>
      <c r="L54">
        <v>833.07669510000005</v>
      </c>
      <c r="M54">
        <v>467.95112139999998</v>
      </c>
      <c r="N54">
        <v>11</v>
      </c>
      <c r="O54">
        <v>490.28961959999998</v>
      </c>
      <c r="P54">
        <v>895.6</v>
      </c>
      <c r="Q54">
        <v>113.9</v>
      </c>
      <c r="R54">
        <v>263.60000000000002</v>
      </c>
      <c r="S54">
        <v>183.4</v>
      </c>
      <c r="T54">
        <v>304.8</v>
      </c>
      <c r="U54">
        <v>7.9083333329999999</v>
      </c>
      <c r="V54">
        <v>-5.3</v>
      </c>
      <c r="W54">
        <v>5.766666667</v>
      </c>
      <c r="X54">
        <v>20.733333330000001</v>
      </c>
      <c r="Y54">
        <v>10.266666669999999</v>
      </c>
      <c r="Z54">
        <v>35</v>
      </c>
      <c r="AA54">
        <v>8.8000000000000007</v>
      </c>
      <c r="AB54">
        <v>27.5</v>
      </c>
      <c r="AC54">
        <v>34.4</v>
      </c>
      <c r="AD54">
        <v>29.1</v>
      </c>
      <c r="AE54">
        <v>-24.7</v>
      </c>
      <c r="AF54">
        <v>-22.9</v>
      </c>
      <c r="AG54">
        <v>-24.7</v>
      </c>
      <c r="AH54">
        <v>5.7</v>
      </c>
      <c r="AI54">
        <v>-6.3</v>
      </c>
    </row>
    <row r="55" spans="1:35" x14ac:dyDescent="0.2">
      <c r="A55">
        <v>2004</v>
      </c>
      <c r="B55">
        <v>199.55574039999999</v>
      </c>
      <c r="C55">
        <v>494.33692710000003</v>
      </c>
      <c r="D55">
        <v>687.67201550000004</v>
      </c>
      <c r="E55">
        <v>548.76229999999998</v>
      </c>
      <c r="F55">
        <v>532.06423789999997</v>
      </c>
      <c r="G55">
        <v>403.12851590000002</v>
      </c>
      <c r="H55">
        <v>555.0406964</v>
      </c>
      <c r="I55">
        <v>192.40131299999999</v>
      </c>
      <c r="J55">
        <v>69.743265800000003</v>
      </c>
      <c r="K55">
        <v>374.05807099999998</v>
      </c>
      <c r="L55">
        <v>777.39571639999997</v>
      </c>
      <c r="M55">
        <v>439.46898179999999</v>
      </c>
      <c r="N55">
        <v>11</v>
      </c>
      <c r="O55">
        <v>463.46030589999998</v>
      </c>
      <c r="P55">
        <v>755</v>
      </c>
      <c r="Q55">
        <v>132</v>
      </c>
      <c r="R55">
        <v>226.4</v>
      </c>
      <c r="S55">
        <v>242.6</v>
      </c>
      <c r="T55">
        <v>125.2</v>
      </c>
      <c r="U55">
        <v>8.2333333329999991</v>
      </c>
      <c r="V55">
        <v>-4.4333333330000002</v>
      </c>
      <c r="W55">
        <v>7.5</v>
      </c>
      <c r="X55">
        <v>19.266666669999999</v>
      </c>
      <c r="Y55">
        <v>11.5</v>
      </c>
      <c r="Z55">
        <v>34.4</v>
      </c>
      <c r="AA55">
        <v>13.8</v>
      </c>
      <c r="AB55">
        <v>27.5</v>
      </c>
      <c r="AC55">
        <v>31.8</v>
      </c>
      <c r="AD55">
        <v>29.1</v>
      </c>
      <c r="AE55">
        <v>-24.3</v>
      </c>
      <c r="AF55">
        <v>-24.3</v>
      </c>
      <c r="AG55">
        <v>-10.3</v>
      </c>
      <c r="AH55">
        <v>6.6</v>
      </c>
      <c r="AI55">
        <v>-4.5999999999999996</v>
      </c>
    </row>
    <row r="56" spans="1:35" x14ac:dyDescent="0.2">
      <c r="A56">
        <v>2005</v>
      </c>
      <c r="B56">
        <v>210.32348630000001</v>
      </c>
      <c r="C56">
        <v>426.27270429999999</v>
      </c>
      <c r="D56">
        <v>723.08643240000004</v>
      </c>
      <c r="E56">
        <v>331.55090000000001</v>
      </c>
      <c r="F56">
        <v>565.09216270000002</v>
      </c>
      <c r="G56">
        <v>402.49513309999998</v>
      </c>
      <c r="H56">
        <v>770.40994290000003</v>
      </c>
      <c r="I56">
        <v>232.965969</v>
      </c>
      <c r="J56">
        <v>40.088644909999999</v>
      </c>
      <c r="K56">
        <v>342.7568503</v>
      </c>
      <c r="L56">
        <v>1015.215964</v>
      </c>
      <c r="M56">
        <v>460.02347179999998</v>
      </c>
      <c r="N56">
        <v>11</v>
      </c>
      <c r="O56">
        <v>460.02347179999998</v>
      </c>
      <c r="P56">
        <v>766.7</v>
      </c>
      <c r="Q56">
        <v>236.4</v>
      </c>
      <c r="R56">
        <v>144.80000000000001</v>
      </c>
      <c r="S56">
        <v>187.8</v>
      </c>
      <c r="T56">
        <v>229.2</v>
      </c>
      <c r="U56">
        <v>9.0166666670000009</v>
      </c>
      <c r="V56">
        <v>-4.5333333329999999</v>
      </c>
      <c r="W56">
        <v>6.0333333329999999</v>
      </c>
      <c r="X56">
        <v>23.06666667</v>
      </c>
      <c r="Y56">
        <v>11.733333330000001</v>
      </c>
      <c r="Z56">
        <v>35.5</v>
      </c>
      <c r="AA56">
        <v>17.600000000000001</v>
      </c>
      <c r="AB56">
        <v>27.5</v>
      </c>
      <c r="AC56">
        <v>35.5</v>
      </c>
      <c r="AD56">
        <v>31.7</v>
      </c>
      <c r="AE56">
        <v>-24.3</v>
      </c>
      <c r="AF56">
        <v>-24.3</v>
      </c>
      <c r="AG56">
        <v>-14.2</v>
      </c>
      <c r="AH56">
        <v>10.1</v>
      </c>
      <c r="AI56">
        <v>-13.3</v>
      </c>
    </row>
    <row r="57" spans="1:35" x14ac:dyDescent="0.2">
      <c r="A57">
        <v>2006</v>
      </c>
      <c r="B57">
        <v>109.8438393</v>
      </c>
      <c r="C57">
        <v>345.5227084</v>
      </c>
      <c r="D57">
        <v>1030.4052879999999</v>
      </c>
      <c r="E57">
        <v>517.72299999999996</v>
      </c>
      <c r="F57">
        <v>502.94081</v>
      </c>
      <c r="G57">
        <v>418.13978379999998</v>
      </c>
      <c r="H57">
        <v>653.08453369999995</v>
      </c>
      <c r="I57">
        <v>254.647029</v>
      </c>
      <c r="J57">
        <v>36.124165470000001</v>
      </c>
      <c r="K57">
        <v>411.12589860000003</v>
      </c>
      <c r="L57">
        <v>1141.823995</v>
      </c>
      <c r="M57">
        <v>492.85282289999998</v>
      </c>
      <c r="N57">
        <v>11</v>
      </c>
      <c r="O57">
        <v>492.85282289999998</v>
      </c>
      <c r="P57">
        <v>865.7</v>
      </c>
      <c r="Q57">
        <v>208.3</v>
      </c>
      <c r="R57">
        <v>193.2</v>
      </c>
      <c r="S57">
        <v>190.8</v>
      </c>
      <c r="T57">
        <v>269.89999999999998</v>
      </c>
      <c r="U57">
        <v>9.6999999999999993</v>
      </c>
      <c r="V57">
        <v>-2.2999999999999998</v>
      </c>
      <c r="W57">
        <v>7.9666666670000001</v>
      </c>
      <c r="X57">
        <v>21.43333333</v>
      </c>
      <c r="Y57">
        <v>9.9</v>
      </c>
      <c r="Z57">
        <v>36.6</v>
      </c>
      <c r="AA57">
        <v>11.4</v>
      </c>
      <c r="AB57">
        <v>34.1</v>
      </c>
      <c r="AC57">
        <v>36.6</v>
      </c>
      <c r="AD57">
        <v>28.2</v>
      </c>
      <c r="AE57">
        <v>-15.2</v>
      </c>
      <c r="AF57">
        <v>-15.2</v>
      </c>
      <c r="AG57">
        <v>-11.1</v>
      </c>
      <c r="AH57">
        <v>7.4</v>
      </c>
      <c r="AI57">
        <v>-3.8</v>
      </c>
    </row>
    <row r="58" spans="1:35" x14ac:dyDescent="0.2">
      <c r="A58">
        <v>2007</v>
      </c>
      <c r="B58">
        <v>150.51768759999999</v>
      </c>
      <c r="C58">
        <v>480.46358479999998</v>
      </c>
      <c r="D58">
        <v>505.12610819999998</v>
      </c>
      <c r="E58">
        <v>413.94279999999998</v>
      </c>
      <c r="F58">
        <v>464.6392098</v>
      </c>
      <c r="G58">
        <v>470.93194240000003</v>
      </c>
      <c r="H58">
        <v>758.6019258</v>
      </c>
      <c r="I58">
        <v>212.997142</v>
      </c>
      <c r="J58">
        <v>53.675012119999998</v>
      </c>
      <c r="K58">
        <v>356.95146440000002</v>
      </c>
      <c r="L58">
        <v>1089.965248</v>
      </c>
      <c r="M58">
        <v>450.71019319999999</v>
      </c>
      <c r="N58">
        <v>11</v>
      </c>
      <c r="O58">
        <v>450.71019319999999</v>
      </c>
      <c r="P58">
        <v>592.70000000000005</v>
      </c>
      <c r="Q58">
        <v>125.6</v>
      </c>
      <c r="R58">
        <v>167.8</v>
      </c>
      <c r="S58">
        <v>111.4</v>
      </c>
      <c r="T58">
        <v>157.6</v>
      </c>
      <c r="U58">
        <v>8.9083333329999999</v>
      </c>
      <c r="V58">
        <v>-3.1333333329999999</v>
      </c>
      <c r="W58">
        <v>6.9333333330000002</v>
      </c>
      <c r="X58">
        <v>21.5</v>
      </c>
      <c r="Y58">
        <v>11.733333330000001</v>
      </c>
      <c r="Z58">
        <v>36.6</v>
      </c>
      <c r="AA58">
        <v>12.7</v>
      </c>
      <c r="AB58">
        <v>31</v>
      </c>
      <c r="AC58">
        <v>34.799999999999997</v>
      </c>
      <c r="AD58">
        <v>34.4</v>
      </c>
      <c r="AE58">
        <v>-22.1</v>
      </c>
      <c r="AF58">
        <v>-21</v>
      </c>
      <c r="AG58">
        <v>-22.1</v>
      </c>
      <c r="AH58">
        <v>6.2</v>
      </c>
      <c r="AI58">
        <v>-9.9</v>
      </c>
    </row>
    <row r="59" spans="1:35" x14ac:dyDescent="0.2">
      <c r="A59">
        <v>2008</v>
      </c>
      <c r="B59">
        <v>173.50296489999999</v>
      </c>
      <c r="C59">
        <v>561.97000079999998</v>
      </c>
      <c r="D59">
        <v>799.16195210000001</v>
      </c>
      <c r="E59">
        <v>474.9948</v>
      </c>
      <c r="F59">
        <v>416.86501980000003</v>
      </c>
      <c r="G59">
        <v>696.09283789999995</v>
      </c>
      <c r="H59">
        <v>867.62859760000003</v>
      </c>
      <c r="I59">
        <v>264.04048299999999</v>
      </c>
      <c r="J59">
        <v>52.85989764</v>
      </c>
      <c r="K59">
        <v>430.98806530000002</v>
      </c>
      <c r="L59">
        <v>745.58097720000001</v>
      </c>
      <c r="M59">
        <v>498.51687240000001</v>
      </c>
      <c r="N59">
        <v>11</v>
      </c>
      <c r="O59">
        <v>498.51687240000001</v>
      </c>
      <c r="P59">
        <v>1049.5999999999999</v>
      </c>
      <c r="Q59">
        <v>258.5</v>
      </c>
      <c r="R59">
        <v>185</v>
      </c>
      <c r="S59">
        <v>396.2</v>
      </c>
      <c r="T59">
        <v>202.8</v>
      </c>
      <c r="U59">
        <v>8.2249999999999996</v>
      </c>
      <c r="V59">
        <v>-3.233333333</v>
      </c>
      <c r="W59">
        <v>6.5333333329999999</v>
      </c>
      <c r="X59">
        <v>20.266666669999999</v>
      </c>
      <c r="Y59">
        <v>9.6</v>
      </c>
      <c r="Z59">
        <v>34.799999999999997</v>
      </c>
      <c r="AA59">
        <v>15.5</v>
      </c>
      <c r="AB59">
        <v>28.3</v>
      </c>
      <c r="AC59">
        <v>34.1</v>
      </c>
      <c r="AD59">
        <v>30.4</v>
      </c>
      <c r="AE59">
        <v>-18.2</v>
      </c>
      <c r="AF59">
        <v>-18.2</v>
      </c>
      <c r="AG59">
        <v>-16.2</v>
      </c>
      <c r="AH59">
        <v>8.8000000000000007</v>
      </c>
      <c r="AI59">
        <v>-10.6</v>
      </c>
    </row>
    <row r="60" spans="1:35" x14ac:dyDescent="0.2">
      <c r="A60">
        <v>2009</v>
      </c>
      <c r="B60">
        <v>130.68166210000001</v>
      </c>
      <c r="C60">
        <v>756.06176389999996</v>
      </c>
      <c r="D60">
        <v>521.45235260000004</v>
      </c>
      <c r="E60">
        <v>674.98090000000002</v>
      </c>
      <c r="F60">
        <v>500.30564529999998</v>
      </c>
      <c r="G60">
        <v>706.13471259999994</v>
      </c>
      <c r="H60">
        <v>821.37923929999999</v>
      </c>
      <c r="I60">
        <v>236.90001899999999</v>
      </c>
      <c r="J60">
        <v>67.801020129999998</v>
      </c>
      <c r="K60">
        <v>385.11178039999999</v>
      </c>
      <c r="L60">
        <v>855.17235189999997</v>
      </c>
      <c r="M60">
        <v>514.18013159999998</v>
      </c>
      <c r="N60">
        <v>11</v>
      </c>
      <c r="O60">
        <v>514.18013159999998</v>
      </c>
      <c r="P60">
        <v>904</v>
      </c>
      <c r="Q60">
        <v>217.8</v>
      </c>
      <c r="R60">
        <v>263.2</v>
      </c>
      <c r="S60">
        <v>299</v>
      </c>
      <c r="T60">
        <v>143.4</v>
      </c>
      <c r="U60">
        <v>7.9749999999999996</v>
      </c>
      <c r="V60">
        <v>-5.2</v>
      </c>
      <c r="W60">
        <v>7.233333333</v>
      </c>
      <c r="X60">
        <v>19.100000000000001</v>
      </c>
      <c r="Y60">
        <v>10.53333333</v>
      </c>
      <c r="Z60">
        <v>34.1</v>
      </c>
      <c r="AA60">
        <v>15.9</v>
      </c>
      <c r="AB60">
        <v>29.1</v>
      </c>
      <c r="AC60">
        <v>31.4</v>
      </c>
      <c r="AD60">
        <v>27.8</v>
      </c>
      <c r="AE60">
        <v>-22.2</v>
      </c>
      <c r="AF60">
        <v>-22.2</v>
      </c>
      <c r="AG60">
        <v>-15.7</v>
      </c>
      <c r="AH60">
        <v>6.8</v>
      </c>
      <c r="AI60">
        <v>-3</v>
      </c>
    </row>
    <row r="61" spans="1:35" x14ac:dyDescent="0.2">
      <c r="A61">
        <v>2010</v>
      </c>
      <c r="B61">
        <v>187.84027330000001</v>
      </c>
      <c r="C61">
        <v>414.59280949999999</v>
      </c>
      <c r="D61">
        <v>750.91964580000001</v>
      </c>
      <c r="E61">
        <v>585.63869999999997</v>
      </c>
      <c r="F61">
        <v>479.13580009999998</v>
      </c>
      <c r="G61">
        <v>431.80879379999999</v>
      </c>
      <c r="H61">
        <v>908.53133660000003</v>
      </c>
      <c r="I61">
        <v>459.99612400000001</v>
      </c>
      <c r="J61">
        <v>66.299574460000002</v>
      </c>
      <c r="K61">
        <v>372.61019570000002</v>
      </c>
      <c r="L61">
        <v>1014.278959</v>
      </c>
      <c r="M61">
        <v>515.6047466</v>
      </c>
      <c r="N61">
        <v>11</v>
      </c>
      <c r="O61">
        <v>515.6047466</v>
      </c>
      <c r="P61">
        <v>787.2</v>
      </c>
      <c r="Q61">
        <v>129.6</v>
      </c>
      <c r="R61">
        <v>149.80000000000001</v>
      </c>
      <c r="S61">
        <v>339.8</v>
      </c>
      <c r="T61">
        <v>211.6</v>
      </c>
      <c r="U61">
        <v>9.5416666669999994</v>
      </c>
      <c r="V61">
        <v>-3.6666666669999999</v>
      </c>
      <c r="W61">
        <v>10.3</v>
      </c>
      <c r="X61">
        <v>21.633333329999999</v>
      </c>
      <c r="Y61">
        <v>10.366666670000001</v>
      </c>
      <c r="Z61">
        <v>34.5</v>
      </c>
      <c r="AA61">
        <v>10.199999999999999</v>
      </c>
      <c r="AB61">
        <v>31.7</v>
      </c>
      <c r="AC61">
        <v>34.5</v>
      </c>
      <c r="AD61">
        <v>32.700000000000003</v>
      </c>
      <c r="AE61">
        <v>-19</v>
      </c>
      <c r="AF61">
        <v>-19</v>
      </c>
      <c r="AG61">
        <v>-6.7</v>
      </c>
      <c r="AH61">
        <v>7.5</v>
      </c>
      <c r="AI61">
        <v>-4</v>
      </c>
    </row>
    <row r="62" spans="1:35" x14ac:dyDescent="0.2">
      <c r="A62">
        <v>2011</v>
      </c>
      <c r="B62">
        <v>197.06588679999999</v>
      </c>
      <c r="C62">
        <v>663.54288750000001</v>
      </c>
      <c r="D62">
        <v>861.62214840000001</v>
      </c>
      <c r="E62">
        <v>588.64670000000001</v>
      </c>
      <c r="F62">
        <v>426.65426960000002</v>
      </c>
      <c r="G62">
        <v>587.70779709999999</v>
      </c>
      <c r="H62">
        <v>763.88627580000002</v>
      </c>
      <c r="I62">
        <v>332.98236000000003</v>
      </c>
      <c r="J62">
        <v>77.405544309999996</v>
      </c>
      <c r="K62">
        <v>522.95692729999996</v>
      </c>
      <c r="L62">
        <v>1202.373343</v>
      </c>
      <c r="M62">
        <v>565.89492180000002</v>
      </c>
      <c r="N62">
        <v>11</v>
      </c>
      <c r="O62">
        <v>565.89492180000002</v>
      </c>
      <c r="P62">
        <v>936.8</v>
      </c>
      <c r="Q62">
        <v>125.8</v>
      </c>
      <c r="R62">
        <v>330</v>
      </c>
      <c r="S62">
        <v>163.6</v>
      </c>
      <c r="T62">
        <v>302.2</v>
      </c>
      <c r="U62">
        <v>9.0916666670000001</v>
      </c>
      <c r="V62">
        <v>-5.4</v>
      </c>
      <c r="W62">
        <v>6.8333333329999997</v>
      </c>
      <c r="X62">
        <v>21.8</v>
      </c>
      <c r="Y62">
        <v>11.6</v>
      </c>
      <c r="Z62">
        <v>37.9</v>
      </c>
      <c r="AA62">
        <v>12</v>
      </c>
      <c r="AB62">
        <v>30.4</v>
      </c>
      <c r="AC62">
        <v>37.9</v>
      </c>
      <c r="AD62">
        <v>30.6</v>
      </c>
      <c r="AE62">
        <v>-21.2</v>
      </c>
      <c r="AF62">
        <v>-21.2</v>
      </c>
      <c r="AG62">
        <v>-12.3</v>
      </c>
      <c r="AH62">
        <v>8.9</v>
      </c>
      <c r="AI62">
        <v>-3.6</v>
      </c>
    </row>
    <row r="63" spans="1:35" x14ac:dyDescent="0.2">
      <c r="A63">
        <v>2012</v>
      </c>
      <c r="B63">
        <v>172.53521610000001</v>
      </c>
      <c r="C63">
        <v>921.40157039999997</v>
      </c>
      <c r="D63">
        <v>865.87942120000002</v>
      </c>
      <c r="E63">
        <v>469.67689999999999</v>
      </c>
      <c r="F63">
        <v>368.82064020000001</v>
      </c>
      <c r="G63">
        <v>539.15423759999999</v>
      </c>
      <c r="H63">
        <v>489.02487480000002</v>
      </c>
      <c r="I63">
        <v>291.74562900000001</v>
      </c>
      <c r="J63">
        <v>70.300003149999995</v>
      </c>
      <c r="K63">
        <v>553.46605190000002</v>
      </c>
      <c r="L63">
        <v>1247.7439409999999</v>
      </c>
      <c r="M63">
        <v>544.52258959999995</v>
      </c>
      <c r="N63">
        <v>11</v>
      </c>
      <c r="O63">
        <v>544.52258959999995</v>
      </c>
      <c r="P63">
        <v>731.6</v>
      </c>
      <c r="Q63">
        <v>132.80000000000001</v>
      </c>
      <c r="R63">
        <v>106</v>
      </c>
      <c r="S63">
        <v>228.8</v>
      </c>
      <c r="T63">
        <v>257.60000000000002</v>
      </c>
      <c r="U63">
        <v>10.5</v>
      </c>
      <c r="V63">
        <v>-0.4</v>
      </c>
      <c r="W63">
        <v>10.199999999999999</v>
      </c>
      <c r="X63">
        <v>22.166666670000001</v>
      </c>
      <c r="Y63">
        <v>10.03333333</v>
      </c>
      <c r="Z63">
        <v>37.9</v>
      </c>
      <c r="AA63">
        <v>13.8</v>
      </c>
      <c r="AB63">
        <v>32.200000000000003</v>
      </c>
      <c r="AC63">
        <v>36.799999999999997</v>
      </c>
      <c r="AD63">
        <v>29.2</v>
      </c>
      <c r="AE63">
        <v>-16.5</v>
      </c>
      <c r="AF63">
        <v>-16.5</v>
      </c>
      <c r="AG63">
        <v>-14.2</v>
      </c>
      <c r="AH63">
        <v>8.9</v>
      </c>
      <c r="AI63">
        <v>-5.7</v>
      </c>
    </row>
    <row r="64" spans="1:35" x14ac:dyDescent="0.2">
      <c r="A64">
        <v>2013</v>
      </c>
      <c r="B64">
        <v>129.2852776</v>
      </c>
      <c r="C64">
        <v>657.43024979999996</v>
      </c>
      <c r="D64">
        <v>470.9227219</v>
      </c>
      <c r="E64">
        <v>588.36329999999998</v>
      </c>
      <c r="F64">
        <v>322.50560369999999</v>
      </c>
      <c r="G64">
        <v>597.49646570000004</v>
      </c>
      <c r="H64">
        <v>467.74306639999998</v>
      </c>
      <c r="I64">
        <v>232.789748</v>
      </c>
      <c r="J64">
        <v>48.175613339999998</v>
      </c>
      <c r="K64">
        <v>419.95526940000002</v>
      </c>
      <c r="L64">
        <v>1190.742127</v>
      </c>
      <c r="M64">
        <v>465.94631299999998</v>
      </c>
      <c r="N64">
        <v>11</v>
      </c>
      <c r="O64">
        <v>465.94631299999998</v>
      </c>
      <c r="P64">
        <v>711.5</v>
      </c>
      <c r="Q64">
        <v>161.19999999999999</v>
      </c>
      <c r="R64">
        <v>177.8</v>
      </c>
      <c r="S64">
        <v>187</v>
      </c>
      <c r="T64">
        <v>208.9</v>
      </c>
      <c r="U64">
        <v>8.2916666669999994</v>
      </c>
      <c r="V64">
        <v>-5.4666666670000001</v>
      </c>
      <c r="W64">
        <v>6.2</v>
      </c>
      <c r="X64">
        <v>20.56666667</v>
      </c>
      <c r="Y64">
        <v>10.5</v>
      </c>
      <c r="Z64">
        <v>35.4</v>
      </c>
      <c r="AA64">
        <v>7.8</v>
      </c>
      <c r="AB64">
        <v>30.1</v>
      </c>
      <c r="AC64">
        <v>30.3</v>
      </c>
      <c r="AD64">
        <v>29.7</v>
      </c>
      <c r="AE64">
        <v>-22.3</v>
      </c>
      <c r="AF64">
        <v>-22.3</v>
      </c>
      <c r="AG64">
        <v>-18.399999999999999</v>
      </c>
      <c r="AH64">
        <v>11.6</v>
      </c>
      <c r="AI64">
        <v>-12.8</v>
      </c>
    </row>
    <row r="65" spans="1:35" x14ac:dyDescent="0.2">
      <c r="A65">
        <v>2014</v>
      </c>
      <c r="B65">
        <v>172.28007479999999</v>
      </c>
      <c r="C65">
        <v>676.49501110000006</v>
      </c>
      <c r="D65">
        <v>525.10074380000003</v>
      </c>
      <c r="E65">
        <v>514.26859999999999</v>
      </c>
      <c r="F65">
        <v>245.5955702</v>
      </c>
      <c r="G65">
        <v>599.83088899999996</v>
      </c>
      <c r="H65">
        <v>360.14285580000001</v>
      </c>
      <c r="I65">
        <v>279.97181999999998</v>
      </c>
      <c r="J65">
        <v>52.146266009999998</v>
      </c>
      <c r="K65">
        <v>409.81435279999999</v>
      </c>
      <c r="L65">
        <v>1188.7842049999999</v>
      </c>
      <c r="M65">
        <v>456.76639899999998</v>
      </c>
      <c r="N65">
        <v>11</v>
      </c>
      <c r="O65">
        <v>456.76639899999998</v>
      </c>
      <c r="P65">
        <v>1012.7</v>
      </c>
      <c r="Q65">
        <v>243.8</v>
      </c>
      <c r="R65">
        <v>210.9</v>
      </c>
      <c r="S65">
        <v>379.2</v>
      </c>
      <c r="T65">
        <v>176.2</v>
      </c>
      <c r="U65">
        <v>9.3416666670000001</v>
      </c>
      <c r="V65">
        <v>-1.066666667</v>
      </c>
      <c r="W65">
        <v>7.9666666670000001</v>
      </c>
      <c r="X65">
        <v>21.1</v>
      </c>
      <c r="Y65">
        <v>10.7</v>
      </c>
      <c r="Z65">
        <v>36.799999999999997</v>
      </c>
      <c r="AA65">
        <v>16.7</v>
      </c>
      <c r="AB65">
        <v>29</v>
      </c>
      <c r="AC65">
        <v>35.4</v>
      </c>
      <c r="AD65">
        <v>31.3</v>
      </c>
      <c r="AE65">
        <v>-18.399999999999999</v>
      </c>
      <c r="AF65">
        <v>-18.399999999999999</v>
      </c>
      <c r="AG65">
        <v>-7.9</v>
      </c>
      <c r="AH65">
        <v>8.1999999999999993</v>
      </c>
      <c r="AI65">
        <v>-11.2</v>
      </c>
    </row>
    <row r="66" spans="1:35" x14ac:dyDescent="0.2">
      <c r="A66">
        <v>2015</v>
      </c>
      <c r="B66">
        <v>136.09620649999999</v>
      </c>
      <c r="C66">
        <v>653.68807579999998</v>
      </c>
      <c r="D66">
        <v>735.16530320000004</v>
      </c>
      <c r="E66">
        <v>525.46699999999998</v>
      </c>
      <c r="F66">
        <v>203.38768229999999</v>
      </c>
      <c r="G66">
        <v>554.59815309999999</v>
      </c>
      <c r="H66">
        <v>459.9116803</v>
      </c>
      <c r="I66">
        <v>176.07991999999999</v>
      </c>
      <c r="J66">
        <v>72.822903109999999</v>
      </c>
      <c r="K66">
        <v>334.18459369999999</v>
      </c>
      <c r="L66">
        <v>972.57795450000003</v>
      </c>
      <c r="M66">
        <v>438.54358839999998</v>
      </c>
      <c r="N66">
        <v>11</v>
      </c>
      <c r="O66">
        <v>438.54358839999998</v>
      </c>
      <c r="Q66">
        <v>106.1</v>
      </c>
      <c r="R66">
        <v>142.30000000000001</v>
      </c>
      <c r="S66">
        <v>233.6</v>
      </c>
      <c r="V66">
        <v>-5.4666666670000001</v>
      </c>
      <c r="W66">
        <v>7.9</v>
      </c>
      <c r="X66">
        <v>20.366666670000001</v>
      </c>
      <c r="AA66">
        <v>10.6</v>
      </c>
      <c r="AB66">
        <v>28</v>
      </c>
      <c r="AC66">
        <v>32.200000000000003</v>
      </c>
      <c r="AF66">
        <v>-25.1</v>
      </c>
      <c r="AG66">
        <v>-15.1</v>
      </c>
      <c r="AH66">
        <v>9.5</v>
      </c>
    </row>
  </sheetData>
  <sortState ref="A2:AI66">
    <sortCondition ref="A2:A6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5"/>
  <sheetViews>
    <sheetView topLeftCell="A15" workbookViewId="0">
      <selection activeCell="O16" sqref="O16:O65"/>
    </sheetView>
  </sheetViews>
  <sheetFormatPr baseColWidth="10" defaultColWidth="8.83203125" defaultRowHeight="15" x14ac:dyDescent="0.2"/>
  <cols>
    <col min="17" max="17" width="12.6640625" customWidth="1"/>
  </cols>
  <sheetData>
    <row r="1" spans="1:3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2">
      <c r="A2">
        <v>1952</v>
      </c>
      <c r="S2">
        <v>665.1</v>
      </c>
      <c r="T2">
        <v>210.1</v>
      </c>
      <c r="U2">
        <v>210.6</v>
      </c>
      <c r="V2">
        <v>152.4</v>
      </c>
      <c r="W2">
        <v>145.1</v>
      </c>
      <c r="X2">
        <v>9.625</v>
      </c>
      <c r="Y2">
        <v>-2.0333333329999999</v>
      </c>
      <c r="Z2">
        <v>7.5666666669999998</v>
      </c>
      <c r="AA2">
        <v>21.333333329999999</v>
      </c>
      <c r="AB2">
        <v>10.733333330000001</v>
      </c>
      <c r="AC2">
        <v>34.4</v>
      </c>
      <c r="AD2">
        <v>13.9</v>
      </c>
      <c r="AE2">
        <v>25.6</v>
      </c>
      <c r="AF2">
        <v>34.4</v>
      </c>
      <c r="AG2">
        <v>32.799999999999997</v>
      </c>
      <c r="AH2">
        <v>-20.6</v>
      </c>
      <c r="AI2">
        <v>-20.6</v>
      </c>
      <c r="AJ2">
        <v>-10</v>
      </c>
      <c r="AK2">
        <v>8.9</v>
      </c>
      <c r="AL2">
        <v>-5.6</v>
      </c>
    </row>
    <row r="3" spans="1:38" x14ac:dyDescent="0.2">
      <c r="A3">
        <v>1953</v>
      </c>
      <c r="S3">
        <v>696.2</v>
      </c>
      <c r="T3">
        <v>115.4</v>
      </c>
      <c r="U3">
        <v>246.6</v>
      </c>
      <c r="V3">
        <v>166.1</v>
      </c>
      <c r="W3">
        <v>164.1</v>
      </c>
      <c r="X3">
        <v>10.199999999999999</v>
      </c>
      <c r="Y3">
        <v>-0.366666667</v>
      </c>
      <c r="Z3">
        <v>7.766666667</v>
      </c>
      <c r="AA3">
        <v>21.3</v>
      </c>
      <c r="AB3">
        <v>12.06666667</v>
      </c>
      <c r="AC3">
        <v>37.799999999999997</v>
      </c>
      <c r="AD3">
        <v>11.1</v>
      </c>
      <c r="AE3">
        <v>31.1</v>
      </c>
      <c r="AF3">
        <v>36.1</v>
      </c>
      <c r="AG3">
        <v>37.799999999999997</v>
      </c>
      <c r="AH3">
        <v>-15</v>
      </c>
      <c r="AI3">
        <v>-15</v>
      </c>
      <c r="AJ3">
        <v>-13.3</v>
      </c>
      <c r="AK3">
        <v>9.4</v>
      </c>
      <c r="AL3">
        <v>-4.4000000000000004</v>
      </c>
    </row>
    <row r="4" spans="1:38" x14ac:dyDescent="0.2">
      <c r="A4">
        <v>1954</v>
      </c>
      <c r="S4">
        <v>842.9</v>
      </c>
      <c r="T4">
        <v>167.9</v>
      </c>
      <c r="U4">
        <v>215.8</v>
      </c>
      <c r="V4">
        <v>190.5</v>
      </c>
      <c r="W4">
        <v>253.2</v>
      </c>
      <c r="X4">
        <v>9.0333333329999999</v>
      </c>
      <c r="Y4">
        <v>-1.4666666669999999</v>
      </c>
      <c r="Z4">
        <v>6.8</v>
      </c>
      <c r="AA4">
        <v>20.5</v>
      </c>
      <c r="AB4">
        <v>11.266666669999999</v>
      </c>
      <c r="AC4">
        <v>37.799999999999997</v>
      </c>
      <c r="AD4">
        <v>13.9</v>
      </c>
      <c r="AE4">
        <v>26.1</v>
      </c>
      <c r="AF4">
        <v>33.9</v>
      </c>
      <c r="AG4">
        <v>30</v>
      </c>
      <c r="AH4">
        <v>-21.1</v>
      </c>
      <c r="AI4">
        <v>-21.1</v>
      </c>
      <c r="AJ4">
        <v>-11.7</v>
      </c>
      <c r="AK4">
        <v>8.3000000000000007</v>
      </c>
      <c r="AL4">
        <v>-1.7</v>
      </c>
    </row>
    <row r="5" spans="1:38" x14ac:dyDescent="0.2">
      <c r="A5">
        <v>1955</v>
      </c>
      <c r="S5">
        <v>816</v>
      </c>
      <c r="T5">
        <v>163</v>
      </c>
      <c r="U5">
        <v>212.3</v>
      </c>
      <c r="V5">
        <v>234.7</v>
      </c>
      <c r="W5">
        <v>206.2</v>
      </c>
      <c r="X5">
        <v>9.7166666670000001</v>
      </c>
      <c r="Y5">
        <v>-2.9</v>
      </c>
      <c r="Z5">
        <v>8.7333333329999991</v>
      </c>
      <c r="AA5">
        <v>22.766666669999999</v>
      </c>
      <c r="AB5">
        <v>10.93333333</v>
      </c>
      <c r="AC5">
        <v>36.700000000000003</v>
      </c>
      <c r="AD5">
        <v>8.9</v>
      </c>
      <c r="AE5">
        <v>30.6</v>
      </c>
      <c r="AF5">
        <v>36.700000000000003</v>
      </c>
      <c r="AG5">
        <v>31.7</v>
      </c>
      <c r="AH5">
        <v>-22.8</v>
      </c>
      <c r="AI5">
        <v>-22.8</v>
      </c>
      <c r="AJ5">
        <v>-11.7</v>
      </c>
      <c r="AK5">
        <v>11.1</v>
      </c>
      <c r="AL5">
        <v>-11.7</v>
      </c>
    </row>
    <row r="6" spans="1:38" x14ac:dyDescent="0.2">
      <c r="A6">
        <v>1956</v>
      </c>
      <c r="S6">
        <v>853.7</v>
      </c>
      <c r="T6">
        <v>161.4</v>
      </c>
      <c r="U6">
        <v>297.39999999999998</v>
      </c>
      <c r="V6">
        <v>276.60000000000002</v>
      </c>
      <c r="W6">
        <v>116</v>
      </c>
      <c r="X6">
        <v>8.4416666669999998</v>
      </c>
      <c r="Y6">
        <v>-3.3</v>
      </c>
      <c r="Z6">
        <v>5.233333333</v>
      </c>
      <c r="AA6">
        <v>19.93333333</v>
      </c>
      <c r="AB6">
        <v>10.6</v>
      </c>
      <c r="AC6">
        <v>36.700000000000003</v>
      </c>
      <c r="AD6">
        <v>9.4</v>
      </c>
      <c r="AE6">
        <v>31.7</v>
      </c>
      <c r="AF6">
        <v>35</v>
      </c>
      <c r="AG6">
        <v>27.8</v>
      </c>
      <c r="AH6">
        <v>-20</v>
      </c>
      <c r="AI6">
        <v>-20</v>
      </c>
      <c r="AJ6">
        <v>-12.8</v>
      </c>
      <c r="AK6">
        <v>7.8</v>
      </c>
      <c r="AL6">
        <v>-8.9</v>
      </c>
    </row>
    <row r="7" spans="1:38" x14ac:dyDescent="0.2">
      <c r="A7">
        <v>1957</v>
      </c>
      <c r="S7">
        <v>846</v>
      </c>
      <c r="T7">
        <v>197.4</v>
      </c>
      <c r="U7">
        <v>197.4</v>
      </c>
      <c r="V7">
        <v>186.1</v>
      </c>
      <c r="W7">
        <v>245.6</v>
      </c>
      <c r="X7">
        <v>9.2666666670000009</v>
      </c>
      <c r="Y7">
        <v>-2.6</v>
      </c>
      <c r="Z7">
        <v>7.8</v>
      </c>
      <c r="AA7">
        <v>20.56666667</v>
      </c>
      <c r="AB7">
        <v>10.93333333</v>
      </c>
      <c r="AC7">
        <v>35</v>
      </c>
      <c r="AD7">
        <v>12.2</v>
      </c>
      <c r="AE7">
        <v>27.8</v>
      </c>
      <c r="AF7">
        <v>33.299999999999997</v>
      </c>
      <c r="AG7">
        <v>28.9</v>
      </c>
      <c r="AH7">
        <v>-23.3</v>
      </c>
      <c r="AI7">
        <v>-23.3</v>
      </c>
      <c r="AJ7">
        <v>-8.3000000000000007</v>
      </c>
      <c r="AK7">
        <v>7.8</v>
      </c>
      <c r="AL7">
        <v>-4.4000000000000004</v>
      </c>
    </row>
    <row r="8" spans="1:38" x14ac:dyDescent="0.2">
      <c r="A8">
        <v>1958</v>
      </c>
      <c r="S8">
        <v>655.8</v>
      </c>
      <c r="T8">
        <v>168.9</v>
      </c>
      <c r="U8">
        <v>92.8</v>
      </c>
      <c r="V8">
        <v>227.4</v>
      </c>
      <c r="W8">
        <v>222.8</v>
      </c>
      <c r="X8">
        <v>8.4333333330000002</v>
      </c>
      <c r="Y8">
        <v>-2.9333333330000002</v>
      </c>
      <c r="Z8">
        <v>8.1333333329999995</v>
      </c>
      <c r="AA8">
        <v>19.600000000000001</v>
      </c>
      <c r="AB8">
        <v>11.06666667</v>
      </c>
      <c r="AC8">
        <v>33.299999999999997</v>
      </c>
      <c r="AD8">
        <v>13.3</v>
      </c>
      <c r="AE8">
        <v>26.7</v>
      </c>
      <c r="AF8">
        <v>32.200000000000003</v>
      </c>
      <c r="AG8">
        <v>30.6</v>
      </c>
      <c r="AH8">
        <v>-22.2</v>
      </c>
      <c r="AI8">
        <v>-22.2</v>
      </c>
      <c r="AJ8">
        <v>-6.7</v>
      </c>
      <c r="AK8">
        <v>5.6</v>
      </c>
      <c r="AL8">
        <v>-13.3</v>
      </c>
    </row>
    <row r="9" spans="1:38" x14ac:dyDescent="0.2">
      <c r="A9">
        <v>1959</v>
      </c>
      <c r="S9">
        <v>787.7</v>
      </c>
      <c r="T9">
        <v>186.8</v>
      </c>
      <c r="U9">
        <v>187.7</v>
      </c>
      <c r="V9">
        <v>85.3</v>
      </c>
      <c r="W9">
        <v>256</v>
      </c>
      <c r="X9">
        <v>9.1999999999999993</v>
      </c>
      <c r="Y9">
        <v>-5.5666666669999998</v>
      </c>
      <c r="Z9">
        <v>7.3333333329999997</v>
      </c>
      <c r="AA9">
        <v>22.466666669999999</v>
      </c>
      <c r="AB9">
        <v>10.9</v>
      </c>
      <c r="AC9">
        <v>34.4</v>
      </c>
      <c r="AD9">
        <v>9.4</v>
      </c>
      <c r="AE9">
        <v>27.8</v>
      </c>
      <c r="AF9">
        <v>34.4</v>
      </c>
      <c r="AG9">
        <v>33.9</v>
      </c>
      <c r="AH9">
        <v>-20</v>
      </c>
      <c r="AI9">
        <v>-20</v>
      </c>
      <c r="AJ9">
        <v>-15.6</v>
      </c>
      <c r="AK9">
        <v>7.2</v>
      </c>
      <c r="AL9">
        <v>-9.4</v>
      </c>
    </row>
    <row r="10" spans="1:38" x14ac:dyDescent="0.2">
      <c r="A10">
        <v>1960</v>
      </c>
      <c r="S10">
        <v>809.6</v>
      </c>
      <c r="T10">
        <v>294.2</v>
      </c>
      <c r="U10">
        <v>263.2</v>
      </c>
      <c r="V10">
        <v>204.2</v>
      </c>
      <c r="W10">
        <v>125.5</v>
      </c>
      <c r="X10">
        <v>8.7166666670000001</v>
      </c>
      <c r="Y10">
        <v>-2.2000000000000002</v>
      </c>
      <c r="Z10">
        <v>6.0333333329999999</v>
      </c>
      <c r="AA10">
        <v>20.2</v>
      </c>
      <c r="AB10">
        <v>12.06666667</v>
      </c>
      <c r="AC10">
        <v>34.4</v>
      </c>
      <c r="AD10">
        <v>8.9</v>
      </c>
      <c r="AE10">
        <v>25.6</v>
      </c>
      <c r="AF10">
        <v>33.299999999999997</v>
      </c>
      <c r="AG10">
        <v>32.200000000000003</v>
      </c>
      <c r="AH10">
        <v>-17.8</v>
      </c>
      <c r="AI10">
        <v>-17.8</v>
      </c>
      <c r="AJ10">
        <v>-15</v>
      </c>
      <c r="AK10">
        <v>9.4</v>
      </c>
      <c r="AL10">
        <v>-2.8</v>
      </c>
    </row>
    <row r="11" spans="1:38" x14ac:dyDescent="0.2">
      <c r="A11">
        <v>1961</v>
      </c>
      <c r="S11">
        <v>785.3</v>
      </c>
      <c r="T11">
        <v>135.4</v>
      </c>
      <c r="U11">
        <v>245.9</v>
      </c>
      <c r="V11">
        <v>271.60000000000002</v>
      </c>
      <c r="W11">
        <v>111.8</v>
      </c>
      <c r="X11">
        <v>9.15</v>
      </c>
      <c r="Y11">
        <v>-3.8333333330000001</v>
      </c>
      <c r="Z11">
        <v>6.3333333329999997</v>
      </c>
      <c r="AA11">
        <v>20.466666669999999</v>
      </c>
      <c r="AB11">
        <v>12.733333330000001</v>
      </c>
      <c r="AC11">
        <v>33.299999999999997</v>
      </c>
      <c r="AD11">
        <v>13.3</v>
      </c>
      <c r="AE11">
        <v>26.7</v>
      </c>
      <c r="AF11">
        <v>32.200000000000003</v>
      </c>
      <c r="AG11">
        <v>32.799999999999997</v>
      </c>
      <c r="AH11">
        <v>-22.8</v>
      </c>
      <c r="AI11">
        <v>-22.8</v>
      </c>
      <c r="AJ11">
        <v>-14.4</v>
      </c>
      <c r="AK11">
        <v>7.8</v>
      </c>
      <c r="AL11">
        <v>-5.6</v>
      </c>
    </row>
    <row r="12" spans="1:38" x14ac:dyDescent="0.2">
      <c r="A12">
        <v>1962</v>
      </c>
      <c r="S12">
        <v>774</v>
      </c>
      <c r="T12">
        <v>181.6</v>
      </c>
      <c r="U12">
        <v>73.5</v>
      </c>
      <c r="V12">
        <v>198.6</v>
      </c>
      <c r="W12">
        <v>307.39999999999998</v>
      </c>
      <c r="X12">
        <v>8.6666666669999994</v>
      </c>
      <c r="Y12">
        <v>-4.266666667</v>
      </c>
      <c r="Z12">
        <v>8.5666666669999998</v>
      </c>
      <c r="AA12">
        <v>20.466666669999999</v>
      </c>
      <c r="AB12">
        <v>10.4</v>
      </c>
      <c r="AC12">
        <v>34.4</v>
      </c>
      <c r="AD12">
        <v>11.7</v>
      </c>
      <c r="AE12">
        <v>34.4</v>
      </c>
      <c r="AF12">
        <v>32.200000000000003</v>
      </c>
      <c r="AG12">
        <v>29.4</v>
      </c>
      <c r="AH12">
        <v>-21.1</v>
      </c>
      <c r="AI12">
        <v>-21.1</v>
      </c>
      <c r="AJ12">
        <v>-16.7</v>
      </c>
      <c r="AK12">
        <v>7.8</v>
      </c>
      <c r="AL12">
        <v>-3.9</v>
      </c>
    </row>
    <row r="13" spans="1:38" x14ac:dyDescent="0.2">
      <c r="A13">
        <v>1963</v>
      </c>
      <c r="S13">
        <v>611.9</v>
      </c>
      <c r="T13">
        <v>97.3</v>
      </c>
      <c r="U13">
        <v>224.5</v>
      </c>
      <c r="V13">
        <v>161.80000000000001</v>
      </c>
      <c r="W13">
        <v>131.30000000000001</v>
      </c>
      <c r="X13">
        <v>8.4583333330000006</v>
      </c>
      <c r="Y13">
        <v>-5.7</v>
      </c>
      <c r="Z13">
        <v>7.5333333329999999</v>
      </c>
      <c r="AA13">
        <v>20.56666667</v>
      </c>
      <c r="AB13">
        <v>12.3</v>
      </c>
      <c r="AC13">
        <v>34.4</v>
      </c>
      <c r="AD13">
        <v>11.7</v>
      </c>
      <c r="AE13">
        <v>25.6</v>
      </c>
      <c r="AF13">
        <v>34.4</v>
      </c>
      <c r="AG13">
        <v>30</v>
      </c>
      <c r="AH13">
        <v>-22.8</v>
      </c>
      <c r="AI13">
        <v>-22.8</v>
      </c>
      <c r="AJ13">
        <v>-10.6</v>
      </c>
      <c r="AK13">
        <v>8.3000000000000007</v>
      </c>
      <c r="AL13">
        <v>-6.1</v>
      </c>
    </row>
    <row r="14" spans="1:38" x14ac:dyDescent="0.2">
      <c r="A14">
        <v>1964</v>
      </c>
      <c r="D14">
        <v>107.93</v>
      </c>
      <c r="I14">
        <v>76.37</v>
      </c>
      <c r="O14">
        <v>92</v>
      </c>
      <c r="P14">
        <v>2</v>
      </c>
      <c r="Q14">
        <v>92</v>
      </c>
      <c r="R14">
        <v>2</v>
      </c>
      <c r="S14">
        <v>776.2</v>
      </c>
      <c r="T14">
        <v>154.69999999999999</v>
      </c>
      <c r="U14">
        <v>198.4</v>
      </c>
      <c r="V14">
        <v>308.2</v>
      </c>
      <c r="W14">
        <v>101.2</v>
      </c>
      <c r="X14">
        <v>9.1416666670000009</v>
      </c>
      <c r="Y14">
        <v>-3.4333333330000002</v>
      </c>
      <c r="Z14">
        <v>7.766666667</v>
      </c>
      <c r="AA14">
        <v>20.133333329999999</v>
      </c>
      <c r="AB14">
        <v>10.7</v>
      </c>
      <c r="AC14">
        <v>36.700000000000003</v>
      </c>
      <c r="AD14">
        <v>8.9</v>
      </c>
      <c r="AE14">
        <v>33.299999999999997</v>
      </c>
      <c r="AF14">
        <v>36.700000000000003</v>
      </c>
      <c r="AG14">
        <v>30</v>
      </c>
      <c r="AH14">
        <v>-20.6</v>
      </c>
      <c r="AI14">
        <v>-20.6</v>
      </c>
      <c r="AJ14">
        <v>-9.4</v>
      </c>
      <c r="AK14">
        <v>6.1</v>
      </c>
      <c r="AL14">
        <v>-10</v>
      </c>
    </row>
    <row r="15" spans="1:38" x14ac:dyDescent="0.2">
      <c r="A15">
        <v>1965</v>
      </c>
      <c r="D15">
        <v>90.43</v>
      </c>
      <c r="I15">
        <v>68.2</v>
      </c>
      <c r="O15">
        <v>79</v>
      </c>
      <c r="P15">
        <v>2</v>
      </c>
      <c r="Q15">
        <v>79</v>
      </c>
      <c r="R15">
        <v>2</v>
      </c>
      <c r="S15">
        <v>852.3</v>
      </c>
      <c r="T15">
        <v>256</v>
      </c>
      <c r="U15">
        <v>169.6</v>
      </c>
      <c r="V15">
        <v>174.2</v>
      </c>
      <c r="W15">
        <v>255.8</v>
      </c>
      <c r="X15">
        <v>8.3833333329999995</v>
      </c>
      <c r="Y15">
        <v>-3.4666666670000001</v>
      </c>
      <c r="Z15">
        <v>6.6333333330000004</v>
      </c>
      <c r="AA15">
        <v>19.333333329999999</v>
      </c>
      <c r="AB15">
        <v>10.233333330000001</v>
      </c>
      <c r="AC15">
        <v>36.700000000000003</v>
      </c>
      <c r="AD15">
        <v>12.2</v>
      </c>
      <c r="AE15">
        <v>28.3</v>
      </c>
      <c r="AF15">
        <v>34.4</v>
      </c>
      <c r="AG15">
        <v>30</v>
      </c>
      <c r="AH15">
        <v>-21.7</v>
      </c>
      <c r="AI15">
        <v>-21.7</v>
      </c>
      <c r="AJ15">
        <v>-11.1</v>
      </c>
      <c r="AK15">
        <v>6.1</v>
      </c>
      <c r="AL15">
        <v>-4.4000000000000004</v>
      </c>
    </row>
    <row r="16" spans="1:38" x14ac:dyDescent="0.2">
      <c r="A16">
        <v>1966</v>
      </c>
      <c r="D16">
        <v>95.07</v>
      </c>
      <c r="I16">
        <v>78.650000000000006</v>
      </c>
      <c r="K16">
        <v>93.01</v>
      </c>
      <c r="O16">
        <v>89</v>
      </c>
      <c r="P16">
        <v>3</v>
      </c>
      <c r="Q16">
        <v>89</v>
      </c>
      <c r="R16">
        <v>3</v>
      </c>
      <c r="S16">
        <v>725</v>
      </c>
      <c r="T16">
        <v>167.9</v>
      </c>
      <c r="U16">
        <v>159.69999999999999</v>
      </c>
      <c r="V16">
        <v>144.69999999999999</v>
      </c>
      <c r="W16">
        <v>224.3</v>
      </c>
      <c r="X16">
        <v>8.7166666670000001</v>
      </c>
      <c r="Y16">
        <v>-2.5333333329999999</v>
      </c>
      <c r="Z16">
        <v>6.5</v>
      </c>
      <c r="AA16">
        <v>21.43333333</v>
      </c>
      <c r="AB16">
        <v>10.46666667</v>
      </c>
      <c r="AC16">
        <v>36.1</v>
      </c>
      <c r="AD16">
        <v>13.9</v>
      </c>
      <c r="AE16">
        <v>27.8</v>
      </c>
      <c r="AF16">
        <v>36.1</v>
      </c>
      <c r="AG16">
        <v>31.7</v>
      </c>
      <c r="AH16">
        <v>-20.6</v>
      </c>
      <c r="AI16">
        <v>-20.6</v>
      </c>
      <c r="AJ16">
        <v>-10.6</v>
      </c>
      <c r="AK16">
        <v>6.1</v>
      </c>
      <c r="AL16">
        <v>-4.4000000000000004</v>
      </c>
    </row>
    <row r="17" spans="1:38" x14ac:dyDescent="0.2">
      <c r="A17">
        <v>1967</v>
      </c>
      <c r="D17">
        <v>91.37</v>
      </c>
      <c r="I17">
        <v>68.2</v>
      </c>
      <c r="K17">
        <v>77.19</v>
      </c>
      <c r="O17">
        <v>79</v>
      </c>
      <c r="P17">
        <v>3</v>
      </c>
      <c r="Q17">
        <v>79</v>
      </c>
      <c r="R17">
        <v>3</v>
      </c>
      <c r="S17">
        <v>861.9</v>
      </c>
      <c r="T17">
        <v>224.2</v>
      </c>
      <c r="U17">
        <v>169.2</v>
      </c>
      <c r="V17">
        <v>271.89999999999998</v>
      </c>
      <c r="W17">
        <v>198.9</v>
      </c>
      <c r="X17">
        <v>8.3416666670000001</v>
      </c>
      <c r="Y17">
        <v>-3.1</v>
      </c>
      <c r="Z17">
        <v>5.6333333330000004</v>
      </c>
      <c r="AA17">
        <v>20.56666667</v>
      </c>
      <c r="AB17">
        <v>9.7333333329999991</v>
      </c>
      <c r="AC17">
        <v>36.1</v>
      </c>
      <c r="AD17">
        <v>16.100000000000001</v>
      </c>
      <c r="AE17">
        <v>21.7</v>
      </c>
      <c r="AF17">
        <v>31.7</v>
      </c>
      <c r="AG17">
        <v>28.3</v>
      </c>
      <c r="AH17">
        <v>-24.4</v>
      </c>
      <c r="AI17">
        <v>-24.4</v>
      </c>
      <c r="AJ17">
        <v>-20.6</v>
      </c>
      <c r="AK17">
        <v>8.9</v>
      </c>
      <c r="AL17">
        <v>-9.4</v>
      </c>
    </row>
    <row r="18" spans="1:38" x14ac:dyDescent="0.2">
      <c r="A18">
        <v>1968</v>
      </c>
      <c r="D18">
        <v>71.010000000000005</v>
      </c>
      <c r="I18">
        <v>96.51</v>
      </c>
      <c r="K18">
        <v>77.13</v>
      </c>
      <c r="O18">
        <v>82</v>
      </c>
      <c r="P18">
        <v>3</v>
      </c>
      <c r="Q18">
        <v>82</v>
      </c>
      <c r="R18">
        <v>3</v>
      </c>
      <c r="S18">
        <v>937.3</v>
      </c>
      <c r="T18">
        <v>231</v>
      </c>
      <c r="U18">
        <v>191</v>
      </c>
      <c r="V18">
        <v>283.7</v>
      </c>
      <c r="W18">
        <v>223.7</v>
      </c>
      <c r="X18">
        <v>8.625</v>
      </c>
      <c r="Y18">
        <v>-4.0666666669999998</v>
      </c>
      <c r="Z18">
        <v>7.6333333330000004</v>
      </c>
      <c r="AA18">
        <v>20.166666670000001</v>
      </c>
      <c r="AB18">
        <v>11.733333330000001</v>
      </c>
      <c r="AC18">
        <v>33.9</v>
      </c>
      <c r="AD18">
        <v>13.3</v>
      </c>
      <c r="AE18">
        <v>23.3</v>
      </c>
      <c r="AF18">
        <v>33.9</v>
      </c>
      <c r="AG18">
        <v>27.8</v>
      </c>
      <c r="AH18">
        <v>-23.3</v>
      </c>
      <c r="AI18">
        <v>-23.3</v>
      </c>
      <c r="AJ18">
        <v>-14.4</v>
      </c>
      <c r="AK18">
        <v>8.3000000000000007</v>
      </c>
      <c r="AL18">
        <v>-2.8</v>
      </c>
    </row>
    <row r="19" spans="1:38" x14ac:dyDescent="0.2">
      <c r="A19">
        <v>1969</v>
      </c>
      <c r="B19">
        <v>96.51</v>
      </c>
      <c r="D19">
        <v>88.25</v>
      </c>
      <c r="I19">
        <v>126.59</v>
      </c>
      <c r="K19">
        <v>163.44</v>
      </c>
      <c r="O19">
        <v>119</v>
      </c>
      <c r="P19">
        <v>4</v>
      </c>
      <c r="Q19">
        <v>119</v>
      </c>
      <c r="R19">
        <v>4</v>
      </c>
      <c r="S19">
        <v>664.7</v>
      </c>
      <c r="T19">
        <v>173</v>
      </c>
      <c r="U19">
        <v>188.2</v>
      </c>
      <c r="V19">
        <v>175.2</v>
      </c>
      <c r="W19">
        <v>156.19999999999999</v>
      </c>
      <c r="X19">
        <v>8.9250000000000007</v>
      </c>
      <c r="Y19">
        <v>-3.233333333</v>
      </c>
      <c r="Z19">
        <v>7.1</v>
      </c>
      <c r="AA19">
        <v>20.9</v>
      </c>
      <c r="AB19">
        <v>11.06666667</v>
      </c>
      <c r="AC19">
        <v>34.4</v>
      </c>
      <c r="AD19">
        <v>10</v>
      </c>
      <c r="AE19">
        <v>34.4</v>
      </c>
      <c r="AF19">
        <v>33.299999999999997</v>
      </c>
      <c r="AG19">
        <v>30</v>
      </c>
      <c r="AH19">
        <v>-19.399999999999999</v>
      </c>
      <c r="AI19">
        <v>-19.399999999999999</v>
      </c>
      <c r="AJ19">
        <v>-13.3</v>
      </c>
      <c r="AK19">
        <v>7.2</v>
      </c>
      <c r="AL19">
        <v>-7.2</v>
      </c>
    </row>
    <row r="20" spans="1:38" x14ac:dyDescent="0.2">
      <c r="A20">
        <v>1970</v>
      </c>
      <c r="B20">
        <v>126.59</v>
      </c>
      <c r="D20">
        <v>82.59</v>
      </c>
      <c r="I20">
        <v>124.71</v>
      </c>
      <c r="K20">
        <v>161.32</v>
      </c>
      <c r="O20">
        <v>124</v>
      </c>
      <c r="P20">
        <v>4</v>
      </c>
      <c r="Q20">
        <v>124</v>
      </c>
      <c r="R20">
        <v>4</v>
      </c>
      <c r="S20">
        <v>763.1</v>
      </c>
      <c r="T20">
        <v>130.6</v>
      </c>
      <c r="U20">
        <v>187.9</v>
      </c>
      <c r="V20">
        <v>241.6</v>
      </c>
      <c r="W20">
        <v>187</v>
      </c>
      <c r="X20">
        <v>8.9499999999999993</v>
      </c>
      <c r="Y20">
        <v>-5.0999999999999996</v>
      </c>
      <c r="Z20">
        <v>7.233333333</v>
      </c>
      <c r="AA20">
        <v>21.43333333</v>
      </c>
      <c r="AB20">
        <v>12.1</v>
      </c>
      <c r="AC20">
        <v>34.4</v>
      </c>
      <c r="AD20">
        <v>8.9</v>
      </c>
      <c r="AE20">
        <v>30</v>
      </c>
      <c r="AF20">
        <v>33.299999999999997</v>
      </c>
      <c r="AG20">
        <v>30</v>
      </c>
      <c r="AH20">
        <v>-21.7</v>
      </c>
      <c r="AI20">
        <v>-21.7</v>
      </c>
      <c r="AJ20">
        <v>-11.7</v>
      </c>
      <c r="AK20">
        <v>7.8</v>
      </c>
      <c r="AL20">
        <v>-6.7</v>
      </c>
    </row>
    <row r="21" spans="1:38" x14ac:dyDescent="0.2">
      <c r="A21">
        <v>1971</v>
      </c>
      <c r="B21">
        <v>124.71</v>
      </c>
      <c r="D21">
        <v>105.4</v>
      </c>
      <c r="I21">
        <v>140.97</v>
      </c>
      <c r="K21">
        <v>151.28</v>
      </c>
      <c r="O21">
        <v>131</v>
      </c>
      <c r="P21">
        <v>4</v>
      </c>
      <c r="Q21">
        <v>131</v>
      </c>
      <c r="R21">
        <v>4</v>
      </c>
      <c r="S21">
        <v>667.3</v>
      </c>
      <c r="T21">
        <v>216</v>
      </c>
      <c r="U21">
        <v>103.9</v>
      </c>
      <c r="V21">
        <v>196.6</v>
      </c>
      <c r="W21">
        <v>135.1</v>
      </c>
      <c r="X21">
        <v>9.1833333330000002</v>
      </c>
      <c r="Y21">
        <v>-4.2</v>
      </c>
      <c r="Z21">
        <v>6.3333333329999997</v>
      </c>
      <c r="AA21">
        <v>20.633333329999999</v>
      </c>
      <c r="AB21">
        <v>12.7</v>
      </c>
      <c r="AC21">
        <v>34.4</v>
      </c>
      <c r="AD21">
        <v>15.6</v>
      </c>
      <c r="AE21">
        <v>27.8</v>
      </c>
      <c r="AF21">
        <v>34.4</v>
      </c>
      <c r="AG21">
        <v>30.6</v>
      </c>
      <c r="AH21">
        <v>-20</v>
      </c>
      <c r="AI21">
        <v>-20</v>
      </c>
      <c r="AJ21">
        <v>-9.4</v>
      </c>
      <c r="AK21">
        <v>7.2</v>
      </c>
      <c r="AL21">
        <v>-6.7</v>
      </c>
    </row>
    <row r="22" spans="1:38" x14ac:dyDescent="0.2">
      <c r="A22">
        <v>1972</v>
      </c>
      <c r="B22">
        <v>140.97</v>
      </c>
      <c r="D22">
        <v>120.41</v>
      </c>
      <c r="I22">
        <v>147.13</v>
      </c>
      <c r="K22">
        <v>180.82</v>
      </c>
      <c r="O22">
        <v>147</v>
      </c>
      <c r="P22">
        <v>4</v>
      </c>
      <c r="Q22">
        <v>147</v>
      </c>
      <c r="R22">
        <v>4</v>
      </c>
      <c r="S22">
        <v>927.7</v>
      </c>
      <c r="T22">
        <v>221.5</v>
      </c>
      <c r="U22">
        <v>203.8</v>
      </c>
      <c r="V22">
        <v>248.6</v>
      </c>
      <c r="W22">
        <v>241.3</v>
      </c>
      <c r="X22">
        <v>8.3583333329999991</v>
      </c>
      <c r="Y22">
        <v>-2.5</v>
      </c>
      <c r="Z22">
        <v>6.266666667</v>
      </c>
      <c r="AA22">
        <v>20.133333329999999</v>
      </c>
      <c r="AB22">
        <v>10.03333333</v>
      </c>
      <c r="AC22">
        <v>34.4</v>
      </c>
      <c r="AD22">
        <v>14.4</v>
      </c>
      <c r="AE22">
        <v>26.7</v>
      </c>
      <c r="AF22">
        <v>34.4</v>
      </c>
      <c r="AG22">
        <v>30</v>
      </c>
      <c r="AH22">
        <v>-20.6</v>
      </c>
      <c r="AI22">
        <v>-20.6</v>
      </c>
      <c r="AJ22">
        <v>-12.8</v>
      </c>
      <c r="AK22">
        <v>5</v>
      </c>
      <c r="AL22">
        <v>-5.6</v>
      </c>
    </row>
    <row r="23" spans="1:38" x14ac:dyDescent="0.2">
      <c r="A23">
        <v>1973</v>
      </c>
      <c r="B23">
        <v>147.13</v>
      </c>
      <c r="D23">
        <v>184.54</v>
      </c>
      <c r="I23">
        <v>156.80000000000001</v>
      </c>
      <c r="K23">
        <v>180.05</v>
      </c>
      <c r="O23">
        <v>167</v>
      </c>
      <c r="P23">
        <v>4</v>
      </c>
      <c r="Q23">
        <v>167</v>
      </c>
      <c r="R23">
        <v>4</v>
      </c>
      <c r="S23">
        <v>887.5</v>
      </c>
      <c r="T23">
        <v>188.5</v>
      </c>
      <c r="U23">
        <v>292.10000000000002</v>
      </c>
      <c r="V23">
        <v>161.30000000000001</v>
      </c>
      <c r="W23">
        <v>275.3</v>
      </c>
      <c r="X23">
        <v>9.8666666670000005</v>
      </c>
      <c r="Y23">
        <v>-2.6</v>
      </c>
      <c r="Z23">
        <v>8.2333333329999991</v>
      </c>
      <c r="AA23">
        <v>22.2</v>
      </c>
      <c r="AB23">
        <v>12.03333333</v>
      </c>
      <c r="AC23">
        <v>36.1</v>
      </c>
      <c r="AD23">
        <v>11.1</v>
      </c>
      <c r="AE23">
        <v>22.8</v>
      </c>
      <c r="AF23">
        <v>36.1</v>
      </c>
      <c r="AG23">
        <v>32.799999999999997</v>
      </c>
      <c r="AH23">
        <v>-20.6</v>
      </c>
      <c r="AI23">
        <v>-20.6</v>
      </c>
      <c r="AJ23">
        <v>-6.1</v>
      </c>
      <c r="AK23">
        <v>11.1</v>
      </c>
      <c r="AL23">
        <v>-4.4000000000000004</v>
      </c>
    </row>
    <row r="24" spans="1:38" x14ac:dyDescent="0.2">
      <c r="A24">
        <v>1974</v>
      </c>
      <c r="B24">
        <v>156.80000000000001</v>
      </c>
      <c r="D24">
        <v>218.17</v>
      </c>
      <c r="I24">
        <v>167.1</v>
      </c>
      <c r="K24">
        <v>201.76</v>
      </c>
      <c r="O24">
        <v>186</v>
      </c>
      <c r="P24">
        <v>4</v>
      </c>
      <c r="Q24">
        <v>186</v>
      </c>
      <c r="R24">
        <v>4</v>
      </c>
      <c r="S24">
        <v>792</v>
      </c>
      <c r="T24">
        <v>181.7</v>
      </c>
      <c r="U24">
        <v>280.89999999999998</v>
      </c>
      <c r="V24">
        <v>222</v>
      </c>
      <c r="W24">
        <v>145.30000000000001</v>
      </c>
      <c r="X24">
        <v>8.8833333329999995</v>
      </c>
      <c r="Y24">
        <v>-3.4333333330000002</v>
      </c>
      <c r="Z24">
        <v>7.0333333329999999</v>
      </c>
      <c r="AA24">
        <v>20.9</v>
      </c>
      <c r="AB24">
        <v>9.9666666670000001</v>
      </c>
      <c r="AC24">
        <v>36.1</v>
      </c>
      <c r="AD24">
        <v>14.4</v>
      </c>
      <c r="AE24">
        <v>27.8</v>
      </c>
      <c r="AF24">
        <v>35.6</v>
      </c>
      <c r="AG24">
        <v>26.7</v>
      </c>
      <c r="AH24">
        <v>-18.3</v>
      </c>
      <c r="AI24">
        <v>-18.3</v>
      </c>
      <c r="AJ24">
        <v>-12.2</v>
      </c>
      <c r="AK24">
        <v>11.1</v>
      </c>
      <c r="AL24">
        <v>-6.7</v>
      </c>
    </row>
    <row r="25" spans="1:38" x14ac:dyDescent="0.2">
      <c r="A25">
        <v>1975</v>
      </c>
      <c r="B25">
        <v>167.1</v>
      </c>
      <c r="D25">
        <v>183.76</v>
      </c>
      <c r="I25">
        <v>170.18</v>
      </c>
      <c r="K25">
        <v>221.19</v>
      </c>
      <c r="O25">
        <v>186</v>
      </c>
      <c r="P25">
        <v>4</v>
      </c>
      <c r="Q25">
        <v>186</v>
      </c>
      <c r="R25">
        <v>4</v>
      </c>
      <c r="S25">
        <v>838.7</v>
      </c>
      <c r="T25">
        <v>167.4</v>
      </c>
      <c r="U25">
        <v>228.1</v>
      </c>
      <c r="V25">
        <v>225.8</v>
      </c>
      <c r="W25">
        <v>161.80000000000001</v>
      </c>
      <c r="X25">
        <v>9.7333333329999991</v>
      </c>
      <c r="Y25">
        <v>-0.5</v>
      </c>
      <c r="Z25">
        <v>6.9333333330000002</v>
      </c>
      <c r="AA25">
        <v>21.733333330000001</v>
      </c>
      <c r="AB25">
        <v>11.96666667</v>
      </c>
      <c r="AC25">
        <v>35.6</v>
      </c>
      <c r="AD25">
        <v>12.2</v>
      </c>
      <c r="AE25">
        <v>28.9</v>
      </c>
      <c r="AF25">
        <v>33.299999999999997</v>
      </c>
      <c r="AG25">
        <v>24.4</v>
      </c>
      <c r="AH25">
        <v>-20</v>
      </c>
      <c r="AI25">
        <v>-20</v>
      </c>
      <c r="AJ25">
        <v>-11.7</v>
      </c>
      <c r="AK25">
        <v>11.1</v>
      </c>
      <c r="AL25">
        <v>-2.2000000000000002</v>
      </c>
    </row>
    <row r="26" spans="1:38" x14ac:dyDescent="0.2">
      <c r="A26">
        <v>1976</v>
      </c>
      <c r="B26">
        <v>170.18</v>
      </c>
      <c r="D26">
        <v>134.56</v>
      </c>
      <c r="I26">
        <v>186.47</v>
      </c>
      <c r="K26">
        <v>209.67</v>
      </c>
      <c r="O26">
        <v>175</v>
      </c>
      <c r="P26">
        <v>4</v>
      </c>
      <c r="Q26">
        <v>175</v>
      </c>
      <c r="R26">
        <v>4</v>
      </c>
      <c r="S26">
        <v>795.4</v>
      </c>
      <c r="T26">
        <v>220.2</v>
      </c>
      <c r="U26">
        <v>289.5</v>
      </c>
      <c r="V26">
        <v>207.5</v>
      </c>
      <c r="W26">
        <v>134.80000000000001</v>
      </c>
      <c r="X26">
        <v>8.4583333330000006</v>
      </c>
      <c r="Y26">
        <v>-2.9333333330000002</v>
      </c>
      <c r="Z26">
        <v>7.9</v>
      </c>
      <c r="AA26">
        <v>20.733333330000001</v>
      </c>
      <c r="AB26">
        <v>9.0333333329999999</v>
      </c>
      <c r="AC26">
        <v>33.299999999999997</v>
      </c>
      <c r="AD26">
        <v>14.4</v>
      </c>
      <c r="AE26">
        <v>26.7</v>
      </c>
      <c r="AF26">
        <v>32.799999999999997</v>
      </c>
      <c r="AG26">
        <v>30</v>
      </c>
      <c r="AH26">
        <v>-25</v>
      </c>
      <c r="AI26">
        <v>-25</v>
      </c>
      <c r="AJ26">
        <v>-11.1</v>
      </c>
      <c r="AK26">
        <v>8.3000000000000007</v>
      </c>
      <c r="AL26">
        <v>-9.4</v>
      </c>
    </row>
    <row r="27" spans="1:38" x14ac:dyDescent="0.2">
      <c r="A27">
        <v>1977</v>
      </c>
      <c r="B27">
        <v>186.47</v>
      </c>
      <c r="D27">
        <v>94.67</v>
      </c>
      <c r="I27">
        <v>163.82</v>
      </c>
      <c r="K27">
        <v>192.1</v>
      </c>
      <c r="O27">
        <v>159</v>
      </c>
      <c r="P27">
        <v>4</v>
      </c>
      <c r="Q27">
        <v>159</v>
      </c>
      <c r="R27">
        <v>4</v>
      </c>
      <c r="S27">
        <v>1109.8</v>
      </c>
      <c r="T27">
        <v>128.19999999999999</v>
      </c>
      <c r="U27">
        <v>193.7</v>
      </c>
      <c r="V27">
        <v>353.2</v>
      </c>
      <c r="W27">
        <v>351.2</v>
      </c>
      <c r="X27">
        <v>9.1083333329999991</v>
      </c>
      <c r="Y27">
        <v>-5.9666666670000001</v>
      </c>
      <c r="Z27">
        <v>9.8333333330000006</v>
      </c>
      <c r="AA27">
        <v>20.43333333</v>
      </c>
      <c r="AB27">
        <v>11.133333329999999</v>
      </c>
      <c r="AC27">
        <v>36.700000000000003</v>
      </c>
      <c r="AD27">
        <v>6.7</v>
      </c>
      <c r="AE27">
        <v>33.299999999999997</v>
      </c>
      <c r="AF27">
        <v>36.700000000000003</v>
      </c>
      <c r="AG27">
        <v>28.9</v>
      </c>
      <c r="AH27">
        <v>-22.8</v>
      </c>
      <c r="AI27">
        <v>-22.8</v>
      </c>
      <c r="AJ27">
        <v>-8.9</v>
      </c>
      <c r="AK27">
        <v>5.6</v>
      </c>
      <c r="AL27">
        <v>-8.3000000000000007</v>
      </c>
    </row>
    <row r="28" spans="1:38" x14ac:dyDescent="0.2">
      <c r="A28">
        <v>1978</v>
      </c>
      <c r="B28">
        <v>163.82</v>
      </c>
      <c r="D28">
        <v>89.43</v>
      </c>
      <c r="I28">
        <v>180.06</v>
      </c>
      <c r="K28">
        <v>202.8</v>
      </c>
      <c r="O28">
        <v>159</v>
      </c>
      <c r="P28">
        <v>4</v>
      </c>
      <c r="Q28">
        <v>159</v>
      </c>
      <c r="R28">
        <v>4</v>
      </c>
      <c r="S28">
        <v>716.8</v>
      </c>
      <c r="T28">
        <v>239.2</v>
      </c>
      <c r="U28">
        <v>170.2</v>
      </c>
      <c r="V28">
        <v>138</v>
      </c>
      <c r="W28">
        <v>230.3</v>
      </c>
      <c r="X28">
        <v>8.0749999999999993</v>
      </c>
      <c r="Y28">
        <v>-5.1666666670000003</v>
      </c>
      <c r="Z28">
        <v>6.3333333329999997</v>
      </c>
      <c r="AA28">
        <v>20.366666670000001</v>
      </c>
      <c r="AB28">
        <v>10.4</v>
      </c>
      <c r="AC28">
        <v>36.700000000000003</v>
      </c>
      <c r="AD28">
        <v>12.8</v>
      </c>
      <c r="AE28">
        <v>29.4</v>
      </c>
      <c r="AF28">
        <v>32.799999999999997</v>
      </c>
      <c r="AG28">
        <v>31.8</v>
      </c>
      <c r="AH28">
        <v>-17.8</v>
      </c>
      <c r="AI28">
        <v>-17.8</v>
      </c>
      <c r="AJ28">
        <v>-13.3</v>
      </c>
      <c r="AK28">
        <v>7</v>
      </c>
      <c r="AL28">
        <v>-8.1999999999999993</v>
      </c>
    </row>
    <row r="29" spans="1:38" x14ac:dyDescent="0.2">
      <c r="A29">
        <v>1979</v>
      </c>
      <c r="B29">
        <v>180.06</v>
      </c>
      <c r="D29">
        <v>90.98</v>
      </c>
      <c r="I29">
        <v>173.82</v>
      </c>
      <c r="K29">
        <v>250.1</v>
      </c>
      <c r="O29">
        <v>174</v>
      </c>
      <c r="P29">
        <v>4</v>
      </c>
      <c r="Q29">
        <v>174</v>
      </c>
      <c r="R29">
        <v>4</v>
      </c>
      <c r="S29">
        <v>880.2</v>
      </c>
      <c r="T29">
        <v>210.9</v>
      </c>
      <c r="U29">
        <v>236.1</v>
      </c>
      <c r="V29">
        <v>171.8</v>
      </c>
      <c r="W29">
        <v>194.1</v>
      </c>
      <c r="X29">
        <v>8.2833333329999999</v>
      </c>
      <c r="Y29">
        <v>-5.233333333</v>
      </c>
      <c r="Z29">
        <v>7.4</v>
      </c>
      <c r="AA29">
        <v>20.033333330000001</v>
      </c>
      <c r="AB29">
        <v>10.53333333</v>
      </c>
      <c r="AC29">
        <v>32.799999999999997</v>
      </c>
      <c r="AD29">
        <v>10.5</v>
      </c>
      <c r="AE29">
        <v>29.3</v>
      </c>
      <c r="AF29">
        <v>30.4</v>
      </c>
      <c r="AG29">
        <v>29.7</v>
      </c>
      <c r="AH29">
        <v>-24.7</v>
      </c>
      <c r="AI29">
        <v>-24.7</v>
      </c>
      <c r="AJ29">
        <v>-14.9</v>
      </c>
      <c r="AK29">
        <v>7.3</v>
      </c>
      <c r="AL29">
        <v>-7</v>
      </c>
    </row>
    <row r="30" spans="1:38" x14ac:dyDescent="0.2">
      <c r="A30">
        <v>1980</v>
      </c>
      <c r="B30">
        <v>173.82</v>
      </c>
      <c r="D30">
        <v>109.5</v>
      </c>
      <c r="E30">
        <v>43.73</v>
      </c>
      <c r="I30">
        <v>175.47</v>
      </c>
      <c r="K30">
        <v>176.77</v>
      </c>
      <c r="O30">
        <v>136</v>
      </c>
      <c r="P30">
        <v>5</v>
      </c>
      <c r="Q30">
        <v>136</v>
      </c>
      <c r="R30">
        <v>5</v>
      </c>
      <c r="S30">
        <v>784.9</v>
      </c>
      <c r="T30">
        <v>198.1</v>
      </c>
      <c r="U30">
        <v>269.10000000000002</v>
      </c>
      <c r="V30">
        <v>211.8</v>
      </c>
      <c r="W30">
        <v>180.7</v>
      </c>
      <c r="X30">
        <v>8.2583333329999995</v>
      </c>
      <c r="Y30">
        <v>-3</v>
      </c>
      <c r="Z30">
        <v>7.733333333</v>
      </c>
      <c r="AA30">
        <v>20.166666670000001</v>
      </c>
      <c r="AB30">
        <v>9.6666666669999994</v>
      </c>
      <c r="AC30">
        <v>31.3</v>
      </c>
      <c r="AD30">
        <v>13.3</v>
      </c>
      <c r="AE30">
        <v>30</v>
      </c>
      <c r="AF30">
        <v>31.3</v>
      </c>
      <c r="AG30">
        <v>27.3</v>
      </c>
      <c r="AH30">
        <v>-22.4</v>
      </c>
      <c r="AI30">
        <v>-22.4</v>
      </c>
      <c r="AJ30">
        <v>-18.399999999999999</v>
      </c>
      <c r="AK30">
        <v>4.9000000000000004</v>
      </c>
      <c r="AL30">
        <v>-4.2</v>
      </c>
    </row>
    <row r="31" spans="1:38" x14ac:dyDescent="0.2">
      <c r="A31">
        <v>1981</v>
      </c>
      <c r="B31">
        <v>175.47</v>
      </c>
      <c r="D31">
        <v>172.41</v>
      </c>
      <c r="E31">
        <v>54.79</v>
      </c>
      <c r="I31">
        <v>204.74</v>
      </c>
      <c r="K31">
        <v>287.37</v>
      </c>
      <c r="O31">
        <v>179</v>
      </c>
      <c r="P31">
        <v>5</v>
      </c>
      <c r="Q31">
        <v>179</v>
      </c>
      <c r="R31">
        <v>5</v>
      </c>
      <c r="S31">
        <v>864.5</v>
      </c>
      <c r="T31">
        <v>159.6</v>
      </c>
      <c r="U31">
        <v>135.80000000000001</v>
      </c>
      <c r="V31">
        <v>288.8</v>
      </c>
      <c r="W31">
        <v>288.8</v>
      </c>
      <c r="X31">
        <v>8.7916666669999994</v>
      </c>
      <c r="Y31">
        <v>-4.2</v>
      </c>
      <c r="Z31">
        <v>7.8333333329999997</v>
      </c>
      <c r="AA31">
        <v>20.633333329999999</v>
      </c>
      <c r="AB31">
        <v>9.8333333330000006</v>
      </c>
      <c r="AC31">
        <v>33.200000000000003</v>
      </c>
      <c r="AD31">
        <v>12</v>
      </c>
      <c r="AE31">
        <v>26.2</v>
      </c>
      <c r="AF31">
        <v>33.200000000000003</v>
      </c>
      <c r="AG31">
        <v>28</v>
      </c>
      <c r="AH31">
        <v>-26.9</v>
      </c>
      <c r="AI31">
        <v>-26.9</v>
      </c>
      <c r="AJ31">
        <v>-12.4</v>
      </c>
      <c r="AK31">
        <v>7.7</v>
      </c>
      <c r="AL31">
        <v>-4</v>
      </c>
    </row>
    <row r="32" spans="1:38" x14ac:dyDescent="0.2">
      <c r="A32">
        <v>1982</v>
      </c>
      <c r="B32">
        <v>204.74</v>
      </c>
      <c r="D32">
        <v>134.09</v>
      </c>
      <c r="E32">
        <v>48.1</v>
      </c>
      <c r="I32">
        <v>164.55</v>
      </c>
      <c r="K32">
        <v>205.78</v>
      </c>
      <c r="O32">
        <v>151</v>
      </c>
      <c r="P32">
        <v>5</v>
      </c>
      <c r="Q32">
        <v>151</v>
      </c>
      <c r="R32">
        <v>5</v>
      </c>
      <c r="S32">
        <v>947.3</v>
      </c>
      <c r="T32">
        <v>177.8</v>
      </c>
      <c r="U32">
        <v>189.8</v>
      </c>
      <c r="V32">
        <v>291</v>
      </c>
      <c r="W32">
        <v>260.7</v>
      </c>
      <c r="X32">
        <v>8.4749999999999996</v>
      </c>
      <c r="Y32">
        <v>-4.5333333329999999</v>
      </c>
      <c r="Z32">
        <v>7.1</v>
      </c>
      <c r="AA32">
        <v>19.2</v>
      </c>
      <c r="AB32">
        <v>11</v>
      </c>
      <c r="AC32">
        <v>33.200000000000003</v>
      </c>
      <c r="AD32">
        <v>7.7</v>
      </c>
      <c r="AE32">
        <v>25.2</v>
      </c>
      <c r="AF32">
        <v>30.6</v>
      </c>
      <c r="AG32">
        <v>27.9</v>
      </c>
      <c r="AH32">
        <v>-25.1</v>
      </c>
      <c r="AI32">
        <v>-25.1</v>
      </c>
      <c r="AJ32">
        <v>-15.1</v>
      </c>
      <c r="AK32">
        <v>5.5</v>
      </c>
      <c r="AL32">
        <v>-5.5</v>
      </c>
    </row>
    <row r="33" spans="1:38" x14ac:dyDescent="0.2">
      <c r="A33">
        <v>1983</v>
      </c>
      <c r="B33">
        <v>164.55</v>
      </c>
      <c r="D33">
        <v>88.38</v>
      </c>
      <c r="E33">
        <v>75.33</v>
      </c>
      <c r="G33">
        <v>74.540000000000006</v>
      </c>
      <c r="H33">
        <v>0.25</v>
      </c>
      <c r="I33">
        <v>172.27</v>
      </c>
      <c r="K33">
        <v>157.30000000000001</v>
      </c>
      <c r="O33">
        <v>105</v>
      </c>
      <c r="P33">
        <v>7</v>
      </c>
      <c r="Q33">
        <v>105</v>
      </c>
      <c r="R33">
        <v>7</v>
      </c>
      <c r="S33">
        <v>862.7</v>
      </c>
      <c r="T33">
        <v>164.5</v>
      </c>
      <c r="U33">
        <v>287.2</v>
      </c>
      <c r="V33">
        <v>152</v>
      </c>
      <c r="W33">
        <v>234.5</v>
      </c>
      <c r="X33">
        <v>9.3166666669999998</v>
      </c>
      <c r="Y33">
        <v>-0.5</v>
      </c>
      <c r="Z33">
        <v>6.8</v>
      </c>
      <c r="AA33">
        <v>21.93333333</v>
      </c>
      <c r="AB33">
        <v>11.2</v>
      </c>
      <c r="AC33">
        <v>35.4</v>
      </c>
      <c r="AD33">
        <v>19.899999999999999</v>
      </c>
      <c r="AE33">
        <v>24.2</v>
      </c>
      <c r="AF33">
        <v>35.4</v>
      </c>
      <c r="AG33">
        <v>34.1</v>
      </c>
      <c r="AH33">
        <v>-17.8</v>
      </c>
      <c r="AI33">
        <v>-17.8</v>
      </c>
      <c r="AJ33">
        <v>-11.2</v>
      </c>
      <c r="AK33">
        <v>5.9</v>
      </c>
      <c r="AL33">
        <v>-5.9</v>
      </c>
    </row>
    <row r="34" spans="1:38" x14ac:dyDescent="0.2">
      <c r="A34">
        <v>1984</v>
      </c>
      <c r="B34">
        <v>172.27</v>
      </c>
      <c r="D34">
        <v>187.27</v>
      </c>
      <c r="E34">
        <v>45.61</v>
      </c>
      <c r="G34">
        <v>43.6</v>
      </c>
      <c r="H34">
        <v>0.93</v>
      </c>
      <c r="I34">
        <v>181.78</v>
      </c>
      <c r="K34">
        <v>234.51</v>
      </c>
      <c r="O34">
        <v>124</v>
      </c>
      <c r="P34">
        <v>7</v>
      </c>
      <c r="Q34">
        <v>124</v>
      </c>
      <c r="R34">
        <v>7</v>
      </c>
      <c r="S34">
        <v>754.2</v>
      </c>
      <c r="T34">
        <v>239.7</v>
      </c>
      <c r="U34">
        <v>226.3</v>
      </c>
      <c r="V34">
        <v>154.5</v>
      </c>
      <c r="W34">
        <v>173.9</v>
      </c>
      <c r="X34">
        <v>9.0416666669999994</v>
      </c>
      <c r="Y34">
        <v>-3.4333333330000002</v>
      </c>
      <c r="Z34">
        <v>5.766666667</v>
      </c>
      <c r="AA34">
        <v>21.06666667</v>
      </c>
      <c r="AB34">
        <v>10.8</v>
      </c>
      <c r="AC34">
        <v>35.4</v>
      </c>
      <c r="AD34">
        <v>13.9</v>
      </c>
      <c r="AE34">
        <v>25.2</v>
      </c>
      <c r="AF34">
        <v>31.8</v>
      </c>
      <c r="AG34">
        <v>25.5</v>
      </c>
      <c r="AH34">
        <v>-20.6</v>
      </c>
      <c r="AI34">
        <v>-20.6</v>
      </c>
      <c r="AJ34">
        <v>-17.399999999999999</v>
      </c>
      <c r="AK34">
        <v>9.8000000000000007</v>
      </c>
      <c r="AL34">
        <v>-6.1</v>
      </c>
    </row>
    <row r="35" spans="1:38" x14ac:dyDescent="0.2">
      <c r="A35">
        <v>1985</v>
      </c>
      <c r="B35">
        <v>181.78</v>
      </c>
      <c r="D35">
        <v>133.94</v>
      </c>
      <c r="E35">
        <v>57.81</v>
      </c>
      <c r="G35">
        <v>56.02</v>
      </c>
      <c r="H35">
        <v>1.83</v>
      </c>
      <c r="I35">
        <v>119.13</v>
      </c>
      <c r="K35">
        <v>193.18</v>
      </c>
      <c r="O35">
        <v>106</v>
      </c>
      <c r="P35">
        <v>7</v>
      </c>
      <c r="Q35">
        <v>106</v>
      </c>
      <c r="R35">
        <v>7</v>
      </c>
      <c r="S35">
        <v>900.7</v>
      </c>
      <c r="T35">
        <v>189.9</v>
      </c>
      <c r="U35">
        <v>218.3</v>
      </c>
      <c r="V35">
        <v>207</v>
      </c>
      <c r="W35">
        <v>311.8</v>
      </c>
      <c r="X35">
        <v>8.8083333330000002</v>
      </c>
      <c r="Y35">
        <v>-2.6666666669999999</v>
      </c>
      <c r="Z35">
        <v>8.4666666670000001</v>
      </c>
      <c r="AA35">
        <v>19.533333330000001</v>
      </c>
      <c r="AB35">
        <v>11.53333333</v>
      </c>
      <c r="AC35">
        <v>31.8</v>
      </c>
      <c r="AD35">
        <v>15.6</v>
      </c>
      <c r="AE35">
        <v>28.4</v>
      </c>
      <c r="AF35">
        <v>29.4</v>
      </c>
      <c r="AG35">
        <v>30.1</v>
      </c>
      <c r="AH35">
        <v>-20.8</v>
      </c>
      <c r="AI35">
        <v>-20.8</v>
      </c>
      <c r="AJ35">
        <v>-10.9</v>
      </c>
      <c r="AK35">
        <v>7.8</v>
      </c>
      <c r="AL35">
        <v>-3.2</v>
      </c>
    </row>
    <row r="36" spans="1:38" x14ac:dyDescent="0.2">
      <c r="A36">
        <v>1986</v>
      </c>
      <c r="B36">
        <v>119.13</v>
      </c>
      <c r="D36">
        <v>204.01</v>
      </c>
      <c r="E36">
        <v>51.08</v>
      </c>
      <c r="G36">
        <v>48</v>
      </c>
      <c r="H36">
        <v>2.86</v>
      </c>
      <c r="I36">
        <v>202.7</v>
      </c>
      <c r="K36">
        <v>279.42</v>
      </c>
      <c r="O36">
        <v>130</v>
      </c>
      <c r="P36">
        <v>7</v>
      </c>
      <c r="Q36">
        <v>130</v>
      </c>
      <c r="R36">
        <v>7</v>
      </c>
      <c r="S36">
        <v>1060</v>
      </c>
      <c r="T36">
        <v>119.8</v>
      </c>
      <c r="U36">
        <v>182.4</v>
      </c>
      <c r="V36">
        <v>360.5</v>
      </c>
      <c r="W36">
        <v>326</v>
      </c>
      <c r="X36">
        <v>9.0833333330000006</v>
      </c>
      <c r="Y36">
        <v>-3.8333333330000001</v>
      </c>
      <c r="Z36">
        <v>9.0333333329999999</v>
      </c>
      <c r="AA36">
        <v>19.93333333</v>
      </c>
      <c r="AB36">
        <v>10</v>
      </c>
      <c r="AC36">
        <v>31.5</v>
      </c>
      <c r="AD36">
        <v>11.8</v>
      </c>
      <c r="AE36">
        <v>31.5</v>
      </c>
      <c r="AF36">
        <v>31</v>
      </c>
      <c r="AG36">
        <v>24.3</v>
      </c>
      <c r="AH36">
        <v>-19.2</v>
      </c>
      <c r="AI36">
        <v>-19.2</v>
      </c>
      <c r="AJ36">
        <v>-17</v>
      </c>
      <c r="AK36">
        <v>6.9</v>
      </c>
      <c r="AL36">
        <v>-8.1999999999999993</v>
      </c>
    </row>
    <row r="37" spans="1:38" x14ac:dyDescent="0.2">
      <c r="A37">
        <v>1987</v>
      </c>
      <c r="B37">
        <v>202.7</v>
      </c>
      <c r="D37">
        <v>220.4</v>
      </c>
      <c r="E37">
        <v>59.38</v>
      </c>
      <c r="G37">
        <v>65.680000000000007</v>
      </c>
      <c r="H37">
        <v>6.24</v>
      </c>
      <c r="I37">
        <v>145.07</v>
      </c>
      <c r="K37">
        <v>205.69</v>
      </c>
      <c r="O37">
        <v>129</v>
      </c>
      <c r="P37">
        <v>7</v>
      </c>
      <c r="Q37">
        <v>129</v>
      </c>
      <c r="R37">
        <v>7</v>
      </c>
      <c r="S37">
        <v>764.7</v>
      </c>
      <c r="T37">
        <v>198.5</v>
      </c>
      <c r="U37">
        <v>176.9</v>
      </c>
      <c r="V37">
        <v>201</v>
      </c>
      <c r="W37">
        <v>235.6</v>
      </c>
      <c r="X37">
        <v>10.133333329999999</v>
      </c>
      <c r="Y37">
        <v>-1.766666667</v>
      </c>
      <c r="Z37">
        <v>9.9</v>
      </c>
      <c r="AA37">
        <v>21.866666670000001</v>
      </c>
      <c r="AB37">
        <v>10.266666669999999</v>
      </c>
      <c r="AC37">
        <v>34.200000000000003</v>
      </c>
      <c r="AD37">
        <v>6.9</v>
      </c>
      <c r="AE37">
        <v>32.700000000000003</v>
      </c>
      <c r="AF37">
        <v>34.200000000000003</v>
      </c>
      <c r="AG37">
        <v>25.6</v>
      </c>
      <c r="AH37">
        <v>-20.9</v>
      </c>
      <c r="AI37">
        <v>-20.9</v>
      </c>
      <c r="AJ37">
        <v>-13.9</v>
      </c>
      <c r="AK37">
        <v>8.8000000000000007</v>
      </c>
      <c r="AL37">
        <v>-12</v>
      </c>
    </row>
    <row r="38" spans="1:38" x14ac:dyDescent="0.2">
      <c r="A38">
        <v>1988</v>
      </c>
      <c r="B38">
        <v>145.07</v>
      </c>
      <c r="D38">
        <v>265.42</v>
      </c>
      <c r="E38">
        <v>52.31</v>
      </c>
      <c r="G38">
        <v>71.14</v>
      </c>
      <c r="H38">
        <v>10.08</v>
      </c>
      <c r="I38">
        <v>222.31</v>
      </c>
      <c r="K38">
        <v>264.17</v>
      </c>
      <c r="O38">
        <v>147</v>
      </c>
      <c r="P38">
        <v>7</v>
      </c>
      <c r="Q38">
        <v>147</v>
      </c>
      <c r="R38">
        <v>7</v>
      </c>
      <c r="S38">
        <v>647.20000000000005</v>
      </c>
      <c r="T38">
        <v>162.6</v>
      </c>
      <c r="U38">
        <v>124.2</v>
      </c>
      <c r="V38">
        <v>151</v>
      </c>
      <c r="W38">
        <v>227</v>
      </c>
      <c r="X38">
        <v>9.4250000000000007</v>
      </c>
      <c r="Y38">
        <v>-2</v>
      </c>
      <c r="Z38">
        <v>7.8</v>
      </c>
      <c r="AA38">
        <v>22.2</v>
      </c>
      <c r="AB38">
        <v>10.43333333</v>
      </c>
      <c r="AC38">
        <v>37.200000000000003</v>
      </c>
      <c r="AD38">
        <v>12.3</v>
      </c>
      <c r="AE38">
        <v>32.6</v>
      </c>
      <c r="AF38">
        <v>37.200000000000003</v>
      </c>
      <c r="AG38">
        <v>26.7</v>
      </c>
      <c r="AH38">
        <v>-21.9</v>
      </c>
      <c r="AI38">
        <v>-21.9</v>
      </c>
      <c r="AJ38">
        <v>-14.9</v>
      </c>
      <c r="AK38">
        <v>7.9</v>
      </c>
      <c r="AL38">
        <v>-1.8</v>
      </c>
    </row>
    <row r="39" spans="1:38" x14ac:dyDescent="0.2">
      <c r="A39">
        <v>1989</v>
      </c>
      <c r="B39">
        <v>222.31</v>
      </c>
      <c r="D39">
        <v>161.13999999999999</v>
      </c>
      <c r="E39">
        <v>47.19</v>
      </c>
      <c r="G39">
        <v>42.05</v>
      </c>
      <c r="H39">
        <v>11.86</v>
      </c>
      <c r="I39">
        <v>155.52000000000001</v>
      </c>
      <c r="K39">
        <v>192.61</v>
      </c>
      <c r="O39">
        <v>119</v>
      </c>
      <c r="P39">
        <v>7</v>
      </c>
      <c r="Q39">
        <v>119</v>
      </c>
      <c r="R39">
        <v>7</v>
      </c>
      <c r="S39">
        <v>716.9</v>
      </c>
      <c r="T39">
        <v>102.2</v>
      </c>
      <c r="U39">
        <v>158.30000000000001</v>
      </c>
      <c r="V39">
        <v>200.4</v>
      </c>
      <c r="W39">
        <v>264</v>
      </c>
      <c r="X39">
        <v>8.5500000000000007</v>
      </c>
      <c r="Y39">
        <v>-1.9666666669999999</v>
      </c>
      <c r="Z39">
        <v>6.5333333329999999</v>
      </c>
      <c r="AA39">
        <v>21.233333330000001</v>
      </c>
      <c r="AB39">
        <v>10.66666667</v>
      </c>
      <c r="AC39">
        <v>37.200000000000003</v>
      </c>
      <c r="AD39">
        <v>11.5</v>
      </c>
      <c r="AE39">
        <v>26.9</v>
      </c>
      <c r="AF39">
        <v>33.200000000000003</v>
      </c>
      <c r="AG39">
        <v>28.2</v>
      </c>
      <c r="AH39">
        <v>-20.5</v>
      </c>
      <c r="AI39">
        <v>-20.5</v>
      </c>
      <c r="AJ39">
        <v>-19.100000000000001</v>
      </c>
      <c r="AK39">
        <v>10.199999999999999</v>
      </c>
      <c r="AL39">
        <v>-11.2</v>
      </c>
    </row>
    <row r="40" spans="1:38" x14ac:dyDescent="0.2">
      <c r="A40">
        <v>1990</v>
      </c>
      <c r="B40">
        <v>155.52000000000001</v>
      </c>
      <c r="D40">
        <v>147.81</v>
      </c>
      <c r="E40">
        <v>47.19</v>
      </c>
      <c r="G40">
        <v>63.19</v>
      </c>
      <c r="H40">
        <v>15.65</v>
      </c>
      <c r="I40">
        <v>144.69</v>
      </c>
      <c r="K40">
        <v>138.55000000000001</v>
      </c>
      <c r="O40">
        <v>102</v>
      </c>
      <c r="P40">
        <v>7</v>
      </c>
      <c r="Q40">
        <v>102</v>
      </c>
      <c r="R40">
        <v>7</v>
      </c>
      <c r="S40">
        <v>883.4</v>
      </c>
      <c r="T40">
        <v>174.4</v>
      </c>
      <c r="U40">
        <v>176.3</v>
      </c>
      <c r="V40">
        <v>240.4</v>
      </c>
      <c r="W40">
        <v>195.6</v>
      </c>
      <c r="X40">
        <v>10</v>
      </c>
      <c r="Y40">
        <v>-3.1</v>
      </c>
      <c r="Z40">
        <v>8.0666666669999998</v>
      </c>
      <c r="AA40">
        <v>21</v>
      </c>
      <c r="AB40">
        <v>11.2</v>
      </c>
      <c r="AC40">
        <v>35.9</v>
      </c>
      <c r="AD40">
        <v>12</v>
      </c>
      <c r="AE40">
        <v>31.2</v>
      </c>
      <c r="AF40">
        <v>35.9</v>
      </c>
      <c r="AG40">
        <v>28.7</v>
      </c>
      <c r="AH40">
        <v>-22.2</v>
      </c>
      <c r="AI40">
        <v>-22.2</v>
      </c>
      <c r="AJ40">
        <v>-12.5</v>
      </c>
      <c r="AK40">
        <v>7.4</v>
      </c>
      <c r="AL40">
        <v>-1.4</v>
      </c>
    </row>
    <row r="41" spans="1:38" x14ac:dyDescent="0.2">
      <c r="A41">
        <v>1991</v>
      </c>
      <c r="B41">
        <v>144.69</v>
      </c>
      <c r="C41">
        <v>25.11</v>
      </c>
      <c r="D41">
        <v>154.41999999999999</v>
      </c>
      <c r="E41">
        <v>66.53</v>
      </c>
      <c r="G41">
        <v>59.96</v>
      </c>
      <c r="H41">
        <v>13.21</v>
      </c>
      <c r="I41">
        <v>104.81</v>
      </c>
      <c r="K41">
        <v>122.53</v>
      </c>
      <c r="O41">
        <v>86</v>
      </c>
      <c r="P41">
        <v>8</v>
      </c>
      <c r="Q41">
        <v>86</v>
      </c>
      <c r="R41">
        <v>8</v>
      </c>
      <c r="S41">
        <v>847.4</v>
      </c>
      <c r="T41">
        <v>204.3</v>
      </c>
      <c r="U41">
        <v>311.60000000000002</v>
      </c>
      <c r="V41">
        <v>219.8</v>
      </c>
      <c r="W41">
        <v>185.8</v>
      </c>
      <c r="X41">
        <v>10.28333333</v>
      </c>
      <c r="Y41">
        <v>-1.3</v>
      </c>
      <c r="Z41">
        <v>9.6666666669999994</v>
      </c>
      <c r="AA41">
        <v>22.2</v>
      </c>
      <c r="AB41">
        <v>10.96666667</v>
      </c>
      <c r="AC41">
        <v>35.9</v>
      </c>
      <c r="AD41">
        <v>11.8</v>
      </c>
      <c r="AE41">
        <v>29.4</v>
      </c>
      <c r="AF41">
        <v>35</v>
      </c>
      <c r="AG41">
        <v>32.299999999999997</v>
      </c>
      <c r="AH41">
        <v>-17.8</v>
      </c>
      <c r="AI41">
        <v>-17.8</v>
      </c>
      <c r="AJ41">
        <v>-9.4</v>
      </c>
      <c r="AK41">
        <v>9.1</v>
      </c>
      <c r="AL41">
        <v>-4.5</v>
      </c>
    </row>
    <row r="42" spans="1:38" x14ac:dyDescent="0.2">
      <c r="A42">
        <v>1992</v>
      </c>
      <c r="B42">
        <v>104.81</v>
      </c>
      <c r="C42">
        <v>30.49</v>
      </c>
      <c r="D42">
        <v>177.74</v>
      </c>
      <c r="E42">
        <v>71.81</v>
      </c>
      <c r="F42">
        <v>108.2</v>
      </c>
      <c r="G42">
        <v>69.98</v>
      </c>
      <c r="H42">
        <v>20.190000000000001</v>
      </c>
      <c r="I42">
        <v>109.24</v>
      </c>
      <c r="K42">
        <v>168.03</v>
      </c>
      <c r="O42">
        <v>96</v>
      </c>
      <c r="P42">
        <v>9</v>
      </c>
      <c r="Q42">
        <v>96</v>
      </c>
      <c r="R42">
        <v>9</v>
      </c>
      <c r="S42">
        <v>913.8</v>
      </c>
      <c r="T42">
        <v>137.19999999999999</v>
      </c>
      <c r="U42">
        <v>218</v>
      </c>
      <c r="V42">
        <v>246.8</v>
      </c>
      <c r="W42">
        <v>305.60000000000002</v>
      </c>
      <c r="X42">
        <v>8.4749999999999996</v>
      </c>
      <c r="Y42">
        <v>-1.733333333</v>
      </c>
      <c r="Z42">
        <v>6.8333333329999997</v>
      </c>
      <c r="AA42">
        <v>18.533333330000001</v>
      </c>
      <c r="AB42">
        <v>9.9666666670000001</v>
      </c>
      <c r="AC42">
        <v>35</v>
      </c>
      <c r="AD42">
        <v>13.1</v>
      </c>
      <c r="AE42">
        <v>28.4</v>
      </c>
      <c r="AF42">
        <v>30.7</v>
      </c>
      <c r="AG42">
        <v>27.2</v>
      </c>
      <c r="AH42">
        <v>-20.8</v>
      </c>
      <c r="AI42">
        <v>-20.8</v>
      </c>
      <c r="AJ42">
        <v>-13.6</v>
      </c>
      <c r="AK42">
        <v>6.2</v>
      </c>
      <c r="AL42">
        <v>-4.8</v>
      </c>
    </row>
    <row r="43" spans="1:38" x14ac:dyDescent="0.2">
      <c r="A43">
        <v>1993</v>
      </c>
      <c r="B43">
        <v>109.24</v>
      </c>
      <c r="C43">
        <v>49.87</v>
      </c>
      <c r="D43">
        <v>172.08</v>
      </c>
      <c r="E43">
        <v>102.48</v>
      </c>
      <c r="F43">
        <v>130.16999999999999</v>
      </c>
      <c r="G43">
        <v>92.94</v>
      </c>
      <c r="H43">
        <v>30.04</v>
      </c>
      <c r="I43">
        <v>128.76</v>
      </c>
      <c r="K43">
        <v>132.72999999999999</v>
      </c>
      <c r="O43">
        <v>105</v>
      </c>
      <c r="P43">
        <v>9</v>
      </c>
      <c r="Q43">
        <v>105</v>
      </c>
      <c r="R43">
        <v>9</v>
      </c>
      <c r="S43">
        <v>827.4</v>
      </c>
      <c r="T43">
        <v>207</v>
      </c>
      <c r="U43">
        <v>172.8</v>
      </c>
      <c r="V43">
        <v>260.2</v>
      </c>
      <c r="W43">
        <v>223.8</v>
      </c>
      <c r="X43">
        <v>8.7750000000000004</v>
      </c>
      <c r="Y43">
        <v>-2.6666666669999999</v>
      </c>
      <c r="Z43">
        <v>7.1666666670000003</v>
      </c>
      <c r="AA43">
        <v>21.2</v>
      </c>
      <c r="AB43">
        <v>9.7333333329999991</v>
      </c>
      <c r="AC43">
        <v>34.4</v>
      </c>
      <c r="AD43">
        <v>11.4</v>
      </c>
      <c r="AE43">
        <v>28.3</v>
      </c>
      <c r="AF43">
        <v>34.4</v>
      </c>
      <c r="AG43">
        <v>25.9</v>
      </c>
      <c r="AH43">
        <v>-19.899999999999999</v>
      </c>
      <c r="AI43">
        <v>-19.899999999999999</v>
      </c>
      <c r="AJ43">
        <v>-15</v>
      </c>
      <c r="AK43">
        <v>7.9</v>
      </c>
      <c r="AL43">
        <v>-8.9</v>
      </c>
    </row>
    <row r="44" spans="1:38" x14ac:dyDescent="0.2">
      <c r="A44">
        <v>1994</v>
      </c>
      <c r="B44">
        <v>128.76</v>
      </c>
      <c r="C44">
        <v>140.36000000000001</v>
      </c>
      <c r="D44">
        <v>223.49</v>
      </c>
      <c r="E44">
        <v>160.94999999999999</v>
      </c>
      <c r="F44">
        <v>122.45</v>
      </c>
      <c r="G44">
        <v>152.52000000000001</v>
      </c>
      <c r="H44">
        <v>30.05</v>
      </c>
      <c r="I44">
        <v>109.38</v>
      </c>
      <c r="K44">
        <v>109.26</v>
      </c>
      <c r="L44">
        <v>9.73</v>
      </c>
      <c r="O44">
        <v>119</v>
      </c>
      <c r="P44">
        <v>10</v>
      </c>
      <c r="Q44">
        <v>131</v>
      </c>
      <c r="R44">
        <v>9</v>
      </c>
      <c r="S44">
        <v>694.6</v>
      </c>
      <c r="T44">
        <v>120.8</v>
      </c>
      <c r="U44">
        <v>236.4</v>
      </c>
      <c r="V44">
        <v>149.80000000000001</v>
      </c>
      <c r="W44">
        <v>159.19999999999999</v>
      </c>
      <c r="X44">
        <v>8.8583333329999991</v>
      </c>
      <c r="Y44">
        <v>-5.5333333329999999</v>
      </c>
      <c r="Z44">
        <v>7.3</v>
      </c>
      <c r="AA44">
        <v>20.93333333</v>
      </c>
      <c r="AB44">
        <v>12</v>
      </c>
      <c r="AC44">
        <v>34.4</v>
      </c>
      <c r="AD44">
        <v>10.6</v>
      </c>
      <c r="AE44">
        <v>27.4</v>
      </c>
      <c r="AF44">
        <v>32.799999999999997</v>
      </c>
      <c r="AG44">
        <v>27.6</v>
      </c>
      <c r="AH44">
        <v>-25.9</v>
      </c>
      <c r="AI44">
        <v>-25.9</v>
      </c>
      <c r="AJ44">
        <v>-9.6999999999999993</v>
      </c>
      <c r="AK44">
        <v>7.3</v>
      </c>
      <c r="AL44">
        <v>-4.5999999999999996</v>
      </c>
    </row>
    <row r="45" spans="1:38" x14ac:dyDescent="0.2">
      <c r="A45">
        <v>1995</v>
      </c>
      <c r="B45">
        <v>109.38</v>
      </c>
      <c r="C45">
        <v>156.38999999999999</v>
      </c>
      <c r="D45">
        <v>198.05</v>
      </c>
      <c r="E45">
        <v>132.83000000000001</v>
      </c>
      <c r="F45">
        <v>113.51</v>
      </c>
      <c r="G45">
        <v>126.53</v>
      </c>
      <c r="H45">
        <v>39.43</v>
      </c>
      <c r="I45">
        <v>120.64</v>
      </c>
      <c r="K45">
        <v>194.33</v>
      </c>
      <c r="L45">
        <v>12</v>
      </c>
      <c r="N45">
        <v>8.2899999999999991</v>
      </c>
      <c r="O45">
        <v>110</v>
      </c>
      <c r="P45">
        <v>11</v>
      </c>
      <c r="Q45">
        <v>132</v>
      </c>
      <c r="R45">
        <v>9</v>
      </c>
      <c r="S45">
        <v>929.8</v>
      </c>
      <c r="T45">
        <v>217.4</v>
      </c>
      <c r="U45">
        <v>190.4</v>
      </c>
      <c r="V45">
        <v>234.8</v>
      </c>
      <c r="W45">
        <v>307.39999999999998</v>
      </c>
      <c r="X45">
        <v>9.1999999999999993</v>
      </c>
      <c r="Y45">
        <v>-1.7</v>
      </c>
      <c r="Z45">
        <v>7.6666666670000003</v>
      </c>
      <c r="AA45">
        <v>22.233333330000001</v>
      </c>
      <c r="AB45">
        <v>10.233333330000001</v>
      </c>
      <c r="AC45">
        <v>35.6</v>
      </c>
      <c r="AD45">
        <v>14.7</v>
      </c>
      <c r="AE45">
        <v>28.1</v>
      </c>
      <c r="AF45">
        <v>35.6</v>
      </c>
      <c r="AG45">
        <v>29.7</v>
      </c>
      <c r="AH45">
        <v>-21.2</v>
      </c>
      <c r="AI45">
        <v>-21.2</v>
      </c>
      <c r="AJ45">
        <v>-12.7</v>
      </c>
      <c r="AK45">
        <v>9.8000000000000007</v>
      </c>
      <c r="AL45">
        <v>-6.5</v>
      </c>
    </row>
    <row r="46" spans="1:38" x14ac:dyDescent="0.2">
      <c r="A46">
        <v>1996</v>
      </c>
      <c r="B46">
        <v>120.64</v>
      </c>
      <c r="C46">
        <v>104.17</v>
      </c>
      <c r="D46">
        <v>202.22</v>
      </c>
      <c r="E46">
        <v>91.8</v>
      </c>
      <c r="F46">
        <v>151.88999999999999</v>
      </c>
      <c r="G46">
        <v>73.959999999999994</v>
      </c>
      <c r="H46">
        <v>47</v>
      </c>
      <c r="I46">
        <v>125.94</v>
      </c>
      <c r="K46">
        <v>195.03</v>
      </c>
      <c r="L46">
        <v>10.23</v>
      </c>
      <c r="N46">
        <v>9.2899999999999991</v>
      </c>
      <c r="O46">
        <v>103</v>
      </c>
      <c r="P46">
        <v>11</v>
      </c>
      <c r="Q46">
        <v>124</v>
      </c>
      <c r="R46">
        <v>9</v>
      </c>
      <c r="S46">
        <v>1077.2</v>
      </c>
      <c r="T46">
        <v>154.6</v>
      </c>
      <c r="U46">
        <v>243</v>
      </c>
      <c r="V46">
        <v>296.8</v>
      </c>
      <c r="W46">
        <v>309</v>
      </c>
      <c r="X46">
        <v>8.6166666670000005</v>
      </c>
      <c r="Y46">
        <v>-3.9333333330000002</v>
      </c>
      <c r="Z46">
        <v>5.8666666669999996</v>
      </c>
      <c r="AA46">
        <v>20.766666669999999</v>
      </c>
      <c r="AB46">
        <v>10.266666669999999</v>
      </c>
      <c r="AC46">
        <v>35.6</v>
      </c>
      <c r="AD46">
        <v>13.4</v>
      </c>
      <c r="AE46">
        <v>28.7</v>
      </c>
      <c r="AF46">
        <v>31.9</v>
      </c>
      <c r="AG46">
        <v>28.6</v>
      </c>
      <c r="AH46">
        <v>-18.8</v>
      </c>
      <c r="AI46">
        <v>-18.8</v>
      </c>
      <c r="AJ46">
        <v>-15</v>
      </c>
      <c r="AK46">
        <v>10.8</v>
      </c>
      <c r="AL46">
        <v>-7.7</v>
      </c>
    </row>
    <row r="47" spans="1:38" x14ac:dyDescent="0.2">
      <c r="A47">
        <v>1997</v>
      </c>
      <c r="B47">
        <v>125.94</v>
      </c>
      <c r="C47">
        <v>136.66</v>
      </c>
      <c r="D47">
        <v>142.56</v>
      </c>
      <c r="E47">
        <v>170.42</v>
      </c>
      <c r="F47">
        <v>116.69</v>
      </c>
      <c r="G47">
        <v>118.86</v>
      </c>
      <c r="H47">
        <v>40.42</v>
      </c>
      <c r="I47">
        <v>120.7</v>
      </c>
      <c r="K47">
        <v>127.72</v>
      </c>
      <c r="L47">
        <v>10.27</v>
      </c>
      <c r="M47">
        <v>449.46</v>
      </c>
      <c r="N47">
        <v>6.76</v>
      </c>
      <c r="O47">
        <v>131</v>
      </c>
      <c r="P47">
        <v>12</v>
      </c>
      <c r="Q47">
        <v>122</v>
      </c>
      <c r="R47">
        <v>9</v>
      </c>
      <c r="S47">
        <v>713.8</v>
      </c>
      <c r="T47">
        <v>277.60000000000002</v>
      </c>
      <c r="U47">
        <v>170.4</v>
      </c>
      <c r="V47">
        <v>179</v>
      </c>
      <c r="W47">
        <v>162.19999999999999</v>
      </c>
      <c r="X47">
        <v>8.9833333329999991</v>
      </c>
      <c r="Y47">
        <v>-1.4666666669999999</v>
      </c>
      <c r="Z47">
        <v>6.2</v>
      </c>
      <c r="AA47">
        <v>20.8</v>
      </c>
      <c r="AB47">
        <v>10.53333333</v>
      </c>
      <c r="AC47">
        <v>32.9</v>
      </c>
      <c r="AD47">
        <v>12.2</v>
      </c>
      <c r="AE47">
        <v>21.4</v>
      </c>
      <c r="AF47">
        <v>32.9</v>
      </c>
      <c r="AG47">
        <v>27.1</v>
      </c>
      <c r="AH47">
        <v>-22.3</v>
      </c>
      <c r="AI47">
        <v>-22.3</v>
      </c>
      <c r="AJ47">
        <v>-9.5</v>
      </c>
      <c r="AK47">
        <v>10</v>
      </c>
      <c r="AL47">
        <v>-5.5</v>
      </c>
    </row>
    <row r="48" spans="1:38" x14ac:dyDescent="0.2">
      <c r="A48">
        <v>1998</v>
      </c>
      <c r="B48">
        <v>120.7</v>
      </c>
      <c r="C48">
        <v>147.51</v>
      </c>
      <c r="D48">
        <v>164.79</v>
      </c>
      <c r="E48">
        <v>154.37</v>
      </c>
      <c r="F48">
        <v>157.57</v>
      </c>
      <c r="G48">
        <v>103.02</v>
      </c>
      <c r="H48">
        <v>39.090000000000003</v>
      </c>
      <c r="I48">
        <v>151.78</v>
      </c>
      <c r="J48">
        <v>112.91</v>
      </c>
      <c r="K48">
        <v>173.74</v>
      </c>
      <c r="L48">
        <v>10.53</v>
      </c>
      <c r="M48">
        <v>433.06</v>
      </c>
      <c r="N48">
        <v>9.31</v>
      </c>
      <c r="O48">
        <v>137</v>
      </c>
      <c r="P48">
        <v>13</v>
      </c>
      <c r="Q48">
        <v>133</v>
      </c>
      <c r="R48">
        <v>10</v>
      </c>
      <c r="S48">
        <v>688.4</v>
      </c>
      <c r="T48">
        <v>188</v>
      </c>
      <c r="U48">
        <v>209</v>
      </c>
      <c r="V48">
        <v>170.4</v>
      </c>
      <c r="W48">
        <v>110.4</v>
      </c>
      <c r="X48">
        <v>11.4</v>
      </c>
      <c r="Y48">
        <v>0.5</v>
      </c>
      <c r="Z48">
        <v>10.43333333</v>
      </c>
      <c r="AA48">
        <v>21.533333330000001</v>
      </c>
      <c r="AB48">
        <v>12.633333329999999</v>
      </c>
      <c r="AC48">
        <v>33.200000000000003</v>
      </c>
      <c r="AD48">
        <v>12</v>
      </c>
      <c r="AE48">
        <v>29.3</v>
      </c>
      <c r="AF48">
        <v>32.799999999999997</v>
      </c>
      <c r="AG48">
        <v>33.200000000000003</v>
      </c>
      <c r="AH48">
        <v>-15.7</v>
      </c>
      <c r="AI48">
        <v>-15.7</v>
      </c>
      <c r="AJ48">
        <v>-12.9</v>
      </c>
      <c r="AK48">
        <v>6</v>
      </c>
      <c r="AL48">
        <v>-1.3</v>
      </c>
    </row>
    <row r="49" spans="1:38" x14ac:dyDescent="0.2">
      <c r="A49">
        <v>1999</v>
      </c>
      <c r="B49">
        <v>151.78</v>
      </c>
      <c r="C49">
        <v>147.91999999999999</v>
      </c>
      <c r="D49">
        <v>156.52000000000001</v>
      </c>
      <c r="E49">
        <v>128.35</v>
      </c>
      <c r="F49">
        <v>120.45</v>
      </c>
      <c r="G49">
        <v>98.01</v>
      </c>
      <c r="H49">
        <v>60.1</v>
      </c>
      <c r="I49">
        <v>111.35</v>
      </c>
      <c r="J49">
        <v>116.02</v>
      </c>
      <c r="K49">
        <v>118.94</v>
      </c>
      <c r="L49">
        <v>12.63</v>
      </c>
      <c r="M49">
        <v>522.35</v>
      </c>
      <c r="N49">
        <v>9.61</v>
      </c>
      <c r="O49">
        <v>135</v>
      </c>
      <c r="P49">
        <v>13</v>
      </c>
      <c r="Q49">
        <v>121</v>
      </c>
      <c r="R49">
        <v>10</v>
      </c>
      <c r="S49">
        <v>746.6</v>
      </c>
      <c r="T49">
        <v>207.8</v>
      </c>
      <c r="U49">
        <v>129</v>
      </c>
      <c r="V49">
        <v>177.6</v>
      </c>
      <c r="W49">
        <v>242.2</v>
      </c>
      <c r="X49">
        <v>10.574999999999999</v>
      </c>
      <c r="Y49">
        <v>-0.73333333300000003</v>
      </c>
      <c r="Z49">
        <v>9</v>
      </c>
      <c r="AA49">
        <v>22.233333330000001</v>
      </c>
      <c r="AB49">
        <v>12.233333330000001</v>
      </c>
      <c r="AC49">
        <v>35.200000000000003</v>
      </c>
      <c r="AD49">
        <v>16.8</v>
      </c>
      <c r="AE49">
        <v>30.3</v>
      </c>
      <c r="AF49">
        <v>35.200000000000003</v>
      </c>
      <c r="AG49">
        <v>30.4</v>
      </c>
      <c r="AH49">
        <v>-22.6</v>
      </c>
      <c r="AI49">
        <v>-22.6</v>
      </c>
      <c r="AJ49">
        <v>-13.9</v>
      </c>
      <c r="AK49">
        <v>9.6</v>
      </c>
      <c r="AL49">
        <v>-4</v>
      </c>
    </row>
    <row r="50" spans="1:38" x14ac:dyDescent="0.2">
      <c r="A50">
        <v>2000</v>
      </c>
      <c r="B50">
        <v>111.35</v>
      </c>
      <c r="C50">
        <v>209.09</v>
      </c>
      <c r="D50">
        <v>154.47</v>
      </c>
      <c r="E50">
        <v>81.819999999999993</v>
      </c>
      <c r="F50">
        <v>296.14999999999998</v>
      </c>
      <c r="G50">
        <v>92.84</v>
      </c>
      <c r="H50">
        <v>42.31</v>
      </c>
      <c r="I50">
        <v>96.51</v>
      </c>
      <c r="J50">
        <v>241.41</v>
      </c>
      <c r="K50">
        <v>85.64</v>
      </c>
      <c r="L50">
        <v>12.23</v>
      </c>
      <c r="M50">
        <v>561.07000000000005</v>
      </c>
      <c r="N50">
        <v>8.57</v>
      </c>
      <c r="O50">
        <v>153</v>
      </c>
      <c r="P50">
        <v>13</v>
      </c>
      <c r="Q50">
        <v>141</v>
      </c>
      <c r="R50">
        <v>10</v>
      </c>
      <c r="S50">
        <v>773.6</v>
      </c>
      <c r="T50">
        <v>110.8</v>
      </c>
      <c r="U50">
        <v>241</v>
      </c>
      <c r="V50">
        <v>239.4</v>
      </c>
      <c r="W50">
        <v>139.4</v>
      </c>
      <c r="X50">
        <v>9.4416666669999998</v>
      </c>
      <c r="Y50">
        <v>-1.266666667</v>
      </c>
      <c r="Z50">
        <v>9.3666666670000005</v>
      </c>
      <c r="AA50">
        <v>20.3</v>
      </c>
      <c r="AB50">
        <v>11.33333333</v>
      </c>
      <c r="AC50">
        <v>35.200000000000003</v>
      </c>
      <c r="AD50">
        <v>13.4</v>
      </c>
      <c r="AE50">
        <v>30.4</v>
      </c>
      <c r="AF50">
        <v>30.4</v>
      </c>
      <c r="AG50">
        <v>30.4</v>
      </c>
      <c r="AH50">
        <v>-20.9</v>
      </c>
      <c r="AI50">
        <v>-20.9</v>
      </c>
      <c r="AJ50">
        <v>-5.4</v>
      </c>
      <c r="AK50">
        <v>9.3000000000000007</v>
      </c>
      <c r="AL50">
        <v>-9.6999999999999993</v>
      </c>
    </row>
    <row r="51" spans="1:38" x14ac:dyDescent="0.2">
      <c r="A51">
        <v>2001</v>
      </c>
      <c r="B51">
        <v>96.51</v>
      </c>
      <c r="C51">
        <v>109.59</v>
      </c>
      <c r="D51">
        <v>138.53</v>
      </c>
      <c r="E51">
        <v>140.83000000000001</v>
      </c>
      <c r="F51">
        <v>238.23</v>
      </c>
      <c r="G51">
        <v>159.08000000000001</v>
      </c>
      <c r="H51">
        <v>52.69</v>
      </c>
      <c r="I51">
        <v>79.84</v>
      </c>
      <c r="J51">
        <v>241.39</v>
      </c>
      <c r="K51">
        <v>87.35</v>
      </c>
      <c r="L51">
        <v>11.33</v>
      </c>
      <c r="M51">
        <v>209.28</v>
      </c>
      <c r="N51">
        <v>6.74</v>
      </c>
      <c r="O51">
        <v>121</v>
      </c>
      <c r="P51">
        <v>13</v>
      </c>
      <c r="Q51">
        <v>134</v>
      </c>
      <c r="R51">
        <v>10</v>
      </c>
      <c r="S51">
        <v>806.2</v>
      </c>
      <c r="T51">
        <v>215.4</v>
      </c>
      <c r="U51">
        <v>207.6</v>
      </c>
      <c r="V51">
        <v>157</v>
      </c>
      <c r="W51">
        <v>256.60000000000002</v>
      </c>
      <c r="X51">
        <v>10.633333329999999</v>
      </c>
      <c r="Y51">
        <v>-2.9333333330000002</v>
      </c>
      <c r="Z51">
        <v>8.4333333330000002</v>
      </c>
      <c r="AA51">
        <v>21.9</v>
      </c>
      <c r="AB51">
        <v>12.43333333</v>
      </c>
      <c r="AC51">
        <v>36.9</v>
      </c>
      <c r="AD51">
        <v>13.6</v>
      </c>
      <c r="AE51">
        <v>30.5</v>
      </c>
      <c r="AF51">
        <v>36.9</v>
      </c>
      <c r="AG51">
        <v>30.9</v>
      </c>
      <c r="AH51">
        <v>-16.600000000000001</v>
      </c>
      <c r="AI51">
        <v>-16.600000000000001</v>
      </c>
      <c r="AJ51">
        <v>-7.6</v>
      </c>
      <c r="AK51">
        <v>8.9</v>
      </c>
      <c r="AL51">
        <v>0.1</v>
      </c>
    </row>
    <row r="52" spans="1:38" x14ac:dyDescent="0.2">
      <c r="A52">
        <v>2002</v>
      </c>
      <c r="B52">
        <v>79.84</v>
      </c>
      <c r="C52">
        <v>220.02</v>
      </c>
      <c r="D52">
        <v>216.01</v>
      </c>
      <c r="E52">
        <v>137.53</v>
      </c>
      <c r="F52">
        <v>222.58</v>
      </c>
      <c r="G52">
        <v>165.81</v>
      </c>
      <c r="H52">
        <v>40.47</v>
      </c>
      <c r="I52">
        <v>107.05</v>
      </c>
      <c r="J52">
        <v>224.34</v>
      </c>
      <c r="K52">
        <v>142.35</v>
      </c>
      <c r="L52">
        <v>12.43</v>
      </c>
      <c r="M52">
        <v>873.79</v>
      </c>
      <c r="N52">
        <v>12.18</v>
      </c>
      <c r="O52">
        <v>189</v>
      </c>
      <c r="P52">
        <v>13</v>
      </c>
      <c r="Q52">
        <v>156</v>
      </c>
      <c r="R52">
        <v>10</v>
      </c>
      <c r="S52">
        <v>715.3</v>
      </c>
      <c r="T52">
        <v>129</v>
      </c>
      <c r="U52">
        <v>266.39999999999998</v>
      </c>
      <c r="V52">
        <v>156.80000000000001</v>
      </c>
      <c r="W52">
        <v>178.8</v>
      </c>
      <c r="X52">
        <v>10.4</v>
      </c>
      <c r="Y52">
        <v>1.3</v>
      </c>
      <c r="Z52">
        <v>7.4</v>
      </c>
      <c r="AA52">
        <v>22.366666670000001</v>
      </c>
      <c r="AB52">
        <v>11.8</v>
      </c>
      <c r="AC52">
        <v>36.9</v>
      </c>
      <c r="AD52">
        <v>17.5</v>
      </c>
      <c r="AE52">
        <v>26.9</v>
      </c>
      <c r="AF52">
        <v>35</v>
      </c>
      <c r="AG52">
        <v>33.799999999999997</v>
      </c>
      <c r="AH52">
        <v>-13.7</v>
      </c>
      <c r="AI52">
        <v>-13.7</v>
      </c>
      <c r="AJ52">
        <v>-9.8000000000000007</v>
      </c>
      <c r="AK52">
        <v>9</v>
      </c>
      <c r="AL52">
        <v>-5</v>
      </c>
    </row>
    <row r="53" spans="1:38" x14ac:dyDescent="0.2">
      <c r="A53">
        <v>2003</v>
      </c>
      <c r="B53">
        <v>107.05</v>
      </c>
      <c r="C53">
        <v>305.8</v>
      </c>
      <c r="D53">
        <v>187.24</v>
      </c>
      <c r="E53">
        <v>153.88</v>
      </c>
      <c r="F53">
        <v>309.62</v>
      </c>
      <c r="G53">
        <v>96.11</v>
      </c>
      <c r="H53">
        <v>57.51</v>
      </c>
      <c r="I53">
        <v>91.54</v>
      </c>
      <c r="J53">
        <v>174.96</v>
      </c>
      <c r="K53">
        <v>135.72999999999999</v>
      </c>
      <c r="L53">
        <v>11.8</v>
      </c>
      <c r="M53">
        <v>833.55</v>
      </c>
      <c r="N53">
        <v>10.65</v>
      </c>
      <c r="O53">
        <v>190</v>
      </c>
      <c r="P53">
        <v>13</v>
      </c>
      <c r="Q53">
        <v>162</v>
      </c>
      <c r="R53">
        <v>10</v>
      </c>
      <c r="S53">
        <v>895.6</v>
      </c>
      <c r="T53">
        <v>113.9</v>
      </c>
      <c r="U53">
        <v>263.60000000000002</v>
      </c>
      <c r="V53">
        <v>183.4</v>
      </c>
      <c r="W53">
        <v>304.8</v>
      </c>
      <c r="X53">
        <v>7.9083333329999999</v>
      </c>
      <c r="Y53">
        <v>-5.3</v>
      </c>
      <c r="Z53">
        <v>5.766666667</v>
      </c>
      <c r="AA53">
        <v>20.733333330000001</v>
      </c>
      <c r="AB53">
        <v>10.266666669999999</v>
      </c>
      <c r="AC53">
        <v>35</v>
      </c>
      <c r="AD53">
        <v>8.8000000000000007</v>
      </c>
      <c r="AE53">
        <v>27.5</v>
      </c>
      <c r="AF53">
        <v>34.4</v>
      </c>
      <c r="AG53">
        <v>29.1</v>
      </c>
      <c r="AH53">
        <v>-24.7</v>
      </c>
      <c r="AI53">
        <v>-22.9</v>
      </c>
      <c r="AJ53">
        <v>-24.7</v>
      </c>
      <c r="AK53">
        <v>5.7</v>
      </c>
      <c r="AL53">
        <v>-6.3</v>
      </c>
    </row>
    <row r="54" spans="1:38" x14ac:dyDescent="0.2">
      <c r="A54">
        <v>2004</v>
      </c>
      <c r="B54">
        <v>91.54</v>
      </c>
      <c r="C54">
        <v>106.58</v>
      </c>
      <c r="D54">
        <v>210.06</v>
      </c>
      <c r="E54">
        <v>106.03</v>
      </c>
      <c r="F54">
        <v>292.06</v>
      </c>
      <c r="G54">
        <v>97.79</v>
      </c>
      <c r="H54">
        <v>42.29</v>
      </c>
      <c r="I54">
        <v>100.94</v>
      </c>
      <c r="J54">
        <v>186.99</v>
      </c>
      <c r="K54">
        <v>128.09</v>
      </c>
      <c r="L54">
        <v>10.27</v>
      </c>
      <c r="M54">
        <v>946.07</v>
      </c>
      <c r="N54">
        <v>7.64</v>
      </c>
      <c r="O54">
        <v>179</v>
      </c>
      <c r="P54">
        <v>13</v>
      </c>
      <c r="Q54">
        <v>136</v>
      </c>
      <c r="R54">
        <v>10</v>
      </c>
      <c r="S54">
        <v>755</v>
      </c>
      <c r="T54">
        <v>132</v>
      </c>
      <c r="U54">
        <v>226.4</v>
      </c>
      <c r="V54">
        <v>242.6</v>
      </c>
      <c r="W54">
        <v>125.2</v>
      </c>
      <c r="X54">
        <v>8.2333333329999991</v>
      </c>
      <c r="Y54">
        <v>-4.4333333330000002</v>
      </c>
      <c r="Z54">
        <v>7.5</v>
      </c>
      <c r="AA54">
        <v>19.266666669999999</v>
      </c>
      <c r="AB54">
        <v>11.5</v>
      </c>
      <c r="AC54">
        <v>34.4</v>
      </c>
      <c r="AD54">
        <v>13.8</v>
      </c>
      <c r="AE54">
        <v>27.5</v>
      </c>
      <c r="AF54">
        <v>31.8</v>
      </c>
      <c r="AG54">
        <v>29.1</v>
      </c>
      <c r="AH54">
        <v>-24.3</v>
      </c>
      <c r="AI54">
        <v>-24.3</v>
      </c>
      <c r="AJ54">
        <v>-10.3</v>
      </c>
      <c r="AK54">
        <v>6.6</v>
      </c>
      <c r="AL54">
        <v>-4.5999999999999996</v>
      </c>
    </row>
    <row r="55" spans="1:38" x14ac:dyDescent="0.2">
      <c r="A55">
        <v>2005</v>
      </c>
      <c r="B55">
        <v>100.94</v>
      </c>
      <c r="C55">
        <v>167.02</v>
      </c>
      <c r="D55">
        <v>198.15</v>
      </c>
      <c r="E55">
        <v>140.69999999999999</v>
      </c>
      <c r="F55">
        <v>237.9</v>
      </c>
      <c r="G55">
        <v>146.44999999999999</v>
      </c>
      <c r="H55">
        <v>46.85</v>
      </c>
      <c r="I55">
        <v>65.53</v>
      </c>
      <c r="J55">
        <v>123.28</v>
      </c>
      <c r="K55">
        <v>82.47</v>
      </c>
      <c r="L55">
        <v>11.5</v>
      </c>
      <c r="M55">
        <v>597.15</v>
      </c>
      <c r="N55">
        <v>7.63</v>
      </c>
      <c r="O55">
        <v>148</v>
      </c>
      <c r="P55">
        <v>13</v>
      </c>
      <c r="Q55">
        <v>131</v>
      </c>
      <c r="R55">
        <v>10</v>
      </c>
      <c r="S55">
        <v>766.7</v>
      </c>
      <c r="T55">
        <v>236.4</v>
      </c>
      <c r="U55">
        <v>144.80000000000001</v>
      </c>
      <c r="V55">
        <v>187.8</v>
      </c>
      <c r="W55">
        <v>229.2</v>
      </c>
      <c r="X55">
        <v>9.0166666670000009</v>
      </c>
      <c r="Y55">
        <v>-4.5333333329999999</v>
      </c>
      <c r="Z55">
        <v>6.0333333329999999</v>
      </c>
      <c r="AA55">
        <v>23.06666667</v>
      </c>
      <c r="AB55">
        <v>11.733333330000001</v>
      </c>
      <c r="AC55">
        <v>35.5</v>
      </c>
      <c r="AD55">
        <v>17.600000000000001</v>
      </c>
      <c r="AE55">
        <v>27.5</v>
      </c>
      <c r="AF55">
        <v>35.5</v>
      </c>
      <c r="AG55">
        <v>31.7</v>
      </c>
      <c r="AH55">
        <v>-24.3</v>
      </c>
      <c r="AI55">
        <v>-24.3</v>
      </c>
      <c r="AJ55">
        <v>-14.2</v>
      </c>
      <c r="AK55">
        <v>10.1</v>
      </c>
      <c r="AL55">
        <v>-13.3</v>
      </c>
    </row>
    <row r="56" spans="1:38" x14ac:dyDescent="0.2">
      <c r="A56">
        <v>2006</v>
      </c>
      <c r="B56">
        <v>65.53</v>
      </c>
      <c r="C56">
        <v>231.99</v>
      </c>
      <c r="D56">
        <v>212.64</v>
      </c>
      <c r="E56">
        <v>95.14</v>
      </c>
      <c r="F56">
        <v>326.10000000000002</v>
      </c>
      <c r="G56">
        <v>122.2</v>
      </c>
      <c r="H56">
        <v>46.58</v>
      </c>
      <c r="I56">
        <v>88.77</v>
      </c>
      <c r="J56">
        <v>145.91</v>
      </c>
      <c r="K56">
        <v>85.7</v>
      </c>
      <c r="L56">
        <v>11.73</v>
      </c>
      <c r="M56">
        <v>1031.82</v>
      </c>
      <c r="N56">
        <v>11</v>
      </c>
      <c r="O56">
        <v>190</v>
      </c>
      <c r="P56">
        <v>13</v>
      </c>
      <c r="Q56">
        <v>142</v>
      </c>
      <c r="R56">
        <v>10</v>
      </c>
      <c r="S56">
        <v>865.7</v>
      </c>
      <c r="T56">
        <v>208.3</v>
      </c>
      <c r="U56">
        <v>193.2</v>
      </c>
      <c r="V56">
        <v>190.8</v>
      </c>
      <c r="W56">
        <v>269.89999999999998</v>
      </c>
      <c r="X56">
        <v>9.6999999999999993</v>
      </c>
      <c r="Y56">
        <v>-2.2999999999999998</v>
      </c>
      <c r="Z56">
        <v>7.9666666670000001</v>
      </c>
      <c r="AA56">
        <v>21.43333333</v>
      </c>
      <c r="AB56">
        <v>9.9</v>
      </c>
      <c r="AC56">
        <v>36.6</v>
      </c>
      <c r="AD56">
        <v>11.4</v>
      </c>
      <c r="AE56">
        <v>34.1</v>
      </c>
      <c r="AF56">
        <v>36.6</v>
      </c>
      <c r="AG56">
        <v>28.2</v>
      </c>
      <c r="AH56">
        <v>-15.2</v>
      </c>
      <c r="AI56">
        <v>-15.2</v>
      </c>
      <c r="AJ56">
        <v>-11.1</v>
      </c>
      <c r="AK56">
        <v>7.4</v>
      </c>
      <c r="AL56">
        <v>-3.8</v>
      </c>
    </row>
    <row r="57" spans="1:38" x14ac:dyDescent="0.2">
      <c r="A57">
        <v>2007</v>
      </c>
      <c r="B57">
        <v>88.77</v>
      </c>
      <c r="C57">
        <v>305.75</v>
      </c>
      <c r="D57">
        <v>186.61</v>
      </c>
      <c r="E57">
        <v>110.7</v>
      </c>
      <c r="F57">
        <v>291.61</v>
      </c>
      <c r="G57">
        <v>126.33</v>
      </c>
      <c r="H57">
        <v>61.3</v>
      </c>
      <c r="I57">
        <v>89.84</v>
      </c>
      <c r="J57">
        <v>159.18</v>
      </c>
      <c r="K57">
        <v>102.51</v>
      </c>
      <c r="L57">
        <v>9.9</v>
      </c>
      <c r="M57">
        <v>1072.06</v>
      </c>
      <c r="N57">
        <v>8.27</v>
      </c>
      <c r="O57">
        <v>201</v>
      </c>
      <c r="P57">
        <v>13</v>
      </c>
      <c r="Q57">
        <v>152</v>
      </c>
      <c r="R57">
        <v>10</v>
      </c>
      <c r="S57">
        <v>592.70000000000005</v>
      </c>
      <c r="T57">
        <v>125.6</v>
      </c>
      <c r="U57">
        <v>167.8</v>
      </c>
      <c r="V57">
        <v>111.4</v>
      </c>
      <c r="W57">
        <v>157.6</v>
      </c>
      <c r="X57">
        <v>8.9083333329999999</v>
      </c>
      <c r="Y57">
        <v>-3.1333333329999999</v>
      </c>
      <c r="Z57">
        <v>6.9333333330000002</v>
      </c>
      <c r="AA57">
        <v>21.5</v>
      </c>
      <c r="AB57">
        <v>11.733333330000001</v>
      </c>
      <c r="AC57">
        <v>36.6</v>
      </c>
      <c r="AD57">
        <v>12.7</v>
      </c>
      <c r="AE57">
        <v>31</v>
      </c>
      <c r="AF57">
        <v>34.799999999999997</v>
      </c>
      <c r="AG57">
        <v>34.4</v>
      </c>
      <c r="AH57">
        <v>-22.1</v>
      </c>
      <c r="AI57">
        <v>-21</v>
      </c>
      <c r="AJ57">
        <v>-22.1</v>
      </c>
      <c r="AK57">
        <v>6.2</v>
      </c>
      <c r="AL57">
        <v>-9.9</v>
      </c>
    </row>
    <row r="58" spans="1:38" x14ac:dyDescent="0.2">
      <c r="A58">
        <v>2008</v>
      </c>
      <c r="B58">
        <v>89.84</v>
      </c>
      <c r="C58">
        <v>303.94</v>
      </c>
      <c r="D58">
        <v>213.69</v>
      </c>
      <c r="E58">
        <v>113.05</v>
      </c>
      <c r="F58">
        <v>372.04</v>
      </c>
      <c r="G58">
        <v>143.33000000000001</v>
      </c>
      <c r="H58">
        <v>39.47</v>
      </c>
      <c r="I58">
        <v>119.27</v>
      </c>
      <c r="J58">
        <v>146.83000000000001</v>
      </c>
      <c r="K58">
        <v>140.72</v>
      </c>
      <c r="L58">
        <v>11.73</v>
      </c>
      <c r="M58">
        <v>1323.59</v>
      </c>
      <c r="N58">
        <v>12.71</v>
      </c>
      <c r="O58">
        <v>233</v>
      </c>
      <c r="P58">
        <v>13</v>
      </c>
      <c r="Q58">
        <v>168</v>
      </c>
      <c r="R58">
        <v>10</v>
      </c>
      <c r="S58">
        <v>1049.5999999999999</v>
      </c>
      <c r="T58">
        <v>258.5</v>
      </c>
      <c r="U58">
        <v>185</v>
      </c>
      <c r="V58">
        <v>396.2</v>
      </c>
      <c r="W58">
        <v>202.8</v>
      </c>
      <c r="X58">
        <v>8.2249999999999996</v>
      </c>
      <c r="Y58">
        <v>-3.233333333</v>
      </c>
      <c r="Z58">
        <v>6.5333333329999999</v>
      </c>
      <c r="AA58">
        <v>20.266666669999999</v>
      </c>
      <c r="AB58">
        <v>9.6</v>
      </c>
      <c r="AC58">
        <v>34.799999999999997</v>
      </c>
      <c r="AD58">
        <v>15.5</v>
      </c>
      <c r="AE58">
        <v>28.3</v>
      </c>
      <c r="AF58">
        <v>34.1</v>
      </c>
      <c r="AG58">
        <v>30.4</v>
      </c>
      <c r="AH58">
        <v>-18.2</v>
      </c>
      <c r="AI58">
        <v>-18.2</v>
      </c>
      <c r="AJ58">
        <v>-16.2</v>
      </c>
      <c r="AK58">
        <v>8.8000000000000007</v>
      </c>
      <c r="AL58">
        <v>-10.6</v>
      </c>
    </row>
    <row r="59" spans="1:38" x14ac:dyDescent="0.2">
      <c r="A59">
        <v>2009</v>
      </c>
      <c r="B59">
        <v>119.27</v>
      </c>
      <c r="C59">
        <v>207.93</v>
      </c>
      <c r="D59">
        <v>174.83</v>
      </c>
      <c r="E59">
        <v>126.09</v>
      </c>
      <c r="F59">
        <v>422.4</v>
      </c>
      <c r="G59">
        <v>98.08</v>
      </c>
      <c r="H59">
        <v>46.28</v>
      </c>
      <c r="I59">
        <v>111.92</v>
      </c>
      <c r="J59">
        <v>239.26</v>
      </c>
      <c r="K59">
        <v>93.97</v>
      </c>
      <c r="L59">
        <v>9.6</v>
      </c>
      <c r="M59">
        <v>862.34</v>
      </c>
      <c r="N59">
        <v>8.4499999999999993</v>
      </c>
      <c r="O59">
        <v>194</v>
      </c>
      <c r="P59">
        <v>13</v>
      </c>
      <c r="Q59">
        <v>164</v>
      </c>
      <c r="R59">
        <v>10</v>
      </c>
      <c r="S59">
        <v>904</v>
      </c>
      <c r="T59">
        <v>217.8</v>
      </c>
      <c r="U59">
        <v>263.2</v>
      </c>
      <c r="V59">
        <v>299</v>
      </c>
      <c r="W59">
        <v>143.4</v>
      </c>
      <c r="X59">
        <v>7.9749999999999996</v>
      </c>
      <c r="Y59">
        <v>-5.2</v>
      </c>
      <c r="Z59">
        <v>7.233333333</v>
      </c>
      <c r="AA59">
        <v>19.100000000000001</v>
      </c>
      <c r="AB59">
        <v>10.53333333</v>
      </c>
      <c r="AC59">
        <v>34.1</v>
      </c>
      <c r="AD59">
        <v>15.9</v>
      </c>
      <c r="AE59">
        <v>29.1</v>
      </c>
      <c r="AF59">
        <v>31.4</v>
      </c>
      <c r="AG59">
        <v>27.8</v>
      </c>
      <c r="AH59">
        <v>-22.2</v>
      </c>
      <c r="AI59">
        <v>-22.2</v>
      </c>
      <c r="AJ59">
        <v>-15.7</v>
      </c>
      <c r="AK59">
        <v>6.8</v>
      </c>
      <c r="AL59">
        <v>-3</v>
      </c>
    </row>
    <row r="60" spans="1:38" x14ac:dyDescent="0.2">
      <c r="A60">
        <v>2010</v>
      </c>
      <c r="B60">
        <v>111.92</v>
      </c>
      <c r="C60">
        <v>143.74</v>
      </c>
      <c r="D60">
        <v>170.83</v>
      </c>
      <c r="E60">
        <v>136.88999999999999</v>
      </c>
      <c r="F60">
        <v>337.78</v>
      </c>
      <c r="G60">
        <v>151.97999999999999</v>
      </c>
      <c r="H60">
        <v>32.74</v>
      </c>
      <c r="I60">
        <v>96.94</v>
      </c>
      <c r="J60">
        <v>165.43</v>
      </c>
      <c r="K60">
        <v>98.53</v>
      </c>
      <c r="L60">
        <v>10.53</v>
      </c>
      <c r="M60">
        <v>1702.94</v>
      </c>
      <c r="N60">
        <v>12.66</v>
      </c>
      <c r="O60">
        <v>244</v>
      </c>
      <c r="P60">
        <v>13</v>
      </c>
      <c r="Q60">
        <v>145</v>
      </c>
      <c r="R60">
        <v>10</v>
      </c>
      <c r="S60">
        <v>787.2</v>
      </c>
      <c r="T60">
        <v>129.6</v>
      </c>
      <c r="U60">
        <v>149.80000000000001</v>
      </c>
      <c r="V60">
        <v>339.8</v>
      </c>
      <c r="W60">
        <v>211.6</v>
      </c>
      <c r="X60">
        <v>9.5416666669999994</v>
      </c>
      <c r="Y60">
        <v>-3.6666666669999999</v>
      </c>
      <c r="Z60">
        <v>10.3</v>
      </c>
      <c r="AA60">
        <v>21.633333329999999</v>
      </c>
      <c r="AB60">
        <v>10.366666670000001</v>
      </c>
      <c r="AC60">
        <v>34.5</v>
      </c>
      <c r="AD60">
        <v>10.199999999999999</v>
      </c>
      <c r="AE60">
        <v>31.7</v>
      </c>
      <c r="AF60">
        <v>34.5</v>
      </c>
      <c r="AG60">
        <v>32.700000000000003</v>
      </c>
      <c r="AH60">
        <v>-19</v>
      </c>
      <c r="AI60">
        <v>-19</v>
      </c>
      <c r="AJ60">
        <v>-6.7</v>
      </c>
      <c r="AK60">
        <v>7.5</v>
      </c>
      <c r="AL60">
        <v>-4</v>
      </c>
    </row>
    <row r="61" spans="1:38" x14ac:dyDescent="0.2">
      <c r="A61">
        <v>2011</v>
      </c>
      <c r="B61">
        <v>96.94</v>
      </c>
      <c r="C61">
        <v>498.28</v>
      </c>
      <c r="D61">
        <v>275.58999999999997</v>
      </c>
      <c r="E61">
        <v>186.72</v>
      </c>
      <c r="F61">
        <v>297.24</v>
      </c>
      <c r="G61">
        <v>202.64</v>
      </c>
      <c r="H61">
        <v>45.67</v>
      </c>
      <c r="I61">
        <v>90.81</v>
      </c>
      <c r="J61">
        <v>198.14</v>
      </c>
      <c r="K61">
        <v>117.9</v>
      </c>
      <c r="L61">
        <v>10.37</v>
      </c>
      <c r="M61">
        <v>2047.21</v>
      </c>
      <c r="N61">
        <v>13.43</v>
      </c>
      <c r="O61">
        <v>314</v>
      </c>
      <c r="P61">
        <v>13</v>
      </c>
      <c r="Q61">
        <v>201</v>
      </c>
      <c r="R61">
        <v>10</v>
      </c>
      <c r="S61">
        <v>936.8</v>
      </c>
      <c r="T61">
        <v>125.8</v>
      </c>
      <c r="U61">
        <v>330</v>
      </c>
      <c r="V61">
        <v>163.6</v>
      </c>
      <c r="W61">
        <v>302.2</v>
      </c>
      <c r="X61">
        <v>9.0916666670000001</v>
      </c>
      <c r="Y61">
        <v>-5.4</v>
      </c>
      <c r="Z61">
        <v>6.8333333329999997</v>
      </c>
      <c r="AA61">
        <v>21.8</v>
      </c>
      <c r="AB61">
        <v>11.6</v>
      </c>
      <c r="AC61">
        <v>37.9</v>
      </c>
      <c r="AD61">
        <v>12</v>
      </c>
      <c r="AE61">
        <v>30.4</v>
      </c>
      <c r="AF61">
        <v>37.9</v>
      </c>
      <c r="AG61">
        <v>30.6</v>
      </c>
      <c r="AH61">
        <v>-21.2</v>
      </c>
      <c r="AI61">
        <v>-21.2</v>
      </c>
      <c r="AJ61">
        <v>-12.3</v>
      </c>
      <c r="AK61">
        <v>8.9</v>
      </c>
      <c r="AL61">
        <v>-3.6</v>
      </c>
    </row>
    <row r="62" spans="1:38" x14ac:dyDescent="0.2">
      <c r="A62">
        <v>2012</v>
      </c>
      <c r="B62">
        <v>90.81</v>
      </c>
      <c r="C62">
        <v>354.02</v>
      </c>
      <c r="D62">
        <v>322.93</v>
      </c>
      <c r="E62">
        <v>123.29</v>
      </c>
      <c r="F62">
        <v>233.29</v>
      </c>
      <c r="G62">
        <v>133.88999999999999</v>
      </c>
      <c r="H62">
        <v>43.3</v>
      </c>
      <c r="I62">
        <v>93.16</v>
      </c>
      <c r="J62">
        <v>326.7</v>
      </c>
      <c r="K62">
        <v>121.56</v>
      </c>
      <c r="L62">
        <v>11.6</v>
      </c>
      <c r="M62">
        <v>1190.18</v>
      </c>
      <c r="N62">
        <v>13.48</v>
      </c>
      <c r="O62">
        <v>235</v>
      </c>
      <c r="P62">
        <v>13</v>
      </c>
      <c r="Q62">
        <v>184</v>
      </c>
      <c r="R62">
        <v>10</v>
      </c>
      <c r="S62">
        <v>731.6</v>
      </c>
      <c r="T62">
        <v>132.80000000000001</v>
      </c>
      <c r="U62">
        <v>106</v>
      </c>
      <c r="V62">
        <v>228.8</v>
      </c>
      <c r="W62">
        <v>257.60000000000002</v>
      </c>
      <c r="X62">
        <v>10.5</v>
      </c>
      <c r="Y62">
        <v>-0.4</v>
      </c>
      <c r="Z62">
        <v>10.199999999999999</v>
      </c>
      <c r="AA62">
        <v>22.166666670000001</v>
      </c>
      <c r="AB62">
        <v>10.03333333</v>
      </c>
      <c r="AC62">
        <v>37.9</v>
      </c>
      <c r="AD62">
        <v>13.8</v>
      </c>
      <c r="AE62">
        <v>32.200000000000003</v>
      </c>
      <c r="AF62">
        <v>36.799999999999997</v>
      </c>
      <c r="AG62">
        <v>29.2</v>
      </c>
      <c r="AH62">
        <v>-16.5</v>
      </c>
      <c r="AI62">
        <v>-16.5</v>
      </c>
      <c r="AJ62">
        <v>-14.2</v>
      </c>
      <c r="AK62">
        <v>8.9</v>
      </c>
      <c r="AL62">
        <v>-5.7</v>
      </c>
    </row>
    <row r="63" spans="1:38" x14ac:dyDescent="0.2">
      <c r="A63">
        <v>2013</v>
      </c>
      <c r="B63">
        <v>93.16</v>
      </c>
      <c r="C63">
        <v>184.06</v>
      </c>
      <c r="D63">
        <v>218.07</v>
      </c>
      <c r="E63">
        <v>110.78</v>
      </c>
      <c r="F63">
        <v>265.77</v>
      </c>
      <c r="G63">
        <v>140.97999999999999</v>
      </c>
      <c r="H63">
        <v>34.17</v>
      </c>
      <c r="I63">
        <v>81.680000000000007</v>
      </c>
      <c r="J63">
        <v>213.14</v>
      </c>
      <c r="K63">
        <v>96.98</v>
      </c>
      <c r="L63">
        <v>10.029999999999999</v>
      </c>
      <c r="M63">
        <v>1380.72</v>
      </c>
      <c r="N63">
        <v>10.94</v>
      </c>
      <c r="O63">
        <v>218</v>
      </c>
      <c r="P63">
        <v>13</v>
      </c>
      <c r="Q63">
        <v>144</v>
      </c>
      <c r="R63">
        <v>10</v>
      </c>
      <c r="S63">
        <v>711.5</v>
      </c>
      <c r="T63">
        <v>161.19999999999999</v>
      </c>
      <c r="U63">
        <v>177.8</v>
      </c>
      <c r="V63">
        <v>187</v>
      </c>
      <c r="W63">
        <v>208.9</v>
      </c>
      <c r="X63">
        <v>8.2916666669999994</v>
      </c>
      <c r="Y63">
        <v>-5.4666666670000001</v>
      </c>
      <c r="Z63">
        <v>6.2</v>
      </c>
      <c r="AA63">
        <v>20.56666667</v>
      </c>
      <c r="AB63">
        <v>10.5</v>
      </c>
      <c r="AC63">
        <v>35.4</v>
      </c>
      <c r="AD63">
        <v>7.8</v>
      </c>
      <c r="AE63">
        <v>30.1</v>
      </c>
      <c r="AF63">
        <v>30.3</v>
      </c>
      <c r="AG63">
        <v>29.7</v>
      </c>
      <c r="AH63">
        <v>-22.3</v>
      </c>
      <c r="AI63">
        <v>-22.3</v>
      </c>
      <c r="AJ63">
        <v>-18.399999999999999</v>
      </c>
      <c r="AK63">
        <v>11.6</v>
      </c>
      <c r="AL63">
        <v>-12.8</v>
      </c>
    </row>
    <row r="64" spans="1:38" x14ac:dyDescent="0.2">
      <c r="A64">
        <v>2014</v>
      </c>
      <c r="B64">
        <v>81.680000000000007</v>
      </c>
      <c r="C64">
        <v>227.25</v>
      </c>
      <c r="D64">
        <v>220.71</v>
      </c>
      <c r="E64">
        <v>117.41</v>
      </c>
      <c r="F64">
        <v>219.02</v>
      </c>
      <c r="G64">
        <v>124.35</v>
      </c>
      <c r="H64">
        <v>39.11</v>
      </c>
      <c r="I64">
        <v>88.95</v>
      </c>
      <c r="J64">
        <v>142.26</v>
      </c>
      <c r="K64">
        <v>94.59</v>
      </c>
      <c r="L64">
        <v>10.7</v>
      </c>
      <c r="M64">
        <v>1225.93</v>
      </c>
      <c r="N64">
        <v>11.07</v>
      </c>
      <c r="O64">
        <v>200</v>
      </c>
      <c r="P64">
        <v>13</v>
      </c>
      <c r="Q64">
        <v>136</v>
      </c>
      <c r="R64">
        <v>10</v>
      </c>
      <c r="S64">
        <v>1012.7</v>
      </c>
      <c r="T64">
        <v>243.8</v>
      </c>
      <c r="U64">
        <v>210.9</v>
      </c>
      <c r="V64">
        <v>379.2</v>
      </c>
      <c r="W64">
        <v>176.2</v>
      </c>
      <c r="X64">
        <v>9.3416666670000001</v>
      </c>
      <c r="Y64">
        <v>-1.066666667</v>
      </c>
      <c r="Z64">
        <v>7.9666666670000001</v>
      </c>
      <c r="AA64">
        <v>21.1</v>
      </c>
      <c r="AB64">
        <v>10.7</v>
      </c>
      <c r="AC64">
        <v>36.799999999999997</v>
      </c>
      <c r="AD64">
        <v>16.7</v>
      </c>
      <c r="AE64">
        <v>29</v>
      </c>
      <c r="AF64">
        <v>35.4</v>
      </c>
      <c r="AG64">
        <v>31.3</v>
      </c>
      <c r="AH64">
        <v>-18.399999999999999</v>
      </c>
      <c r="AI64">
        <v>-18.399999999999999</v>
      </c>
      <c r="AJ64">
        <v>-7.9</v>
      </c>
      <c r="AK64">
        <v>8.1999999999999993</v>
      </c>
      <c r="AL64">
        <v>-11.2</v>
      </c>
    </row>
    <row r="65" spans="1:37" x14ac:dyDescent="0.2">
      <c r="A65">
        <v>2015</v>
      </c>
      <c r="B65">
        <v>88.95</v>
      </c>
      <c r="C65">
        <v>292.47000000000003</v>
      </c>
      <c r="D65">
        <v>162.57</v>
      </c>
      <c r="E65">
        <v>105.99</v>
      </c>
      <c r="F65">
        <v>229.3</v>
      </c>
      <c r="G65">
        <v>99.47</v>
      </c>
      <c r="H65">
        <v>32.6</v>
      </c>
      <c r="I65">
        <v>130.18</v>
      </c>
      <c r="K65">
        <v>75.17</v>
      </c>
      <c r="L65">
        <v>10.5</v>
      </c>
      <c r="M65">
        <v>848.55</v>
      </c>
      <c r="N65">
        <v>16.25</v>
      </c>
      <c r="O65">
        <v>174</v>
      </c>
      <c r="P65">
        <v>12</v>
      </c>
      <c r="Q65">
        <v>135</v>
      </c>
      <c r="R65">
        <v>9</v>
      </c>
      <c r="T65">
        <v>106.1</v>
      </c>
      <c r="U65">
        <v>142.30000000000001</v>
      </c>
      <c r="V65">
        <v>233.6</v>
      </c>
      <c r="Y65">
        <v>-5.4666666670000001</v>
      </c>
      <c r="Z65">
        <v>7.9</v>
      </c>
      <c r="AA65">
        <v>20.366666670000001</v>
      </c>
      <c r="AD65">
        <v>10.6</v>
      </c>
      <c r="AE65">
        <v>28</v>
      </c>
      <c r="AF65">
        <v>32.200000000000003</v>
      </c>
      <c r="AI65">
        <v>-25.1</v>
      </c>
      <c r="AJ65">
        <v>-15.1</v>
      </c>
      <c r="AK65">
        <v>9.5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6"/>
  <sheetViews>
    <sheetView topLeftCell="D1" workbookViewId="0">
      <selection activeCell="O17" sqref="O17:O66"/>
    </sheetView>
  </sheetViews>
  <sheetFormatPr baseColWidth="10" defaultColWidth="8.83203125" defaultRowHeight="15" x14ac:dyDescent="0.2"/>
  <sheetData>
    <row r="1" spans="1:35" x14ac:dyDescent="0.2">
      <c r="A1" t="s">
        <v>38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39</v>
      </c>
      <c r="N1" t="s">
        <v>15</v>
      </c>
      <c r="O1" t="s">
        <v>40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</row>
    <row r="2" spans="1:35" x14ac:dyDescent="0.2">
      <c r="A2">
        <v>1951</v>
      </c>
      <c r="N2">
        <v>2</v>
      </c>
      <c r="P2">
        <v>899.1</v>
      </c>
      <c r="Q2">
        <v>144.80000000000001</v>
      </c>
      <c r="R2">
        <v>256</v>
      </c>
      <c r="S2">
        <v>241.5</v>
      </c>
      <c r="T2">
        <v>188.4</v>
      </c>
      <c r="U2">
        <v>9.0250000000000004</v>
      </c>
      <c r="V2">
        <v>-2.3333333330000001</v>
      </c>
      <c r="W2">
        <v>8.0666666669999998</v>
      </c>
      <c r="X2">
        <v>20.366666670000001</v>
      </c>
      <c r="Y2">
        <v>9.9333333330000002</v>
      </c>
      <c r="Z2">
        <v>32.200000000000003</v>
      </c>
      <c r="AA2">
        <v>11.7</v>
      </c>
      <c r="AB2">
        <v>30.6</v>
      </c>
      <c r="AC2">
        <v>32.200000000000003</v>
      </c>
      <c r="AD2">
        <v>29.4</v>
      </c>
      <c r="AE2">
        <v>-20</v>
      </c>
      <c r="AF2">
        <v>-20</v>
      </c>
      <c r="AG2">
        <v>-8.3000000000000007</v>
      </c>
      <c r="AH2">
        <v>7.8</v>
      </c>
      <c r="AI2">
        <v>-12.2</v>
      </c>
    </row>
    <row r="3" spans="1:35" x14ac:dyDescent="0.2">
      <c r="A3">
        <v>1952</v>
      </c>
      <c r="N3">
        <v>2</v>
      </c>
      <c r="P3">
        <v>665.1</v>
      </c>
      <c r="Q3">
        <v>210.1</v>
      </c>
      <c r="R3">
        <v>210.6</v>
      </c>
      <c r="S3">
        <v>152.4</v>
      </c>
      <c r="T3">
        <v>145.1</v>
      </c>
      <c r="U3">
        <v>9.625</v>
      </c>
      <c r="V3">
        <v>-2.0333333329999999</v>
      </c>
      <c r="W3">
        <v>7.5666666669999998</v>
      </c>
      <c r="X3">
        <v>21.333333329999999</v>
      </c>
      <c r="Y3">
        <v>10.733333330000001</v>
      </c>
      <c r="Z3">
        <v>34.4</v>
      </c>
      <c r="AA3">
        <v>13.9</v>
      </c>
      <c r="AB3">
        <v>25.6</v>
      </c>
      <c r="AC3">
        <v>34.4</v>
      </c>
      <c r="AD3">
        <v>32.799999999999997</v>
      </c>
      <c r="AE3">
        <v>-20.6</v>
      </c>
      <c r="AF3">
        <v>-20.6</v>
      </c>
      <c r="AG3">
        <v>-10</v>
      </c>
      <c r="AH3">
        <v>8.9</v>
      </c>
      <c r="AI3">
        <v>-5.6</v>
      </c>
    </row>
    <row r="4" spans="1:35" x14ac:dyDescent="0.2">
      <c r="A4">
        <v>1953</v>
      </c>
      <c r="N4">
        <v>2</v>
      </c>
      <c r="P4">
        <v>696.2</v>
      </c>
      <c r="Q4">
        <v>115.4</v>
      </c>
      <c r="R4">
        <v>246.6</v>
      </c>
      <c r="S4">
        <v>166.1</v>
      </c>
      <c r="T4">
        <v>164.1</v>
      </c>
      <c r="U4">
        <v>10.199999999999999</v>
      </c>
      <c r="V4">
        <v>-0.366666667</v>
      </c>
      <c r="W4">
        <v>7.766666667</v>
      </c>
      <c r="X4">
        <v>21.3</v>
      </c>
      <c r="Y4">
        <v>12.06666667</v>
      </c>
      <c r="Z4">
        <v>37.799999999999997</v>
      </c>
      <c r="AA4">
        <v>11.1</v>
      </c>
      <c r="AB4">
        <v>31.1</v>
      </c>
      <c r="AC4">
        <v>36.1</v>
      </c>
      <c r="AD4">
        <v>37.799999999999997</v>
      </c>
      <c r="AE4">
        <v>-15</v>
      </c>
      <c r="AF4">
        <v>-15</v>
      </c>
      <c r="AG4">
        <v>-13.3</v>
      </c>
      <c r="AH4">
        <v>9.4</v>
      </c>
      <c r="AI4">
        <v>-4.4000000000000004</v>
      </c>
    </row>
    <row r="5" spans="1:35" x14ac:dyDescent="0.2">
      <c r="A5">
        <v>1954</v>
      </c>
      <c r="N5">
        <v>2</v>
      </c>
      <c r="P5">
        <v>842.9</v>
      </c>
      <c r="Q5">
        <v>167.9</v>
      </c>
      <c r="R5">
        <v>215.8</v>
      </c>
      <c r="S5">
        <v>190.5</v>
      </c>
      <c r="T5">
        <v>253.2</v>
      </c>
      <c r="U5">
        <v>9.0333333329999999</v>
      </c>
      <c r="V5">
        <v>-1.4666666669999999</v>
      </c>
      <c r="W5">
        <v>6.8</v>
      </c>
      <c r="X5">
        <v>20.5</v>
      </c>
      <c r="Y5">
        <v>11.266666669999999</v>
      </c>
      <c r="Z5">
        <v>37.799999999999997</v>
      </c>
      <c r="AA5">
        <v>13.9</v>
      </c>
      <c r="AB5">
        <v>26.1</v>
      </c>
      <c r="AC5">
        <v>33.9</v>
      </c>
      <c r="AD5">
        <v>30</v>
      </c>
      <c r="AE5">
        <v>-21.1</v>
      </c>
      <c r="AF5">
        <v>-21.1</v>
      </c>
      <c r="AG5">
        <v>-11.7</v>
      </c>
      <c r="AH5">
        <v>8.3000000000000007</v>
      </c>
      <c r="AI5">
        <v>-1.7</v>
      </c>
    </row>
    <row r="6" spans="1:35" x14ac:dyDescent="0.2">
      <c r="A6">
        <v>1955</v>
      </c>
      <c r="K6">
        <v>23.387687039999999</v>
      </c>
      <c r="L6">
        <v>63.160947470000004</v>
      </c>
      <c r="M6">
        <f>AVERAGE(B6:L6)</f>
        <v>43.274317255</v>
      </c>
      <c r="N6">
        <v>2</v>
      </c>
      <c r="P6">
        <v>816</v>
      </c>
      <c r="Q6">
        <v>163</v>
      </c>
      <c r="R6">
        <v>212.3</v>
      </c>
      <c r="S6">
        <v>234.7</v>
      </c>
      <c r="T6">
        <v>206.2</v>
      </c>
      <c r="U6">
        <v>9.7166666670000001</v>
      </c>
      <c r="V6">
        <v>-2.9</v>
      </c>
      <c r="W6">
        <v>8.7333333329999991</v>
      </c>
      <c r="X6">
        <v>22.766666669999999</v>
      </c>
      <c r="Y6">
        <v>10.93333333</v>
      </c>
      <c r="Z6">
        <v>36.700000000000003</v>
      </c>
      <c r="AA6">
        <v>8.9</v>
      </c>
      <c r="AB6">
        <v>30.6</v>
      </c>
      <c r="AC6">
        <v>36.700000000000003</v>
      </c>
      <c r="AD6">
        <v>31.7</v>
      </c>
      <c r="AE6">
        <v>-22.8</v>
      </c>
      <c r="AF6">
        <v>-22.8</v>
      </c>
      <c r="AG6">
        <v>-11.7</v>
      </c>
      <c r="AH6">
        <v>11.1</v>
      </c>
      <c r="AI6">
        <v>-11.7</v>
      </c>
    </row>
    <row r="7" spans="1:35" x14ac:dyDescent="0.2">
      <c r="A7">
        <v>1956</v>
      </c>
      <c r="K7">
        <v>15.30546242</v>
      </c>
      <c r="L7">
        <v>102.7005425</v>
      </c>
      <c r="M7">
        <f t="shared" ref="M7:M66" si="0">AVERAGE(B7:L7)</f>
        <v>59.003002459999998</v>
      </c>
      <c r="N7">
        <v>2</v>
      </c>
      <c r="P7">
        <v>853.7</v>
      </c>
      <c r="Q7">
        <v>161.4</v>
      </c>
      <c r="R7">
        <v>297.39999999999998</v>
      </c>
      <c r="S7">
        <v>276.60000000000002</v>
      </c>
      <c r="T7">
        <v>116</v>
      </c>
      <c r="U7">
        <v>8.4416666669999998</v>
      </c>
      <c r="V7">
        <v>-3.3</v>
      </c>
      <c r="W7">
        <v>5.233333333</v>
      </c>
      <c r="X7">
        <v>19.93333333</v>
      </c>
      <c r="Y7">
        <v>10.6</v>
      </c>
      <c r="Z7">
        <v>36.700000000000003</v>
      </c>
      <c r="AA7">
        <v>9.4</v>
      </c>
      <c r="AB7">
        <v>31.7</v>
      </c>
      <c r="AC7">
        <v>35</v>
      </c>
      <c r="AD7">
        <v>27.8</v>
      </c>
      <c r="AE7">
        <v>-20</v>
      </c>
      <c r="AF7">
        <v>-20</v>
      </c>
      <c r="AG7">
        <v>-12.8</v>
      </c>
      <c r="AH7">
        <v>7.8</v>
      </c>
      <c r="AI7">
        <v>-8.9</v>
      </c>
    </row>
    <row r="8" spans="1:35" x14ac:dyDescent="0.2">
      <c r="A8">
        <v>1957</v>
      </c>
      <c r="K8">
        <v>21.190504260000001</v>
      </c>
      <c r="L8">
        <v>199.16723529999999</v>
      </c>
      <c r="M8">
        <f t="shared" si="0"/>
        <v>110.17886978</v>
      </c>
      <c r="N8">
        <v>2</v>
      </c>
      <c r="P8">
        <v>846</v>
      </c>
      <c r="Q8">
        <v>197.4</v>
      </c>
      <c r="R8">
        <v>197.4</v>
      </c>
      <c r="S8">
        <v>186.1</v>
      </c>
      <c r="T8">
        <v>245.6</v>
      </c>
      <c r="U8">
        <v>9.2666666670000009</v>
      </c>
      <c r="V8">
        <v>-2.6</v>
      </c>
      <c r="W8">
        <v>7.8</v>
      </c>
      <c r="X8">
        <v>20.56666667</v>
      </c>
      <c r="Y8">
        <v>10.93333333</v>
      </c>
      <c r="Z8">
        <v>35</v>
      </c>
      <c r="AA8">
        <v>12.2</v>
      </c>
      <c r="AB8">
        <v>27.8</v>
      </c>
      <c r="AC8">
        <v>33.299999999999997</v>
      </c>
      <c r="AD8">
        <v>28.9</v>
      </c>
      <c r="AE8">
        <v>-23.3</v>
      </c>
      <c r="AF8">
        <v>-23.3</v>
      </c>
      <c r="AG8">
        <v>-8.3000000000000007</v>
      </c>
      <c r="AH8">
        <v>7.8</v>
      </c>
      <c r="AI8">
        <v>-4.4000000000000004</v>
      </c>
    </row>
    <row r="9" spans="1:35" x14ac:dyDescent="0.2">
      <c r="A9">
        <v>1958</v>
      </c>
      <c r="K9">
        <v>40.104890089999998</v>
      </c>
      <c r="L9">
        <v>280.88148649999999</v>
      </c>
      <c r="M9">
        <f t="shared" si="0"/>
        <v>160.49318829499998</v>
      </c>
      <c r="N9">
        <v>2</v>
      </c>
      <c r="P9">
        <v>655.8</v>
      </c>
      <c r="Q9">
        <v>168.9</v>
      </c>
      <c r="R9">
        <v>92.8</v>
      </c>
      <c r="S9">
        <v>227.4</v>
      </c>
      <c r="T9">
        <v>222.8</v>
      </c>
      <c r="U9">
        <v>8.4333333330000002</v>
      </c>
      <c r="V9">
        <v>-2.9333333330000002</v>
      </c>
      <c r="W9">
        <v>8.1333333329999995</v>
      </c>
      <c r="X9">
        <v>19.600000000000001</v>
      </c>
      <c r="Y9">
        <v>11.06666667</v>
      </c>
      <c r="Z9">
        <v>33.299999999999997</v>
      </c>
      <c r="AA9">
        <v>13.3</v>
      </c>
      <c r="AB9">
        <v>26.7</v>
      </c>
      <c r="AC9">
        <v>32.200000000000003</v>
      </c>
      <c r="AD9">
        <v>30.6</v>
      </c>
      <c r="AE9">
        <v>-22.2</v>
      </c>
      <c r="AF9">
        <v>-22.2</v>
      </c>
      <c r="AG9">
        <v>-6.7</v>
      </c>
      <c r="AH9">
        <v>5.6</v>
      </c>
      <c r="AI9">
        <v>-13.3</v>
      </c>
    </row>
    <row r="10" spans="1:35" x14ac:dyDescent="0.2">
      <c r="A10">
        <v>1959</v>
      </c>
      <c r="K10">
        <v>30.760439510000001</v>
      </c>
      <c r="L10">
        <v>261.01161669999999</v>
      </c>
      <c r="M10">
        <f t="shared" si="0"/>
        <v>145.88602810500001</v>
      </c>
      <c r="N10">
        <v>2</v>
      </c>
      <c r="P10">
        <v>787.7</v>
      </c>
      <c r="Q10">
        <v>186.8</v>
      </c>
      <c r="R10">
        <v>187.7</v>
      </c>
      <c r="S10">
        <v>85.3</v>
      </c>
      <c r="T10">
        <v>256</v>
      </c>
      <c r="U10">
        <v>9.1999999999999993</v>
      </c>
      <c r="V10">
        <v>-5.5666666669999998</v>
      </c>
      <c r="W10">
        <v>7.3333333329999997</v>
      </c>
      <c r="X10">
        <v>22.466666669999999</v>
      </c>
      <c r="Y10">
        <v>10.9</v>
      </c>
      <c r="Z10">
        <v>34.4</v>
      </c>
      <c r="AA10">
        <v>9.4</v>
      </c>
      <c r="AB10">
        <v>27.8</v>
      </c>
      <c r="AC10">
        <v>34.4</v>
      </c>
      <c r="AD10">
        <v>33.9</v>
      </c>
      <c r="AE10">
        <v>-20</v>
      </c>
      <c r="AF10">
        <v>-20</v>
      </c>
      <c r="AG10">
        <v>-15.6</v>
      </c>
      <c r="AH10">
        <v>7.2</v>
      </c>
      <c r="AI10">
        <v>-9.4</v>
      </c>
    </row>
    <row r="11" spans="1:35" x14ac:dyDescent="0.2">
      <c r="A11">
        <v>1960</v>
      </c>
      <c r="K11">
        <v>27.573287480000001</v>
      </c>
      <c r="L11">
        <v>310.47998280000002</v>
      </c>
      <c r="M11">
        <f t="shared" si="0"/>
        <v>169.02663514</v>
      </c>
      <c r="N11">
        <v>2</v>
      </c>
      <c r="P11">
        <v>809.6</v>
      </c>
      <c r="Q11">
        <v>294.2</v>
      </c>
      <c r="R11">
        <v>263.2</v>
      </c>
      <c r="S11">
        <v>204.2</v>
      </c>
      <c r="T11">
        <v>125.5</v>
      </c>
      <c r="U11">
        <v>8.7166666670000001</v>
      </c>
      <c r="V11">
        <v>-2.2000000000000002</v>
      </c>
      <c r="W11">
        <v>6.0333333329999999</v>
      </c>
      <c r="X11">
        <v>20.2</v>
      </c>
      <c r="Y11">
        <v>12.06666667</v>
      </c>
      <c r="Z11">
        <v>34.4</v>
      </c>
      <c r="AA11">
        <v>8.9</v>
      </c>
      <c r="AB11">
        <v>25.6</v>
      </c>
      <c r="AC11">
        <v>33.299999999999997</v>
      </c>
      <c r="AD11">
        <v>32.200000000000003</v>
      </c>
      <c r="AE11">
        <v>-17.8</v>
      </c>
      <c r="AF11">
        <v>-17.8</v>
      </c>
      <c r="AG11">
        <v>-15</v>
      </c>
      <c r="AH11">
        <v>9.4</v>
      </c>
      <c r="AI11">
        <v>-2.8</v>
      </c>
    </row>
    <row r="12" spans="1:35" x14ac:dyDescent="0.2">
      <c r="A12">
        <v>1961</v>
      </c>
      <c r="K12">
        <v>16.11291456</v>
      </c>
      <c r="L12">
        <v>475.31045239999997</v>
      </c>
      <c r="M12">
        <f t="shared" si="0"/>
        <v>245.71168347999998</v>
      </c>
      <c r="N12">
        <v>3</v>
      </c>
      <c r="P12">
        <v>785.3</v>
      </c>
      <c r="Q12">
        <v>135.4</v>
      </c>
      <c r="R12">
        <v>245.9</v>
      </c>
      <c r="S12">
        <v>271.60000000000002</v>
      </c>
      <c r="T12">
        <v>111.8</v>
      </c>
      <c r="U12">
        <v>9.15</v>
      </c>
      <c r="V12">
        <v>-3.8333333330000001</v>
      </c>
      <c r="W12">
        <v>6.3333333329999997</v>
      </c>
      <c r="X12">
        <v>20.466666669999999</v>
      </c>
      <c r="Y12">
        <v>12.733333330000001</v>
      </c>
      <c r="Z12">
        <v>33.299999999999997</v>
      </c>
      <c r="AA12">
        <v>13.3</v>
      </c>
      <c r="AB12">
        <v>26.7</v>
      </c>
      <c r="AC12">
        <v>32.200000000000003</v>
      </c>
      <c r="AD12">
        <v>32.799999999999997</v>
      </c>
      <c r="AE12">
        <v>-22.8</v>
      </c>
      <c r="AF12">
        <v>-22.8</v>
      </c>
      <c r="AG12">
        <v>-14.4</v>
      </c>
      <c r="AH12">
        <v>7.8</v>
      </c>
      <c r="AI12">
        <v>-5.6</v>
      </c>
    </row>
    <row r="13" spans="1:35" x14ac:dyDescent="0.2">
      <c r="A13">
        <v>1962</v>
      </c>
      <c r="K13">
        <v>44.237721200000003</v>
      </c>
      <c r="L13">
        <v>627.21781720000001</v>
      </c>
      <c r="M13">
        <f t="shared" si="0"/>
        <v>335.72776920000001</v>
      </c>
      <c r="N13">
        <v>3</v>
      </c>
      <c r="P13">
        <v>774</v>
      </c>
      <c r="Q13">
        <v>181.6</v>
      </c>
      <c r="R13">
        <v>73.5</v>
      </c>
      <c r="S13">
        <v>198.6</v>
      </c>
      <c r="T13">
        <v>307.39999999999998</v>
      </c>
      <c r="U13">
        <v>8.6666666669999994</v>
      </c>
      <c r="V13">
        <v>-4.266666667</v>
      </c>
      <c r="W13">
        <v>8.5666666669999998</v>
      </c>
      <c r="X13">
        <v>20.466666669999999</v>
      </c>
      <c r="Y13">
        <v>10.4</v>
      </c>
      <c r="Z13">
        <v>34.4</v>
      </c>
      <c r="AA13">
        <v>11.7</v>
      </c>
      <c r="AB13">
        <v>34.4</v>
      </c>
      <c r="AC13">
        <v>32.200000000000003</v>
      </c>
      <c r="AD13">
        <v>29.4</v>
      </c>
      <c r="AE13">
        <v>-21.1</v>
      </c>
      <c r="AF13">
        <v>-21.1</v>
      </c>
      <c r="AG13">
        <v>-16.7</v>
      </c>
      <c r="AH13">
        <v>7.8</v>
      </c>
      <c r="AI13">
        <v>-3.9</v>
      </c>
    </row>
    <row r="14" spans="1:35" x14ac:dyDescent="0.2">
      <c r="A14">
        <v>1963</v>
      </c>
      <c r="K14">
        <v>159.7488932</v>
      </c>
      <c r="L14">
        <v>592.55429119999997</v>
      </c>
      <c r="M14">
        <f t="shared" si="0"/>
        <v>376.15159219999998</v>
      </c>
      <c r="N14">
        <v>3</v>
      </c>
      <c r="P14">
        <v>611.9</v>
      </c>
      <c r="Q14">
        <v>97.3</v>
      </c>
      <c r="R14">
        <v>224.5</v>
      </c>
      <c r="S14">
        <v>161.80000000000001</v>
      </c>
      <c r="T14">
        <v>131.30000000000001</v>
      </c>
      <c r="U14">
        <v>8.4583333330000006</v>
      </c>
      <c r="V14">
        <v>-5.7</v>
      </c>
      <c r="W14">
        <v>7.5333333329999999</v>
      </c>
      <c r="X14">
        <v>20.56666667</v>
      </c>
      <c r="Y14">
        <v>12.3</v>
      </c>
      <c r="Z14">
        <v>34.4</v>
      </c>
      <c r="AA14">
        <v>11.7</v>
      </c>
      <c r="AB14">
        <v>25.6</v>
      </c>
      <c r="AC14">
        <v>34.4</v>
      </c>
      <c r="AD14">
        <v>30</v>
      </c>
      <c r="AE14">
        <v>-22.8</v>
      </c>
      <c r="AF14">
        <v>-22.8</v>
      </c>
      <c r="AG14">
        <v>-10.6</v>
      </c>
      <c r="AH14">
        <v>8.3000000000000007</v>
      </c>
      <c r="AI14">
        <v>-6.1</v>
      </c>
    </row>
    <row r="15" spans="1:35" x14ac:dyDescent="0.2">
      <c r="A15">
        <v>1964</v>
      </c>
      <c r="K15">
        <v>242.15218669999999</v>
      </c>
      <c r="L15">
        <v>662.4754623</v>
      </c>
      <c r="M15">
        <f t="shared" si="0"/>
        <v>452.31382450000001</v>
      </c>
      <c r="N15">
        <v>3</v>
      </c>
      <c r="P15">
        <v>776.2</v>
      </c>
      <c r="Q15">
        <v>154.69999999999999</v>
      </c>
      <c r="R15">
        <v>198.4</v>
      </c>
      <c r="S15">
        <v>308.2</v>
      </c>
      <c r="T15">
        <v>101.2</v>
      </c>
      <c r="U15">
        <v>9.1416666670000009</v>
      </c>
      <c r="V15">
        <v>-3.4333333330000002</v>
      </c>
      <c r="W15">
        <v>7.766666667</v>
      </c>
      <c r="X15">
        <v>20.133333329999999</v>
      </c>
      <c r="Y15">
        <v>10.7</v>
      </c>
      <c r="Z15">
        <v>36.700000000000003</v>
      </c>
      <c r="AA15">
        <v>8.9</v>
      </c>
      <c r="AB15">
        <v>33.299999999999997</v>
      </c>
      <c r="AC15">
        <v>36.700000000000003</v>
      </c>
      <c r="AD15">
        <v>30</v>
      </c>
      <c r="AE15">
        <v>-20.6</v>
      </c>
      <c r="AF15">
        <v>-20.6</v>
      </c>
      <c r="AG15">
        <v>-9.4</v>
      </c>
      <c r="AH15">
        <v>6.1</v>
      </c>
      <c r="AI15">
        <v>-10</v>
      </c>
    </row>
    <row r="16" spans="1:35" x14ac:dyDescent="0.2">
      <c r="A16">
        <v>1965</v>
      </c>
      <c r="J16">
        <v>4.2664870270000002</v>
      </c>
      <c r="K16">
        <v>223.52657300000001</v>
      </c>
      <c r="L16">
        <v>702.15075839999997</v>
      </c>
      <c r="M16">
        <f t="shared" si="0"/>
        <v>309.98127280900002</v>
      </c>
      <c r="N16">
        <v>3</v>
      </c>
      <c r="P16">
        <v>852.3</v>
      </c>
      <c r="Q16">
        <v>256</v>
      </c>
      <c r="R16">
        <v>169.6</v>
      </c>
      <c r="S16">
        <v>174.2</v>
      </c>
      <c r="T16">
        <v>255.8</v>
      </c>
      <c r="U16">
        <v>8.3833333329999995</v>
      </c>
      <c r="V16">
        <v>-3.4666666670000001</v>
      </c>
      <c r="W16">
        <v>6.6333333330000004</v>
      </c>
      <c r="X16">
        <v>19.333333329999999</v>
      </c>
      <c r="Y16">
        <v>10.233333330000001</v>
      </c>
      <c r="Z16">
        <v>36.700000000000003</v>
      </c>
      <c r="AA16">
        <v>12.2</v>
      </c>
      <c r="AB16">
        <v>28.3</v>
      </c>
      <c r="AC16">
        <v>34.4</v>
      </c>
      <c r="AD16">
        <v>30</v>
      </c>
      <c r="AE16">
        <v>-21.7</v>
      </c>
      <c r="AF16">
        <v>-21.7</v>
      </c>
      <c r="AG16">
        <v>-11.1</v>
      </c>
      <c r="AH16">
        <v>6.1</v>
      </c>
      <c r="AI16">
        <v>-4.4000000000000004</v>
      </c>
    </row>
    <row r="17" spans="1:35" x14ac:dyDescent="0.2">
      <c r="A17">
        <v>1966</v>
      </c>
      <c r="J17">
        <v>4.5710864259999999</v>
      </c>
      <c r="K17">
        <v>259.05861729999998</v>
      </c>
      <c r="L17">
        <v>660.70387110000001</v>
      </c>
      <c r="M17">
        <f t="shared" si="0"/>
        <v>308.11119160866667</v>
      </c>
      <c r="N17">
        <v>3</v>
      </c>
      <c r="O17">
        <v>459.88124420000003</v>
      </c>
      <c r="P17">
        <v>725</v>
      </c>
      <c r="Q17">
        <v>167.9</v>
      </c>
      <c r="R17">
        <v>159.69999999999999</v>
      </c>
      <c r="S17">
        <v>144.69999999999999</v>
      </c>
      <c r="T17">
        <v>224.3</v>
      </c>
      <c r="U17">
        <v>8.7166666670000001</v>
      </c>
      <c r="V17">
        <v>-2.5333333329999999</v>
      </c>
      <c r="W17">
        <v>6.5</v>
      </c>
      <c r="X17">
        <v>21.43333333</v>
      </c>
      <c r="Y17">
        <v>10.46666667</v>
      </c>
      <c r="Z17">
        <v>36.1</v>
      </c>
      <c r="AA17">
        <v>13.9</v>
      </c>
      <c r="AB17">
        <v>27.8</v>
      </c>
      <c r="AC17">
        <v>36.1</v>
      </c>
      <c r="AD17">
        <v>31.7</v>
      </c>
      <c r="AE17">
        <v>-20.6</v>
      </c>
      <c r="AF17">
        <v>-20.6</v>
      </c>
      <c r="AG17">
        <v>-10.6</v>
      </c>
      <c r="AH17">
        <v>6.1</v>
      </c>
      <c r="AI17">
        <v>-4.4000000000000004</v>
      </c>
    </row>
    <row r="18" spans="1:35" x14ac:dyDescent="0.2">
      <c r="A18">
        <v>1967</v>
      </c>
      <c r="J18">
        <v>9.6257582090000007</v>
      </c>
      <c r="K18">
        <v>238.53443229999999</v>
      </c>
      <c r="L18">
        <v>615.40761540000005</v>
      </c>
      <c r="M18">
        <f t="shared" si="0"/>
        <v>287.85593530300002</v>
      </c>
      <c r="N18">
        <v>3</v>
      </c>
      <c r="O18">
        <v>426.97102380000001</v>
      </c>
      <c r="P18">
        <v>861.9</v>
      </c>
      <c r="Q18">
        <v>224.2</v>
      </c>
      <c r="R18">
        <v>169.2</v>
      </c>
      <c r="S18">
        <v>271.89999999999998</v>
      </c>
      <c r="T18">
        <v>198.9</v>
      </c>
      <c r="U18">
        <v>8.3416666670000001</v>
      </c>
      <c r="V18">
        <v>-3.1</v>
      </c>
      <c r="W18">
        <v>5.6333333330000004</v>
      </c>
      <c r="X18">
        <v>20.56666667</v>
      </c>
      <c r="Y18">
        <v>9.7333333329999991</v>
      </c>
      <c r="Z18">
        <v>36.1</v>
      </c>
      <c r="AA18">
        <v>16.100000000000001</v>
      </c>
      <c r="AB18">
        <v>21.7</v>
      </c>
      <c r="AC18">
        <v>31.7</v>
      </c>
      <c r="AD18">
        <v>28.3</v>
      </c>
      <c r="AE18">
        <v>-24.4</v>
      </c>
      <c r="AF18">
        <v>-24.4</v>
      </c>
      <c r="AG18">
        <v>-20.6</v>
      </c>
      <c r="AH18">
        <v>8.9</v>
      </c>
      <c r="AI18">
        <v>-9.4</v>
      </c>
    </row>
    <row r="19" spans="1:35" x14ac:dyDescent="0.2">
      <c r="A19">
        <v>1968</v>
      </c>
      <c r="J19">
        <v>13.31260254</v>
      </c>
      <c r="K19">
        <v>190.57721620000001</v>
      </c>
      <c r="L19">
        <v>594.7130932</v>
      </c>
      <c r="M19">
        <f t="shared" si="0"/>
        <v>266.20097064666669</v>
      </c>
      <c r="N19">
        <v>3</v>
      </c>
      <c r="O19">
        <v>392.64515469999998</v>
      </c>
      <c r="P19">
        <v>937.3</v>
      </c>
      <c r="Q19">
        <v>231</v>
      </c>
      <c r="R19">
        <v>191</v>
      </c>
      <c r="S19">
        <v>283.7</v>
      </c>
      <c r="T19">
        <v>223.7</v>
      </c>
      <c r="U19">
        <v>8.625</v>
      </c>
      <c r="V19">
        <v>-4.0666666669999998</v>
      </c>
      <c r="W19">
        <v>7.6333333330000004</v>
      </c>
      <c r="X19">
        <v>20.166666670000001</v>
      </c>
      <c r="Y19">
        <v>11.733333330000001</v>
      </c>
      <c r="Z19">
        <v>33.9</v>
      </c>
      <c r="AA19">
        <v>13.3</v>
      </c>
      <c r="AB19">
        <v>23.3</v>
      </c>
      <c r="AC19">
        <v>33.9</v>
      </c>
      <c r="AD19">
        <v>27.8</v>
      </c>
      <c r="AE19">
        <v>-23.3</v>
      </c>
      <c r="AF19">
        <v>-23.3</v>
      </c>
      <c r="AG19">
        <v>-14.4</v>
      </c>
      <c r="AH19">
        <v>8.3000000000000007</v>
      </c>
      <c r="AI19">
        <v>-2.8</v>
      </c>
    </row>
    <row r="20" spans="1:35" x14ac:dyDescent="0.2">
      <c r="A20">
        <v>1969</v>
      </c>
      <c r="J20">
        <v>15.17326106</v>
      </c>
      <c r="K20">
        <v>267.46133150000003</v>
      </c>
      <c r="L20">
        <v>714.67775549999999</v>
      </c>
      <c r="M20">
        <f t="shared" si="0"/>
        <v>332.43744935333331</v>
      </c>
      <c r="N20">
        <v>5</v>
      </c>
      <c r="O20">
        <v>491.06954350000001</v>
      </c>
      <c r="P20">
        <v>664.7</v>
      </c>
      <c r="Q20">
        <v>173</v>
      </c>
      <c r="R20">
        <v>188.2</v>
      </c>
      <c r="S20">
        <v>175.2</v>
      </c>
      <c r="T20">
        <v>156.19999999999999</v>
      </c>
      <c r="U20">
        <v>8.9250000000000007</v>
      </c>
      <c r="V20">
        <v>-3.233333333</v>
      </c>
      <c r="W20">
        <v>7.1</v>
      </c>
      <c r="X20">
        <v>20.9</v>
      </c>
      <c r="Y20">
        <v>11.06666667</v>
      </c>
      <c r="Z20">
        <v>34.4</v>
      </c>
      <c r="AA20">
        <v>10</v>
      </c>
      <c r="AB20">
        <v>34.4</v>
      </c>
      <c r="AC20">
        <v>33.299999999999997</v>
      </c>
      <c r="AD20">
        <v>30</v>
      </c>
      <c r="AE20">
        <v>-19.399999999999999</v>
      </c>
      <c r="AF20">
        <v>-19.399999999999999</v>
      </c>
      <c r="AG20">
        <v>-13.3</v>
      </c>
      <c r="AH20">
        <v>7.2</v>
      </c>
      <c r="AI20">
        <v>-7.2</v>
      </c>
    </row>
    <row r="21" spans="1:35" x14ac:dyDescent="0.2">
      <c r="A21">
        <v>1970</v>
      </c>
      <c r="J21">
        <v>15.32601786</v>
      </c>
      <c r="K21">
        <v>224.86382330000001</v>
      </c>
      <c r="L21">
        <v>779.78751769999997</v>
      </c>
      <c r="M21">
        <f t="shared" si="0"/>
        <v>339.99245295333333</v>
      </c>
      <c r="N21">
        <v>6</v>
      </c>
      <c r="O21">
        <v>502.3256705</v>
      </c>
      <c r="P21">
        <v>763.1</v>
      </c>
      <c r="Q21">
        <v>130.6</v>
      </c>
      <c r="R21">
        <v>187.9</v>
      </c>
      <c r="S21">
        <v>241.6</v>
      </c>
      <c r="T21">
        <v>187</v>
      </c>
      <c r="U21">
        <v>8.9499999999999993</v>
      </c>
      <c r="V21">
        <v>-5.0999999999999996</v>
      </c>
      <c r="W21">
        <v>7.233333333</v>
      </c>
      <c r="X21">
        <v>21.43333333</v>
      </c>
      <c r="Y21">
        <v>12.1</v>
      </c>
      <c r="Z21">
        <v>34.4</v>
      </c>
      <c r="AA21">
        <v>8.9</v>
      </c>
      <c r="AB21">
        <v>30</v>
      </c>
      <c r="AC21">
        <v>33.299999999999997</v>
      </c>
      <c r="AD21">
        <v>30</v>
      </c>
      <c r="AE21">
        <v>-21.7</v>
      </c>
      <c r="AF21">
        <v>-21.7</v>
      </c>
      <c r="AG21">
        <v>-11.7</v>
      </c>
      <c r="AH21">
        <v>7.8</v>
      </c>
      <c r="AI21">
        <v>-6.7</v>
      </c>
    </row>
    <row r="22" spans="1:35" x14ac:dyDescent="0.2">
      <c r="A22">
        <v>1971</v>
      </c>
      <c r="J22">
        <v>22.062626089999998</v>
      </c>
      <c r="K22">
        <v>375.27783520000003</v>
      </c>
      <c r="L22">
        <v>995.03516149999996</v>
      </c>
      <c r="M22">
        <f t="shared" si="0"/>
        <v>464.1252075966666</v>
      </c>
      <c r="N22">
        <v>6</v>
      </c>
      <c r="O22">
        <v>685.15649829999995</v>
      </c>
      <c r="P22">
        <v>667.3</v>
      </c>
      <c r="Q22">
        <v>216</v>
      </c>
      <c r="R22">
        <v>103.9</v>
      </c>
      <c r="S22">
        <v>196.6</v>
      </c>
      <c r="T22">
        <v>135.1</v>
      </c>
      <c r="U22">
        <v>9.1833333330000002</v>
      </c>
      <c r="V22">
        <v>-4.2</v>
      </c>
      <c r="W22">
        <v>6.3333333329999997</v>
      </c>
      <c r="X22">
        <v>20.633333329999999</v>
      </c>
      <c r="Y22">
        <v>12.7</v>
      </c>
      <c r="Z22">
        <v>34.4</v>
      </c>
      <c r="AA22">
        <v>15.6</v>
      </c>
      <c r="AB22">
        <v>27.8</v>
      </c>
      <c r="AC22">
        <v>34.4</v>
      </c>
      <c r="AD22">
        <v>30.6</v>
      </c>
      <c r="AE22">
        <v>-20</v>
      </c>
      <c r="AF22">
        <v>-20</v>
      </c>
      <c r="AG22">
        <v>-9.4</v>
      </c>
      <c r="AH22">
        <v>7.2</v>
      </c>
      <c r="AI22">
        <v>-6.7</v>
      </c>
    </row>
    <row r="23" spans="1:35" x14ac:dyDescent="0.2">
      <c r="A23">
        <v>1972</v>
      </c>
      <c r="J23">
        <v>20.756087969999999</v>
      </c>
      <c r="K23">
        <v>386.79347810000002</v>
      </c>
      <c r="L23">
        <v>1257.618661</v>
      </c>
      <c r="M23">
        <f t="shared" si="0"/>
        <v>555.05607569000006</v>
      </c>
      <c r="N23">
        <v>6</v>
      </c>
      <c r="O23">
        <v>822.20606980000002</v>
      </c>
      <c r="P23">
        <v>927.7</v>
      </c>
      <c r="Q23">
        <v>221.5</v>
      </c>
      <c r="R23">
        <v>203.8</v>
      </c>
      <c r="S23">
        <v>248.6</v>
      </c>
      <c r="T23">
        <v>241.3</v>
      </c>
      <c r="U23">
        <v>8.3583333329999991</v>
      </c>
      <c r="V23">
        <v>-2.5</v>
      </c>
      <c r="W23">
        <v>6.266666667</v>
      </c>
      <c r="X23">
        <v>20.133333329999999</v>
      </c>
      <c r="Y23">
        <v>10.03333333</v>
      </c>
      <c r="Z23">
        <v>34.4</v>
      </c>
      <c r="AA23">
        <v>14.4</v>
      </c>
      <c r="AB23">
        <v>26.7</v>
      </c>
      <c r="AC23">
        <v>34.4</v>
      </c>
      <c r="AD23">
        <v>30</v>
      </c>
      <c r="AE23">
        <v>-20.6</v>
      </c>
      <c r="AF23">
        <v>-20.6</v>
      </c>
      <c r="AG23">
        <v>-12.8</v>
      </c>
      <c r="AH23">
        <v>5</v>
      </c>
      <c r="AI23">
        <v>-5.6</v>
      </c>
    </row>
    <row r="24" spans="1:35" x14ac:dyDescent="0.2">
      <c r="A24">
        <v>1973</v>
      </c>
      <c r="H24">
        <v>167.40322190000001</v>
      </c>
      <c r="I24">
        <v>79.308507469999995</v>
      </c>
      <c r="J24">
        <v>24.320755770000002</v>
      </c>
      <c r="K24">
        <v>468.72571499999998</v>
      </c>
      <c r="L24">
        <v>1468.2629420000001</v>
      </c>
      <c r="M24">
        <f t="shared" si="0"/>
        <v>441.604228428</v>
      </c>
      <c r="N24">
        <v>6</v>
      </c>
      <c r="O24">
        <v>968.49432860000002</v>
      </c>
      <c r="P24">
        <v>887.5</v>
      </c>
      <c r="Q24">
        <v>188.5</v>
      </c>
      <c r="R24">
        <v>292.10000000000002</v>
      </c>
      <c r="S24">
        <v>161.30000000000001</v>
      </c>
      <c r="T24">
        <v>275.3</v>
      </c>
      <c r="U24">
        <v>9.8666666670000005</v>
      </c>
      <c r="V24">
        <v>-2.6</v>
      </c>
      <c r="W24">
        <v>8.2333333329999991</v>
      </c>
      <c r="X24">
        <v>22.2</v>
      </c>
      <c r="Y24">
        <v>12.03333333</v>
      </c>
      <c r="Z24">
        <v>36.1</v>
      </c>
      <c r="AA24">
        <v>11.1</v>
      </c>
      <c r="AB24">
        <v>22.8</v>
      </c>
      <c r="AC24">
        <v>36.1</v>
      </c>
      <c r="AD24">
        <v>32.799999999999997</v>
      </c>
      <c r="AE24">
        <v>-20.6</v>
      </c>
      <c r="AF24">
        <v>-20.6</v>
      </c>
      <c r="AG24">
        <v>-6.1</v>
      </c>
      <c r="AH24">
        <v>11.1</v>
      </c>
      <c r="AI24">
        <v>-4.4000000000000004</v>
      </c>
    </row>
    <row r="25" spans="1:35" x14ac:dyDescent="0.2">
      <c r="A25">
        <v>1974</v>
      </c>
      <c r="G25">
        <v>5.5229261679999997</v>
      </c>
      <c r="H25">
        <v>269.22816560000001</v>
      </c>
      <c r="I25">
        <v>171.77887459999999</v>
      </c>
      <c r="J25">
        <v>27.091414289999999</v>
      </c>
      <c r="K25">
        <v>594.98304710000002</v>
      </c>
      <c r="L25">
        <v>1176.7440099999999</v>
      </c>
      <c r="M25">
        <f t="shared" si="0"/>
        <v>374.2247396263333</v>
      </c>
      <c r="N25">
        <v>6</v>
      </c>
      <c r="O25">
        <v>885.86352869999996</v>
      </c>
      <c r="P25">
        <v>792</v>
      </c>
      <c r="Q25">
        <v>181.7</v>
      </c>
      <c r="R25">
        <v>280.89999999999998</v>
      </c>
      <c r="S25">
        <v>222</v>
      </c>
      <c r="T25">
        <v>145.30000000000001</v>
      </c>
      <c r="U25">
        <v>8.8833333329999995</v>
      </c>
      <c r="V25">
        <v>-3.4333333330000002</v>
      </c>
      <c r="W25">
        <v>7.0333333329999999</v>
      </c>
      <c r="X25">
        <v>20.9</v>
      </c>
      <c r="Y25">
        <v>9.9666666670000001</v>
      </c>
      <c r="Z25">
        <v>36.1</v>
      </c>
      <c r="AA25">
        <v>14.4</v>
      </c>
      <c r="AB25">
        <v>27.8</v>
      </c>
      <c r="AC25">
        <v>35.6</v>
      </c>
      <c r="AD25">
        <v>26.7</v>
      </c>
      <c r="AE25">
        <v>-18.3</v>
      </c>
      <c r="AF25">
        <v>-18.3</v>
      </c>
      <c r="AG25">
        <v>-12.2</v>
      </c>
      <c r="AH25">
        <v>11.1</v>
      </c>
      <c r="AI25">
        <v>-6.7</v>
      </c>
    </row>
    <row r="26" spans="1:35" x14ac:dyDescent="0.2">
      <c r="A26">
        <v>1975</v>
      </c>
      <c r="G26">
        <v>5.6542887229999996</v>
      </c>
      <c r="H26">
        <v>349.37976789999999</v>
      </c>
      <c r="I26">
        <v>203.9131136</v>
      </c>
      <c r="J26">
        <v>41.354160120000003</v>
      </c>
      <c r="K26">
        <v>435.8006019</v>
      </c>
      <c r="L26">
        <v>1436.211716</v>
      </c>
      <c r="M26">
        <f t="shared" si="0"/>
        <v>412.05227470716665</v>
      </c>
      <c r="N26">
        <v>7</v>
      </c>
      <c r="O26">
        <v>637.78882620000002</v>
      </c>
      <c r="P26">
        <v>838.7</v>
      </c>
      <c r="Q26">
        <v>167.4</v>
      </c>
      <c r="R26">
        <v>228.1</v>
      </c>
      <c r="S26">
        <v>225.8</v>
      </c>
      <c r="T26">
        <v>161.80000000000001</v>
      </c>
      <c r="U26">
        <v>9.7333333329999991</v>
      </c>
      <c r="V26">
        <v>-0.5</v>
      </c>
      <c r="W26">
        <v>6.9333333330000002</v>
      </c>
      <c r="X26">
        <v>21.733333330000001</v>
      </c>
      <c r="Y26">
        <v>11.96666667</v>
      </c>
      <c r="Z26">
        <v>35.6</v>
      </c>
      <c r="AA26">
        <v>12.2</v>
      </c>
      <c r="AB26">
        <v>28.9</v>
      </c>
      <c r="AC26">
        <v>33.299999999999997</v>
      </c>
      <c r="AD26">
        <v>24.4</v>
      </c>
      <c r="AE26">
        <v>-20</v>
      </c>
      <c r="AF26">
        <v>-20</v>
      </c>
      <c r="AG26">
        <v>-11.7</v>
      </c>
      <c r="AH26">
        <v>11.1</v>
      </c>
      <c r="AI26">
        <v>-2.2000000000000002</v>
      </c>
    </row>
    <row r="27" spans="1:35" x14ac:dyDescent="0.2">
      <c r="A27">
        <v>1976</v>
      </c>
      <c r="G27">
        <v>4.0398493909999997</v>
      </c>
      <c r="H27">
        <v>397.58069269999999</v>
      </c>
      <c r="I27">
        <v>266.2653712</v>
      </c>
      <c r="J27">
        <v>50.402864299999997</v>
      </c>
      <c r="K27">
        <v>369.95029090000003</v>
      </c>
      <c r="L27">
        <v>1636.228693</v>
      </c>
      <c r="M27">
        <f t="shared" si="0"/>
        <v>454.07796024850001</v>
      </c>
      <c r="N27">
        <v>8</v>
      </c>
      <c r="O27">
        <v>685.5272827</v>
      </c>
      <c r="P27">
        <v>795.4</v>
      </c>
      <c r="Q27">
        <v>220.2</v>
      </c>
      <c r="R27">
        <v>289.5</v>
      </c>
      <c r="S27">
        <v>207.5</v>
      </c>
      <c r="T27">
        <v>134.80000000000001</v>
      </c>
      <c r="U27">
        <v>8.4583333330000006</v>
      </c>
      <c r="V27">
        <v>-2.9333333330000002</v>
      </c>
      <c r="W27">
        <v>7.9</v>
      </c>
      <c r="X27">
        <v>20.733333330000001</v>
      </c>
      <c r="Y27">
        <v>9.0333333329999999</v>
      </c>
      <c r="Z27">
        <v>33.299999999999997</v>
      </c>
      <c r="AA27">
        <v>14.4</v>
      </c>
      <c r="AB27">
        <v>26.7</v>
      </c>
      <c r="AC27">
        <v>32.799999999999997</v>
      </c>
      <c r="AD27">
        <v>30</v>
      </c>
      <c r="AE27">
        <v>-25</v>
      </c>
      <c r="AF27">
        <v>-25</v>
      </c>
      <c r="AG27">
        <v>-11.1</v>
      </c>
      <c r="AH27">
        <v>8.3000000000000007</v>
      </c>
      <c r="AI27">
        <v>-9.4</v>
      </c>
    </row>
    <row r="28" spans="1:35" x14ac:dyDescent="0.2">
      <c r="A28">
        <v>1977</v>
      </c>
      <c r="G28">
        <v>6.2478612389999997</v>
      </c>
      <c r="H28">
        <v>417.36770410000003</v>
      </c>
      <c r="I28">
        <v>387.40147680000001</v>
      </c>
      <c r="J28">
        <v>47.647059230000004</v>
      </c>
      <c r="K28">
        <v>288.11358669999998</v>
      </c>
      <c r="L28">
        <v>1750.0332169999999</v>
      </c>
      <c r="M28">
        <f t="shared" si="0"/>
        <v>482.80181751150002</v>
      </c>
      <c r="N28">
        <v>8</v>
      </c>
      <c r="O28">
        <v>695.26462089999995</v>
      </c>
      <c r="P28">
        <v>1109.8</v>
      </c>
      <c r="Q28">
        <v>128.19999999999999</v>
      </c>
      <c r="R28">
        <v>193.7</v>
      </c>
      <c r="S28">
        <v>353.2</v>
      </c>
      <c r="T28">
        <v>351.2</v>
      </c>
      <c r="U28">
        <v>9.1083333329999991</v>
      </c>
      <c r="V28">
        <v>-5.9666666670000001</v>
      </c>
      <c r="W28">
        <v>9.8333333330000006</v>
      </c>
      <c r="X28">
        <v>20.43333333</v>
      </c>
      <c r="Y28">
        <v>11.133333329999999</v>
      </c>
      <c r="Z28">
        <v>36.700000000000003</v>
      </c>
      <c r="AA28">
        <v>6.7</v>
      </c>
      <c r="AB28">
        <v>33.299999999999997</v>
      </c>
      <c r="AC28">
        <v>36.700000000000003</v>
      </c>
      <c r="AD28">
        <v>28.9</v>
      </c>
      <c r="AE28">
        <v>-22.8</v>
      </c>
      <c r="AF28">
        <v>-22.8</v>
      </c>
      <c r="AG28">
        <v>-8.9</v>
      </c>
      <c r="AH28">
        <v>5.6</v>
      </c>
      <c r="AI28">
        <v>-8.3000000000000007</v>
      </c>
    </row>
    <row r="29" spans="1:35" x14ac:dyDescent="0.2">
      <c r="A29">
        <v>1978</v>
      </c>
      <c r="G29">
        <v>9.5549906930000006</v>
      </c>
      <c r="H29">
        <v>397.26955320000002</v>
      </c>
      <c r="I29">
        <v>421.77257400000002</v>
      </c>
      <c r="J29">
        <v>43.008403430000001</v>
      </c>
      <c r="K29">
        <v>227.0128832</v>
      </c>
      <c r="L29">
        <v>1611.816495</v>
      </c>
      <c r="M29">
        <f t="shared" si="0"/>
        <v>451.73914992050004</v>
      </c>
      <c r="N29">
        <v>8</v>
      </c>
      <c r="O29">
        <v>627.27926049999996</v>
      </c>
      <c r="P29">
        <v>716.8</v>
      </c>
      <c r="Q29">
        <v>239.2</v>
      </c>
      <c r="R29">
        <v>170.2</v>
      </c>
      <c r="S29">
        <v>138</v>
      </c>
      <c r="T29">
        <v>230.3</v>
      </c>
      <c r="U29">
        <v>8.0749999999999993</v>
      </c>
      <c r="V29">
        <v>-5.1666666670000003</v>
      </c>
      <c r="W29">
        <v>6.3333333329999997</v>
      </c>
      <c r="X29">
        <v>20.366666670000001</v>
      </c>
      <c r="Y29">
        <v>10.4</v>
      </c>
      <c r="Z29">
        <v>36.700000000000003</v>
      </c>
      <c r="AA29">
        <v>12.8</v>
      </c>
      <c r="AB29">
        <v>29.4</v>
      </c>
      <c r="AC29">
        <v>32.799999999999997</v>
      </c>
      <c r="AD29">
        <v>31.8</v>
      </c>
      <c r="AE29">
        <v>-17.8</v>
      </c>
      <c r="AF29">
        <v>-17.8</v>
      </c>
      <c r="AG29">
        <v>-13.3</v>
      </c>
      <c r="AH29">
        <v>7</v>
      </c>
      <c r="AI29">
        <v>-8.1999999999999993</v>
      </c>
    </row>
    <row r="30" spans="1:35" x14ac:dyDescent="0.2">
      <c r="A30">
        <v>1979</v>
      </c>
      <c r="F30">
        <v>16.02812612</v>
      </c>
      <c r="G30">
        <v>21.61339091</v>
      </c>
      <c r="H30">
        <v>430.96246919999999</v>
      </c>
      <c r="I30">
        <v>419.69265100000001</v>
      </c>
      <c r="J30">
        <v>64.458673419999997</v>
      </c>
      <c r="K30">
        <v>228.9959695</v>
      </c>
      <c r="L30">
        <v>1619.8925810000001</v>
      </c>
      <c r="M30">
        <f t="shared" si="0"/>
        <v>400.23483730714281</v>
      </c>
      <c r="N30">
        <v>8</v>
      </c>
      <c r="O30">
        <v>637.78240789999995</v>
      </c>
      <c r="P30">
        <v>880.2</v>
      </c>
      <c r="Q30">
        <v>210.9</v>
      </c>
      <c r="R30">
        <v>236.1</v>
      </c>
      <c r="S30">
        <v>171.8</v>
      </c>
      <c r="T30">
        <v>194.1</v>
      </c>
      <c r="U30">
        <v>8.2833333329999999</v>
      </c>
      <c r="V30">
        <v>-5.233333333</v>
      </c>
      <c r="W30">
        <v>7.4</v>
      </c>
      <c r="X30">
        <v>20.033333330000001</v>
      </c>
      <c r="Y30">
        <v>10.53333333</v>
      </c>
      <c r="Z30">
        <v>32.799999999999997</v>
      </c>
      <c r="AA30">
        <v>10.5</v>
      </c>
      <c r="AB30">
        <v>29.3</v>
      </c>
      <c r="AC30">
        <v>30.4</v>
      </c>
      <c r="AD30">
        <v>29.7</v>
      </c>
      <c r="AE30">
        <v>-24.7</v>
      </c>
      <c r="AF30">
        <v>-24.7</v>
      </c>
      <c r="AG30">
        <v>-14.9</v>
      </c>
      <c r="AH30">
        <v>7.3</v>
      </c>
      <c r="AI30">
        <v>-7</v>
      </c>
    </row>
    <row r="31" spans="1:35" x14ac:dyDescent="0.2">
      <c r="A31">
        <v>1980</v>
      </c>
      <c r="E31">
        <v>37.42521</v>
      </c>
      <c r="F31">
        <v>13.417729659999999</v>
      </c>
      <c r="G31">
        <v>32.394658309999997</v>
      </c>
      <c r="H31">
        <v>455.1729368</v>
      </c>
      <c r="I31">
        <v>390.61344100000002</v>
      </c>
      <c r="J31">
        <v>55.580843600000001</v>
      </c>
      <c r="K31">
        <v>271.00451079999999</v>
      </c>
      <c r="L31">
        <v>1723.708744</v>
      </c>
      <c r="M31">
        <f t="shared" si="0"/>
        <v>372.41475927124998</v>
      </c>
      <c r="N31">
        <v>8</v>
      </c>
      <c r="O31">
        <v>683.43136600000003</v>
      </c>
      <c r="P31">
        <v>784.9</v>
      </c>
      <c r="Q31">
        <v>198.1</v>
      </c>
      <c r="R31">
        <v>269.10000000000002</v>
      </c>
      <c r="S31">
        <v>211.8</v>
      </c>
      <c r="T31">
        <v>180.7</v>
      </c>
      <c r="U31">
        <v>8.2583333329999995</v>
      </c>
      <c r="V31">
        <v>-3</v>
      </c>
      <c r="W31">
        <v>7.733333333</v>
      </c>
      <c r="X31">
        <v>20.166666670000001</v>
      </c>
      <c r="Y31">
        <v>9.6666666669999994</v>
      </c>
      <c r="Z31">
        <v>31.3</v>
      </c>
      <c r="AA31">
        <v>13.3</v>
      </c>
      <c r="AB31">
        <v>30</v>
      </c>
      <c r="AC31">
        <v>31.3</v>
      </c>
      <c r="AD31">
        <v>27.3</v>
      </c>
      <c r="AE31">
        <v>-22.4</v>
      </c>
      <c r="AF31">
        <v>-22.4</v>
      </c>
      <c r="AG31">
        <v>-18.399999999999999</v>
      </c>
      <c r="AH31">
        <v>4.9000000000000004</v>
      </c>
      <c r="AI31">
        <v>-4.2</v>
      </c>
    </row>
    <row r="32" spans="1:35" x14ac:dyDescent="0.2">
      <c r="A32">
        <v>1981</v>
      </c>
      <c r="E32">
        <v>23.943850000000001</v>
      </c>
      <c r="F32">
        <v>29.239930659999999</v>
      </c>
      <c r="G32">
        <v>60.199650820000002</v>
      </c>
      <c r="H32">
        <v>525.97299109999994</v>
      </c>
      <c r="I32">
        <v>401.368652</v>
      </c>
      <c r="J32">
        <v>73.532281010000005</v>
      </c>
      <c r="K32">
        <v>425.88010259999999</v>
      </c>
      <c r="L32">
        <v>1751.178431</v>
      </c>
      <c r="M32">
        <f t="shared" si="0"/>
        <v>411.41448614875003</v>
      </c>
      <c r="N32">
        <v>8</v>
      </c>
      <c r="O32">
        <v>750.19693819999998</v>
      </c>
      <c r="P32">
        <v>864.5</v>
      </c>
      <c r="Q32">
        <v>159.6</v>
      </c>
      <c r="R32">
        <v>135.80000000000001</v>
      </c>
      <c r="S32">
        <v>288.8</v>
      </c>
      <c r="T32">
        <v>288.8</v>
      </c>
      <c r="U32">
        <v>8.7916666669999994</v>
      </c>
      <c r="V32">
        <v>-4.2</v>
      </c>
      <c r="W32">
        <v>7.8333333329999997</v>
      </c>
      <c r="X32">
        <v>20.633333329999999</v>
      </c>
      <c r="Y32">
        <v>9.8333333330000006</v>
      </c>
      <c r="Z32">
        <v>33.200000000000003</v>
      </c>
      <c r="AA32">
        <v>12</v>
      </c>
      <c r="AB32">
        <v>26.2</v>
      </c>
      <c r="AC32">
        <v>33.200000000000003</v>
      </c>
      <c r="AD32">
        <v>28</v>
      </c>
      <c r="AE32">
        <v>-26.9</v>
      </c>
      <c r="AF32">
        <v>-26.9</v>
      </c>
      <c r="AG32">
        <v>-12.4</v>
      </c>
      <c r="AH32">
        <v>7.7</v>
      </c>
      <c r="AI32">
        <v>-4</v>
      </c>
    </row>
    <row r="33" spans="1:35" x14ac:dyDescent="0.2">
      <c r="A33">
        <v>1982</v>
      </c>
      <c r="E33">
        <v>30.117059999999999</v>
      </c>
      <c r="F33">
        <v>50.460352309999998</v>
      </c>
      <c r="G33">
        <v>100.4335001</v>
      </c>
      <c r="H33">
        <v>589.23930619999999</v>
      </c>
      <c r="I33">
        <v>309.57382899999999</v>
      </c>
      <c r="J33">
        <v>81.657771650000001</v>
      </c>
      <c r="K33">
        <v>364.42589140000001</v>
      </c>
      <c r="L33">
        <v>1918.6519539999999</v>
      </c>
      <c r="M33">
        <f t="shared" si="0"/>
        <v>430.56995808249997</v>
      </c>
      <c r="N33">
        <v>9</v>
      </c>
      <c r="O33">
        <v>788.24520559999996</v>
      </c>
      <c r="P33">
        <v>947.3</v>
      </c>
      <c r="Q33">
        <v>177.8</v>
      </c>
      <c r="R33">
        <v>189.8</v>
      </c>
      <c r="S33">
        <v>291</v>
      </c>
      <c r="T33">
        <v>260.7</v>
      </c>
      <c r="U33">
        <v>8.4749999999999996</v>
      </c>
      <c r="V33">
        <v>-4.5333333329999999</v>
      </c>
      <c r="W33">
        <v>7.1</v>
      </c>
      <c r="X33">
        <v>19.2</v>
      </c>
      <c r="Y33">
        <v>11</v>
      </c>
      <c r="Z33">
        <v>33.200000000000003</v>
      </c>
      <c r="AA33">
        <v>7.7</v>
      </c>
      <c r="AB33">
        <v>25.2</v>
      </c>
      <c r="AC33">
        <v>30.6</v>
      </c>
      <c r="AD33">
        <v>27.9</v>
      </c>
      <c r="AE33">
        <v>-25.1</v>
      </c>
      <c r="AF33">
        <v>-25.1</v>
      </c>
      <c r="AG33">
        <v>-15.1</v>
      </c>
      <c r="AH33">
        <v>5.5</v>
      </c>
      <c r="AI33">
        <v>-5.5</v>
      </c>
    </row>
    <row r="34" spans="1:35" x14ac:dyDescent="0.2">
      <c r="A34">
        <v>1983</v>
      </c>
      <c r="E34">
        <v>44.068950000000001</v>
      </c>
      <c r="F34">
        <v>43.048785459999998</v>
      </c>
      <c r="G34">
        <v>93.057536970000001</v>
      </c>
      <c r="H34">
        <v>592.29617780000001</v>
      </c>
      <c r="I34">
        <v>341.72168299999998</v>
      </c>
      <c r="J34">
        <v>58.75045926</v>
      </c>
      <c r="K34">
        <v>263.01552550000002</v>
      </c>
      <c r="L34">
        <v>1802.7813650000001</v>
      </c>
      <c r="M34">
        <f t="shared" si="0"/>
        <v>404.84256037375002</v>
      </c>
      <c r="N34">
        <v>9</v>
      </c>
      <c r="O34">
        <v>611.71304210000005</v>
      </c>
      <c r="P34">
        <v>862.7</v>
      </c>
      <c r="Q34">
        <v>164.5</v>
      </c>
      <c r="R34">
        <v>287.2</v>
      </c>
      <c r="S34">
        <v>152</v>
      </c>
      <c r="T34">
        <v>234.5</v>
      </c>
      <c r="U34">
        <v>9.3166666669999998</v>
      </c>
      <c r="V34">
        <v>-0.5</v>
      </c>
      <c r="W34">
        <v>6.8</v>
      </c>
      <c r="X34">
        <v>21.93333333</v>
      </c>
      <c r="Y34">
        <v>11.2</v>
      </c>
      <c r="Z34">
        <v>35.4</v>
      </c>
      <c r="AA34">
        <v>19.899999999999999</v>
      </c>
      <c r="AB34">
        <v>24.2</v>
      </c>
      <c r="AC34">
        <v>35.4</v>
      </c>
      <c r="AD34">
        <v>34.1</v>
      </c>
      <c r="AE34">
        <v>-17.8</v>
      </c>
      <c r="AF34">
        <v>-17.8</v>
      </c>
      <c r="AG34">
        <v>-11.2</v>
      </c>
      <c r="AH34">
        <v>5.9</v>
      </c>
      <c r="AI34">
        <v>-5.9</v>
      </c>
    </row>
    <row r="35" spans="1:35" x14ac:dyDescent="0.2">
      <c r="A35">
        <v>1984</v>
      </c>
      <c r="E35">
        <v>61.312710000000003</v>
      </c>
      <c r="F35">
        <v>39.063832259999998</v>
      </c>
      <c r="G35">
        <v>211.72551319999999</v>
      </c>
      <c r="H35">
        <v>484.05603209999998</v>
      </c>
      <c r="I35">
        <v>316.50534299999998</v>
      </c>
      <c r="J35">
        <v>72.394807700000001</v>
      </c>
      <c r="K35">
        <v>417.6685167</v>
      </c>
      <c r="L35">
        <v>1849.6171859999999</v>
      </c>
      <c r="M35">
        <f t="shared" si="0"/>
        <v>431.54299262000001</v>
      </c>
      <c r="N35">
        <v>10</v>
      </c>
      <c r="O35">
        <v>628.04837710000004</v>
      </c>
      <c r="P35">
        <v>754.2</v>
      </c>
      <c r="Q35">
        <v>239.7</v>
      </c>
      <c r="R35">
        <v>226.3</v>
      </c>
      <c r="S35">
        <v>154.5</v>
      </c>
      <c r="T35">
        <v>173.9</v>
      </c>
      <c r="U35">
        <v>9.0416666669999994</v>
      </c>
      <c r="V35">
        <v>-3.4333333330000002</v>
      </c>
      <c r="W35">
        <v>5.766666667</v>
      </c>
      <c r="X35">
        <v>21.06666667</v>
      </c>
      <c r="Y35">
        <v>10.8</v>
      </c>
      <c r="Z35">
        <v>35.4</v>
      </c>
      <c r="AA35">
        <v>13.9</v>
      </c>
      <c r="AB35">
        <v>25.2</v>
      </c>
      <c r="AC35">
        <v>31.8</v>
      </c>
      <c r="AD35">
        <v>25.5</v>
      </c>
      <c r="AE35">
        <v>-20.6</v>
      </c>
      <c r="AF35">
        <v>-20.6</v>
      </c>
      <c r="AG35">
        <v>-17.399999999999999</v>
      </c>
      <c r="AH35">
        <v>9.8000000000000007</v>
      </c>
      <c r="AI35">
        <v>-6.1</v>
      </c>
    </row>
    <row r="36" spans="1:35" x14ac:dyDescent="0.2">
      <c r="A36">
        <v>1985</v>
      </c>
      <c r="E36">
        <v>73.333629999999999</v>
      </c>
      <c r="F36">
        <v>73.672396050000003</v>
      </c>
      <c r="G36">
        <v>174.36856789999999</v>
      </c>
      <c r="H36">
        <v>603.98419980000006</v>
      </c>
      <c r="I36">
        <v>296.794332</v>
      </c>
      <c r="J36">
        <v>53.93986409</v>
      </c>
      <c r="K36">
        <v>322.32321539999998</v>
      </c>
      <c r="L36">
        <v>2119.4181870000002</v>
      </c>
      <c r="M36">
        <f t="shared" si="0"/>
        <v>464.72929902999999</v>
      </c>
      <c r="N36">
        <v>10</v>
      </c>
      <c r="O36">
        <v>595.13806109999996</v>
      </c>
      <c r="P36">
        <v>900.7</v>
      </c>
      <c r="Q36">
        <v>189.9</v>
      </c>
      <c r="R36">
        <v>218.3</v>
      </c>
      <c r="S36">
        <v>207</v>
      </c>
      <c r="T36">
        <v>311.8</v>
      </c>
      <c r="U36">
        <v>8.8083333330000002</v>
      </c>
      <c r="V36">
        <v>-2.6666666669999999</v>
      </c>
      <c r="W36">
        <v>8.4666666670000001</v>
      </c>
      <c r="X36">
        <v>19.533333330000001</v>
      </c>
      <c r="Y36">
        <v>11.53333333</v>
      </c>
      <c r="Z36">
        <v>31.8</v>
      </c>
      <c r="AA36">
        <v>15.6</v>
      </c>
      <c r="AB36">
        <v>28.4</v>
      </c>
      <c r="AC36">
        <v>29.4</v>
      </c>
      <c r="AD36">
        <v>30.1</v>
      </c>
      <c r="AE36">
        <v>-20.8</v>
      </c>
      <c r="AF36">
        <v>-20.8</v>
      </c>
      <c r="AG36">
        <v>-10.9</v>
      </c>
      <c r="AH36">
        <v>7.8</v>
      </c>
      <c r="AI36">
        <v>-3.2</v>
      </c>
    </row>
    <row r="37" spans="1:35" x14ac:dyDescent="0.2">
      <c r="A37">
        <v>1986</v>
      </c>
      <c r="D37">
        <v>63.213870739999997</v>
      </c>
      <c r="E37">
        <v>119.3001</v>
      </c>
      <c r="F37">
        <v>109.7345622</v>
      </c>
      <c r="G37">
        <v>323.35206499999998</v>
      </c>
      <c r="H37">
        <v>762.14496680000002</v>
      </c>
      <c r="I37">
        <v>329.75614200000001</v>
      </c>
      <c r="J37">
        <v>87.757601039999997</v>
      </c>
      <c r="K37">
        <v>519.02605340000002</v>
      </c>
      <c r="L37">
        <v>1474.0106149999999</v>
      </c>
      <c r="M37">
        <f t="shared" si="0"/>
        <v>420.92177513111113</v>
      </c>
      <c r="N37">
        <v>10</v>
      </c>
      <c r="O37">
        <v>582.67457379999996</v>
      </c>
      <c r="P37">
        <v>1060</v>
      </c>
      <c r="Q37">
        <v>119.8</v>
      </c>
      <c r="R37">
        <v>182.4</v>
      </c>
      <c r="S37">
        <v>360.5</v>
      </c>
      <c r="T37">
        <v>326</v>
      </c>
      <c r="U37">
        <v>9.0833333330000006</v>
      </c>
      <c r="V37">
        <v>-3.8333333330000001</v>
      </c>
      <c r="W37">
        <v>9.0333333329999999</v>
      </c>
      <c r="X37">
        <v>19.93333333</v>
      </c>
      <c r="Y37">
        <v>10</v>
      </c>
      <c r="Z37">
        <v>31.5</v>
      </c>
      <c r="AA37">
        <v>11.8</v>
      </c>
      <c r="AB37">
        <v>31.5</v>
      </c>
      <c r="AC37">
        <v>31</v>
      </c>
      <c r="AD37">
        <v>24.3</v>
      </c>
      <c r="AE37">
        <v>-19.2</v>
      </c>
      <c r="AF37">
        <v>-19.2</v>
      </c>
      <c r="AG37">
        <v>-17</v>
      </c>
      <c r="AH37">
        <v>6.9</v>
      </c>
      <c r="AI37">
        <v>-8.1999999999999993</v>
      </c>
    </row>
    <row r="38" spans="1:35" x14ac:dyDescent="0.2">
      <c r="A38">
        <v>1987</v>
      </c>
      <c r="D38">
        <v>97.326678639999997</v>
      </c>
      <c r="E38">
        <v>71.992829999999998</v>
      </c>
      <c r="F38">
        <v>142.0395752</v>
      </c>
      <c r="G38">
        <v>314.26977399999998</v>
      </c>
      <c r="H38">
        <v>640.26425280000001</v>
      </c>
      <c r="I38">
        <v>216.257091</v>
      </c>
      <c r="J38">
        <v>82.238155759999998</v>
      </c>
      <c r="K38">
        <v>545.14811989999998</v>
      </c>
      <c r="L38">
        <v>1353.340197</v>
      </c>
      <c r="M38">
        <f t="shared" si="0"/>
        <v>384.76407492222222</v>
      </c>
      <c r="N38">
        <v>10</v>
      </c>
      <c r="O38">
        <v>525.25293169999998</v>
      </c>
      <c r="P38">
        <v>764.7</v>
      </c>
      <c r="Q38">
        <v>198.5</v>
      </c>
      <c r="R38">
        <v>176.9</v>
      </c>
      <c r="S38">
        <v>201</v>
      </c>
      <c r="T38">
        <v>235.6</v>
      </c>
      <c r="U38">
        <v>10.133333329999999</v>
      </c>
      <c r="V38">
        <v>-1.766666667</v>
      </c>
      <c r="W38">
        <v>9.9</v>
      </c>
      <c r="X38">
        <v>21.866666670000001</v>
      </c>
      <c r="Y38">
        <v>10.266666669999999</v>
      </c>
      <c r="Z38">
        <v>34.200000000000003</v>
      </c>
      <c r="AA38">
        <v>6.9</v>
      </c>
      <c r="AB38">
        <v>32.700000000000003</v>
      </c>
      <c r="AC38">
        <v>34.200000000000003</v>
      </c>
      <c r="AD38">
        <v>25.6</v>
      </c>
      <c r="AE38">
        <v>-20.9</v>
      </c>
      <c r="AF38">
        <v>-20.9</v>
      </c>
      <c r="AG38">
        <v>-13.9</v>
      </c>
      <c r="AH38">
        <v>8.8000000000000007</v>
      </c>
      <c r="AI38">
        <v>-12</v>
      </c>
    </row>
    <row r="39" spans="1:35" x14ac:dyDescent="0.2">
      <c r="A39">
        <v>1988</v>
      </c>
      <c r="C39">
        <v>104.6669816</v>
      </c>
      <c r="D39">
        <v>134.77915659999999</v>
      </c>
      <c r="E39">
        <v>97.611189999999993</v>
      </c>
      <c r="F39">
        <v>189.01662060000001</v>
      </c>
      <c r="G39">
        <v>379.66191830000002</v>
      </c>
      <c r="H39">
        <v>713.53793949999999</v>
      </c>
      <c r="I39">
        <v>236.59321700000001</v>
      </c>
      <c r="J39">
        <v>85.954081819999999</v>
      </c>
      <c r="K39">
        <v>568.13159710000002</v>
      </c>
      <c r="L39">
        <v>1064.743678</v>
      </c>
      <c r="M39">
        <f t="shared" si="0"/>
        <v>357.46963805200005</v>
      </c>
      <c r="N39">
        <v>10</v>
      </c>
      <c r="O39">
        <v>508.10373859999999</v>
      </c>
      <c r="P39">
        <v>647.20000000000005</v>
      </c>
      <c r="Q39">
        <v>162.6</v>
      </c>
      <c r="R39">
        <v>124.2</v>
      </c>
      <c r="S39">
        <v>151</v>
      </c>
      <c r="T39">
        <v>227</v>
      </c>
      <c r="U39">
        <v>9.4250000000000007</v>
      </c>
      <c r="V39">
        <v>-2</v>
      </c>
      <c r="W39">
        <v>7.8</v>
      </c>
      <c r="X39">
        <v>22.2</v>
      </c>
      <c r="Y39">
        <v>10.43333333</v>
      </c>
      <c r="Z39">
        <v>37.200000000000003</v>
      </c>
      <c r="AA39">
        <v>12.3</v>
      </c>
      <c r="AB39">
        <v>32.6</v>
      </c>
      <c r="AC39">
        <v>37.200000000000003</v>
      </c>
      <c r="AD39">
        <v>26.7</v>
      </c>
      <c r="AE39">
        <v>-21.9</v>
      </c>
      <c r="AF39">
        <v>-21.9</v>
      </c>
      <c r="AG39">
        <v>-14.9</v>
      </c>
      <c r="AH39">
        <v>7.9</v>
      </c>
      <c r="AI39">
        <v>-1.8</v>
      </c>
    </row>
    <row r="40" spans="1:35" x14ac:dyDescent="0.2">
      <c r="A40">
        <v>1989</v>
      </c>
      <c r="C40">
        <v>48.143493700000001</v>
      </c>
      <c r="D40">
        <v>177.75413030000001</v>
      </c>
      <c r="E40">
        <v>157.6001</v>
      </c>
      <c r="F40">
        <v>199.99425959999999</v>
      </c>
      <c r="G40">
        <v>460.12940329999998</v>
      </c>
      <c r="H40">
        <v>328.40186749999998</v>
      </c>
      <c r="I40">
        <v>262.65414199999998</v>
      </c>
      <c r="J40">
        <v>68.386094639999996</v>
      </c>
      <c r="K40">
        <v>400.79849080000002</v>
      </c>
      <c r="L40">
        <v>1144.8404399999999</v>
      </c>
      <c r="M40">
        <f t="shared" si="0"/>
        <v>324.87024218399995</v>
      </c>
      <c r="N40">
        <v>10</v>
      </c>
      <c r="O40">
        <v>444.2017396</v>
      </c>
      <c r="P40">
        <v>716.9</v>
      </c>
      <c r="Q40">
        <v>102.2</v>
      </c>
      <c r="R40">
        <v>158.30000000000001</v>
      </c>
      <c r="S40">
        <v>200.4</v>
      </c>
      <c r="T40">
        <v>264</v>
      </c>
      <c r="U40">
        <v>8.5500000000000007</v>
      </c>
      <c r="V40">
        <v>-1.9666666669999999</v>
      </c>
      <c r="W40">
        <v>6.5333333329999999</v>
      </c>
      <c r="X40">
        <v>21.233333330000001</v>
      </c>
      <c r="Y40">
        <v>10.66666667</v>
      </c>
      <c r="Z40">
        <v>37.200000000000003</v>
      </c>
      <c r="AA40">
        <v>11.5</v>
      </c>
      <c r="AB40">
        <v>26.9</v>
      </c>
      <c r="AC40">
        <v>33.200000000000003</v>
      </c>
      <c r="AD40">
        <v>28.2</v>
      </c>
      <c r="AE40">
        <v>-20.5</v>
      </c>
      <c r="AF40">
        <v>-20.5</v>
      </c>
      <c r="AG40">
        <v>-19.100000000000001</v>
      </c>
      <c r="AH40">
        <v>10.199999999999999</v>
      </c>
      <c r="AI40">
        <v>-11.2</v>
      </c>
    </row>
    <row r="41" spans="1:35" x14ac:dyDescent="0.2">
      <c r="A41">
        <v>1990</v>
      </c>
      <c r="C41">
        <v>118.0495945</v>
      </c>
      <c r="D41">
        <v>149.9648741</v>
      </c>
      <c r="E41">
        <v>171.322</v>
      </c>
      <c r="F41">
        <v>146.3858649</v>
      </c>
      <c r="G41">
        <v>490.17026729999998</v>
      </c>
      <c r="H41">
        <v>303.81166080000003</v>
      </c>
      <c r="I41">
        <v>240.643044</v>
      </c>
      <c r="J41">
        <v>45.642349269999997</v>
      </c>
      <c r="K41">
        <v>305.4169733</v>
      </c>
      <c r="L41">
        <v>1572.7421790000001</v>
      </c>
      <c r="M41">
        <f t="shared" si="0"/>
        <v>354.41488071699996</v>
      </c>
      <c r="N41">
        <v>11</v>
      </c>
      <c r="O41">
        <v>443.54461980000002</v>
      </c>
      <c r="P41">
        <v>883.4</v>
      </c>
      <c r="Q41">
        <v>174.4</v>
      </c>
      <c r="R41">
        <v>176.3</v>
      </c>
      <c r="S41">
        <v>240.4</v>
      </c>
      <c r="T41">
        <v>195.6</v>
      </c>
      <c r="U41">
        <v>10</v>
      </c>
      <c r="V41">
        <v>-3.1</v>
      </c>
      <c r="W41">
        <v>8.0666666669999998</v>
      </c>
      <c r="X41">
        <v>21</v>
      </c>
      <c r="Y41">
        <v>11.2</v>
      </c>
      <c r="Z41">
        <v>35.9</v>
      </c>
      <c r="AA41">
        <v>12</v>
      </c>
      <c r="AB41">
        <v>31.2</v>
      </c>
      <c r="AC41">
        <v>35.9</v>
      </c>
      <c r="AD41">
        <v>28.7</v>
      </c>
      <c r="AE41">
        <v>-22.2</v>
      </c>
      <c r="AF41">
        <v>-22.2</v>
      </c>
      <c r="AG41">
        <v>-12.5</v>
      </c>
      <c r="AH41">
        <v>7.4</v>
      </c>
      <c r="AI41">
        <v>-1.4</v>
      </c>
    </row>
    <row r="42" spans="1:35" x14ac:dyDescent="0.2">
      <c r="A42">
        <v>1991</v>
      </c>
      <c r="C42">
        <v>130.12789050000001</v>
      </c>
      <c r="D42">
        <v>226.39681060000001</v>
      </c>
      <c r="E42">
        <v>217.90809999999999</v>
      </c>
      <c r="F42">
        <v>200.74755690000001</v>
      </c>
      <c r="G42">
        <v>598.87070200000005</v>
      </c>
      <c r="H42">
        <v>406.9852659</v>
      </c>
      <c r="I42">
        <v>193.79272499999999</v>
      </c>
      <c r="J42">
        <v>51.937394089999998</v>
      </c>
      <c r="K42">
        <v>367.87967040000001</v>
      </c>
      <c r="L42">
        <v>1749.870287</v>
      </c>
      <c r="M42">
        <f t="shared" si="0"/>
        <v>414.45164023900008</v>
      </c>
      <c r="N42">
        <v>11</v>
      </c>
      <c r="O42">
        <v>473.49896269999999</v>
      </c>
      <c r="P42">
        <v>847.4</v>
      </c>
      <c r="Q42">
        <v>204.3</v>
      </c>
      <c r="R42">
        <v>311.60000000000002</v>
      </c>
      <c r="S42">
        <v>219.8</v>
      </c>
      <c r="T42">
        <v>185.8</v>
      </c>
      <c r="U42">
        <v>10.28333333</v>
      </c>
      <c r="V42">
        <v>-1.3</v>
      </c>
      <c r="W42">
        <v>9.6666666669999994</v>
      </c>
      <c r="X42">
        <v>22.2</v>
      </c>
      <c r="Y42">
        <v>10.96666667</v>
      </c>
      <c r="Z42">
        <v>35.9</v>
      </c>
      <c r="AA42">
        <v>11.8</v>
      </c>
      <c r="AB42">
        <v>29.4</v>
      </c>
      <c r="AC42">
        <v>35</v>
      </c>
      <c r="AD42">
        <v>32.299999999999997</v>
      </c>
      <c r="AE42">
        <v>-17.8</v>
      </c>
      <c r="AF42">
        <v>-17.8</v>
      </c>
      <c r="AG42">
        <v>-9.4</v>
      </c>
      <c r="AH42">
        <v>9.1</v>
      </c>
      <c r="AI42">
        <v>-4.5</v>
      </c>
    </row>
    <row r="43" spans="1:35" x14ac:dyDescent="0.2">
      <c r="A43">
        <v>1992</v>
      </c>
      <c r="C43">
        <v>135.19802519999999</v>
      </c>
      <c r="D43">
        <v>337.7511811</v>
      </c>
      <c r="E43">
        <v>299.39920000000001</v>
      </c>
      <c r="F43">
        <v>228.09646559999999</v>
      </c>
      <c r="G43">
        <v>773.66990999999996</v>
      </c>
      <c r="H43">
        <v>495.29967499999998</v>
      </c>
      <c r="I43">
        <v>164.88039499999999</v>
      </c>
      <c r="J43">
        <v>51.164351809999999</v>
      </c>
      <c r="K43">
        <v>360.91649990000002</v>
      </c>
      <c r="L43">
        <v>1516.3249619999999</v>
      </c>
      <c r="M43">
        <f t="shared" si="0"/>
        <v>436.27006656100002</v>
      </c>
      <c r="N43">
        <v>11</v>
      </c>
      <c r="O43">
        <v>486.21893240000003</v>
      </c>
      <c r="P43">
        <v>913.8</v>
      </c>
      <c r="Q43">
        <v>137.19999999999999</v>
      </c>
      <c r="R43">
        <v>218</v>
      </c>
      <c r="S43">
        <v>246.8</v>
      </c>
      <c r="T43">
        <v>305.60000000000002</v>
      </c>
      <c r="U43">
        <v>8.4749999999999996</v>
      </c>
      <c r="V43">
        <v>-1.733333333</v>
      </c>
      <c r="W43">
        <v>6.8333333329999997</v>
      </c>
      <c r="X43">
        <v>18.533333330000001</v>
      </c>
      <c r="Y43">
        <v>9.9666666670000001</v>
      </c>
      <c r="Z43">
        <v>35</v>
      </c>
      <c r="AA43">
        <v>13.1</v>
      </c>
      <c r="AB43">
        <v>28.4</v>
      </c>
      <c r="AC43">
        <v>30.7</v>
      </c>
      <c r="AD43">
        <v>27.2</v>
      </c>
      <c r="AE43">
        <v>-20.8</v>
      </c>
      <c r="AF43">
        <v>-20.8</v>
      </c>
      <c r="AG43">
        <v>-13.6</v>
      </c>
      <c r="AH43">
        <v>6.2</v>
      </c>
      <c r="AI43">
        <v>-4.8</v>
      </c>
    </row>
    <row r="44" spans="1:35" x14ac:dyDescent="0.2">
      <c r="A44">
        <v>1993</v>
      </c>
      <c r="C44">
        <v>77.730818529999993</v>
      </c>
      <c r="D44">
        <v>340.3886675</v>
      </c>
      <c r="E44">
        <v>286.16879999999998</v>
      </c>
      <c r="F44">
        <v>265.51030200000002</v>
      </c>
      <c r="G44">
        <v>821.22966750000001</v>
      </c>
      <c r="H44">
        <v>526.51482950000002</v>
      </c>
      <c r="I44">
        <v>154.188771</v>
      </c>
      <c r="J44">
        <v>58.37312257</v>
      </c>
      <c r="K44">
        <v>329.90351399999997</v>
      </c>
      <c r="L44">
        <v>1717.5685450000001</v>
      </c>
      <c r="M44">
        <f t="shared" si="0"/>
        <v>457.75770376000003</v>
      </c>
      <c r="N44">
        <v>11</v>
      </c>
      <c r="O44">
        <v>519.93219390000002</v>
      </c>
      <c r="P44">
        <v>827.4</v>
      </c>
      <c r="Q44">
        <v>207</v>
      </c>
      <c r="R44">
        <v>172.8</v>
      </c>
      <c r="S44">
        <v>260.2</v>
      </c>
      <c r="T44">
        <v>223.8</v>
      </c>
      <c r="U44">
        <v>8.7750000000000004</v>
      </c>
      <c r="V44">
        <v>-2.6666666669999999</v>
      </c>
      <c r="W44">
        <v>7.1666666670000003</v>
      </c>
      <c r="X44">
        <v>21.2</v>
      </c>
      <c r="Y44">
        <v>9.7333333329999991</v>
      </c>
      <c r="Z44">
        <v>34.4</v>
      </c>
      <c r="AA44">
        <v>11.4</v>
      </c>
      <c r="AB44">
        <v>28.3</v>
      </c>
      <c r="AC44">
        <v>34.4</v>
      </c>
      <c r="AD44">
        <v>25.9</v>
      </c>
      <c r="AE44">
        <v>-19.899999999999999</v>
      </c>
      <c r="AF44">
        <v>-19.899999999999999</v>
      </c>
      <c r="AG44">
        <v>-15</v>
      </c>
      <c r="AH44">
        <v>7.9</v>
      </c>
      <c r="AI44">
        <v>-8.9</v>
      </c>
    </row>
    <row r="45" spans="1:35" x14ac:dyDescent="0.2">
      <c r="A45">
        <v>1994</v>
      </c>
      <c r="B45">
        <v>27.36100064</v>
      </c>
      <c r="C45">
        <v>110.38495349999999</v>
      </c>
      <c r="D45">
        <v>490.36069809999998</v>
      </c>
      <c r="E45">
        <v>264.16649999999998</v>
      </c>
      <c r="F45">
        <v>177.7452711</v>
      </c>
      <c r="G45">
        <v>580.9200343</v>
      </c>
      <c r="H45">
        <v>597.19687320000003</v>
      </c>
      <c r="I45">
        <v>119.73222199999999</v>
      </c>
      <c r="J45">
        <v>59.343390890000002</v>
      </c>
      <c r="K45">
        <v>477.24736360000003</v>
      </c>
      <c r="L45">
        <v>1770.0218199999999</v>
      </c>
      <c r="M45">
        <f t="shared" si="0"/>
        <v>424.95273884818181</v>
      </c>
      <c r="N45">
        <v>11</v>
      </c>
      <c r="O45">
        <v>505.7966844</v>
      </c>
      <c r="P45">
        <v>694.6</v>
      </c>
      <c r="Q45">
        <v>120.8</v>
      </c>
      <c r="R45">
        <v>236.4</v>
      </c>
      <c r="S45">
        <v>149.80000000000001</v>
      </c>
      <c r="T45">
        <v>159.19999999999999</v>
      </c>
      <c r="U45">
        <v>8.8583333329999991</v>
      </c>
      <c r="V45">
        <v>-5.5333333329999999</v>
      </c>
      <c r="W45">
        <v>7.3</v>
      </c>
      <c r="X45">
        <v>20.93333333</v>
      </c>
      <c r="Y45">
        <v>12</v>
      </c>
      <c r="Z45">
        <v>34.4</v>
      </c>
      <c r="AA45">
        <v>10.6</v>
      </c>
      <c r="AB45">
        <v>27.4</v>
      </c>
      <c r="AC45">
        <v>32.799999999999997</v>
      </c>
      <c r="AD45">
        <v>27.6</v>
      </c>
      <c r="AE45">
        <v>-25.9</v>
      </c>
      <c r="AF45">
        <v>-25.9</v>
      </c>
      <c r="AG45">
        <v>-9.6999999999999993</v>
      </c>
      <c r="AH45">
        <v>7.3</v>
      </c>
      <c r="AI45">
        <v>-4.5999999999999996</v>
      </c>
    </row>
    <row r="46" spans="1:35" x14ac:dyDescent="0.2">
      <c r="A46">
        <v>1995</v>
      </c>
      <c r="B46">
        <v>39.351906880000001</v>
      </c>
      <c r="C46">
        <v>229.22428160000001</v>
      </c>
      <c r="D46">
        <v>602.82952660000001</v>
      </c>
      <c r="E46">
        <v>188.261</v>
      </c>
      <c r="F46">
        <v>365.39921650000002</v>
      </c>
      <c r="G46">
        <v>510.82479069999999</v>
      </c>
      <c r="H46">
        <v>799.86775239999997</v>
      </c>
      <c r="I46">
        <v>111.81902100000001</v>
      </c>
      <c r="J46">
        <v>110.0135293</v>
      </c>
      <c r="K46">
        <v>521.45539050000002</v>
      </c>
      <c r="L46">
        <v>1359.4783159999999</v>
      </c>
      <c r="M46">
        <f t="shared" si="0"/>
        <v>439.86588467999997</v>
      </c>
      <c r="N46">
        <v>11</v>
      </c>
      <c r="O46">
        <v>495.88987700000001</v>
      </c>
      <c r="P46">
        <v>929.8</v>
      </c>
      <c r="Q46">
        <v>217.4</v>
      </c>
      <c r="R46">
        <v>190.4</v>
      </c>
      <c r="S46">
        <v>234.8</v>
      </c>
      <c r="T46">
        <v>307.39999999999998</v>
      </c>
      <c r="U46">
        <v>9.1999999999999993</v>
      </c>
      <c r="V46">
        <v>-1.7</v>
      </c>
      <c r="W46">
        <v>7.6666666670000003</v>
      </c>
      <c r="X46">
        <v>22.233333330000001</v>
      </c>
      <c r="Y46">
        <v>10.233333330000001</v>
      </c>
      <c r="Z46">
        <v>35.6</v>
      </c>
      <c r="AA46">
        <v>14.7</v>
      </c>
      <c r="AB46">
        <v>28.1</v>
      </c>
      <c r="AC46">
        <v>35.6</v>
      </c>
      <c r="AD46">
        <v>29.7</v>
      </c>
      <c r="AE46">
        <v>-21.2</v>
      </c>
      <c r="AF46">
        <v>-21.2</v>
      </c>
      <c r="AG46">
        <v>-12.7</v>
      </c>
      <c r="AH46">
        <v>9.8000000000000007</v>
      </c>
      <c r="AI46">
        <v>-6.5</v>
      </c>
    </row>
    <row r="47" spans="1:35" x14ac:dyDescent="0.2">
      <c r="A47">
        <v>1996</v>
      </c>
      <c r="B47">
        <v>30.347766180000001</v>
      </c>
      <c r="C47">
        <v>323.1625138</v>
      </c>
      <c r="D47">
        <v>550.48983899999996</v>
      </c>
      <c r="E47">
        <v>325.21600000000001</v>
      </c>
      <c r="F47">
        <v>506.9862263</v>
      </c>
      <c r="G47">
        <v>568.70318789999999</v>
      </c>
      <c r="H47">
        <v>650.28866200000004</v>
      </c>
      <c r="I47">
        <v>127.109279</v>
      </c>
      <c r="J47">
        <v>74.29128351</v>
      </c>
      <c r="K47">
        <v>497.19667800000002</v>
      </c>
      <c r="L47">
        <v>1299.3489239999999</v>
      </c>
      <c r="M47">
        <f t="shared" si="0"/>
        <v>450.28548724454544</v>
      </c>
      <c r="N47">
        <v>11</v>
      </c>
      <c r="O47">
        <v>506.14253009999999</v>
      </c>
      <c r="P47">
        <v>1077.2</v>
      </c>
      <c r="Q47">
        <v>154.6</v>
      </c>
      <c r="R47">
        <v>243</v>
      </c>
      <c r="S47">
        <v>296.8</v>
      </c>
      <c r="T47">
        <v>309</v>
      </c>
      <c r="U47">
        <v>8.6166666670000005</v>
      </c>
      <c r="V47">
        <v>-3.9333333330000002</v>
      </c>
      <c r="W47">
        <v>5.8666666669999996</v>
      </c>
      <c r="X47">
        <v>20.766666669999999</v>
      </c>
      <c r="Y47">
        <v>10.266666669999999</v>
      </c>
      <c r="Z47">
        <v>35.6</v>
      </c>
      <c r="AA47">
        <v>13.4</v>
      </c>
      <c r="AB47">
        <v>28.7</v>
      </c>
      <c r="AC47">
        <v>31.9</v>
      </c>
      <c r="AD47">
        <v>28.6</v>
      </c>
      <c r="AE47">
        <v>-18.8</v>
      </c>
      <c r="AF47">
        <v>-18.8</v>
      </c>
      <c r="AG47">
        <v>-15</v>
      </c>
      <c r="AH47">
        <v>10.8</v>
      </c>
      <c r="AI47">
        <v>-7.7</v>
      </c>
    </row>
    <row r="48" spans="1:35" x14ac:dyDescent="0.2">
      <c r="A48">
        <v>1997</v>
      </c>
      <c r="B48">
        <v>65.091789160000005</v>
      </c>
      <c r="C48">
        <v>283.05418370000001</v>
      </c>
      <c r="D48">
        <v>549.01726770000005</v>
      </c>
      <c r="E48">
        <v>216.76769999999999</v>
      </c>
      <c r="F48">
        <v>363.2281686</v>
      </c>
      <c r="G48">
        <v>371.92999700000001</v>
      </c>
      <c r="H48">
        <v>514.4990229</v>
      </c>
      <c r="I48">
        <v>161.843355</v>
      </c>
      <c r="J48">
        <v>50.615600389999997</v>
      </c>
      <c r="K48">
        <v>336.17594250000002</v>
      </c>
      <c r="L48">
        <v>1118.4382370000001</v>
      </c>
      <c r="M48">
        <f t="shared" si="0"/>
        <v>366.42375126818183</v>
      </c>
      <c r="N48">
        <v>11</v>
      </c>
      <c r="O48">
        <v>409.16836569999998</v>
      </c>
      <c r="P48">
        <v>713.8</v>
      </c>
      <c r="Q48">
        <v>277.60000000000002</v>
      </c>
      <c r="R48">
        <v>170.4</v>
      </c>
      <c r="S48">
        <v>179</v>
      </c>
      <c r="T48">
        <v>162.19999999999999</v>
      </c>
      <c r="U48">
        <v>8.9833333329999991</v>
      </c>
      <c r="V48">
        <v>-1.4666666669999999</v>
      </c>
      <c r="W48">
        <v>6.2</v>
      </c>
      <c r="X48">
        <v>20.8</v>
      </c>
      <c r="Y48">
        <v>10.53333333</v>
      </c>
      <c r="Z48">
        <v>32.9</v>
      </c>
      <c r="AA48">
        <v>12.2</v>
      </c>
      <c r="AB48">
        <v>21.4</v>
      </c>
      <c r="AC48">
        <v>32.9</v>
      </c>
      <c r="AD48">
        <v>27.1</v>
      </c>
      <c r="AE48">
        <v>-22.3</v>
      </c>
      <c r="AF48">
        <v>-22.3</v>
      </c>
      <c r="AG48">
        <v>-9.5</v>
      </c>
      <c r="AH48">
        <v>10</v>
      </c>
      <c r="AI48">
        <v>-5.5</v>
      </c>
    </row>
    <row r="49" spans="1:35" x14ac:dyDescent="0.2">
      <c r="A49">
        <v>1998</v>
      </c>
      <c r="B49">
        <v>118.15070040000001</v>
      </c>
      <c r="C49">
        <v>446.4735943</v>
      </c>
      <c r="D49">
        <v>776.83497350000005</v>
      </c>
      <c r="E49">
        <v>334.25830000000002</v>
      </c>
      <c r="F49">
        <v>452.05760880000003</v>
      </c>
      <c r="G49">
        <v>290.01187520000002</v>
      </c>
      <c r="H49">
        <v>443.61387459999997</v>
      </c>
      <c r="I49">
        <v>117.00067</v>
      </c>
      <c r="J49">
        <v>58.45097123</v>
      </c>
      <c r="K49">
        <v>498.3014819</v>
      </c>
      <c r="L49">
        <v>1194.4887000000001</v>
      </c>
      <c r="M49">
        <f t="shared" si="0"/>
        <v>429.96752272090913</v>
      </c>
      <c r="N49">
        <v>11</v>
      </c>
      <c r="O49">
        <v>462.77982830000002</v>
      </c>
      <c r="P49">
        <v>688.4</v>
      </c>
      <c r="Q49">
        <v>188</v>
      </c>
      <c r="R49">
        <v>209</v>
      </c>
      <c r="S49">
        <v>170.4</v>
      </c>
      <c r="T49">
        <v>110.4</v>
      </c>
      <c r="U49">
        <v>11.4</v>
      </c>
      <c r="V49">
        <v>0.5</v>
      </c>
      <c r="W49">
        <v>10.43333333</v>
      </c>
      <c r="X49">
        <v>21.533333330000001</v>
      </c>
      <c r="Y49">
        <v>12.633333329999999</v>
      </c>
      <c r="Z49">
        <v>33.200000000000003</v>
      </c>
      <c r="AA49">
        <v>12</v>
      </c>
      <c r="AB49">
        <v>29.3</v>
      </c>
      <c r="AC49">
        <v>32.799999999999997</v>
      </c>
      <c r="AD49">
        <v>33.200000000000003</v>
      </c>
      <c r="AE49">
        <v>-15.7</v>
      </c>
      <c r="AF49">
        <v>-15.7</v>
      </c>
      <c r="AG49">
        <v>-12.9</v>
      </c>
      <c r="AH49">
        <v>6</v>
      </c>
      <c r="AI49">
        <v>-1.3</v>
      </c>
    </row>
    <row r="50" spans="1:35" x14ac:dyDescent="0.2">
      <c r="A50">
        <v>1999</v>
      </c>
      <c r="B50">
        <v>121.0784323</v>
      </c>
      <c r="C50">
        <v>439.04283859999998</v>
      </c>
      <c r="D50">
        <v>545.7956461</v>
      </c>
      <c r="E50">
        <v>196.90450000000001</v>
      </c>
      <c r="F50">
        <v>492.46969319999999</v>
      </c>
      <c r="G50">
        <v>305.69555709999997</v>
      </c>
      <c r="H50">
        <v>406.4055654</v>
      </c>
      <c r="I50">
        <v>131.67768899999999</v>
      </c>
      <c r="J50">
        <v>58.111754619999999</v>
      </c>
      <c r="K50">
        <v>406.12683929999997</v>
      </c>
      <c r="L50">
        <v>963.79323209999995</v>
      </c>
      <c r="M50">
        <f t="shared" si="0"/>
        <v>369.73652251999999</v>
      </c>
      <c r="N50">
        <v>11</v>
      </c>
      <c r="O50">
        <v>394.60233160000001</v>
      </c>
      <c r="P50">
        <v>746.6</v>
      </c>
      <c r="Q50">
        <v>207.8</v>
      </c>
      <c r="R50">
        <v>129</v>
      </c>
      <c r="S50">
        <v>177.6</v>
      </c>
      <c r="T50">
        <v>242.2</v>
      </c>
      <c r="U50">
        <v>10.574999999999999</v>
      </c>
      <c r="V50">
        <v>-0.73333333300000003</v>
      </c>
      <c r="W50">
        <v>9</v>
      </c>
      <c r="X50">
        <v>22.233333330000001</v>
      </c>
      <c r="Y50">
        <v>12.233333330000001</v>
      </c>
      <c r="Z50">
        <v>35.200000000000003</v>
      </c>
      <c r="AA50">
        <v>16.8</v>
      </c>
      <c r="AB50">
        <v>30.3</v>
      </c>
      <c r="AC50">
        <v>35.200000000000003</v>
      </c>
      <c r="AD50">
        <v>30.4</v>
      </c>
      <c r="AE50">
        <v>-22.6</v>
      </c>
      <c r="AF50">
        <v>-22.6</v>
      </c>
      <c r="AG50">
        <v>-13.9</v>
      </c>
      <c r="AH50">
        <v>9.6</v>
      </c>
      <c r="AI50">
        <v>-4</v>
      </c>
    </row>
    <row r="51" spans="1:35" x14ac:dyDescent="0.2">
      <c r="A51">
        <v>2000</v>
      </c>
      <c r="B51">
        <v>158.6887093</v>
      </c>
      <c r="C51">
        <v>415.49009860000001</v>
      </c>
      <c r="D51">
        <v>756.55016839999996</v>
      </c>
      <c r="E51">
        <v>465.78399999999999</v>
      </c>
      <c r="F51">
        <v>499.60317259999999</v>
      </c>
      <c r="G51">
        <v>641.4686878</v>
      </c>
      <c r="H51">
        <v>373.90627649999999</v>
      </c>
      <c r="I51">
        <v>122.846451</v>
      </c>
      <c r="J51">
        <v>52.201193619999998</v>
      </c>
      <c r="K51">
        <v>428.1885858</v>
      </c>
      <c r="L51">
        <v>886.65794010000002</v>
      </c>
      <c r="M51">
        <f t="shared" si="0"/>
        <v>436.48957124727275</v>
      </c>
      <c r="N51">
        <v>11</v>
      </c>
      <c r="O51">
        <v>464.26965740000003</v>
      </c>
      <c r="P51">
        <v>773.6</v>
      </c>
      <c r="Q51">
        <v>110.8</v>
      </c>
      <c r="R51">
        <v>241</v>
      </c>
      <c r="S51">
        <v>239.4</v>
      </c>
      <c r="T51">
        <v>139.4</v>
      </c>
      <c r="U51">
        <v>9.4416666669999998</v>
      </c>
      <c r="V51">
        <v>-1.266666667</v>
      </c>
      <c r="W51">
        <v>9.3666666670000005</v>
      </c>
      <c r="X51">
        <v>20.3</v>
      </c>
      <c r="Y51">
        <v>11.33333333</v>
      </c>
      <c r="Z51">
        <v>35.200000000000003</v>
      </c>
      <c r="AA51">
        <v>13.4</v>
      </c>
      <c r="AB51">
        <v>30.4</v>
      </c>
      <c r="AC51">
        <v>30.4</v>
      </c>
      <c r="AD51">
        <v>30.4</v>
      </c>
      <c r="AE51">
        <v>-20.9</v>
      </c>
      <c r="AF51">
        <v>-20.9</v>
      </c>
      <c r="AG51">
        <v>-5.4</v>
      </c>
      <c r="AH51">
        <v>9.3000000000000007</v>
      </c>
      <c r="AI51">
        <v>-9.6999999999999993</v>
      </c>
    </row>
    <row r="52" spans="1:35" x14ac:dyDescent="0.2">
      <c r="A52">
        <v>2001</v>
      </c>
      <c r="B52">
        <v>258.90199949999999</v>
      </c>
      <c r="C52">
        <v>449.75833999999998</v>
      </c>
      <c r="D52">
        <v>565.13331760000005</v>
      </c>
      <c r="E52">
        <v>388.95460000000003</v>
      </c>
      <c r="F52">
        <v>473.4636797</v>
      </c>
      <c r="G52">
        <v>530.83621129999995</v>
      </c>
      <c r="H52">
        <v>269.6467652</v>
      </c>
      <c r="I52">
        <v>212.47194300000001</v>
      </c>
      <c r="J52">
        <v>43.248974029999999</v>
      </c>
      <c r="K52">
        <v>332.5782974</v>
      </c>
      <c r="L52">
        <v>1108.3096640000001</v>
      </c>
      <c r="M52">
        <f t="shared" si="0"/>
        <v>421.20943561181815</v>
      </c>
      <c r="N52">
        <v>11</v>
      </c>
      <c r="O52">
        <v>437.44017919999999</v>
      </c>
      <c r="P52">
        <v>806.2</v>
      </c>
      <c r="Q52">
        <v>215.4</v>
      </c>
      <c r="R52">
        <v>207.6</v>
      </c>
      <c r="S52">
        <v>157</v>
      </c>
      <c r="T52">
        <v>256.60000000000002</v>
      </c>
      <c r="U52">
        <v>10.633333329999999</v>
      </c>
      <c r="V52">
        <v>-2.9333333330000002</v>
      </c>
      <c r="W52">
        <v>8.4333333330000002</v>
      </c>
      <c r="X52">
        <v>21.9</v>
      </c>
      <c r="Y52">
        <v>12.43333333</v>
      </c>
      <c r="Z52">
        <v>36.9</v>
      </c>
      <c r="AA52">
        <v>13.6</v>
      </c>
      <c r="AB52">
        <v>30.5</v>
      </c>
      <c r="AC52">
        <v>36.9</v>
      </c>
      <c r="AD52">
        <v>30.9</v>
      </c>
      <c r="AE52">
        <v>-16.600000000000001</v>
      </c>
      <c r="AF52">
        <v>-16.600000000000001</v>
      </c>
      <c r="AG52">
        <v>-7.6</v>
      </c>
      <c r="AH52">
        <v>8.9</v>
      </c>
      <c r="AI52">
        <v>0.1</v>
      </c>
    </row>
    <row r="53" spans="1:35" x14ac:dyDescent="0.2">
      <c r="A53">
        <v>2002</v>
      </c>
      <c r="B53">
        <v>314.34680270000001</v>
      </c>
      <c r="C53">
        <v>215.4580268</v>
      </c>
      <c r="D53">
        <v>804.01039709999998</v>
      </c>
      <c r="E53">
        <v>412.38010000000003</v>
      </c>
      <c r="F53">
        <v>519.57828889999996</v>
      </c>
      <c r="G53">
        <v>448.18358210000002</v>
      </c>
      <c r="H53">
        <v>443.37650939999997</v>
      </c>
      <c r="I53">
        <v>347.54720099999997</v>
      </c>
      <c r="J53">
        <v>57.810350219999997</v>
      </c>
      <c r="K53">
        <v>473.11310939999998</v>
      </c>
      <c r="L53">
        <v>936.47062170000004</v>
      </c>
      <c r="M53">
        <f t="shared" si="0"/>
        <v>452.02499902909096</v>
      </c>
      <c r="N53">
        <v>11</v>
      </c>
      <c r="O53">
        <v>465.7928187</v>
      </c>
      <c r="P53">
        <v>715.3</v>
      </c>
      <c r="Q53">
        <v>129</v>
      </c>
      <c r="R53">
        <v>266.39999999999998</v>
      </c>
      <c r="S53">
        <v>156.80000000000001</v>
      </c>
      <c r="T53">
        <v>178.8</v>
      </c>
      <c r="U53">
        <v>10.4</v>
      </c>
      <c r="V53">
        <v>1.3</v>
      </c>
      <c r="W53">
        <v>7.4</v>
      </c>
      <c r="X53">
        <v>22.366666670000001</v>
      </c>
      <c r="Y53">
        <v>11.8</v>
      </c>
      <c r="Z53">
        <v>36.9</v>
      </c>
      <c r="AA53">
        <v>17.5</v>
      </c>
      <c r="AB53">
        <v>26.9</v>
      </c>
      <c r="AC53">
        <v>35</v>
      </c>
      <c r="AD53">
        <v>33.799999999999997</v>
      </c>
      <c r="AE53">
        <v>-13.7</v>
      </c>
      <c r="AF53">
        <v>-13.7</v>
      </c>
      <c r="AG53">
        <v>-9.8000000000000007</v>
      </c>
      <c r="AH53">
        <v>9</v>
      </c>
      <c r="AI53">
        <v>-5</v>
      </c>
    </row>
    <row r="54" spans="1:35" x14ac:dyDescent="0.2">
      <c r="A54">
        <v>2003</v>
      </c>
      <c r="B54">
        <v>244.5661394</v>
      </c>
      <c r="C54">
        <v>702.87935970000001</v>
      </c>
      <c r="D54">
        <v>615.40815880000002</v>
      </c>
      <c r="E54">
        <v>506.4083</v>
      </c>
      <c r="F54">
        <v>516.44821649999994</v>
      </c>
      <c r="G54">
        <v>395.2532468</v>
      </c>
      <c r="H54">
        <v>595.12953489999995</v>
      </c>
      <c r="I54">
        <v>180.60381599999999</v>
      </c>
      <c r="J54">
        <v>70.701297620000005</v>
      </c>
      <c r="K54">
        <v>486.98757010000003</v>
      </c>
      <c r="L54">
        <v>833.07669510000005</v>
      </c>
      <c r="M54">
        <f t="shared" si="0"/>
        <v>467.95112135636356</v>
      </c>
      <c r="N54">
        <v>11</v>
      </c>
      <c r="O54">
        <v>490.28961959999998</v>
      </c>
      <c r="P54">
        <v>895.6</v>
      </c>
      <c r="Q54">
        <v>113.9</v>
      </c>
      <c r="R54">
        <v>263.60000000000002</v>
      </c>
      <c r="S54">
        <v>183.4</v>
      </c>
      <c r="T54">
        <v>304.8</v>
      </c>
      <c r="U54">
        <v>7.9083333329999999</v>
      </c>
      <c r="V54">
        <v>-5.3</v>
      </c>
      <c r="W54">
        <v>5.766666667</v>
      </c>
      <c r="X54">
        <v>20.733333330000001</v>
      </c>
      <c r="Y54">
        <v>10.266666669999999</v>
      </c>
      <c r="Z54">
        <v>35</v>
      </c>
      <c r="AA54">
        <v>8.8000000000000007</v>
      </c>
      <c r="AB54">
        <v>27.5</v>
      </c>
      <c r="AC54">
        <v>34.4</v>
      </c>
      <c r="AD54">
        <v>29.1</v>
      </c>
      <c r="AE54">
        <v>-24.7</v>
      </c>
      <c r="AF54">
        <v>-22.9</v>
      </c>
      <c r="AG54">
        <v>-24.7</v>
      </c>
      <c r="AH54">
        <v>5.7</v>
      </c>
      <c r="AI54">
        <v>-6.3</v>
      </c>
    </row>
    <row r="55" spans="1:35" x14ac:dyDescent="0.2">
      <c r="A55">
        <v>2004</v>
      </c>
      <c r="B55">
        <v>199.55574039999999</v>
      </c>
      <c r="C55">
        <v>494.33692710000003</v>
      </c>
      <c r="D55">
        <v>687.67201550000004</v>
      </c>
      <c r="E55">
        <v>548.76229999999998</v>
      </c>
      <c r="F55">
        <v>532.06423789999997</v>
      </c>
      <c r="G55">
        <v>403.12851590000002</v>
      </c>
      <c r="H55">
        <v>555.0406964</v>
      </c>
      <c r="I55">
        <v>192.40131299999999</v>
      </c>
      <c r="J55">
        <v>69.743265800000003</v>
      </c>
      <c r="K55">
        <v>374.05807099999998</v>
      </c>
      <c r="L55">
        <v>777.39571639999997</v>
      </c>
      <c r="M55">
        <f t="shared" si="0"/>
        <v>439.46898176363629</v>
      </c>
      <c r="N55">
        <v>11</v>
      </c>
      <c r="O55">
        <v>463.46030589999998</v>
      </c>
      <c r="P55">
        <v>755</v>
      </c>
      <c r="Q55">
        <v>132</v>
      </c>
      <c r="R55">
        <v>226.4</v>
      </c>
      <c r="S55">
        <v>242.6</v>
      </c>
      <c r="T55">
        <v>125.2</v>
      </c>
      <c r="U55">
        <v>8.2333333329999991</v>
      </c>
      <c r="V55">
        <v>-4.4333333330000002</v>
      </c>
      <c r="W55">
        <v>7.5</v>
      </c>
      <c r="X55">
        <v>19.266666669999999</v>
      </c>
      <c r="Y55">
        <v>11.5</v>
      </c>
      <c r="Z55">
        <v>34.4</v>
      </c>
      <c r="AA55">
        <v>13.8</v>
      </c>
      <c r="AB55">
        <v>27.5</v>
      </c>
      <c r="AC55">
        <v>31.8</v>
      </c>
      <c r="AD55">
        <v>29.1</v>
      </c>
      <c r="AE55">
        <v>-24.3</v>
      </c>
      <c r="AF55">
        <v>-24.3</v>
      </c>
      <c r="AG55">
        <v>-10.3</v>
      </c>
      <c r="AH55">
        <v>6.6</v>
      </c>
      <c r="AI55">
        <v>-4.5999999999999996</v>
      </c>
    </row>
    <row r="56" spans="1:35" x14ac:dyDescent="0.2">
      <c r="A56">
        <v>2005</v>
      </c>
      <c r="B56">
        <v>210.32348630000001</v>
      </c>
      <c r="C56">
        <v>426.27270429999999</v>
      </c>
      <c r="D56">
        <v>723.08643240000004</v>
      </c>
      <c r="E56">
        <v>331.55090000000001</v>
      </c>
      <c r="F56">
        <v>565.09216270000002</v>
      </c>
      <c r="G56">
        <v>402.49513309999998</v>
      </c>
      <c r="H56">
        <v>770.40994290000003</v>
      </c>
      <c r="I56">
        <v>232.965969</v>
      </c>
      <c r="J56">
        <v>40.088644909999999</v>
      </c>
      <c r="K56">
        <v>342.7568503</v>
      </c>
      <c r="L56">
        <v>1015.215964</v>
      </c>
      <c r="M56">
        <f t="shared" si="0"/>
        <v>460.02347180999999</v>
      </c>
      <c r="N56">
        <v>11</v>
      </c>
      <c r="O56">
        <v>460.02347179999998</v>
      </c>
      <c r="P56">
        <v>766.7</v>
      </c>
      <c r="Q56">
        <v>236.4</v>
      </c>
      <c r="R56">
        <v>144.80000000000001</v>
      </c>
      <c r="S56">
        <v>187.8</v>
      </c>
      <c r="T56">
        <v>229.2</v>
      </c>
      <c r="U56">
        <v>9.0166666670000009</v>
      </c>
      <c r="V56">
        <v>-4.5333333329999999</v>
      </c>
      <c r="W56">
        <v>6.0333333329999999</v>
      </c>
      <c r="X56">
        <v>23.06666667</v>
      </c>
      <c r="Y56">
        <v>11.733333330000001</v>
      </c>
      <c r="Z56">
        <v>35.5</v>
      </c>
      <c r="AA56">
        <v>17.600000000000001</v>
      </c>
      <c r="AB56">
        <v>27.5</v>
      </c>
      <c r="AC56">
        <v>35.5</v>
      </c>
      <c r="AD56">
        <v>31.7</v>
      </c>
      <c r="AE56">
        <v>-24.3</v>
      </c>
      <c r="AF56">
        <v>-24.3</v>
      </c>
      <c r="AG56">
        <v>-14.2</v>
      </c>
      <c r="AH56">
        <v>10.1</v>
      </c>
      <c r="AI56">
        <v>-13.3</v>
      </c>
    </row>
    <row r="57" spans="1:35" x14ac:dyDescent="0.2">
      <c r="A57">
        <v>2006</v>
      </c>
      <c r="B57">
        <v>109.8438393</v>
      </c>
      <c r="C57">
        <v>345.5227084</v>
      </c>
      <c r="D57">
        <v>1030.4052879999999</v>
      </c>
      <c r="E57">
        <v>517.72299999999996</v>
      </c>
      <c r="F57">
        <v>502.94081</v>
      </c>
      <c r="G57">
        <v>418.13978379999998</v>
      </c>
      <c r="H57">
        <v>653.08453369999995</v>
      </c>
      <c r="I57">
        <v>254.647029</v>
      </c>
      <c r="J57">
        <v>36.124165470000001</v>
      </c>
      <c r="K57">
        <v>411.12589860000003</v>
      </c>
      <c r="L57">
        <v>1141.823995</v>
      </c>
      <c r="M57">
        <f t="shared" si="0"/>
        <v>492.85282284272728</v>
      </c>
      <c r="N57">
        <v>11</v>
      </c>
      <c r="O57">
        <v>492.85282289999998</v>
      </c>
      <c r="P57">
        <v>865.7</v>
      </c>
      <c r="Q57">
        <v>208.3</v>
      </c>
      <c r="R57">
        <v>193.2</v>
      </c>
      <c r="S57">
        <v>190.8</v>
      </c>
      <c r="T57">
        <v>269.89999999999998</v>
      </c>
      <c r="U57">
        <v>9.6999999999999993</v>
      </c>
      <c r="V57">
        <v>-2.2999999999999998</v>
      </c>
      <c r="W57">
        <v>7.9666666670000001</v>
      </c>
      <c r="X57">
        <v>21.43333333</v>
      </c>
      <c r="Y57">
        <v>9.9</v>
      </c>
      <c r="Z57">
        <v>36.6</v>
      </c>
      <c r="AA57">
        <v>11.4</v>
      </c>
      <c r="AB57">
        <v>34.1</v>
      </c>
      <c r="AC57">
        <v>36.6</v>
      </c>
      <c r="AD57">
        <v>28.2</v>
      </c>
      <c r="AE57">
        <v>-15.2</v>
      </c>
      <c r="AF57">
        <v>-15.2</v>
      </c>
      <c r="AG57">
        <v>-11.1</v>
      </c>
      <c r="AH57">
        <v>7.4</v>
      </c>
      <c r="AI57">
        <v>-3.8</v>
      </c>
    </row>
    <row r="58" spans="1:35" x14ac:dyDescent="0.2">
      <c r="A58">
        <v>2007</v>
      </c>
      <c r="B58">
        <v>150.51768759999999</v>
      </c>
      <c r="C58">
        <v>480.46358479999998</v>
      </c>
      <c r="D58">
        <v>505.12610819999998</v>
      </c>
      <c r="E58">
        <v>413.94279999999998</v>
      </c>
      <c r="F58">
        <v>464.6392098</v>
      </c>
      <c r="G58">
        <v>470.93194240000003</v>
      </c>
      <c r="H58">
        <v>758.6019258</v>
      </c>
      <c r="I58">
        <v>212.997142</v>
      </c>
      <c r="J58">
        <v>53.675012119999998</v>
      </c>
      <c r="K58">
        <v>356.95146440000002</v>
      </c>
      <c r="L58">
        <v>1089.965248</v>
      </c>
      <c r="M58">
        <f t="shared" si="0"/>
        <v>450.71019319272727</v>
      </c>
      <c r="N58">
        <v>11</v>
      </c>
      <c r="O58">
        <v>450.71019319999999</v>
      </c>
      <c r="P58">
        <v>592.70000000000005</v>
      </c>
      <c r="Q58">
        <v>125.6</v>
      </c>
      <c r="R58">
        <v>167.8</v>
      </c>
      <c r="S58">
        <v>111.4</v>
      </c>
      <c r="T58">
        <v>157.6</v>
      </c>
      <c r="U58">
        <v>8.9083333329999999</v>
      </c>
      <c r="V58">
        <v>-3.1333333329999999</v>
      </c>
      <c r="W58">
        <v>6.9333333330000002</v>
      </c>
      <c r="X58">
        <v>21.5</v>
      </c>
      <c r="Y58">
        <v>11.733333330000001</v>
      </c>
      <c r="Z58">
        <v>36.6</v>
      </c>
      <c r="AA58">
        <v>12.7</v>
      </c>
      <c r="AB58">
        <v>31</v>
      </c>
      <c r="AC58">
        <v>34.799999999999997</v>
      </c>
      <c r="AD58">
        <v>34.4</v>
      </c>
      <c r="AE58">
        <v>-22.1</v>
      </c>
      <c r="AF58">
        <v>-21</v>
      </c>
      <c r="AG58">
        <v>-22.1</v>
      </c>
      <c r="AH58">
        <v>6.2</v>
      </c>
      <c r="AI58">
        <v>-9.9</v>
      </c>
    </row>
    <row r="59" spans="1:35" x14ac:dyDescent="0.2">
      <c r="A59">
        <v>2008</v>
      </c>
      <c r="B59">
        <v>173.50296489999999</v>
      </c>
      <c r="C59">
        <v>561.97000079999998</v>
      </c>
      <c r="D59">
        <v>799.16195210000001</v>
      </c>
      <c r="E59">
        <v>474.9948</v>
      </c>
      <c r="F59">
        <v>416.86501980000003</v>
      </c>
      <c r="G59">
        <v>696.09283789999995</v>
      </c>
      <c r="H59">
        <v>867.62859760000003</v>
      </c>
      <c r="I59">
        <v>264.04048299999999</v>
      </c>
      <c r="J59">
        <v>52.85989764</v>
      </c>
      <c r="K59">
        <v>430.98806530000002</v>
      </c>
      <c r="L59">
        <v>745.58097720000001</v>
      </c>
      <c r="M59">
        <f t="shared" si="0"/>
        <v>498.51687238545452</v>
      </c>
      <c r="N59">
        <v>11</v>
      </c>
      <c r="O59">
        <v>498.51687240000001</v>
      </c>
      <c r="P59">
        <v>1049.5999999999999</v>
      </c>
      <c r="Q59">
        <v>258.5</v>
      </c>
      <c r="R59">
        <v>185</v>
      </c>
      <c r="S59">
        <v>396.2</v>
      </c>
      <c r="T59">
        <v>202.8</v>
      </c>
      <c r="U59">
        <v>8.2249999999999996</v>
      </c>
      <c r="V59">
        <v>-3.233333333</v>
      </c>
      <c r="W59">
        <v>6.5333333329999999</v>
      </c>
      <c r="X59">
        <v>20.266666669999999</v>
      </c>
      <c r="Y59">
        <v>9.6</v>
      </c>
      <c r="Z59">
        <v>34.799999999999997</v>
      </c>
      <c r="AA59">
        <v>15.5</v>
      </c>
      <c r="AB59">
        <v>28.3</v>
      </c>
      <c r="AC59">
        <v>34.1</v>
      </c>
      <c r="AD59">
        <v>30.4</v>
      </c>
      <c r="AE59">
        <v>-18.2</v>
      </c>
      <c r="AF59">
        <v>-18.2</v>
      </c>
      <c r="AG59">
        <v>-16.2</v>
      </c>
      <c r="AH59">
        <v>8.8000000000000007</v>
      </c>
      <c r="AI59">
        <v>-10.6</v>
      </c>
    </row>
    <row r="60" spans="1:35" x14ac:dyDescent="0.2">
      <c r="A60">
        <v>2009</v>
      </c>
      <c r="B60">
        <v>130.68166210000001</v>
      </c>
      <c r="C60">
        <v>756.06176389999996</v>
      </c>
      <c r="D60">
        <v>521.45235260000004</v>
      </c>
      <c r="E60">
        <v>674.98090000000002</v>
      </c>
      <c r="F60">
        <v>500.30564529999998</v>
      </c>
      <c r="G60">
        <v>706.13471259999994</v>
      </c>
      <c r="H60">
        <v>821.37923929999999</v>
      </c>
      <c r="I60">
        <v>236.90001899999999</v>
      </c>
      <c r="J60">
        <v>67.801020129999998</v>
      </c>
      <c r="K60">
        <v>385.11178039999999</v>
      </c>
      <c r="L60">
        <v>855.17235189999997</v>
      </c>
      <c r="M60">
        <f t="shared" si="0"/>
        <v>514.18013156636357</v>
      </c>
      <c r="N60">
        <v>11</v>
      </c>
      <c r="O60">
        <v>514.18013159999998</v>
      </c>
      <c r="P60">
        <v>904</v>
      </c>
      <c r="Q60">
        <v>217.8</v>
      </c>
      <c r="R60">
        <v>263.2</v>
      </c>
      <c r="S60">
        <v>299</v>
      </c>
      <c r="T60">
        <v>143.4</v>
      </c>
      <c r="U60">
        <v>7.9749999999999996</v>
      </c>
      <c r="V60">
        <v>-5.2</v>
      </c>
      <c r="W60">
        <v>7.233333333</v>
      </c>
      <c r="X60">
        <v>19.100000000000001</v>
      </c>
      <c r="Y60">
        <v>10.53333333</v>
      </c>
      <c r="Z60">
        <v>34.1</v>
      </c>
      <c r="AA60">
        <v>15.9</v>
      </c>
      <c r="AB60">
        <v>29.1</v>
      </c>
      <c r="AC60">
        <v>31.4</v>
      </c>
      <c r="AD60">
        <v>27.8</v>
      </c>
      <c r="AE60">
        <v>-22.2</v>
      </c>
      <c r="AF60">
        <v>-22.2</v>
      </c>
      <c r="AG60">
        <v>-15.7</v>
      </c>
      <c r="AH60">
        <v>6.8</v>
      </c>
      <c r="AI60">
        <v>-3</v>
      </c>
    </row>
    <row r="61" spans="1:35" x14ac:dyDescent="0.2">
      <c r="A61">
        <v>2010</v>
      </c>
      <c r="B61">
        <v>187.84027330000001</v>
      </c>
      <c r="C61">
        <v>414.59280949999999</v>
      </c>
      <c r="D61">
        <v>750.91964580000001</v>
      </c>
      <c r="E61">
        <v>585.63869999999997</v>
      </c>
      <c r="F61">
        <v>479.13580009999998</v>
      </c>
      <c r="G61">
        <v>431.80879379999999</v>
      </c>
      <c r="H61">
        <v>908.53133660000003</v>
      </c>
      <c r="I61">
        <v>459.99612400000001</v>
      </c>
      <c r="J61">
        <v>66.299574460000002</v>
      </c>
      <c r="K61">
        <v>372.61019570000002</v>
      </c>
      <c r="L61">
        <v>1014.278959</v>
      </c>
      <c r="M61">
        <f t="shared" si="0"/>
        <v>515.60474656909093</v>
      </c>
      <c r="N61">
        <v>11</v>
      </c>
      <c r="O61">
        <v>515.6047466</v>
      </c>
      <c r="P61">
        <v>787.2</v>
      </c>
      <c r="Q61">
        <v>129.6</v>
      </c>
      <c r="R61">
        <v>149.80000000000001</v>
      </c>
      <c r="S61">
        <v>339.8</v>
      </c>
      <c r="T61">
        <v>211.6</v>
      </c>
      <c r="U61">
        <v>9.5416666669999994</v>
      </c>
      <c r="V61">
        <v>-3.6666666669999999</v>
      </c>
      <c r="W61">
        <v>10.3</v>
      </c>
      <c r="X61">
        <v>21.633333329999999</v>
      </c>
      <c r="Y61">
        <v>10.366666670000001</v>
      </c>
      <c r="Z61">
        <v>34.5</v>
      </c>
      <c r="AA61">
        <v>10.199999999999999</v>
      </c>
      <c r="AB61">
        <v>31.7</v>
      </c>
      <c r="AC61">
        <v>34.5</v>
      </c>
      <c r="AD61">
        <v>32.700000000000003</v>
      </c>
      <c r="AE61">
        <v>-19</v>
      </c>
      <c r="AF61">
        <v>-19</v>
      </c>
      <c r="AG61">
        <v>-6.7</v>
      </c>
      <c r="AH61">
        <v>7.5</v>
      </c>
      <c r="AI61">
        <v>-4</v>
      </c>
    </row>
    <row r="62" spans="1:35" x14ac:dyDescent="0.2">
      <c r="A62">
        <v>2011</v>
      </c>
      <c r="B62">
        <v>197.06588679999999</v>
      </c>
      <c r="C62">
        <v>663.54288750000001</v>
      </c>
      <c r="D62">
        <v>861.62214840000001</v>
      </c>
      <c r="E62">
        <v>588.64670000000001</v>
      </c>
      <c r="F62">
        <v>426.65426960000002</v>
      </c>
      <c r="G62">
        <v>587.70779709999999</v>
      </c>
      <c r="H62">
        <v>763.88627580000002</v>
      </c>
      <c r="I62">
        <v>332.98236000000003</v>
      </c>
      <c r="J62">
        <v>77.405544309999996</v>
      </c>
      <c r="K62">
        <v>522.95692729999996</v>
      </c>
      <c r="L62">
        <v>1202.373343</v>
      </c>
      <c r="M62">
        <f t="shared" si="0"/>
        <v>565.89492180090906</v>
      </c>
      <c r="N62">
        <v>11</v>
      </c>
      <c r="O62">
        <v>565.89492180000002</v>
      </c>
      <c r="P62">
        <v>936.8</v>
      </c>
      <c r="Q62">
        <v>125.8</v>
      </c>
      <c r="R62">
        <v>330</v>
      </c>
      <c r="S62">
        <v>163.6</v>
      </c>
      <c r="T62">
        <v>302.2</v>
      </c>
      <c r="U62">
        <v>9.0916666670000001</v>
      </c>
      <c r="V62">
        <v>-5.4</v>
      </c>
      <c r="W62">
        <v>6.8333333329999997</v>
      </c>
      <c r="X62">
        <v>21.8</v>
      </c>
      <c r="Y62">
        <v>11.6</v>
      </c>
      <c r="Z62">
        <v>37.9</v>
      </c>
      <c r="AA62">
        <v>12</v>
      </c>
      <c r="AB62">
        <v>30.4</v>
      </c>
      <c r="AC62">
        <v>37.9</v>
      </c>
      <c r="AD62">
        <v>30.6</v>
      </c>
      <c r="AE62">
        <v>-21.2</v>
      </c>
      <c r="AF62">
        <v>-21.2</v>
      </c>
      <c r="AG62">
        <v>-12.3</v>
      </c>
      <c r="AH62">
        <v>8.9</v>
      </c>
      <c r="AI62">
        <v>-3.6</v>
      </c>
    </row>
    <row r="63" spans="1:35" x14ac:dyDescent="0.2">
      <c r="A63">
        <v>2012</v>
      </c>
      <c r="B63">
        <v>172.53521610000001</v>
      </c>
      <c r="C63">
        <v>921.40157039999997</v>
      </c>
      <c r="D63">
        <v>865.87942120000002</v>
      </c>
      <c r="E63">
        <v>469.67689999999999</v>
      </c>
      <c r="F63">
        <v>368.82064020000001</v>
      </c>
      <c r="G63">
        <v>539.15423759999999</v>
      </c>
      <c r="H63">
        <v>489.02487480000002</v>
      </c>
      <c r="I63">
        <v>291.74562900000001</v>
      </c>
      <c r="J63">
        <v>70.300003149999995</v>
      </c>
      <c r="K63">
        <v>553.46605190000002</v>
      </c>
      <c r="L63">
        <v>1247.7439409999999</v>
      </c>
      <c r="M63">
        <f t="shared" si="0"/>
        <v>544.5225895772727</v>
      </c>
      <c r="N63">
        <v>11</v>
      </c>
      <c r="O63">
        <v>544.52258959999995</v>
      </c>
      <c r="P63">
        <v>731.6</v>
      </c>
      <c r="Q63">
        <v>132.80000000000001</v>
      </c>
      <c r="R63">
        <v>106</v>
      </c>
      <c r="S63">
        <v>228.8</v>
      </c>
      <c r="T63">
        <v>257.60000000000002</v>
      </c>
      <c r="U63">
        <v>10.5</v>
      </c>
      <c r="V63">
        <v>-0.4</v>
      </c>
      <c r="W63">
        <v>10.199999999999999</v>
      </c>
      <c r="X63">
        <v>22.166666670000001</v>
      </c>
      <c r="Y63">
        <v>10.03333333</v>
      </c>
      <c r="Z63">
        <v>37.9</v>
      </c>
      <c r="AA63">
        <v>13.8</v>
      </c>
      <c r="AB63">
        <v>32.200000000000003</v>
      </c>
      <c r="AC63">
        <v>36.799999999999997</v>
      </c>
      <c r="AD63">
        <v>29.2</v>
      </c>
      <c r="AE63">
        <v>-16.5</v>
      </c>
      <c r="AF63">
        <v>-16.5</v>
      </c>
      <c r="AG63">
        <v>-14.2</v>
      </c>
      <c r="AH63">
        <v>8.9</v>
      </c>
      <c r="AI63">
        <v>-5.7</v>
      </c>
    </row>
    <row r="64" spans="1:35" x14ac:dyDescent="0.2">
      <c r="A64">
        <v>2013</v>
      </c>
      <c r="B64">
        <v>129.2852776</v>
      </c>
      <c r="C64">
        <v>657.43024979999996</v>
      </c>
      <c r="D64">
        <v>470.9227219</v>
      </c>
      <c r="E64">
        <v>588.36329999999998</v>
      </c>
      <c r="F64">
        <v>322.50560369999999</v>
      </c>
      <c r="G64">
        <v>597.49646570000004</v>
      </c>
      <c r="H64">
        <v>467.74306639999998</v>
      </c>
      <c r="I64">
        <v>232.789748</v>
      </c>
      <c r="J64">
        <v>48.175613339999998</v>
      </c>
      <c r="K64">
        <v>419.95526940000002</v>
      </c>
      <c r="L64">
        <v>1190.742127</v>
      </c>
      <c r="M64">
        <f t="shared" si="0"/>
        <v>465.9463129854546</v>
      </c>
      <c r="N64">
        <v>11</v>
      </c>
      <c r="O64">
        <v>465.94631299999998</v>
      </c>
      <c r="P64">
        <v>711.5</v>
      </c>
      <c r="Q64">
        <v>161.19999999999999</v>
      </c>
      <c r="R64">
        <v>177.8</v>
      </c>
      <c r="S64">
        <v>187</v>
      </c>
      <c r="T64">
        <v>208.9</v>
      </c>
      <c r="U64">
        <v>8.2916666669999994</v>
      </c>
      <c r="V64">
        <v>-5.4666666670000001</v>
      </c>
      <c r="W64">
        <v>6.2</v>
      </c>
      <c r="X64">
        <v>20.56666667</v>
      </c>
      <c r="Y64">
        <v>10.5</v>
      </c>
      <c r="Z64">
        <v>35.4</v>
      </c>
      <c r="AA64">
        <v>7.8</v>
      </c>
      <c r="AB64">
        <v>30.1</v>
      </c>
      <c r="AC64">
        <v>30.3</v>
      </c>
      <c r="AD64">
        <v>29.7</v>
      </c>
      <c r="AE64">
        <v>-22.3</v>
      </c>
      <c r="AF64">
        <v>-22.3</v>
      </c>
      <c r="AG64">
        <v>-18.399999999999999</v>
      </c>
      <c r="AH64">
        <v>11.6</v>
      </c>
      <c r="AI64">
        <v>-12.8</v>
      </c>
    </row>
    <row r="65" spans="1:35" x14ac:dyDescent="0.2">
      <c r="A65">
        <v>2014</v>
      </c>
      <c r="B65">
        <v>172.28007479999999</v>
      </c>
      <c r="C65">
        <v>676.49501110000006</v>
      </c>
      <c r="D65">
        <v>525.10074380000003</v>
      </c>
      <c r="E65">
        <v>514.26859999999999</v>
      </c>
      <c r="F65">
        <v>245.5955702</v>
      </c>
      <c r="G65">
        <v>599.83088899999996</v>
      </c>
      <c r="H65">
        <v>360.14285580000001</v>
      </c>
      <c r="I65">
        <v>279.97181999999998</v>
      </c>
      <c r="J65">
        <v>52.146266009999998</v>
      </c>
      <c r="K65">
        <v>409.81435279999999</v>
      </c>
      <c r="L65">
        <v>1188.7842049999999</v>
      </c>
      <c r="M65">
        <f t="shared" si="0"/>
        <v>456.76639895545452</v>
      </c>
      <c r="N65">
        <v>11</v>
      </c>
      <c r="O65">
        <v>456.76639899999998</v>
      </c>
      <c r="P65">
        <v>1012.7</v>
      </c>
      <c r="Q65">
        <v>243.8</v>
      </c>
      <c r="R65">
        <v>210.9</v>
      </c>
      <c r="S65">
        <v>379.2</v>
      </c>
      <c r="T65">
        <v>176.2</v>
      </c>
      <c r="U65">
        <v>9.3416666670000001</v>
      </c>
      <c r="V65">
        <v>-1.066666667</v>
      </c>
      <c r="W65">
        <v>7.9666666670000001</v>
      </c>
      <c r="X65">
        <v>21.1</v>
      </c>
      <c r="Y65">
        <v>10.7</v>
      </c>
      <c r="Z65">
        <v>36.799999999999997</v>
      </c>
      <c r="AA65">
        <v>16.7</v>
      </c>
      <c r="AB65">
        <v>29</v>
      </c>
      <c r="AC65">
        <v>35.4</v>
      </c>
      <c r="AD65">
        <v>31.3</v>
      </c>
      <c r="AE65">
        <v>-18.399999999999999</v>
      </c>
      <c r="AF65">
        <v>-18.399999999999999</v>
      </c>
      <c r="AG65">
        <v>-7.9</v>
      </c>
      <c r="AH65">
        <v>8.1999999999999993</v>
      </c>
      <c r="AI65">
        <v>-11.2</v>
      </c>
    </row>
    <row r="66" spans="1:35" x14ac:dyDescent="0.2">
      <c r="A66">
        <v>2015</v>
      </c>
      <c r="B66">
        <v>136.09620649999999</v>
      </c>
      <c r="C66">
        <v>653.68807579999998</v>
      </c>
      <c r="D66">
        <v>735.16530320000004</v>
      </c>
      <c r="E66">
        <v>525.46699999999998</v>
      </c>
      <c r="F66">
        <v>203.38768229999999</v>
      </c>
      <c r="G66">
        <v>554.59815309999999</v>
      </c>
      <c r="H66">
        <v>459.9116803</v>
      </c>
      <c r="I66">
        <v>176.07991999999999</v>
      </c>
      <c r="J66">
        <v>72.822903109999999</v>
      </c>
      <c r="K66">
        <v>334.18459369999999</v>
      </c>
      <c r="L66">
        <v>972.57795450000003</v>
      </c>
      <c r="M66">
        <f t="shared" si="0"/>
        <v>438.54358840999998</v>
      </c>
      <c r="N66">
        <v>11</v>
      </c>
      <c r="O66">
        <v>438.54358839999998</v>
      </c>
      <c r="Q66">
        <v>106.1</v>
      </c>
      <c r="R66">
        <v>142.30000000000001</v>
      </c>
      <c r="S66">
        <v>233.6</v>
      </c>
      <c r="V66">
        <v>-5.4666666670000001</v>
      </c>
      <c r="W66">
        <v>7.9</v>
      </c>
      <c r="X66">
        <v>20.366666670000001</v>
      </c>
      <c r="AA66">
        <v>10.6</v>
      </c>
      <c r="AB66">
        <v>28</v>
      </c>
      <c r="AC66">
        <v>32.200000000000003</v>
      </c>
      <c r="AF66">
        <v>-25.1</v>
      </c>
      <c r="AG66">
        <v>-15.1</v>
      </c>
      <c r="AH66">
        <v>9.5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K28" sqref="K28"/>
    </sheetView>
  </sheetViews>
  <sheetFormatPr baseColWidth="10" defaultColWidth="8.83203125" defaultRowHeight="15" x14ac:dyDescent="0.2"/>
  <sheetData>
    <row r="1" spans="1:4" x14ac:dyDescent="0.2">
      <c r="A1" t="s">
        <v>38</v>
      </c>
      <c r="B1" t="s">
        <v>41</v>
      </c>
      <c r="C1" t="s">
        <v>42</v>
      </c>
      <c r="D1" t="s">
        <v>43</v>
      </c>
    </row>
    <row r="2" spans="1:4" x14ac:dyDescent="0.2">
      <c r="A2">
        <v>1966</v>
      </c>
      <c r="B2">
        <v>89</v>
      </c>
      <c r="C2">
        <v>459.88124420000003</v>
      </c>
      <c r="D2">
        <f t="shared" ref="D2:D51" si="0">AVERAGE(B2:C2)</f>
        <v>274.44062210000004</v>
      </c>
    </row>
    <row r="3" spans="1:4" x14ac:dyDescent="0.2">
      <c r="A3">
        <v>1967</v>
      </c>
      <c r="B3">
        <v>79</v>
      </c>
      <c r="C3">
        <v>426.97102380000001</v>
      </c>
      <c r="D3">
        <f t="shared" si="0"/>
        <v>252.98551190000001</v>
      </c>
    </row>
    <row r="4" spans="1:4" x14ac:dyDescent="0.2">
      <c r="A4">
        <v>1968</v>
      </c>
      <c r="B4">
        <v>82</v>
      </c>
      <c r="C4">
        <v>392.64515469999998</v>
      </c>
      <c r="D4">
        <f t="shared" si="0"/>
        <v>237.32257734999999</v>
      </c>
    </row>
    <row r="5" spans="1:4" x14ac:dyDescent="0.2">
      <c r="A5">
        <v>1969</v>
      </c>
      <c r="B5">
        <v>119</v>
      </c>
      <c r="C5">
        <v>491.06954350000001</v>
      </c>
      <c r="D5">
        <f t="shared" si="0"/>
        <v>305.03477175</v>
      </c>
    </row>
    <row r="6" spans="1:4" x14ac:dyDescent="0.2">
      <c r="A6">
        <v>1970</v>
      </c>
      <c r="B6">
        <v>124</v>
      </c>
      <c r="C6">
        <v>502.3256705</v>
      </c>
      <c r="D6">
        <f t="shared" si="0"/>
        <v>313.16283525</v>
      </c>
    </row>
    <row r="7" spans="1:4" x14ac:dyDescent="0.2">
      <c r="A7">
        <v>1971</v>
      </c>
      <c r="B7">
        <v>131</v>
      </c>
      <c r="C7">
        <v>685.15649829999995</v>
      </c>
      <c r="D7">
        <f t="shared" si="0"/>
        <v>408.07824914999998</v>
      </c>
    </row>
    <row r="8" spans="1:4" x14ac:dyDescent="0.2">
      <c r="A8">
        <v>1972</v>
      </c>
      <c r="B8">
        <v>147</v>
      </c>
      <c r="C8">
        <v>822.20606980000002</v>
      </c>
      <c r="D8">
        <f t="shared" si="0"/>
        <v>484.60303490000001</v>
      </c>
    </row>
    <row r="9" spans="1:4" x14ac:dyDescent="0.2">
      <c r="A9">
        <v>1973</v>
      </c>
      <c r="B9">
        <v>167</v>
      </c>
      <c r="C9">
        <v>968.49432860000002</v>
      </c>
      <c r="D9">
        <f t="shared" si="0"/>
        <v>567.74716430000001</v>
      </c>
    </row>
    <row r="10" spans="1:4" x14ac:dyDescent="0.2">
      <c r="A10">
        <v>1974</v>
      </c>
      <c r="B10">
        <v>186</v>
      </c>
      <c r="C10">
        <v>885.86352869999996</v>
      </c>
      <c r="D10">
        <f t="shared" si="0"/>
        <v>535.93176434999998</v>
      </c>
    </row>
    <row r="11" spans="1:4" x14ac:dyDescent="0.2">
      <c r="A11">
        <v>1975</v>
      </c>
      <c r="B11">
        <v>186</v>
      </c>
      <c r="C11">
        <v>637.78882620000002</v>
      </c>
      <c r="D11">
        <f t="shared" si="0"/>
        <v>411.89441310000001</v>
      </c>
    </row>
    <row r="12" spans="1:4" x14ac:dyDescent="0.2">
      <c r="A12">
        <v>1976</v>
      </c>
      <c r="B12">
        <v>175</v>
      </c>
      <c r="C12">
        <v>685.5272827</v>
      </c>
      <c r="D12">
        <f t="shared" si="0"/>
        <v>430.26364135</v>
      </c>
    </row>
    <row r="13" spans="1:4" x14ac:dyDescent="0.2">
      <c r="A13">
        <v>1977</v>
      </c>
      <c r="B13">
        <v>159</v>
      </c>
      <c r="C13">
        <v>695.26462089999995</v>
      </c>
      <c r="D13">
        <f t="shared" si="0"/>
        <v>427.13231044999998</v>
      </c>
    </row>
    <row r="14" spans="1:4" x14ac:dyDescent="0.2">
      <c r="A14">
        <v>1978</v>
      </c>
      <c r="B14">
        <v>159</v>
      </c>
      <c r="C14">
        <v>627.27926049999996</v>
      </c>
      <c r="D14">
        <f t="shared" si="0"/>
        <v>393.13963024999998</v>
      </c>
    </row>
    <row r="15" spans="1:4" x14ac:dyDescent="0.2">
      <c r="A15">
        <v>1979</v>
      </c>
      <c r="B15">
        <v>174</v>
      </c>
      <c r="C15">
        <v>637.78240789999995</v>
      </c>
      <c r="D15">
        <f t="shared" si="0"/>
        <v>405.89120394999998</v>
      </c>
    </row>
    <row r="16" spans="1:4" x14ac:dyDescent="0.2">
      <c r="A16">
        <v>1980</v>
      </c>
      <c r="B16">
        <v>136</v>
      </c>
      <c r="C16">
        <v>683.43136600000003</v>
      </c>
      <c r="D16">
        <f t="shared" si="0"/>
        <v>409.71568300000001</v>
      </c>
    </row>
    <row r="17" spans="1:4" x14ac:dyDescent="0.2">
      <c r="A17">
        <v>1981</v>
      </c>
      <c r="B17">
        <v>179</v>
      </c>
      <c r="C17">
        <v>750.19693819999998</v>
      </c>
      <c r="D17">
        <f t="shared" si="0"/>
        <v>464.59846909999999</v>
      </c>
    </row>
    <row r="18" spans="1:4" x14ac:dyDescent="0.2">
      <c r="A18">
        <v>1982</v>
      </c>
      <c r="B18">
        <v>151</v>
      </c>
      <c r="C18">
        <v>788.24520559999996</v>
      </c>
      <c r="D18">
        <f t="shared" si="0"/>
        <v>469.62260279999998</v>
      </c>
    </row>
    <row r="19" spans="1:4" x14ac:dyDescent="0.2">
      <c r="A19">
        <v>1983</v>
      </c>
      <c r="B19">
        <v>105</v>
      </c>
      <c r="C19">
        <v>611.71304210000005</v>
      </c>
      <c r="D19">
        <f t="shared" si="0"/>
        <v>358.35652105000003</v>
      </c>
    </row>
    <row r="20" spans="1:4" x14ac:dyDescent="0.2">
      <c r="A20">
        <v>1984</v>
      </c>
      <c r="B20">
        <v>124</v>
      </c>
      <c r="C20">
        <v>628.04837710000004</v>
      </c>
      <c r="D20">
        <f t="shared" si="0"/>
        <v>376.02418855000002</v>
      </c>
    </row>
    <row r="21" spans="1:4" x14ac:dyDescent="0.2">
      <c r="A21">
        <v>1985</v>
      </c>
      <c r="B21">
        <v>106</v>
      </c>
      <c r="C21">
        <v>595.13806109999996</v>
      </c>
      <c r="D21">
        <f t="shared" si="0"/>
        <v>350.56903054999998</v>
      </c>
    </row>
    <row r="22" spans="1:4" x14ac:dyDescent="0.2">
      <c r="A22">
        <v>1986</v>
      </c>
      <c r="B22">
        <v>130</v>
      </c>
      <c r="C22">
        <v>582.67457379999996</v>
      </c>
      <c r="D22">
        <f t="shared" si="0"/>
        <v>356.33728689999998</v>
      </c>
    </row>
    <row r="23" spans="1:4" x14ac:dyDescent="0.2">
      <c r="A23">
        <v>1987</v>
      </c>
      <c r="B23">
        <v>129</v>
      </c>
      <c r="C23">
        <v>525.25293169999998</v>
      </c>
      <c r="D23">
        <f t="shared" si="0"/>
        <v>327.12646584999999</v>
      </c>
    </row>
    <row r="24" spans="1:4" x14ac:dyDescent="0.2">
      <c r="A24">
        <v>1988</v>
      </c>
      <c r="B24">
        <v>147</v>
      </c>
      <c r="C24">
        <v>508.10373859999999</v>
      </c>
      <c r="D24">
        <f t="shared" si="0"/>
        <v>327.55186930000002</v>
      </c>
    </row>
    <row r="25" spans="1:4" x14ac:dyDescent="0.2">
      <c r="A25">
        <v>1989</v>
      </c>
      <c r="B25">
        <v>119</v>
      </c>
      <c r="C25">
        <v>444.2017396</v>
      </c>
      <c r="D25">
        <f t="shared" si="0"/>
        <v>281.6008698</v>
      </c>
    </row>
    <row r="26" spans="1:4" x14ac:dyDescent="0.2">
      <c r="A26">
        <v>1990</v>
      </c>
      <c r="B26">
        <v>102</v>
      </c>
      <c r="C26">
        <v>443.54461980000002</v>
      </c>
      <c r="D26">
        <f t="shared" si="0"/>
        <v>272.77230989999998</v>
      </c>
    </row>
    <row r="27" spans="1:4" x14ac:dyDescent="0.2">
      <c r="A27">
        <v>1991</v>
      </c>
      <c r="B27">
        <v>86</v>
      </c>
      <c r="C27">
        <v>473.49896269999999</v>
      </c>
      <c r="D27">
        <f t="shared" si="0"/>
        <v>279.74948135</v>
      </c>
    </row>
    <row r="28" spans="1:4" x14ac:dyDescent="0.2">
      <c r="A28">
        <v>1992</v>
      </c>
      <c r="B28">
        <v>96</v>
      </c>
      <c r="C28">
        <v>486.21893240000003</v>
      </c>
      <c r="D28">
        <f t="shared" si="0"/>
        <v>291.10946620000004</v>
      </c>
    </row>
    <row r="29" spans="1:4" x14ac:dyDescent="0.2">
      <c r="A29">
        <v>1993</v>
      </c>
      <c r="B29">
        <v>105</v>
      </c>
      <c r="C29">
        <v>519.93219390000002</v>
      </c>
      <c r="D29">
        <f t="shared" si="0"/>
        <v>312.46609695000001</v>
      </c>
    </row>
    <row r="30" spans="1:4" x14ac:dyDescent="0.2">
      <c r="A30">
        <v>1994</v>
      </c>
      <c r="B30">
        <v>131</v>
      </c>
      <c r="C30">
        <v>505.7966844</v>
      </c>
      <c r="D30">
        <f t="shared" si="0"/>
        <v>318.3983422</v>
      </c>
    </row>
    <row r="31" spans="1:4" x14ac:dyDescent="0.2">
      <c r="A31">
        <v>1995</v>
      </c>
      <c r="B31">
        <v>132</v>
      </c>
      <c r="C31">
        <v>495.88987700000001</v>
      </c>
      <c r="D31">
        <f t="shared" si="0"/>
        <v>313.94493850000003</v>
      </c>
    </row>
    <row r="32" spans="1:4" x14ac:dyDescent="0.2">
      <c r="A32">
        <v>1996</v>
      </c>
      <c r="B32">
        <v>124</v>
      </c>
      <c r="C32">
        <v>506.14253009999999</v>
      </c>
      <c r="D32">
        <f t="shared" si="0"/>
        <v>315.07126504999997</v>
      </c>
    </row>
    <row r="33" spans="1:4" x14ac:dyDescent="0.2">
      <c r="A33">
        <v>1997</v>
      </c>
      <c r="B33">
        <v>122</v>
      </c>
      <c r="C33">
        <v>409.16836569999998</v>
      </c>
      <c r="D33">
        <f t="shared" si="0"/>
        <v>265.58418284999999</v>
      </c>
    </row>
    <row r="34" spans="1:4" x14ac:dyDescent="0.2">
      <c r="A34">
        <v>1998</v>
      </c>
      <c r="B34">
        <v>133</v>
      </c>
      <c r="C34">
        <v>462.77982830000002</v>
      </c>
      <c r="D34">
        <f t="shared" si="0"/>
        <v>297.88991414999998</v>
      </c>
    </row>
    <row r="35" spans="1:4" x14ac:dyDescent="0.2">
      <c r="A35">
        <v>1999</v>
      </c>
      <c r="B35">
        <v>121</v>
      </c>
      <c r="C35">
        <v>394.60233160000001</v>
      </c>
      <c r="D35">
        <f t="shared" si="0"/>
        <v>257.80116580000004</v>
      </c>
    </row>
    <row r="36" spans="1:4" x14ac:dyDescent="0.2">
      <c r="A36">
        <v>2000</v>
      </c>
      <c r="B36">
        <v>141</v>
      </c>
      <c r="C36">
        <v>464.26965740000003</v>
      </c>
      <c r="D36">
        <f t="shared" si="0"/>
        <v>302.63482870000001</v>
      </c>
    </row>
    <row r="37" spans="1:4" x14ac:dyDescent="0.2">
      <c r="A37">
        <v>2001</v>
      </c>
      <c r="B37">
        <v>134</v>
      </c>
      <c r="C37">
        <v>437.44017919999999</v>
      </c>
      <c r="D37">
        <f t="shared" si="0"/>
        <v>285.72008959999999</v>
      </c>
    </row>
    <row r="38" spans="1:4" x14ac:dyDescent="0.2">
      <c r="A38">
        <v>2002</v>
      </c>
      <c r="B38">
        <v>156</v>
      </c>
      <c r="C38">
        <v>465.7928187</v>
      </c>
      <c r="D38">
        <f t="shared" si="0"/>
        <v>310.89640935</v>
      </c>
    </row>
    <row r="39" spans="1:4" x14ac:dyDescent="0.2">
      <c r="A39">
        <v>2003</v>
      </c>
      <c r="B39">
        <v>162</v>
      </c>
      <c r="C39">
        <v>490.28961959999998</v>
      </c>
      <c r="D39">
        <f t="shared" si="0"/>
        <v>326.14480979999996</v>
      </c>
    </row>
    <row r="40" spans="1:4" x14ac:dyDescent="0.2">
      <c r="A40">
        <v>2004</v>
      </c>
      <c r="B40">
        <v>136</v>
      </c>
      <c r="C40">
        <v>463.46030589999998</v>
      </c>
      <c r="D40">
        <f t="shared" si="0"/>
        <v>299.73015294999999</v>
      </c>
    </row>
    <row r="41" spans="1:4" x14ac:dyDescent="0.2">
      <c r="A41">
        <v>2005</v>
      </c>
      <c r="B41">
        <v>131</v>
      </c>
      <c r="C41">
        <v>460.02347179999998</v>
      </c>
      <c r="D41">
        <f t="shared" si="0"/>
        <v>295.51173589999996</v>
      </c>
    </row>
    <row r="42" spans="1:4" x14ac:dyDescent="0.2">
      <c r="A42">
        <v>2006</v>
      </c>
      <c r="B42">
        <v>142</v>
      </c>
      <c r="C42">
        <v>492.85282289999998</v>
      </c>
      <c r="D42">
        <f t="shared" si="0"/>
        <v>317.42641144999999</v>
      </c>
    </row>
    <row r="43" spans="1:4" x14ac:dyDescent="0.2">
      <c r="A43">
        <v>2007</v>
      </c>
      <c r="B43">
        <v>152</v>
      </c>
      <c r="C43">
        <v>450.71019319999999</v>
      </c>
      <c r="D43">
        <f t="shared" si="0"/>
        <v>301.35509660000002</v>
      </c>
    </row>
    <row r="44" spans="1:4" x14ac:dyDescent="0.2">
      <c r="A44">
        <v>2008</v>
      </c>
      <c r="B44">
        <v>168</v>
      </c>
      <c r="C44">
        <v>498.51687240000001</v>
      </c>
      <c r="D44">
        <f t="shared" si="0"/>
        <v>333.25843620000001</v>
      </c>
    </row>
    <row r="45" spans="1:4" x14ac:dyDescent="0.2">
      <c r="A45">
        <v>2009</v>
      </c>
      <c r="B45">
        <v>164</v>
      </c>
      <c r="C45">
        <v>514.18013159999998</v>
      </c>
      <c r="D45">
        <f t="shared" si="0"/>
        <v>339.09006579999999</v>
      </c>
    </row>
    <row r="46" spans="1:4" x14ac:dyDescent="0.2">
      <c r="A46">
        <v>2010</v>
      </c>
      <c r="B46">
        <v>145</v>
      </c>
      <c r="C46">
        <v>515.6047466</v>
      </c>
      <c r="D46">
        <f t="shared" si="0"/>
        <v>330.3023733</v>
      </c>
    </row>
    <row r="47" spans="1:4" x14ac:dyDescent="0.2">
      <c r="A47">
        <v>2011</v>
      </c>
      <c r="B47">
        <v>201</v>
      </c>
      <c r="C47">
        <v>565.89492180000002</v>
      </c>
      <c r="D47">
        <f t="shared" si="0"/>
        <v>383.44746090000001</v>
      </c>
    </row>
    <row r="48" spans="1:4" x14ac:dyDescent="0.2">
      <c r="A48">
        <v>2012</v>
      </c>
      <c r="B48">
        <v>184</v>
      </c>
      <c r="C48">
        <v>544.52258959999995</v>
      </c>
      <c r="D48">
        <f t="shared" si="0"/>
        <v>364.26129479999997</v>
      </c>
    </row>
    <row r="49" spans="1:4" x14ac:dyDescent="0.2">
      <c r="A49">
        <v>2013</v>
      </c>
      <c r="B49">
        <v>144</v>
      </c>
      <c r="C49">
        <v>465.94631299999998</v>
      </c>
      <c r="D49">
        <f t="shared" si="0"/>
        <v>304.97315649999996</v>
      </c>
    </row>
    <row r="50" spans="1:4" x14ac:dyDescent="0.2">
      <c r="A50">
        <v>2014</v>
      </c>
      <c r="B50">
        <v>136</v>
      </c>
      <c r="C50">
        <v>456.76639899999998</v>
      </c>
      <c r="D50">
        <f t="shared" si="0"/>
        <v>296.38319949999999</v>
      </c>
    </row>
    <row r="51" spans="1:4" x14ac:dyDescent="0.2">
      <c r="A51">
        <v>2015</v>
      </c>
      <c r="B51">
        <v>135</v>
      </c>
      <c r="C51">
        <v>438.54358839999998</v>
      </c>
      <c r="D51">
        <f t="shared" si="0"/>
        <v>286.77179419999999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topLeftCell="E1" workbookViewId="0">
      <selection activeCell="Q17" sqref="Q17"/>
    </sheetView>
  </sheetViews>
  <sheetFormatPr baseColWidth="10" defaultColWidth="8.83203125" defaultRowHeight="15" x14ac:dyDescent="0.2"/>
  <cols>
    <col min="2" max="2" width="10.33203125" customWidth="1"/>
    <col min="3" max="3" width="11.1640625" customWidth="1"/>
    <col min="6" max="7" width="10.83203125" customWidth="1"/>
    <col min="9" max="9" width="10.6640625" customWidth="1"/>
    <col min="10" max="10" width="12" customWidth="1"/>
  </cols>
  <sheetData>
    <row r="1" spans="1:18" ht="16" thickBot="1" x14ac:dyDescent="0.25">
      <c r="A1" t="s">
        <v>38</v>
      </c>
      <c r="B1" t="s">
        <v>44</v>
      </c>
      <c r="C1" t="s">
        <v>45</v>
      </c>
      <c r="D1" t="s">
        <v>46</v>
      </c>
      <c r="E1" t="s">
        <v>38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Q1">
        <v>2016</v>
      </c>
      <c r="R1">
        <v>2015</v>
      </c>
    </row>
    <row r="2" spans="1:18" x14ac:dyDescent="0.2">
      <c r="A2">
        <v>1966</v>
      </c>
      <c r="B2">
        <v>89</v>
      </c>
      <c r="C2">
        <v>459.88124420000003</v>
      </c>
      <c r="D2">
        <f>AVERAGE(B2:C2)</f>
        <v>274.44062210000004</v>
      </c>
      <c r="E2">
        <v>2007</v>
      </c>
      <c r="F2">
        <v>152</v>
      </c>
      <c r="G2">
        <v>450.71019319999999</v>
      </c>
      <c r="H2">
        <f>AVERAGE(F2:G2)</f>
        <v>301.35509660000002</v>
      </c>
      <c r="I2">
        <f>AVERAGE(C2:C42)</f>
        <v>561.14547891463428</v>
      </c>
      <c r="J2">
        <f>AVERAGE(G2:G10)</f>
        <v>494.52063951111114</v>
      </c>
      <c r="L2" s="3" t="s">
        <v>52</v>
      </c>
      <c r="M2" s="3"/>
      <c r="N2" s="3" t="s">
        <v>53</v>
      </c>
      <c r="O2" s="3"/>
      <c r="P2" t="s">
        <v>54</v>
      </c>
      <c r="Q2">
        <v>8.4099999999999994E-2</v>
      </c>
      <c r="R2">
        <v>0.1449</v>
      </c>
    </row>
    <row r="3" spans="1:18" x14ac:dyDescent="0.2">
      <c r="A3">
        <v>1967</v>
      </c>
      <c r="B3">
        <v>79</v>
      </c>
      <c r="C3">
        <v>426.97102380000001</v>
      </c>
      <c r="D3">
        <f t="shared" ref="D3:D42" si="0">AVERAGE(B3:C3)</f>
        <v>252.98551190000001</v>
      </c>
      <c r="E3">
        <v>2008</v>
      </c>
      <c r="F3">
        <v>168</v>
      </c>
      <c r="G3">
        <v>498.51687240000001</v>
      </c>
      <c r="H3">
        <f t="shared" ref="H3:H10" si="1">AVERAGE(F3:G3)</f>
        <v>333.25843620000001</v>
      </c>
      <c r="I3">
        <f>AVERAGE(B2:B42)</f>
        <v>133.09756097560975</v>
      </c>
      <c r="J3">
        <f>AVERAGE(F2:F10)</f>
        <v>158.77777777777777</v>
      </c>
      <c r="L3" s="1"/>
      <c r="M3" s="1"/>
      <c r="N3" s="1"/>
      <c r="O3" s="1"/>
    </row>
    <row r="4" spans="1:18" x14ac:dyDescent="0.2">
      <c r="A4">
        <v>1968</v>
      </c>
      <c r="B4">
        <v>82</v>
      </c>
      <c r="C4">
        <v>392.64515469999998</v>
      </c>
      <c r="D4">
        <f t="shared" si="0"/>
        <v>237.32257734999999</v>
      </c>
      <c r="E4">
        <v>2009</v>
      </c>
      <c r="F4">
        <v>164</v>
      </c>
      <c r="G4">
        <v>514.18013159999998</v>
      </c>
      <c r="H4">
        <f t="shared" si="1"/>
        <v>339.09006579999999</v>
      </c>
      <c r="I4">
        <f>STDEV(B2:B42)</f>
        <v>27.912188088762203</v>
      </c>
      <c r="J4">
        <f>STDEV(F2:F10)</f>
        <v>22.554255572828051</v>
      </c>
      <c r="L4" s="1" t="s">
        <v>55</v>
      </c>
      <c r="M4" s="1">
        <v>561.14547891463428</v>
      </c>
      <c r="N4" s="1" t="s">
        <v>55</v>
      </c>
      <c r="O4" s="1">
        <v>494.52063951111114</v>
      </c>
    </row>
    <row r="5" spans="1:18" x14ac:dyDescent="0.2">
      <c r="A5">
        <v>1969</v>
      </c>
      <c r="B5">
        <v>119</v>
      </c>
      <c r="C5">
        <v>491.06954350000001</v>
      </c>
      <c r="D5">
        <f t="shared" si="0"/>
        <v>305.03477175</v>
      </c>
      <c r="E5">
        <v>2010</v>
      </c>
      <c r="F5">
        <v>145</v>
      </c>
      <c r="G5">
        <v>515.6047466</v>
      </c>
      <c r="H5">
        <f t="shared" si="1"/>
        <v>330.3023733</v>
      </c>
      <c r="J5" t="s">
        <v>56</v>
      </c>
      <c r="K5" t="s">
        <v>57</v>
      </c>
      <c r="L5" s="1" t="s">
        <v>58</v>
      </c>
      <c r="M5" s="1">
        <v>21.542893134294513</v>
      </c>
      <c r="N5" s="1" t="s">
        <v>58</v>
      </c>
      <c r="O5" s="1">
        <v>14.783694345641747</v>
      </c>
    </row>
    <row r="6" spans="1:18" x14ac:dyDescent="0.2">
      <c r="A6">
        <v>1970</v>
      </c>
      <c r="B6">
        <v>124</v>
      </c>
      <c r="C6">
        <v>502.3256705</v>
      </c>
      <c r="D6">
        <f t="shared" si="0"/>
        <v>313.16283525</v>
      </c>
      <c r="E6">
        <v>2011</v>
      </c>
      <c r="F6">
        <v>201</v>
      </c>
      <c r="G6">
        <v>565.89492180000002</v>
      </c>
      <c r="H6">
        <f t="shared" si="1"/>
        <v>383.44746090000001</v>
      </c>
      <c r="I6" t="s">
        <v>59</v>
      </c>
      <c r="J6">
        <v>561.14547891463428</v>
      </c>
      <c r="K6">
        <v>137.9418211726269</v>
      </c>
      <c r="L6" s="1" t="s">
        <v>60</v>
      </c>
      <c r="M6" s="1">
        <v>505.7966844</v>
      </c>
      <c r="N6" s="1" t="s">
        <v>60</v>
      </c>
      <c r="O6" s="1">
        <v>498.51687240000001</v>
      </c>
    </row>
    <row r="7" spans="1:18" x14ac:dyDescent="0.2">
      <c r="A7">
        <v>1971</v>
      </c>
      <c r="B7">
        <v>131</v>
      </c>
      <c r="C7">
        <v>685.15649829999995</v>
      </c>
      <c r="D7">
        <f t="shared" si="0"/>
        <v>408.07824914999998</v>
      </c>
      <c r="E7">
        <v>2012</v>
      </c>
      <c r="F7">
        <v>184</v>
      </c>
      <c r="G7">
        <v>544.52258959999995</v>
      </c>
      <c r="H7">
        <f t="shared" si="1"/>
        <v>364.26129479999997</v>
      </c>
      <c r="I7" t="s">
        <v>61</v>
      </c>
      <c r="J7">
        <v>494.52063951111114</v>
      </c>
      <c r="K7">
        <v>44.351083036925239</v>
      </c>
      <c r="L7" s="1" t="s">
        <v>62</v>
      </c>
      <c r="M7" s="1" t="e">
        <v>#N/A</v>
      </c>
      <c r="N7" s="1" t="s">
        <v>62</v>
      </c>
      <c r="O7" s="1" t="e">
        <v>#N/A</v>
      </c>
    </row>
    <row r="8" spans="1:18" x14ac:dyDescent="0.2">
      <c r="A8">
        <v>1972</v>
      </c>
      <c r="B8">
        <v>147</v>
      </c>
      <c r="C8">
        <v>822.20606980000002</v>
      </c>
      <c r="D8">
        <f t="shared" si="0"/>
        <v>484.60303490000001</v>
      </c>
      <c r="E8">
        <v>2013</v>
      </c>
      <c r="F8">
        <v>144</v>
      </c>
      <c r="G8">
        <v>465.94631299999998</v>
      </c>
      <c r="H8">
        <f t="shared" si="1"/>
        <v>304.97315649999996</v>
      </c>
      <c r="J8" t="s">
        <v>56</v>
      </c>
      <c r="K8" t="s">
        <v>57</v>
      </c>
      <c r="L8" s="1" t="s">
        <v>63</v>
      </c>
      <c r="M8" s="1">
        <v>137.9418211726269</v>
      </c>
      <c r="N8" s="1" t="s">
        <v>63</v>
      </c>
      <c r="O8" s="1">
        <v>44.351083036925239</v>
      </c>
    </row>
    <row r="9" spans="1:18" x14ac:dyDescent="0.2">
      <c r="A9">
        <v>1973</v>
      </c>
      <c r="B9">
        <v>167</v>
      </c>
      <c r="C9">
        <v>968.49432860000002</v>
      </c>
      <c r="D9">
        <f t="shared" si="0"/>
        <v>567.74716430000001</v>
      </c>
      <c r="E9">
        <v>2014</v>
      </c>
      <c r="F9">
        <v>136</v>
      </c>
      <c r="G9">
        <v>456.76639899999998</v>
      </c>
      <c r="H9">
        <f t="shared" si="1"/>
        <v>296.38319949999999</v>
      </c>
      <c r="I9" t="s">
        <v>59</v>
      </c>
      <c r="J9">
        <v>133.09756097560975</v>
      </c>
      <c r="K9">
        <v>27.912188088762203</v>
      </c>
      <c r="L9" s="1" t="s">
        <v>64</v>
      </c>
      <c r="M9" s="1">
        <v>19027.946028420982</v>
      </c>
      <c r="N9" s="1" t="s">
        <v>64</v>
      </c>
      <c r="O9" s="1">
        <v>1967.0185665482375</v>
      </c>
    </row>
    <row r="10" spans="1:18" x14ac:dyDescent="0.2">
      <c r="A10">
        <v>1974</v>
      </c>
      <c r="B10">
        <v>186</v>
      </c>
      <c r="C10">
        <v>885.86352869999996</v>
      </c>
      <c r="D10">
        <f t="shared" si="0"/>
        <v>535.93176434999998</v>
      </c>
      <c r="E10">
        <v>2015</v>
      </c>
      <c r="F10">
        <v>135</v>
      </c>
      <c r="G10">
        <v>438.54358839999998</v>
      </c>
      <c r="H10">
        <f t="shared" si="1"/>
        <v>286.77179419999999</v>
      </c>
      <c r="I10" t="s">
        <v>61</v>
      </c>
      <c r="J10">
        <v>158.77777777777777</v>
      </c>
      <c r="K10">
        <v>22.554255572828051</v>
      </c>
      <c r="L10" s="1" t="s">
        <v>65</v>
      </c>
      <c r="M10" s="1">
        <v>0.94969979273067251</v>
      </c>
      <c r="N10" s="1" t="s">
        <v>65</v>
      </c>
      <c r="O10" s="1">
        <v>-1.1964812246113579</v>
      </c>
    </row>
    <row r="11" spans="1:18" x14ac:dyDescent="0.2">
      <c r="A11">
        <v>1975</v>
      </c>
      <c r="B11">
        <v>186</v>
      </c>
      <c r="C11">
        <v>637.78882620000002</v>
      </c>
      <c r="D11">
        <f t="shared" si="0"/>
        <v>411.89441310000001</v>
      </c>
      <c r="L11" s="1" t="s">
        <v>66</v>
      </c>
      <c r="M11" s="1">
        <v>1.1861332415312043</v>
      </c>
      <c r="N11" s="1" t="s">
        <v>66</v>
      </c>
      <c r="O11" s="1">
        <v>0.31136798182590036</v>
      </c>
    </row>
    <row r="12" spans="1:18" x14ac:dyDescent="0.2">
      <c r="A12">
        <v>1976</v>
      </c>
      <c r="B12">
        <v>175</v>
      </c>
      <c r="C12">
        <v>685.5272827</v>
      </c>
      <c r="D12">
        <f t="shared" si="0"/>
        <v>430.26364135</v>
      </c>
      <c r="L12" s="1" t="s">
        <v>67</v>
      </c>
      <c r="M12" s="1">
        <v>575.8491739000001</v>
      </c>
      <c r="N12" s="1" t="s">
        <v>67</v>
      </c>
      <c r="O12" s="1">
        <v>127.35133340000004</v>
      </c>
    </row>
    <row r="13" spans="1:18" x14ac:dyDescent="0.2">
      <c r="A13">
        <v>1977</v>
      </c>
      <c r="B13">
        <v>159</v>
      </c>
      <c r="C13">
        <v>695.26462089999995</v>
      </c>
      <c r="D13">
        <f t="shared" si="0"/>
        <v>427.13231044999998</v>
      </c>
      <c r="L13" s="1" t="s">
        <v>68</v>
      </c>
      <c r="M13" s="1">
        <v>392.64515469999998</v>
      </c>
      <c r="N13" s="1" t="s">
        <v>68</v>
      </c>
      <c r="O13" s="1">
        <v>438.54358839999998</v>
      </c>
    </row>
    <row r="14" spans="1:18" x14ac:dyDescent="0.2">
      <c r="A14">
        <v>1978</v>
      </c>
      <c r="B14">
        <v>159</v>
      </c>
      <c r="C14">
        <v>627.27926049999996</v>
      </c>
      <c r="D14">
        <f t="shared" si="0"/>
        <v>393.13963024999998</v>
      </c>
      <c r="L14" s="1" t="s">
        <v>69</v>
      </c>
      <c r="M14" s="1">
        <v>968.49432860000002</v>
      </c>
      <c r="N14" s="1" t="s">
        <v>69</v>
      </c>
      <c r="O14" s="1">
        <v>565.89492180000002</v>
      </c>
    </row>
    <row r="15" spans="1:18" x14ac:dyDescent="0.2">
      <c r="A15">
        <v>1979</v>
      </c>
      <c r="B15">
        <v>174</v>
      </c>
      <c r="C15">
        <v>637.78240789999995</v>
      </c>
      <c r="D15">
        <f t="shared" si="0"/>
        <v>405.89120394999998</v>
      </c>
      <c r="L15" s="1" t="s">
        <v>70</v>
      </c>
      <c r="M15" s="1">
        <v>23006.964635500004</v>
      </c>
      <c r="N15" s="1" t="s">
        <v>70</v>
      </c>
      <c r="O15" s="1">
        <v>4450.6857556000004</v>
      </c>
    </row>
    <row r="16" spans="1:18" ht="16" thickBot="1" x14ac:dyDescent="0.25">
      <c r="A16">
        <v>1980</v>
      </c>
      <c r="B16">
        <v>136</v>
      </c>
      <c r="C16">
        <v>683.43136600000003</v>
      </c>
      <c r="D16">
        <f t="shared" si="0"/>
        <v>409.71568300000001</v>
      </c>
      <c r="L16" s="2" t="s">
        <v>71</v>
      </c>
      <c r="M16" s="2">
        <v>41</v>
      </c>
      <c r="N16" s="2" t="s">
        <v>71</v>
      </c>
      <c r="O16" s="2">
        <v>9</v>
      </c>
    </row>
    <row r="17" spans="1:4" x14ac:dyDescent="0.2">
      <c r="A17">
        <v>1981</v>
      </c>
      <c r="B17">
        <v>179</v>
      </c>
      <c r="C17">
        <v>750.19693819999998</v>
      </c>
      <c r="D17">
        <f t="shared" si="0"/>
        <v>464.59846909999999</v>
      </c>
    </row>
    <row r="18" spans="1:4" x14ac:dyDescent="0.2">
      <c r="A18">
        <v>1982</v>
      </c>
      <c r="B18">
        <v>151</v>
      </c>
      <c r="C18">
        <v>788.24520559999996</v>
      </c>
      <c r="D18">
        <f t="shared" si="0"/>
        <v>469.62260279999998</v>
      </c>
    </row>
    <row r="19" spans="1:4" x14ac:dyDescent="0.2">
      <c r="A19">
        <v>1983</v>
      </c>
      <c r="B19">
        <v>105</v>
      </c>
      <c r="C19">
        <v>611.71304210000005</v>
      </c>
      <c r="D19">
        <f t="shared" si="0"/>
        <v>358.35652105000003</v>
      </c>
    </row>
    <row r="20" spans="1:4" x14ac:dyDescent="0.2">
      <c r="A20">
        <v>1984</v>
      </c>
      <c r="B20">
        <v>124</v>
      </c>
      <c r="C20">
        <v>628.04837710000004</v>
      </c>
      <c r="D20">
        <f t="shared" si="0"/>
        <v>376.02418855000002</v>
      </c>
    </row>
    <row r="21" spans="1:4" x14ac:dyDescent="0.2">
      <c r="A21">
        <v>1985</v>
      </c>
      <c r="B21">
        <v>106</v>
      </c>
      <c r="C21">
        <v>595.13806109999996</v>
      </c>
      <c r="D21">
        <f t="shared" si="0"/>
        <v>350.56903054999998</v>
      </c>
    </row>
    <row r="22" spans="1:4" x14ac:dyDescent="0.2">
      <c r="A22">
        <v>1986</v>
      </c>
      <c r="B22">
        <v>130</v>
      </c>
      <c r="C22">
        <v>582.67457379999996</v>
      </c>
      <c r="D22">
        <f t="shared" si="0"/>
        <v>356.33728689999998</v>
      </c>
    </row>
    <row r="23" spans="1:4" x14ac:dyDescent="0.2">
      <c r="A23">
        <v>1987</v>
      </c>
      <c r="B23">
        <v>129</v>
      </c>
      <c r="C23">
        <v>525.25293169999998</v>
      </c>
      <c r="D23">
        <f t="shared" si="0"/>
        <v>327.12646584999999</v>
      </c>
    </row>
    <row r="24" spans="1:4" x14ac:dyDescent="0.2">
      <c r="A24">
        <v>1988</v>
      </c>
      <c r="B24">
        <v>147</v>
      </c>
      <c r="C24">
        <v>508.10373859999999</v>
      </c>
      <c r="D24">
        <f t="shared" si="0"/>
        <v>327.55186930000002</v>
      </c>
    </row>
    <row r="25" spans="1:4" x14ac:dyDescent="0.2">
      <c r="A25">
        <v>1989</v>
      </c>
      <c r="B25">
        <v>119</v>
      </c>
      <c r="C25">
        <v>444.2017396</v>
      </c>
      <c r="D25">
        <f t="shared" si="0"/>
        <v>281.6008698</v>
      </c>
    </row>
    <row r="26" spans="1:4" x14ac:dyDescent="0.2">
      <c r="A26">
        <v>1990</v>
      </c>
      <c r="B26">
        <v>102</v>
      </c>
      <c r="C26">
        <v>443.54461980000002</v>
      </c>
      <c r="D26">
        <f t="shared" si="0"/>
        <v>272.77230989999998</v>
      </c>
    </row>
    <row r="27" spans="1:4" x14ac:dyDescent="0.2">
      <c r="A27">
        <v>1991</v>
      </c>
      <c r="B27">
        <v>86</v>
      </c>
      <c r="C27">
        <v>473.49896269999999</v>
      </c>
      <c r="D27">
        <f t="shared" si="0"/>
        <v>279.74948135</v>
      </c>
    </row>
    <row r="28" spans="1:4" x14ac:dyDescent="0.2">
      <c r="A28">
        <v>1992</v>
      </c>
      <c r="B28">
        <v>96</v>
      </c>
      <c r="C28">
        <v>486.21893240000003</v>
      </c>
      <c r="D28">
        <f t="shared" si="0"/>
        <v>291.10946620000004</v>
      </c>
    </row>
    <row r="29" spans="1:4" x14ac:dyDescent="0.2">
      <c r="A29">
        <v>1993</v>
      </c>
      <c r="B29">
        <v>105</v>
      </c>
      <c r="C29">
        <v>519.93219390000002</v>
      </c>
      <c r="D29">
        <f t="shared" si="0"/>
        <v>312.46609695000001</v>
      </c>
    </row>
    <row r="30" spans="1:4" x14ac:dyDescent="0.2">
      <c r="A30">
        <v>1994</v>
      </c>
      <c r="B30">
        <v>131</v>
      </c>
      <c r="C30">
        <v>505.7966844</v>
      </c>
      <c r="D30">
        <f t="shared" si="0"/>
        <v>318.3983422</v>
      </c>
    </row>
    <row r="31" spans="1:4" x14ac:dyDescent="0.2">
      <c r="A31">
        <v>1995</v>
      </c>
      <c r="B31">
        <v>132</v>
      </c>
      <c r="C31">
        <v>495.88987700000001</v>
      </c>
      <c r="D31">
        <f t="shared" si="0"/>
        <v>313.94493850000003</v>
      </c>
    </row>
    <row r="32" spans="1:4" x14ac:dyDescent="0.2">
      <c r="A32">
        <v>1996</v>
      </c>
      <c r="B32">
        <v>124</v>
      </c>
      <c r="C32">
        <v>506.14253009999999</v>
      </c>
      <c r="D32">
        <f t="shared" si="0"/>
        <v>315.07126504999997</v>
      </c>
    </row>
    <row r="33" spans="1:4" x14ac:dyDescent="0.2">
      <c r="A33">
        <v>1997</v>
      </c>
      <c r="B33">
        <v>122</v>
      </c>
      <c r="C33">
        <v>409.16836569999998</v>
      </c>
      <c r="D33">
        <f t="shared" si="0"/>
        <v>265.58418284999999</v>
      </c>
    </row>
    <row r="34" spans="1:4" x14ac:dyDescent="0.2">
      <c r="A34">
        <v>1998</v>
      </c>
      <c r="B34">
        <v>133</v>
      </c>
      <c r="C34">
        <v>462.77982830000002</v>
      </c>
      <c r="D34">
        <f t="shared" si="0"/>
        <v>297.88991414999998</v>
      </c>
    </row>
    <row r="35" spans="1:4" x14ac:dyDescent="0.2">
      <c r="A35">
        <v>1999</v>
      </c>
      <c r="B35">
        <v>121</v>
      </c>
      <c r="C35">
        <v>394.60233160000001</v>
      </c>
      <c r="D35">
        <f t="shared" si="0"/>
        <v>257.80116580000004</v>
      </c>
    </row>
    <row r="36" spans="1:4" x14ac:dyDescent="0.2">
      <c r="A36">
        <v>2000</v>
      </c>
      <c r="B36">
        <v>141</v>
      </c>
      <c r="C36">
        <v>464.26965740000003</v>
      </c>
      <c r="D36">
        <f t="shared" si="0"/>
        <v>302.63482870000001</v>
      </c>
    </row>
    <row r="37" spans="1:4" x14ac:dyDescent="0.2">
      <c r="A37">
        <v>2001</v>
      </c>
      <c r="B37">
        <v>134</v>
      </c>
      <c r="C37">
        <v>437.44017919999999</v>
      </c>
      <c r="D37">
        <f t="shared" si="0"/>
        <v>285.72008959999999</v>
      </c>
    </row>
    <row r="38" spans="1:4" x14ac:dyDescent="0.2">
      <c r="A38">
        <v>2002</v>
      </c>
      <c r="B38">
        <v>156</v>
      </c>
      <c r="C38">
        <v>465.7928187</v>
      </c>
      <c r="D38">
        <f t="shared" si="0"/>
        <v>310.89640935</v>
      </c>
    </row>
    <row r="39" spans="1:4" x14ac:dyDescent="0.2">
      <c r="A39">
        <v>2003</v>
      </c>
      <c r="B39">
        <v>162</v>
      </c>
      <c r="C39">
        <v>490.28961959999998</v>
      </c>
      <c r="D39">
        <f t="shared" si="0"/>
        <v>326.14480979999996</v>
      </c>
    </row>
    <row r="40" spans="1:4" x14ac:dyDescent="0.2">
      <c r="A40">
        <v>2004</v>
      </c>
      <c r="B40">
        <v>136</v>
      </c>
      <c r="C40">
        <v>463.46030589999998</v>
      </c>
      <c r="D40">
        <f t="shared" si="0"/>
        <v>299.73015294999999</v>
      </c>
    </row>
    <row r="41" spans="1:4" x14ac:dyDescent="0.2">
      <c r="A41">
        <v>2005</v>
      </c>
      <c r="B41">
        <v>131</v>
      </c>
      <c r="C41">
        <v>460.02347179999998</v>
      </c>
      <c r="D41">
        <f t="shared" si="0"/>
        <v>295.51173589999996</v>
      </c>
    </row>
    <row r="42" spans="1:4" x14ac:dyDescent="0.2">
      <c r="A42">
        <v>2006</v>
      </c>
      <c r="B42">
        <v>142</v>
      </c>
      <c r="C42">
        <v>492.85282289999998</v>
      </c>
      <c r="D42">
        <f t="shared" si="0"/>
        <v>317.42641144999999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zoomScale="90" zoomScaleNormal="90" zoomScalePageLayoutView="90" workbookViewId="0">
      <selection activeCell="E1" sqref="E1"/>
    </sheetView>
  </sheetViews>
  <sheetFormatPr baseColWidth="10" defaultColWidth="8.83203125" defaultRowHeight="15" x14ac:dyDescent="0.2"/>
  <cols>
    <col min="12" max="12" width="14.5" customWidth="1"/>
  </cols>
  <sheetData>
    <row r="1" spans="1:24" x14ac:dyDescent="0.2">
      <c r="B1" t="s">
        <v>73</v>
      </c>
      <c r="C1">
        <v>2016</v>
      </c>
      <c r="D1" t="s">
        <v>72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</row>
    <row r="2" spans="1:24" x14ac:dyDescent="0.2">
      <c r="A2">
        <v>1966</v>
      </c>
      <c r="B2">
        <v>459.88124420000003</v>
      </c>
      <c r="C2">
        <v>89</v>
      </c>
      <c r="D2">
        <v>274.44062210000004</v>
      </c>
      <c r="E2">
        <v>725</v>
      </c>
      <c r="F2">
        <v>167.9</v>
      </c>
      <c r="G2">
        <v>159.69999999999999</v>
      </c>
      <c r="H2">
        <v>144.69999999999999</v>
      </c>
      <c r="I2">
        <v>224.3</v>
      </c>
      <c r="J2">
        <v>8.7166666670000001</v>
      </c>
      <c r="K2">
        <v>-2.5333333329999999</v>
      </c>
      <c r="L2">
        <v>6.5</v>
      </c>
      <c r="M2">
        <v>21.43333333</v>
      </c>
      <c r="N2">
        <v>10.46666667</v>
      </c>
      <c r="O2">
        <v>36.1</v>
      </c>
      <c r="P2">
        <v>13.9</v>
      </c>
      <c r="Q2">
        <v>27.8</v>
      </c>
      <c r="R2">
        <v>36.1</v>
      </c>
      <c r="S2">
        <v>31.7</v>
      </c>
      <c r="T2">
        <v>-20.6</v>
      </c>
      <c r="U2">
        <v>-20.6</v>
      </c>
      <c r="V2">
        <v>-10.6</v>
      </c>
      <c r="W2">
        <v>6.1</v>
      </c>
      <c r="X2">
        <v>-4.4000000000000004</v>
      </c>
    </row>
    <row r="3" spans="1:24" x14ac:dyDescent="0.2">
      <c r="A3">
        <v>1967</v>
      </c>
      <c r="B3">
        <v>426.97102380000001</v>
      </c>
      <c r="C3">
        <v>79</v>
      </c>
      <c r="D3">
        <v>252.98551190000001</v>
      </c>
      <c r="E3">
        <v>861.9</v>
      </c>
      <c r="F3">
        <v>224.2</v>
      </c>
      <c r="G3">
        <v>169.2</v>
      </c>
      <c r="H3">
        <v>271.89999999999998</v>
      </c>
      <c r="I3">
        <v>198.9</v>
      </c>
      <c r="J3">
        <v>8.3416666670000001</v>
      </c>
      <c r="K3">
        <v>-3.1</v>
      </c>
      <c r="L3">
        <v>5.6333333330000004</v>
      </c>
      <c r="M3">
        <v>20.56666667</v>
      </c>
      <c r="N3">
        <v>9.7333333329999991</v>
      </c>
      <c r="O3">
        <v>36.1</v>
      </c>
      <c r="P3">
        <v>16.100000000000001</v>
      </c>
      <c r="Q3">
        <v>21.7</v>
      </c>
      <c r="R3">
        <v>31.7</v>
      </c>
      <c r="S3">
        <v>28.3</v>
      </c>
      <c r="T3">
        <v>-24.4</v>
      </c>
      <c r="U3">
        <v>-24.4</v>
      </c>
      <c r="V3">
        <v>-20.6</v>
      </c>
      <c r="W3">
        <v>8.9</v>
      </c>
      <c r="X3">
        <v>-9.4</v>
      </c>
    </row>
    <row r="4" spans="1:24" x14ac:dyDescent="0.2">
      <c r="A4">
        <v>1968</v>
      </c>
      <c r="B4">
        <v>392.64515469999998</v>
      </c>
      <c r="C4">
        <v>82</v>
      </c>
      <c r="D4">
        <v>237.32257734999999</v>
      </c>
      <c r="E4">
        <v>937.3</v>
      </c>
      <c r="F4">
        <v>231</v>
      </c>
      <c r="G4">
        <v>191</v>
      </c>
      <c r="H4">
        <v>283.7</v>
      </c>
      <c r="I4">
        <v>223.7</v>
      </c>
      <c r="J4">
        <v>8.625</v>
      </c>
      <c r="K4">
        <v>-4.0666666669999998</v>
      </c>
      <c r="L4">
        <v>7.6333333330000004</v>
      </c>
      <c r="M4">
        <v>20.166666670000001</v>
      </c>
      <c r="N4">
        <v>11.733333330000001</v>
      </c>
      <c r="O4">
        <v>33.9</v>
      </c>
      <c r="P4">
        <v>13.3</v>
      </c>
      <c r="Q4">
        <v>23.3</v>
      </c>
      <c r="R4">
        <v>33.9</v>
      </c>
      <c r="S4">
        <v>27.8</v>
      </c>
      <c r="T4">
        <v>-23.3</v>
      </c>
      <c r="U4">
        <v>-23.3</v>
      </c>
      <c r="V4">
        <v>-14.4</v>
      </c>
      <c r="W4">
        <v>8.3000000000000007</v>
      </c>
      <c r="X4">
        <v>-2.8</v>
      </c>
    </row>
    <row r="5" spans="1:24" x14ac:dyDescent="0.2">
      <c r="A5">
        <v>1969</v>
      </c>
      <c r="B5">
        <v>491.06954350000001</v>
      </c>
      <c r="C5">
        <v>119</v>
      </c>
      <c r="D5">
        <v>305.03477175</v>
      </c>
      <c r="E5">
        <v>664.7</v>
      </c>
      <c r="F5">
        <v>173</v>
      </c>
      <c r="G5">
        <v>188.2</v>
      </c>
      <c r="H5">
        <v>175.2</v>
      </c>
      <c r="I5">
        <v>156.19999999999999</v>
      </c>
      <c r="J5">
        <v>8.9250000000000007</v>
      </c>
      <c r="K5">
        <v>-3.233333333</v>
      </c>
      <c r="L5">
        <v>7.1</v>
      </c>
      <c r="M5">
        <v>20.9</v>
      </c>
      <c r="N5">
        <v>11.06666667</v>
      </c>
      <c r="O5">
        <v>34.4</v>
      </c>
      <c r="P5">
        <v>10</v>
      </c>
      <c r="Q5">
        <v>34.4</v>
      </c>
      <c r="R5">
        <v>33.299999999999997</v>
      </c>
      <c r="S5">
        <v>30</v>
      </c>
      <c r="T5">
        <v>-19.399999999999999</v>
      </c>
      <c r="U5">
        <v>-19.399999999999999</v>
      </c>
      <c r="V5">
        <v>-13.3</v>
      </c>
      <c r="W5">
        <v>7.2</v>
      </c>
      <c r="X5">
        <v>-7.2</v>
      </c>
    </row>
    <row r="6" spans="1:24" x14ac:dyDescent="0.2">
      <c r="A6">
        <v>1970</v>
      </c>
      <c r="B6">
        <v>502.3256705</v>
      </c>
      <c r="C6">
        <v>124</v>
      </c>
      <c r="D6">
        <v>313.16283525</v>
      </c>
      <c r="E6">
        <v>763.1</v>
      </c>
      <c r="F6">
        <v>130.6</v>
      </c>
      <c r="G6">
        <v>187.9</v>
      </c>
      <c r="H6">
        <v>241.6</v>
      </c>
      <c r="I6">
        <v>187</v>
      </c>
      <c r="J6">
        <v>8.9499999999999993</v>
      </c>
      <c r="K6">
        <v>-5.0999999999999996</v>
      </c>
      <c r="L6">
        <v>7.233333333</v>
      </c>
      <c r="M6">
        <v>21.43333333</v>
      </c>
      <c r="N6">
        <v>12.1</v>
      </c>
      <c r="O6">
        <v>34.4</v>
      </c>
      <c r="P6">
        <v>8.9</v>
      </c>
      <c r="Q6">
        <v>30</v>
      </c>
      <c r="R6">
        <v>33.299999999999997</v>
      </c>
      <c r="S6">
        <v>30</v>
      </c>
      <c r="T6">
        <v>-21.7</v>
      </c>
      <c r="U6">
        <v>-21.7</v>
      </c>
      <c r="V6">
        <v>-11.7</v>
      </c>
      <c r="W6">
        <v>7.8</v>
      </c>
      <c r="X6">
        <v>-6.7</v>
      </c>
    </row>
    <row r="7" spans="1:24" x14ac:dyDescent="0.2">
      <c r="A7">
        <v>1971</v>
      </c>
      <c r="B7">
        <v>685.15649829999995</v>
      </c>
      <c r="C7">
        <v>131</v>
      </c>
      <c r="D7">
        <v>408.07824914999998</v>
      </c>
      <c r="E7">
        <v>667.3</v>
      </c>
      <c r="F7">
        <v>216</v>
      </c>
      <c r="G7">
        <v>103.9</v>
      </c>
      <c r="H7">
        <v>196.6</v>
      </c>
      <c r="I7">
        <v>135.1</v>
      </c>
      <c r="J7">
        <v>9.1833333330000002</v>
      </c>
      <c r="K7">
        <v>-4.2</v>
      </c>
      <c r="L7">
        <v>6.3333333329999997</v>
      </c>
      <c r="M7">
        <v>20.633333329999999</v>
      </c>
      <c r="N7">
        <v>12.7</v>
      </c>
      <c r="O7">
        <v>34.4</v>
      </c>
      <c r="P7">
        <v>15.6</v>
      </c>
      <c r="Q7">
        <v>27.8</v>
      </c>
      <c r="R7">
        <v>34.4</v>
      </c>
      <c r="S7">
        <v>30.6</v>
      </c>
      <c r="T7">
        <v>-20</v>
      </c>
      <c r="U7">
        <v>-20</v>
      </c>
      <c r="V7">
        <v>-9.4</v>
      </c>
      <c r="W7">
        <v>7.2</v>
      </c>
      <c r="X7">
        <v>-6.7</v>
      </c>
    </row>
    <row r="8" spans="1:24" x14ac:dyDescent="0.2">
      <c r="A8">
        <v>1972</v>
      </c>
      <c r="B8">
        <v>822.20606980000002</v>
      </c>
      <c r="C8">
        <v>147</v>
      </c>
      <c r="D8">
        <v>484.60303490000001</v>
      </c>
      <c r="E8">
        <v>927.7</v>
      </c>
      <c r="F8">
        <v>221.5</v>
      </c>
      <c r="G8">
        <v>203.8</v>
      </c>
      <c r="H8">
        <v>248.6</v>
      </c>
      <c r="I8">
        <v>241.3</v>
      </c>
      <c r="J8">
        <v>8.3583333329999991</v>
      </c>
      <c r="K8">
        <v>-2.5</v>
      </c>
      <c r="L8">
        <v>6.266666667</v>
      </c>
      <c r="M8">
        <v>20.133333329999999</v>
      </c>
      <c r="N8">
        <v>10.03333333</v>
      </c>
      <c r="O8">
        <v>34.4</v>
      </c>
      <c r="P8">
        <v>14.4</v>
      </c>
      <c r="Q8">
        <v>26.7</v>
      </c>
      <c r="R8">
        <v>34.4</v>
      </c>
      <c r="S8">
        <v>30</v>
      </c>
      <c r="T8">
        <v>-20.6</v>
      </c>
      <c r="U8">
        <v>-20.6</v>
      </c>
      <c r="V8">
        <v>-12.8</v>
      </c>
      <c r="W8">
        <v>5</v>
      </c>
      <c r="X8">
        <v>-5.6</v>
      </c>
    </row>
    <row r="9" spans="1:24" x14ac:dyDescent="0.2">
      <c r="A9">
        <v>1973</v>
      </c>
      <c r="B9">
        <v>968.49432860000002</v>
      </c>
      <c r="C9">
        <v>167</v>
      </c>
      <c r="D9">
        <v>567.74716430000001</v>
      </c>
      <c r="E9">
        <v>887.5</v>
      </c>
      <c r="F9">
        <v>188.5</v>
      </c>
      <c r="G9">
        <v>292.10000000000002</v>
      </c>
      <c r="H9">
        <v>161.30000000000001</v>
      </c>
      <c r="I9">
        <v>275.3</v>
      </c>
      <c r="J9">
        <v>9.8666666670000005</v>
      </c>
      <c r="K9">
        <v>-2.6</v>
      </c>
      <c r="L9">
        <v>8.2333333329999991</v>
      </c>
      <c r="M9">
        <v>22.2</v>
      </c>
      <c r="N9">
        <v>12.03333333</v>
      </c>
      <c r="O9">
        <v>36.1</v>
      </c>
      <c r="P9">
        <v>11.1</v>
      </c>
      <c r="Q9">
        <v>22.8</v>
      </c>
      <c r="R9">
        <v>36.1</v>
      </c>
      <c r="S9">
        <v>32.799999999999997</v>
      </c>
      <c r="T9">
        <v>-20.6</v>
      </c>
      <c r="U9">
        <v>-20.6</v>
      </c>
      <c r="V9">
        <v>-6.1</v>
      </c>
      <c r="W9">
        <v>11.1</v>
      </c>
      <c r="X9">
        <v>-4.4000000000000004</v>
      </c>
    </row>
    <row r="10" spans="1:24" x14ac:dyDescent="0.2">
      <c r="A10">
        <v>1974</v>
      </c>
      <c r="B10">
        <v>885.86352869999996</v>
      </c>
      <c r="C10">
        <v>186</v>
      </c>
      <c r="D10">
        <v>535.93176434999998</v>
      </c>
      <c r="E10">
        <v>792</v>
      </c>
      <c r="F10">
        <v>181.7</v>
      </c>
      <c r="G10">
        <v>280.89999999999998</v>
      </c>
      <c r="H10">
        <v>222</v>
      </c>
      <c r="I10">
        <v>145.30000000000001</v>
      </c>
      <c r="J10">
        <v>8.8833333329999995</v>
      </c>
      <c r="K10">
        <v>-3.4333333330000002</v>
      </c>
      <c r="L10">
        <v>7.0333333329999999</v>
      </c>
      <c r="M10">
        <v>20.9</v>
      </c>
      <c r="N10">
        <v>9.9666666670000001</v>
      </c>
      <c r="O10">
        <v>36.1</v>
      </c>
      <c r="P10">
        <v>14.4</v>
      </c>
      <c r="Q10">
        <v>27.8</v>
      </c>
      <c r="R10">
        <v>35.6</v>
      </c>
      <c r="S10">
        <v>26.7</v>
      </c>
      <c r="T10">
        <v>-18.3</v>
      </c>
      <c r="U10">
        <v>-18.3</v>
      </c>
      <c r="V10">
        <v>-12.2</v>
      </c>
      <c r="W10">
        <v>11.1</v>
      </c>
      <c r="X10">
        <v>-6.7</v>
      </c>
    </row>
    <row r="11" spans="1:24" x14ac:dyDescent="0.2">
      <c r="A11">
        <v>1975</v>
      </c>
      <c r="B11">
        <v>637.78882620000002</v>
      </c>
      <c r="C11">
        <v>186</v>
      </c>
      <c r="D11">
        <v>411.89441310000001</v>
      </c>
      <c r="E11">
        <v>838.7</v>
      </c>
      <c r="F11">
        <v>167.4</v>
      </c>
      <c r="G11">
        <v>228.1</v>
      </c>
      <c r="H11">
        <v>225.8</v>
      </c>
      <c r="I11">
        <v>161.80000000000001</v>
      </c>
      <c r="J11">
        <v>9.7333333329999991</v>
      </c>
      <c r="K11">
        <v>-0.5</v>
      </c>
      <c r="L11">
        <v>6.9333333330000002</v>
      </c>
      <c r="M11">
        <v>21.733333330000001</v>
      </c>
      <c r="N11">
        <v>11.96666667</v>
      </c>
      <c r="O11">
        <v>35.6</v>
      </c>
      <c r="P11">
        <v>12.2</v>
      </c>
      <c r="Q11">
        <v>28.9</v>
      </c>
      <c r="R11">
        <v>33.299999999999997</v>
      </c>
      <c r="S11">
        <v>24.4</v>
      </c>
      <c r="T11">
        <v>-20</v>
      </c>
      <c r="U11">
        <v>-20</v>
      </c>
      <c r="V11">
        <v>-11.7</v>
      </c>
      <c r="W11">
        <v>11.1</v>
      </c>
      <c r="X11">
        <v>-2.2000000000000002</v>
      </c>
    </row>
    <row r="12" spans="1:24" x14ac:dyDescent="0.2">
      <c r="A12">
        <v>1976</v>
      </c>
      <c r="B12">
        <v>685.5272827</v>
      </c>
      <c r="C12">
        <v>175</v>
      </c>
      <c r="D12">
        <v>430.26364135</v>
      </c>
      <c r="E12">
        <v>795.4</v>
      </c>
      <c r="F12">
        <v>220.2</v>
      </c>
      <c r="G12">
        <v>289.5</v>
      </c>
      <c r="H12">
        <v>207.5</v>
      </c>
      <c r="I12">
        <v>134.80000000000001</v>
      </c>
      <c r="J12">
        <v>8.4583333330000006</v>
      </c>
      <c r="K12">
        <v>-2.9333333330000002</v>
      </c>
      <c r="L12">
        <v>7.9</v>
      </c>
      <c r="M12">
        <v>20.733333330000001</v>
      </c>
      <c r="N12">
        <v>9.0333333329999999</v>
      </c>
      <c r="O12">
        <v>33.299999999999997</v>
      </c>
      <c r="P12">
        <v>14.4</v>
      </c>
      <c r="Q12">
        <v>26.7</v>
      </c>
      <c r="R12">
        <v>32.799999999999997</v>
      </c>
      <c r="S12">
        <v>30</v>
      </c>
      <c r="T12">
        <v>-25</v>
      </c>
      <c r="U12">
        <v>-25</v>
      </c>
      <c r="V12">
        <v>-11.1</v>
      </c>
      <c r="W12">
        <v>8.3000000000000007</v>
      </c>
      <c r="X12">
        <v>-9.4</v>
      </c>
    </row>
    <row r="13" spans="1:24" x14ac:dyDescent="0.2">
      <c r="A13">
        <v>1977</v>
      </c>
      <c r="B13">
        <v>695.26462089999995</v>
      </c>
      <c r="C13">
        <v>159</v>
      </c>
      <c r="D13">
        <v>427.13231044999998</v>
      </c>
      <c r="E13">
        <v>1109.8</v>
      </c>
      <c r="F13">
        <v>128.19999999999999</v>
      </c>
      <c r="G13">
        <v>193.7</v>
      </c>
      <c r="H13">
        <v>353.2</v>
      </c>
      <c r="I13">
        <v>351.2</v>
      </c>
      <c r="J13">
        <v>9.1083333329999991</v>
      </c>
      <c r="K13">
        <v>-5.9666666670000001</v>
      </c>
      <c r="L13">
        <v>9.8333333330000006</v>
      </c>
      <c r="M13">
        <v>20.43333333</v>
      </c>
      <c r="N13">
        <v>11.133333329999999</v>
      </c>
      <c r="O13">
        <v>36.700000000000003</v>
      </c>
      <c r="P13">
        <v>6.7</v>
      </c>
      <c r="Q13">
        <v>33.299999999999997</v>
      </c>
      <c r="R13">
        <v>36.700000000000003</v>
      </c>
      <c r="S13">
        <v>28.9</v>
      </c>
      <c r="T13">
        <v>-22.8</v>
      </c>
      <c r="U13">
        <v>-22.8</v>
      </c>
      <c r="V13">
        <v>-8.9</v>
      </c>
      <c r="W13">
        <v>5.6</v>
      </c>
      <c r="X13">
        <v>-8.3000000000000007</v>
      </c>
    </row>
    <row r="14" spans="1:24" x14ac:dyDescent="0.2">
      <c r="A14">
        <v>1978</v>
      </c>
      <c r="B14">
        <v>627.27926049999996</v>
      </c>
      <c r="C14">
        <v>159</v>
      </c>
      <c r="D14">
        <v>393.13963024999998</v>
      </c>
      <c r="E14">
        <v>716.8</v>
      </c>
      <c r="F14">
        <v>239.2</v>
      </c>
      <c r="G14">
        <v>170.2</v>
      </c>
      <c r="H14">
        <v>138</v>
      </c>
      <c r="I14">
        <v>230.3</v>
      </c>
      <c r="J14">
        <v>8.0749999999999993</v>
      </c>
      <c r="K14">
        <v>-5.1666666670000003</v>
      </c>
      <c r="L14">
        <v>6.3333333329999997</v>
      </c>
      <c r="M14">
        <v>20.366666670000001</v>
      </c>
      <c r="N14">
        <v>10.4</v>
      </c>
      <c r="O14">
        <v>36.700000000000003</v>
      </c>
      <c r="P14">
        <v>12.8</v>
      </c>
      <c r="Q14">
        <v>29.4</v>
      </c>
      <c r="R14">
        <v>32.799999999999997</v>
      </c>
      <c r="S14">
        <v>31.8</v>
      </c>
      <c r="T14">
        <v>-17.8</v>
      </c>
      <c r="U14">
        <v>-17.8</v>
      </c>
      <c r="V14">
        <v>-13.3</v>
      </c>
      <c r="W14">
        <v>7</v>
      </c>
      <c r="X14">
        <v>-8.1999999999999993</v>
      </c>
    </row>
    <row r="15" spans="1:24" x14ac:dyDescent="0.2">
      <c r="A15">
        <v>1979</v>
      </c>
      <c r="B15">
        <v>637.78240789999995</v>
      </c>
      <c r="C15">
        <v>174</v>
      </c>
      <c r="D15">
        <v>405.89120394999998</v>
      </c>
      <c r="E15">
        <v>880.2</v>
      </c>
      <c r="F15">
        <v>210.9</v>
      </c>
      <c r="G15">
        <v>236.1</v>
      </c>
      <c r="H15">
        <v>171.8</v>
      </c>
      <c r="I15">
        <v>194.1</v>
      </c>
      <c r="J15">
        <v>8.2833333329999999</v>
      </c>
      <c r="K15">
        <v>-5.233333333</v>
      </c>
      <c r="L15">
        <v>7.4</v>
      </c>
      <c r="M15">
        <v>20.033333330000001</v>
      </c>
      <c r="N15">
        <v>10.53333333</v>
      </c>
      <c r="O15">
        <v>32.799999999999997</v>
      </c>
      <c r="P15">
        <v>10.5</v>
      </c>
      <c r="Q15">
        <v>29.3</v>
      </c>
      <c r="R15">
        <v>30.4</v>
      </c>
      <c r="S15">
        <v>29.7</v>
      </c>
      <c r="T15">
        <v>-24.7</v>
      </c>
      <c r="U15">
        <v>-24.7</v>
      </c>
      <c r="V15">
        <v>-14.9</v>
      </c>
      <c r="W15">
        <v>7.3</v>
      </c>
      <c r="X15">
        <v>-7</v>
      </c>
    </row>
    <row r="16" spans="1:24" x14ac:dyDescent="0.2">
      <c r="A16">
        <v>1980</v>
      </c>
      <c r="B16">
        <v>683.43136600000003</v>
      </c>
      <c r="C16">
        <v>136</v>
      </c>
      <c r="D16">
        <v>409.71568300000001</v>
      </c>
      <c r="E16">
        <v>784.9</v>
      </c>
      <c r="F16">
        <v>198.1</v>
      </c>
      <c r="G16">
        <v>269.10000000000002</v>
      </c>
      <c r="H16">
        <v>211.8</v>
      </c>
      <c r="I16">
        <v>180.7</v>
      </c>
      <c r="J16">
        <v>8.2583333329999995</v>
      </c>
      <c r="K16">
        <v>-3</v>
      </c>
      <c r="L16">
        <v>7.733333333</v>
      </c>
      <c r="M16">
        <v>20.166666670000001</v>
      </c>
      <c r="N16">
        <v>9.6666666669999994</v>
      </c>
      <c r="O16">
        <v>31.3</v>
      </c>
      <c r="P16">
        <v>13.3</v>
      </c>
      <c r="Q16">
        <v>30</v>
      </c>
      <c r="R16">
        <v>31.3</v>
      </c>
      <c r="S16">
        <v>27.3</v>
      </c>
      <c r="T16">
        <v>-22.4</v>
      </c>
      <c r="U16">
        <v>-22.4</v>
      </c>
      <c r="V16">
        <v>-18.399999999999999</v>
      </c>
      <c r="W16">
        <v>4.9000000000000004</v>
      </c>
      <c r="X16">
        <v>-4.2</v>
      </c>
    </row>
    <row r="17" spans="1:24" x14ac:dyDescent="0.2">
      <c r="A17">
        <v>1981</v>
      </c>
      <c r="B17">
        <v>750.19693819999998</v>
      </c>
      <c r="C17">
        <v>179</v>
      </c>
      <c r="D17">
        <v>464.59846909999999</v>
      </c>
      <c r="E17">
        <v>864.5</v>
      </c>
      <c r="F17">
        <v>159.6</v>
      </c>
      <c r="G17">
        <v>135.80000000000001</v>
      </c>
      <c r="H17">
        <v>288.8</v>
      </c>
      <c r="I17">
        <v>288.8</v>
      </c>
      <c r="J17">
        <v>8.7916666669999994</v>
      </c>
      <c r="K17">
        <v>-4.2</v>
      </c>
      <c r="L17">
        <v>7.8333333329999997</v>
      </c>
      <c r="M17">
        <v>20.633333329999999</v>
      </c>
      <c r="N17">
        <v>9.8333333330000006</v>
      </c>
      <c r="O17">
        <v>33.200000000000003</v>
      </c>
      <c r="P17">
        <v>12</v>
      </c>
      <c r="Q17">
        <v>26.2</v>
      </c>
      <c r="R17">
        <v>33.200000000000003</v>
      </c>
      <c r="S17">
        <v>28</v>
      </c>
      <c r="T17">
        <v>-26.9</v>
      </c>
      <c r="U17">
        <v>-26.9</v>
      </c>
      <c r="V17">
        <v>-12.4</v>
      </c>
      <c r="W17">
        <v>7.7</v>
      </c>
      <c r="X17">
        <v>-4</v>
      </c>
    </row>
    <row r="18" spans="1:24" x14ac:dyDescent="0.2">
      <c r="A18">
        <v>1982</v>
      </c>
      <c r="B18">
        <v>788.24520559999996</v>
      </c>
      <c r="C18">
        <v>151</v>
      </c>
      <c r="D18">
        <v>469.62260279999998</v>
      </c>
      <c r="E18">
        <v>947.3</v>
      </c>
      <c r="F18">
        <v>177.8</v>
      </c>
      <c r="G18">
        <v>189.8</v>
      </c>
      <c r="H18">
        <v>291</v>
      </c>
      <c r="I18">
        <v>260.7</v>
      </c>
      <c r="J18">
        <v>8.4749999999999996</v>
      </c>
      <c r="K18">
        <v>-4.5333333329999999</v>
      </c>
      <c r="L18">
        <v>7.1</v>
      </c>
      <c r="M18">
        <v>19.2</v>
      </c>
      <c r="N18">
        <v>11</v>
      </c>
      <c r="O18">
        <v>33.200000000000003</v>
      </c>
      <c r="P18">
        <v>7.7</v>
      </c>
      <c r="Q18">
        <v>25.2</v>
      </c>
      <c r="R18">
        <v>30.6</v>
      </c>
      <c r="S18">
        <v>27.9</v>
      </c>
      <c r="T18">
        <v>-25.1</v>
      </c>
      <c r="U18">
        <v>-25.1</v>
      </c>
      <c r="V18">
        <v>-15.1</v>
      </c>
      <c r="W18">
        <v>5.5</v>
      </c>
      <c r="X18">
        <v>-5.5</v>
      </c>
    </row>
    <row r="19" spans="1:24" x14ac:dyDescent="0.2">
      <c r="A19">
        <v>1983</v>
      </c>
      <c r="B19">
        <v>611.71304210000005</v>
      </c>
      <c r="C19">
        <v>105</v>
      </c>
      <c r="D19">
        <v>358.35652105000003</v>
      </c>
      <c r="E19">
        <v>862.7</v>
      </c>
      <c r="F19">
        <v>164.5</v>
      </c>
      <c r="G19">
        <v>287.2</v>
      </c>
      <c r="H19">
        <v>152</v>
      </c>
      <c r="I19">
        <v>234.5</v>
      </c>
      <c r="J19">
        <v>9.3166666669999998</v>
      </c>
      <c r="K19">
        <v>-0.5</v>
      </c>
      <c r="L19">
        <v>6.8</v>
      </c>
      <c r="M19">
        <v>21.93333333</v>
      </c>
      <c r="N19">
        <v>11.2</v>
      </c>
      <c r="O19">
        <v>35.4</v>
      </c>
      <c r="P19">
        <v>19.899999999999999</v>
      </c>
      <c r="Q19">
        <v>24.2</v>
      </c>
      <c r="R19">
        <v>35.4</v>
      </c>
      <c r="S19">
        <v>34.1</v>
      </c>
      <c r="T19">
        <v>-17.8</v>
      </c>
      <c r="U19">
        <v>-17.8</v>
      </c>
      <c r="V19">
        <v>-11.2</v>
      </c>
      <c r="W19">
        <v>5.9</v>
      </c>
      <c r="X19">
        <v>-5.9</v>
      </c>
    </row>
    <row r="20" spans="1:24" x14ac:dyDescent="0.2">
      <c r="A20">
        <v>1984</v>
      </c>
      <c r="B20">
        <v>628.04837710000004</v>
      </c>
      <c r="C20">
        <v>124</v>
      </c>
      <c r="D20">
        <v>376.02418855000002</v>
      </c>
      <c r="E20">
        <v>754.2</v>
      </c>
      <c r="F20">
        <v>239.7</v>
      </c>
      <c r="G20">
        <v>226.3</v>
      </c>
      <c r="H20">
        <v>154.5</v>
      </c>
      <c r="I20">
        <v>173.9</v>
      </c>
      <c r="J20">
        <v>9.0416666669999994</v>
      </c>
      <c r="K20">
        <v>-3.4333333330000002</v>
      </c>
      <c r="L20">
        <v>5.766666667</v>
      </c>
      <c r="M20">
        <v>21.06666667</v>
      </c>
      <c r="N20">
        <v>10.8</v>
      </c>
      <c r="O20">
        <v>35.4</v>
      </c>
      <c r="P20">
        <v>13.9</v>
      </c>
      <c r="Q20">
        <v>25.2</v>
      </c>
      <c r="R20">
        <v>31.8</v>
      </c>
      <c r="S20">
        <v>25.5</v>
      </c>
      <c r="T20">
        <v>-20.6</v>
      </c>
      <c r="U20">
        <v>-20.6</v>
      </c>
      <c r="V20">
        <v>-17.399999999999999</v>
      </c>
      <c r="W20">
        <v>9.8000000000000007</v>
      </c>
      <c r="X20">
        <v>-6.1</v>
      </c>
    </row>
    <row r="21" spans="1:24" x14ac:dyDescent="0.2">
      <c r="A21">
        <v>1985</v>
      </c>
      <c r="B21">
        <v>595.13806109999996</v>
      </c>
      <c r="C21">
        <v>106</v>
      </c>
      <c r="D21">
        <v>350.56903054999998</v>
      </c>
      <c r="E21">
        <v>900.7</v>
      </c>
      <c r="F21">
        <v>189.9</v>
      </c>
      <c r="G21">
        <v>218.3</v>
      </c>
      <c r="H21">
        <v>207</v>
      </c>
      <c r="I21">
        <v>311.8</v>
      </c>
      <c r="J21">
        <v>8.8083333330000002</v>
      </c>
      <c r="K21">
        <v>-2.6666666669999999</v>
      </c>
      <c r="L21">
        <v>8.4666666670000001</v>
      </c>
      <c r="M21">
        <v>19.533333330000001</v>
      </c>
      <c r="N21">
        <v>11.53333333</v>
      </c>
      <c r="O21">
        <v>31.8</v>
      </c>
      <c r="P21">
        <v>15.6</v>
      </c>
      <c r="Q21">
        <v>28.4</v>
      </c>
      <c r="R21">
        <v>29.4</v>
      </c>
      <c r="S21">
        <v>30.1</v>
      </c>
      <c r="T21">
        <v>-20.8</v>
      </c>
      <c r="U21">
        <v>-20.8</v>
      </c>
      <c r="V21">
        <v>-10.9</v>
      </c>
      <c r="W21">
        <v>7.8</v>
      </c>
      <c r="X21">
        <v>-3.2</v>
      </c>
    </row>
    <row r="22" spans="1:24" x14ac:dyDescent="0.2">
      <c r="A22">
        <v>1986</v>
      </c>
      <c r="B22">
        <v>582.67457379999996</v>
      </c>
      <c r="C22">
        <v>130</v>
      </c>
      <c r="D22">
        <v>356.33728689999998</v>
      </c>
      <c r="E22">
        <v>1060</v>
      </c>
      <c r="F22">
        <v>119.8</v>
      </c>
      <c r="G22">
        <v>182.4</v>
      </c>
      <c r="H22">
        <v>360.5</v>
      </c>
      <c r="I22">
        <v>326</v>
      </c>
      <c r="J22">
        <v>9.0833333330000006</v>
      </c>
      <c r="K22">
        <v>-3.8333333330000001</v>
      </c>
      <c r="L22">
        <v>9.0333333329999999</v>
      </c>
      <c r="M22">
        <v>19.93333333</v>
      </c>
      <c r="N22">
        <v>10</v>
      </c>
      <c r="O22">
        <v>31.5</v>
      </c>
      <c r="P22">
        <v>11.8</v>
      </c>
      <c r="Q22">
        <v>31.5</v>
      </c>
      <c r="R22">
        <v>31</v>
      </c>
      <c r="S22">
        <v>24.3</v>
      </c>
      <c r="T22">
        <v>-19.2</v>
      </c>
      <c r="U22">
        <v>-19.2</v>
      </c>
      <c r="V22">
        <v>-17</v>
      </c>
      <c r="W22">
        <v>6.9</v>
      </c>
      <c r="X22">
        <v>-8.1999999999999993</v>
      </c>
    </row>
    <row r="23" spans="1:24" x14ac:dyDescent="0.2">
      <c r="A23">
        <v>1987</v>
      </c>
      <c r="B23">
        <v>525.25293169999998</v>
      </c>
      <c r="C23">
        <v>129</v>
      </c>
      <c r="D23">
        <v>327.12646584999999</v>
      </c>
      <c r="E23">
        <v>764.7</v>
      </c>
      <c r="F23">
        <v>198.5</v>
      </c>
      <c r="G23">
        <v>176.9</v>
      </c>
      <c r="H23">
        <v>201</v>
      </c>
      <c r="I23">
        <v>235.6</v>
      </c>
      <c r="J23">
        <v>10.133333329999999</v>
      </c>
      <c r="K23">
        <v>-1.766666667</v>
      </c>
      <c r="L23">
        <v>9.9</v>
      </c>
      <c r="M23">
        <v>21.866666670000001</v>
      </c>
      <c r="N23">
        <v>10.266666669999999</v>
      </c>
      <c r="O23">
        <v>34.200000000000003</v>
      </c>
      <c r="P23">
        <v>6.9</v>
      </c>
      <c r="Q23">
        <v>32.700000000000003</v>
      </c>
      <c r="R23">
        <v>34.200000000000003</v>
      </c>
      <c r="S23">
        <v>25.6</v>
      </c>
      <c r="T23">
        <v>-20.9</v>
      </c>
      <c r="U23">
        <v>-20.9</v>
      </c>
      <c r="V23">
        <v>-13.9</v>
      </c>
      <c r="W23">
        <v>8.8000000000000007</v>
      </c>
      <c r="X23">
        <v>-12</v>
      </c>
    </row>
    <row r="24" spans="1:24" x14ac:dyDescent="0.2">
      <c r="A24">
        <v>1988</v>
      </c>
      <c r="B24">
        <v>508.10373859999999</v>
      </c>
      <c r="C24">
        <v>147</v>
      </c>
      <c r="D24">
        <v>327.55186930000002</v>
      </c>
      <c r="E24">
        <v>647.20000000000005</v>
      </c>
      <c r="F24">
        <v>162.6</v>
      </c>
      <c r="G24">
        <v>124.2</v>
      </c>
      <c r="H24">
        <v>151</v>
      </c>
      <c r="I24">
        <v>227</v>
      </c>
      <c r="J24">
        <v>9.4250000000000007</v>
      </c>
      <c r="K24">
        <v>-2</v>
      </c>
      <c r="L24">
        <v>7.8</v>
      </c>
      <c r="M24">
        <v>22.2</v>
      </c>
      <c r="N24">
        <v>10.43333333</v>
      </c>
      <c r="O24">
        <v>37.200000000000003</v>
      </c>
      <c r="P24">
        <v>12.3</v>
      </c>
      <c r="Q24">
        <v>32.6</v>
      </c>
      <c r="R24">
        <v>37.200000000000003</v>
      </c>
      <c r="S24">
        <v>26.7</v>
      </c>
      <c r="T24">
        <v>-21.9</v>
      </c>
      <c r="U24">
        <v>-21.9</v>
      </c>
      <c r="V24">
        <v>-14.9</v>
      </c>
      <c r="W24">
        <v>7.9</v>
      </c>
      <c r="X24">
        <v>-1.8</v>
      </c>
    </row>
    <row r="25" spans="1:24" x14ac:dyDescent="0.2">
      <c r="A25">
        <v>1989</v>
      </c>
      <c r="B25">
        <v>444.2017396</v>
      </c>
      <c r="C25">
        <v>119</v>
      </c>
      <c r="D25">
        <v>281.6008698</v>
      </c>
      <c r="E25">
        <v>716.9</v>
      </c>
      <c r="F25">
        <v>102.2</v>
      </c>
      <c r="G25">
        <v>158.30000000000001</v>
      </c>
      <c r="H25">
        <v>200.4</v>
      </c>
      <c r="I25">
        <v>264</v>
      </c>
      <c r="J25">
        <v>8.5500000000000007</v>
      </c>
      <c r="K25">
        <v>-1.9666666669999999</v>
      </c>
      <c r="L25">
        <v>6.5333333329999999</v>
      </c>
      <c r="M25">
        <v>21.233333330000001</v>
      </c>
      <c r="N25">
        <v>10.66666667</v>
      </c>
      <c r="O25">
        <v>37.200000000000003</v>
      </c>
      <c r="P25">
        <v>11.5</v>
      </c>
      <c r="Q25">
        <v>26.9</v>
      </c>
      <c r="R25">
        <v>33.200000000000003</v>
      </c>
      <c r="S25">
        <v>28.2</v>
      </c>
      <c r="T25">
        <v>-20.5</v>
      </c>
      <c r="U25">
        <v>-20.5</v>
      </c>
      <c r="V25">
        <v>-19.100000000000001</v>
      </c>
      <c r="W25">
        <v>10.199999999999999</v>
      </c>
      <c r="X25">
        <v>-11.2</v>
      </c>
    </row>
    <row r="26" spans="1:24" x14ac:dyDescent="0.2">
      <c r="A26">
        <v>1990</v>
      </c>
      <c r="B26">
        <v>443.54461980000002</v>
      </c>
      <c r="C26">
        <v>102</v>
      </c>
      <c r="D26">
        <v>272.77230989999998</v>
      </c>
      <c r="E26">
        <v>883.4</v>
      </c>
      <c r="F26">
        <v>174.4</v>
      </c>
      <c r="G26">
        <v>176.3</v>
      </c>
      <c r="H26">
        <v>240.4</v>
      </c>
      <c r="I26">
        <v>195.6</v>
      </c>
      <c r="J26">
        <v>10</v>
      </c>
      <c r="K26">
        <v>-3.1</v>
      </c>
      <c r="L26">
        <v>8.0666666669999998</v>
      </c>
      <c r="M26">
        <v>21</v>
      </c>
      <c r="N26">
        <v>11.2</v>
      </c>
      <c r="O26">
        <v>35.9</v>
      </c>
      <c r="P26">
        <v>12</v>
      </c>
      <c r="Q26">
        <v>31.2</v>
      </c>
      <c r="R26">
        <v>35.9</v>
      </c>
      <c r="S26">
        <v>28.7</v>
      </c>
      <c r="T26">
        <v>-22.2</v>
      </c>
      <c r="U26">
        <v>-22.2</v>
      </c>
      <c r="V26">
        <v>-12.5</v>
      </c>
      <c r="W26">
        <v>7.4</v>
      </c>
      <c r="X26">
        <v>-1.4</v>
      </c>
    </row>
    <row r="27" spans="1:24" x14ac:dyDescent="0.2">
      <c r="A27">
        <v>1991</v>
      </c>
      <c r="B27">
        <v>473.49896269999999</v>
      </c>
      <c r="C27">
        <v>86</v>
      </c>
      <c r="D27">
        <v>279.74948135</v>
      </c>
      <c r="E27">
        <v>847.4</v>
      </c>
      <c r="F27">
        <v>204.3</v>
      </c>
      <c r="G27">
        <v>311.60000000000002</v>
      </c>
      <c r="H27">
        <v>219.8</v>
      </c>
      <c r="I27">
        <v>185.8</v>
      </c>
      <c r="J27">
        <v>10.28333333</v>
      </c>
      <c r="K27">
        <v>-1.3</v>
      </c>
      <c r="L27">
        <v>9.6666666669999994</v>
      </c>
      <c r="M27">
        <v>22.2</v>
      </c>
      <c r="N27">
        <v>10.96666667</v>
      </c>
      <c r="O27">
        <v>35.9</v>
      </c>
      <c r="P27">
        <v>11.8</v>
      </c>
      <c r="Q27">
        <v>29.4</v>
      </c>
      <c r="R27">
        <v>35</v>
      </c>
      <c r="S27">
        <v>32.299999999999997</v>
      </c>
      <c r="T27">
        <v>-17.8</v>
      </c>
      <c r="U27">
        <v>-17.8</v>
      </c>
      <c r="V27">
        <v>-9.4</v>
      </c>
      <c r="W27">
        <v>9.1</v>
      </c>
      <c r="X27">
        <v>-4.5</v>
      </c>
    </row>
    <row r="28" spans="1:24" x14ac:dyDescent="0.2">
      <c r="A28">
        <v>1992</v>
      </c>
      <c r="B28">
        <v>486.21893240000003</v>
      </c>
      <c r="C28">
        <v>96</v>
      </c>
      <c r="D28">
        <v>291.10946620000004</v>
      </c>
      <c r="E28">
        <v>913.8</v>
      </c>
      <c r="F28">
        <v>137.19999999999999</v>
      </c>
      <c r="G28">
        <v>218</v>
      </c>
      <c r="H28">
        <v>246.8</v>
      </c>
      <c r="I28">
        <v>305.60000000000002</v>
      </c>
      <c r="J28">
        <v>8.4749999999999996</v>
      </c>
      <c r="K28">
        <v>-1.733333333</v>
      </c>
      <c r="L28">
        <v>6.8333333329999997</v>
      </c>
      <c r="M28">
        <v>18.533333330000001</v>
      </c>
      <c r="N28">
        <v>9.9666666670000001</v>
      </c>
      <c r="O28">
        <v>35</v>
      </c>
      <c r="P28">
        <v>13.1</v>
      </c>
      <c r="Q28">
        <v>28.4</v>
      </c>
      <c r="R28">
        <v>30.7</v>
      </c>
      <c r="S28">
        <v>27.2</v>
      </c>
      <c r="T28">
        <v>-20.8</v>
      </c>
      <c r="U28">
        <v>-20.8</v>
      </c>
      <c r="V28">
        <v>-13.6</v>
      </c>
      <c r="W28">
        <v>6.2</v>
      </c>
      <c r="X28">
        <v>-4.8</v>
      </c>
    </row>
    <row r="29" spans="1:24" x14ac:dyDescent="0.2">
      <c r="A29">
        <v>1993</v>
      </c>
      <c r="B29">
        <v>519.93219390000002</v>
      </c>
      <c r="C29">
        <v>105</v>
      </c>
      <c r="D29">
        <v>312.46609695000001</v>
      </c>
      <c r="E29">
        <v>827.4</v>
      </c>
      <c r="F29">
        <v>207</v>
      </c>
      <c r="G29">
        <v>172.8</v>
      </c>
      <c r="H29">
        <v>260.2</v>
      </c>
      <c r="I29">
        <v>223.8</v>
      </c>
      <c r="J29">
        <v>8.7750000000000004</v>
      </c>
      <c r="K29">
        <v>-2.6666666669999999</v>
      </c>
      <c r="L29">
        <v>7.1666666670000003</v>
      </c>
      <c r="M29">
        <v>21.2</v>
      </c>
      <c r="N29">
        <v>9.7333333329999991</v>
      </c>
      <c r="O29">
        <v>34.4</v>
      </c>
      <c r="P29">
        <v>11.4</v>
      </c>
      <c r="Q29">
        <v>28.3</v>
      </c>
      <c r="R29">
        <v>34.4</v>
      </c>
      <c r="S29">
        <v>25.9</v>
      </c>
      <c r="T29">
        <v>-19.899999999999999</v>
      </c>
      <c r="U29">
        <v>-19.899999999999999</v>
      </c>
      <c r="V29">
        <v>-15</v>
      </c>
      <c r="W29">
        <v>7.9</v>
      </c>
      <c r="X29">
        <v>-8.9</v>
      </c>
    </row>
    <row r="30" spans="1:24" x14ac:dyDescent="0.2">
      <c r="A30">
        <v>1994</v>
      </c>
      <c r="B30">
        <v>505.7966844</v>
      </c>
      <c r="C30">
        <v>119</v>
      </c>
      <c r="D30">
        <v>318.3983422</v>
      </c>
      <c r="E30">
        <v>694.6</v>
      </c>
      <c r="F30">
        <v>120.8</v>
      </c>
      <c r="G30">
        <v>236.4</v>
      </c>
      <c r="H30">
        <v>149.80000000000001</v>
      </c>
      <c r="I30">
        <v>159.19999999999999</v>
      </c>
      <c r="J30">
        <v>8.8583333329999991</v>
      </c>
      <c r="K30">
        <v>-5.5333333329999999</v>
      </c>
      <c r="L30">
        <v>7.3</v>
      </c>
      <c r="M30">
        <v>20.93333333</v>
      </c>
      <c r="N30">
        <v>12</v>
      </c>
      <c r="O30">
        <v>34.4</v>
      </c>
      <c r="P30">
        <v>10.6</v>
      </c>
      <c r="Q30">
        <v>27.4</v>
      </c>
      <c r="R30">
        <v>32.799999999999997</v>
      </c>
      <c r="S30">
        <v>27.6</v>
      </c>
      <c r="T30">
        <v>-25.9</v>
      </c>
      <c r="U30">
        <v>-25.9</v>
      </c>
      <c r="V30">
        <v>-9.6999999999999993</v>
      </c>
      <c r="W30">
        <v>7.3</v>
      </c>
      <c r="X30">
        <v>-4.5999999999999996</v>
      </c>
    </row>
    <row r="31" spans="1:24" x14ac:dyDescent="0.2">
      <c r="A31">
        <v>1995</v>
      </c>
      <c r="B31">
        <v>495.88987700000001</v>
      </c>
      <c r="C31">
        <v>110</v>
      </c>
      <c r="D31">
        <v>313.94493850000003</v>
      </c>
      <c r="E31">
        <v>929.8</v>
      </c>
      <c r="F31">
        <v>217.4</v>
      </c>
      <c r="G31">
        <v>190.4</v>
      </c>
      <c r="H31">
        <v>234.8</v>
      </c>
      <c r="I31">
        <v>307.39999999999998</v>
      </c>
      <c r="J31">
        <v>9.1999999999999993</v>
      </c>
      <c r="K31">
        <v>-1.7</v>
      </c>
      <c r="L31">
        <v>7.6666666670000003</v>
      </c>
      <c r="M31">
        <v>22.233333330000001</v>
      </c>
      <c r="N31">
        <v>10.233333330000001</v>
      </c>
      <c r="O31">
        <v>35.6</v>
      </c>
      <c r="P31">
        <v>14.7</v>
      </c>
      <c r="Q31">
        <v>28.1</v>
      </c>
      <c r="R31">
        <v>35.6</v>
      </c>
      <c r="S31">
        <v>29.7</v>
      </c>
      <c r="T31">
        <v>-21.2</v>
      </c>
      <c r="U31">
        <v>-21.2</v>
      </c>
      <c r="V31">
        <v>-12.7</v>
      </c>
      <c r="W31">
        <v>9.8000000000000007</v>
      </c>
      <c r="X31">
        <v>-6.5</v>
      </c>
    </row>
    <row r="32" spans="1:24" x14ac:dyDescent="0.2">
      <c r="A32">
        <v>1996</v>
      </c>
      <c r="B32">
        <v>506.14253009999999</v>
      </c>
      <c r="C32">
        <v>103</v>
      </c>
      <c r="D32">
        <v>315.07126504999997</v>
      </c>
      <c r="E32">
        <v>1077.2</v>
      </c>
      <c r="F32">
        <v>154.6</v>
      </c>
      <c r="G32">
        <v>243</v>
      </c>
      <c r="H32">
        <v>296.8</v>
      </c>
      <c r="I32">
        <v>309</v>
      </c>
      <c r="J32">
        <v>8.6166666670000005</v>
      </c>
      <c r="K32">
        <v>-3.9333333330000002</v>
      </c>
      <c r="L32">
        <v>5.8666666669999996</v>
      </c>
      <c r="M32">
        <v>20.766666669999999</v>
      </c>
      <c r="N32">
        <v>10.266666669999999</v>
      </c>
      <c r="O32">
        <v>35.6</v>
      </c>
      <c r="P32">
        <v>13.4</v>
      </c>
      <c r="Q32">
        <v>28.7</v>
      </c>
      <c r="R32">
        <v>31.9</v>
      </c>
      <c r="S32">
        <v>28.6</v>
      </c>
      <c r="T32">
        <v>-18.8</v>
      </c>
      <c r="U32">
        <v>-18.8</v>
      </c>
      <c r="V32">
        <v>-15</v>
      </c>
      <c r="W32">
        <v>10.8</v>
      </c>
      <c r="X32">
        <v>-7.7</v>
      </c>
    </row>
    <row r="33" spans="1:24" x14ac:dyDescent="0.2">
      <c r="A33">
        <v>1997</v>
      </c>
      <c r="B33">
        <v>409.16836569999998</v>
      </c>
      <c r="C33">
        <v>131</v>
      </c>
      <c r="D33">
        <v>265.58418284999999</v>
      </c>
      <c r="E33">
        <v>713.8</v>
      </c>
      <c r="F33">
        <v>277.60000000000002</v>
      </c>
      <c r="G33">
        <v>170.4</v>
      </c>
      <c r="H33">
        <v>179</v>
      </c>
      <c r="I33">
        <v>162.19999999999999</v>
      </c>
      <c r="J33">
        <v>8.9833333329999991</v>
      </c>
      <c r="K33">
        <v>-1.4666666669999999</v>
      </c>
      <c r="L33">
        <v>6.2</v>
      </c>
      <c r="M33">
        <v>20.8</v>
      </c>
      <c r="N33">
        <v>10.53333333</v>
      </c>
      <c r="O33">
        <v>32.9</v>
      </c>
      <c r="P33">
        <v>12.2</v>
      </c>
      <c r="Q33">
        <v>21.4</v>
      </c>
      <c r="R33">
        <v>32.9</v>
      </c>
      <c r="S33">
        <v>27.1</v>
      </c>
      <c r="T33">
        <v>-22.3</v>
      </c>
      <c r="U33">
        <v>-22.3</v>
      </c>
      <c r="V33">
        <v>-9.5</v>
      </c>
      <c r="W33">
        <v>10</v>
      </c>
      <c r="X33">
        <v>-5.5</v>
      </c>
    </row>
    <row r="34" spans="1:24" x14ac:dyDescent="0.2">
      <c r="A34">
        <v>1998</v>
      </c>
      <c r="B34">
        <v>462.77982830000002</v>
      </c>
      <c r="C34">
        <v>137</v>
      </c>
      <c r="D34">
        <v>297.88991414999998</v>
      </c>
      <c r="E34">
        <v>688.4</v>
      </c>
      <c r="F34">
        <v>188</v>
      </c>
      <c r="G34">
        <v>209</v>
      </c>
      <c r="H34">
        <v>170.4</v>
      </c>
      <c r="I34">
        <v>110.4</v>
      </c>
      <c r="J34">
        <v>11.4</v>
      </c>
      <c r="K34">
        <v>0.5</v>
      </c>
      <c r="L34">
        <v>10.43333333</v>
      </c>
      <c r="M34">
        <v>21.533333330000001</v>
      </c>
      <c r="N34">
        <v>12.633333329999999</v>
      </c>
      <c r="O34">
        <v>33.200000000000003</v>
      </c>
      <c r="P34">
        <v>12</v>
      </c>
      <c r="Q34">
        <v>29.3</v>
      </c>
      <c r="R34">
        <v>32.799999999999997</v>
      </c>
      <c r="S34">
        <v>33.200000000000003</v>
      </c>
      <c r="T34">
        <v>-15.7</v>
      </c>
      <c r="U34">
        <v>-15.7</v>
      </c>
      <c r="V34">
        <v>-12.9</v>
      </c>
      <c r="W34">
        <v>6</v>
      </c>
      <c r="X34">
        <v>-1.3</v>
      </c>
    </row>
    <row r="35" spans="1:24" x14ac:dyDescent="0.2">
      <c r="A35">
        <v>1999</v>
      </c>
      <c r="B35">
        <v>394.60233160000001</v>
      </c>
      <c r="C35">
        <v>135</v>
      </c>
      <c r="D35">
        <v>257.80116580000004</v>
      </c>
      <c r="E35">
        <v>746.6</v>
      </c>
      <c r="F35">
        <v>207.8</v>
      </c>
      <c r="G35">
        <v>129</v>
      </c>
      <c r="H35">
        <v>177.6</v>
      </c>
      <c r="I35">
        <v>242.2</v>
      </c>
      <c r="J35">
        <v>10.574999999999999</v>
      </c>
      <c r="K35">
        <v>-0.73333333300000003</v>
      </c>
      <c r="L35">
        <v>9</v>
      </c>
      <c r="M35">
        <v>22.233333330000001</v>
      </c>
      <c r="N35">
        <v>12.233333330000001</v>
      </c>
      <c r="O35">
        <v>35.200000000000003</v>
      </c>
      <c r="P35">
        <v>16.8</v>
      </c>
      <c r="Q35">
        <v>30.3</v>
      </c>
      <c r="R35">
        <v>35.200000000000003</v>
      </c>
      <c r="S35">
        <v>30.4</v>
      </c>
      <c r="T35">
        <v>-22.6</v>
      </c>
      <c r="U35">
        <v>-22.6</v>
      </c>
      <c r="V35">
        <v>-13.9</v>
      </c>
      <c r="W35">
        <v>9.6</v>
      </c>
      <c r="X35">
        <v>-4</v>
      </c>
    </row>
    <row r="36" spans="1:24" x14ac:dyDescent="0.2">
      <c r="A36">
        <v>2000</v>
      </c>
      <c r="B36">
        <v>464.26965740000003</v>
      </c>
      <c r="C36">
        <v>153</v>
      </c>
      <c r="D36">
        <v>302.63482870000001</v>
      </c>
      <c r="E36">
        <v>773.6</v>
      </c>
      <c r="F36">
        <v>110.8</v>
      </c>
      <c r="G36">
        <v>241</v>
      </c>
      <c r="H36">
        <v>239.4</v>
      </c>
      <c r="I36">
        <v>139.4</v>
      </c>
      <c r="J36">
        <v>9.4416666669999998</v>
      </c>
      <c r="K36">
        <v>-1.266666667</v>
      </c>
      <c r="L36">
        <v>9.3666666670000005</v>
      </c>
      <c r="M36">
        <v>20.3</v>
      </c>
      <c r="N36">
        <v>11.33333333</v>
      </c>
      <c r="O36">
        <v>35.200000000000003</v>
      </c>
      <c r="P36">
        <v>13.4</v>
      </c>
      <c r="Q36">
        <v>30.4</v>
      </c>
      <c r="R36">
        <v>30.4</v>
      </c>
      <c r="S36">
        <v>30.4</v>
      </c>
      <c r="T36">
        <v>-20.9</v>
      </c>
      <c r="U36">
        <v>-20.9</v>
      </c>
      <c r="V36">
        <v>-5.4</v>
      </c>
      <c r="W36">
        <v>9.3000000000000007</v>
      </c>
      <c r="X36">
        <v>-9.6999999999999993</v>
      </c>
    </row>
    <row r="37" spans="1:24" x14ac:dyDescent="0.2">
      <c r="A37">
        <v>2001</v>
      </c>
      <c r="B37">
        <v>437.44017919999999</v>
      </c>
      <c r="C37">
        <v>121</v>
      </c>
      <c r="D37">
        <v>285.72008959999999</v>
      </c>
      <c r="E37">
        <v>806.2</v>
      </c>
      <c r="F37">
        <v>215.4</v>
      </c>
      <c r="G37">
        <v>207.6</v>
      </c>
      <c r="H37">
        <v>157</v>
      </c>
      <c r="I37">
        <v>256.60000000000002</v>
      </c>
      <c r="J37">
        <v>10.633333329999999</v>
      </c>
      <c r="K37">
        <v>-2.9333333330000002</v>
      </c>
      <c r="L37">
        <v>8.4333333330000002</v>
      </c>
      <c r="M37">
        <v>21.9</v>
      </c>
      <c r="N37">
        <v>12.43333333</v>
      </c>
      <c r="O37">
        <v>36.9</v>
      </c>
      <c r="P37">
        <v>13.6</v>
      </c>
      <c r="Q37">
        <v>30.5</v>
      </c>
      <c r="R37">
        <v>36.9</v>
      </c>
      <c r="S37">
        <v>30.9</v>
      </c>
      <c r="T37">
        <v>-16.600000000000001</v>
      </c>
      <c r="U37">
        <v>-16.600000000000001</v>
      </c>
      <c r="V37">
        <v>-7.6</v>
      </c>
      <c r="W37">
        <v>8.9</v>
      </c>
      <c r="X37">
        <v>0.1</v>
      </c>
    </row>
    <row r="38" spans="1:24" x14ac:dyDescent="0.2">
      <c r="A38">
        <v>2002</v>
      </c>
      <c r="B38">
        <v>465.7928187</v>
      </c>
      <c r="C38">
        <v>189</v>
      </c>
      <c r="D38">
        <v>310.89640935</v>
      </c>
      <c r="E38">
        <v>715.3</v>
      </c>
      <c r="F38">
        <v>129</v>
      </c>
      <c r="G38">
        <v>266.39999999999998</v>
      </c>
      <c r="H38">
        <v>156.80000000000001</v>
      </c>
      <c r="I38">
        <v>178.8</v>
      </c>
      <c r="J38">
        <v>10.4</v>
      </c>
      <c r="K38">
        <v>1.3</v>
      </c>
      <c r="L38">
        <v>7.4</v>
      </c>
      <c r="M38">
        <v>22.366666670000001</v>
      </c>
      <c r="N38">
        <v>11.8</v>
      </c>
      <c r="O38">
        <v>36.9</v>
      </c>
      <c r="P38">
        <v>17.5</v>
      </c>
      <c r="Q38">
        <v>26.9</v>
      </c>
      <c r="R38">
        <v>35</v>
      </c>
      <c r="S38">
        <v>33.799999999999997</v>
      </c>
      <c r="T38">
        <v>-13.7</v>
      </c>
      <c r="U38">
        <v>-13.7</v>
      </c>
      <c r="V38">
        <v>-9.8000000000000007</v>
      </c>
      <c r="W38">
        <v>9</v>
      </c>
      <c r="X38">
        <v>-5</v>
      </c>
    </row>
    <row r="39" spans="1:24" x14ac:dyDescent="0.2">
      <c r="A39">
        <v>2003</v>
      </c>
      <c r="B39">
        <v>490.28961959999998</v>
      </c>
      <c r="C39">
        <v>190</v>
      </c>
      <c r="D39">
        <v>326.14480979999996</v>
      </c>
      <c r="E39">
        <v>895.6</v>
      </c>
      <c r="F39">
        <v>113.9</v>
      </c>
      <c r="G39">
        <v>263.60000000000002</v>
      </c>
      <c r="H39">
        <v>183.4</v>
      </c>
      <c r="I39">
        <v>304.8</v>
      </c>
      <c r="J39">
        <v>7.9083333329999999</v>
      </c>
      <c r="K39">
        <v>-5.3</v>
      </c>
      <c r="L39">
        <v>5.766666667</v>
      </c>
      <c r="M39">
        <v>20.733333330000001</v>
      </c>
      <c r="N39">
        <v>10.266666669999999</v>
      </c>
      <c r="O39">
        <v>35</v>
      </c>
      <c r="P39">
        <v>8.8000000000000007</v>
      </c>
      <c r="Q39">
        <v>27.5</v>
      </c>
      <c r="R39">
        <v>34.4</v>
      </c>
      <c r="S39">
        <v>29.1</v>
      </c>
      <c r="T39">
        <v>-24.7</v>
      </c>
      <c r="U39">
        <v>-22.9</v>
      </c>
      <c r="V39">
        <v>-24.7</v>
      </c>
      <c r="W39">
        <v>5.7</v>
      </c>
      <c r="X39">
        <v>-6.3</v>
      </c>
    </row>
    <row r="40" spans="1:24" x14ac:dyDescent="0.2">
      <c r="A40">
        <v>2004</v>
      </c>
      <c r="B40">
        <v>463.46030589999998</v>
      </c>
      <c r="C40">
        <v>179</v>
      </c>
      <c r="D40">
        <v>299.73015294999999</v>
      </c>
      <c r="E40">
        <v>755</v>
      </c>
      <c r="F40">
        <v>132</v>
      </c>
      <c r="G40">
        <v>226.4</v>
      </c>
      <c r="H40">
        <v>242.6</v>
      </c>
      <c r="I40">
        <v>125.2</v>
      </c>
      <c r="J40">
        <v>8.2333333329999991</v>
      </c>
      <c r="K40">
        <v>-4.4333333330000002</v>
      </c>
      <c r="L40">
        <v>7.5</v>
      </c>
      <c r="M40">
        <v>19.266666669999999</v>
      </c>
      <c r="N40">
        <v>11.5</v>
      </c>
      <c r="O40">
        <v>34.4</v>
      </c>
      <c r="P40">
        <v>13.8</v>
      </c>
      <c r="Q40">
        <v>27.5</v>
      </c>
      <c r="R40">
        <v>31.8</v>
      </c>
      <c r="S40">
        <v>29.1</v>
      </c>
      <c r="T40">
        <v>-24.3</v>
      </c>
      <c r="U40">
        <v>-24.3</v>
      </c>
      <c r="V40">
        <v>-10.3</v>
      </c>
      <c r="W40">
        <v>6.6</v>
      </c>
      <c r="X40">
        <v>-4.5999999999999996</v>
      </c>
    </row>
    <row r="41" spans="1:24" x14ac:dyDescent="0.2">
      <c r="A41">
        <v>2005</v>
      </c>
      <c r="B41">
        <v>460.02347179999998</v>
      </c>
      <c r="C41">
        <v>148</v>
      </c>
      <c r="D41">
        <v>295.51173589999996</v>
      </c>
      <c r="E41">
        <v>766.7</v>
      </c>
      <c r="F41">
        <v>236.4</v>
      </c>
      <c r="G41">
        <v>144.80000000000001</v>
      </c>
      <c r="H41">
        <v>187.8</v>
      </c>
      <c r="I41">
        <v>229.2</v>
      </c>
      <c r="J41">
        <v>9.0166666670000009</v>
      </c>
      <c r="K41">
        <v>-4.5333333329999999</v>
      </c>
      <c r="L41">
        <v>6.0333333329999999</v>
      </c>
      <c r="M41">
        <v>23.06666667</v>
      </c>
      <c r="N41">
        <v>11.733333330000001</v>
      </c>
      <c r="O41">
        <v>35.5</v>
      </c>
      <c r="P41">
        <v>17.600000000000001</v>
      </c>
      <c r="Q41">
        <v>27.5</v>
      </c>
      <c r="R41">
        <v>35.5</v>
      </c>
      <c r="S41">
        <v>31.7</v>
      </c>
      <c r="T41">
        <v>-24.3</v>
      </c>
      <c r="U41">
        <v>-24.3</v>
      </c>
      <c r="V41">
        <v>-14.2</v>
      </c>
      <c r="W41">
        <v>10.1</v>
      </c>
      <c r="X41">
        <v>-13.3</v>
      </c>
    </row>
    <row r="42" spans="1:24" x14ac:dyDescent="0.2">
      <c r="A42">
        <v>2006</v>
      </c>
      <c r="B42">
        <v>492.85282289999998</v>
      </c>
      <c r="C42">
        <v>190</v>
      </c>
      <c r="D42">
        <v>317.42641144999999</v>
      </c>
      <c r="E42">
        <v>865.7</v>
      </c>
      <c r="F42">
        <v>208.3</v>
      </c>
      <c r="G42">
        <v>193.2</v>
      </c>
      <c r="H42">
        <v>190.8</v>
      </c>
      <c r="I42">
        <v>269.89999999999998</v>
      </c>
      <c r="J42">
        <v>9.6999999999999993</v>
      </c>
      <c r="K42">
        <v>-2.2999999999999998</v>
      </c>
      <c r="L42">
        <v>7.9666666670000001</v>
      </c>
      <c r="M42">
        <v>21.43333333</v>
      </c>
      <c r="N42">
        <v>9.9</v>
      </c>
      <c r="O42">
        <v>36.6</v>
      </c>
      <c r="P42">
        <v>11.4</v>
      </c>
      <c r="Q42">
        <v>34.1</v>
      </c>
      <c r="R42">
        <v>36.6</v>
      </c>
      <c r="S42">
        <v>28.2</v>
      </c>
      <c r="T42">
        <v>-15.2</v>
      </c>
      <c r="U42">
        <v>-15.2</v>
      </c>
      <c r="V42">
        <v>-11.1</v>
      </c>
      <c r="W42">
        <v>7.4</v>
      </c>
      <c r="X42">
        <v>-3.8</v>
      </c>
    </row>
    <row r="43" spans="1:24" x14ac:dyDescent="0.2">
      <c r="A43">
        <v>2007</v>
      </c>
      <c r="B43">
        <v>450.71019319999999</v>
      </c>
      <c r="C43">
        <v>201</v>
      </c>
      <c r="D43">
        <v>301.35509660000002</v>
      </c>
      <c r="E43">
        <v>592.70000000000005</v>
      </c>
      <c r="F43">
        <v>125.6</v>
      </c>
      <c r="G43">
        <v>167.8</v>
      </c>
      <c r="H43">
        <v>111.4</v>
      </c>
      <c r="I43">
        <v>157.6</v>
      </c>
      <c r="J43">
        <v>8.9083333329999999</v>
      </c>
      <c r="K43">
        <v>-3.1333333329999999</v>
      </c>
      <c r="L43">
        <v>6.9333333330000002</v>
      </c>
      <c r="M43">
        <v>21.5</v>
      </c>
      <c r="N43">
        <v>11.733333330000001</v>
      </c>
      <c r="O43">
        <v>36.6</v>
      </c>
      <c r="P43">
        <v>12.7</v>
      </c>
      <c r="Q43">
        <v>31</v>
      </c>
      <c r="R43">
        <v>34.799999999999997</v>
      </c>
      <c r="S43">
        <v>34.4</v>
      </c>
      <c r="T43">
        <v>-22.1</v>
      </c>
      <c r="U43">
        <v>-21</v>
      </c>
      <c r="V43">
        <v>-22.1</v>
      </c>
      <c r="W43">
        <v>6.2</v>
      </c>
      <c r="X43">
        <v>-9.9</v>
      </c>
    </row>
    <row r="44" spans="1:24" x14ac:dyDescent="0.2">
      <c r="A44">
        <v>2008</v>
      </c>
      <c r="B44">
        <v>498.51687240000001</v>
      </c>
      <c r="C44">
        <v>233</v>
      </c>
      <c r="D44">
        <v>333.25843620000001</v>
      </c>
      <c r="E44">
        <v>1049.5999999999999</v>
      </c>
      <c r="F44">
        <v>258.5</v>
      </c>
      <c r="G44">
        <v>185</v>
      </c>
      <c r="H44">
        <v>396.2</v>
      </c>
      <c r="I44">
        <v>202.8</v>
      </c>
      <c r="J44">
        <v>8.2249999999999996</v>
      </c>
      <c r="K44">
        <v>-3.233333333</v>
      </c>
      <c r="L44">
        <v>6.5333333329999999</v>
      </c>
      <c r="M44">
        <v>20.266666669999999</v>
      </c>
      <c r="N44">
        <v>9.6</v>
      </c>
      <c r="O44">
        <v>34.799999999999997</v>
      </c>
      <c r="P44">
        <v>15.5</v>
      </c>
      <c r="Q44">
        <v>28.3</v>
      </c>
      <c r="R44">
        <v>34.1</v>
      </c>
      <c r="S44">
        <v>30.4</v>
      </c>
      <c r="T44">
        <v>-18.2</v>
      </c>
      <c r="U44">
        <v>-18.2</v>
      </c>
      <c r="V44">
        <v>-16.2</v>
      </c>
      <c r="W44">
        <v>8.8000000000000007</v>
      </c>
      <c r="X44">
        <v>-10.6</v>
      </c>
    </row>
    <row r="45" spans="1:24" x14ac:dyDescent="0.2">
      <c r="A45">
        <v>2009</v>
      </c>
      <c r="B45">
        <v>514.18013159999998</v>
      </c>
      <c r="C45">
        <v>194</v>
      </c>
      <c r="D45">
        <v>339.09006579999999</v>
      </c>
      <c r="E45">
        <v>904</v>
      </c>
      <c r="F45">
        <v>217.8</v>
      </c>
      <c r="G45">
        <v>263.2</v>
      </c>
      <c r="H45">
        <v>299</v>
      </c>
      <c r="I45">
        <v>143.4</v>
      </c>
      <c r="J45">
        <v>7.9749999999999996</v>
      </c>
      <c r="K45">
        <v>-5.2</v>
      </c>
      <c r="L45">
        <v>7.233333333</v>
      </c>
      <c r="M45">
        <v>19.100000000000001</v>
      </c>
      <c r="N45">
        <v>10.53333333</v>
      </c>
      <c r="O45">
        <v>34.1</v>
      </c>
      <c r="P45">
        <v>15.9</v>
      </c>
      <c r="Q45">
        <v>29.1</v>
      </c>
      <c r="R45">
        <v>31.4</v>
      </c>
      <c r="S45">
        <v>27.8</v>
      </c>
      <c r="T45">
        <v>-22.2</v>
      </c>
      <c r="U45">
        <v>-22.2</v>
      </c>
      <c r="V45">
        <v>-15.7</v>
      </c>
      <c r="W45">
        <v>6.8</v>
      </c>
      <c r="X45">
        <v>-3</v>
      </c>
    </row>
    <row r="46" spans="1:24" x14ac:dyDescent="0.2">
      <c r="A46">
        <v>2010</v>
      </c>
      <c r="B46">
        <v>515.6047466</v>
      </c>
      <c r="C46">
        <v>244</v>
      </c>
      <c r="D46">
        <v>330.3023733</v>
      </c>
      <c r="E46">
        <v>787.2</v>
      </c>
      <c r="F46">
        <v>129.6</v>
      </c>
      <c r="G46">
        <v>149.80000000000001</v>
      </c>
      <c r="H46">
        <v>339.8</v>
      </c>
      <c r="I46">
        <v>211.6</v>
      </c>
      <c r="J46">
        <v>9.5416666669999994</v>
      </c>
      <c r="K46">
        <v>-3.6666666669999999</v>
      </c>
      <c r="L46">
        <v>10.3</v>
      </c>
      <c r="M46">
        <v>21.633333329999999</v>
      </c>
      <c r="N46">
        <v>10.366666670000001</v>
      </c>
      <c r="O46">
        <v>34.5</v>
      </c>
      <c r="P46">
        <v>10.199999999999999</v>
      </c>
      <c r="Q46">
        <v>31.7</v>
      </c>
      <c r="R46">
        <v>34.5</v>
      </c>
      <c r="S46">
        <v>32.700000000000003</v>
      </c>
      <c r="T46">
        <v>-19</v>
      </c>
      <c r="U46">
        <v>-19</v>
      </c>
      <c r="V46">
        <v>-6.7</v>
      </c>
      <c r="W46">
        <v>7.5</v>
      </c>
      <c r="X46">
        <v>-4</v>
      </c>
    </row>
    <row r="47" spans="1:24" x14ac:dyDescent="0.2">
      <c r="A47">
        <v>2011</v>
      </c>
      <c r="B47">
        <v>565.89492180000002</v>
      </c>
      <c r="C47">
        <v>314</v>
      </c>
      <c r="D47">
        <v>383.44746090000001</v>
      </c>
      <c r="E47">
        <v>936.8</v>
      </c>
      <c r="F47">
        <v>125.8</v>
      </c>
      <c r="G47">
        <v>330</v>
      </c>
      <c r="H47">
        <v>163.6</v>
      </c>
      <c r="I47">
        <v>302.2</v>
      </c>
      <c r="J47">
        <v>9.0916666670000001</v>
      </c>
      <c r="K47">
        <v>-5.4</v>
      </c>
      <c r="L47">
        <v>6.8333333329999997</v>
      </c>
      <c r="M47">
        <v>21.8</v>
      </c>
      <c r="N47">
        <v>11.6</v>
      </c>
      <c r="O47">
        <v>37.9</v>
      </c>
      <c r="P47">
        <v>12</v>
      </c>
      <c r="Q47">
        <v>30.4</v>
      </c>
      <c r="R47">
        <v>37.9</v>
      </c>
      <c r="S47">
        <v>30.6</v>
      </c>
      <c r="T47">
        <v>-21.2</v>
      </c>
      <c r="U47">
        <v>-21.2</v>
      </c>
      <c r="V47">
        <v>-12.3</v>
      </c>
      <c r="W47">
        <v>8.9</v>
      </c>
      <c r="X47">
        <v>-3.6</v>
      </c>
    </row>
    <row r="48" spans="1:24" x14ac:dyDescent="0.2">
      <c r="A48">
        <v>2012</v>
      </c>
      <c r="B48">
        <v>544.52258959999995</v>
      </c>
      <c r="C48">
        <v>235</v>
      </c>
      <c r="D48">
        <v>364.26129479999997</v>
      </c>
      <c r="E48">
        <v>731.6</v>
      </c>
      <c r="F48">
        <v>132.80000000000001</v>
      </c>
      <c r="G48">
        <v>106</v>
      </c>
      <c r="H48">
        <v>228.8</v>
      </c>
      <c r="I48">
        <v>257.60000000000002</v>
      </c>
      <c r="J48">
        <v>10.5</v>
      </c>
      <c r="K48">
        <v>-0.4</v>
      </c>
      <c r="L48">
        <v>10.199999999999999</v>
      </c>
      <c r="M48">
        <v>22.166666670000001</v>
      </c>
      <c r="N48">
        <v>10.03333333</v>
      </c>
      <c r="O48">
        <v>37.9</v>
      </c>
      <c r="P48">
        <v>13.8</v>
      </c>
      <c r="Q48">
        <v>32.200000000000003</v>
      </c>
      <c r="R48">
        <v>36.799999999999997</v>
      </c>
      <c r="S48">
        <v>29.2</v>
      </c>
      <c r="T48">
        <v>-16.5</v>
      </c>
      <c r="U48">
        <v>-16.5</v>
      </c>
      <c r="V48">
        <v>-14.2</v>
      </c>
      <c r="W48">
        <v>8.9</v>
      </c>
      <c r="X48">
        <v>-5.7</v>
      </c>
    </row>
    <row r="49" spans="1:24" x14ac:dyDescent="0.2">
      <c r="A49">
        <v>2013</v>
      </c>
      <c r="B49">
        <v>465.94631299999998</v>
      </c>
      <c r="C49">
        <v>218</v>
      </c>
      <c r="D49">
        <v>304.97315649999996</v>
      </c>
      <c r="E49">
        <v>711.5</v>
      </c>
      <c r="F49">
        <v>161.19999999999999</v>
      </c>
      <c r="G49">
        <v>177.8</v>
      </c>
      <c r="H49">
        <v>187</v>
      </c>
      <c r="I49">
        <v>208.9</v>
      </c>
      <c r="J49">
        <v>8.2916666669999994</v>
      </c>
      <c r="K49">
        <v>-5.4666666670000001</v>
      </c>
      <c r="L49">
        <v>6.2</v>
      </c>
      <c r="M49">
        <v>20.56666667</v>
      </c>
      <c r="N49">
        <v>10.5</v>
      </c>
      <c r="O49">
        <v>35.4</v>
      </c>
      <c r="P49">
        <v>7.8</v>
      </c>
      <c r="Q49">
        <v>30.1</v>
      </c>
      <c r="R49">
        <v>30.3</v>
      </c>
      <c r="S49">
        <v>29.7</v>
      </c>
      <c r="T49">
        <v>-22.3</v>
      </c>
      <c r="U49">
        <v>-22.3</v>
      </c>
      <c r="V49">
        <v>-18.399999999999999</v>
      </c>
      <c r="W49">
        <v>11.6</v>
      </c>
      <c r="X49">
        <v>-12.8</v>
      </c>
    </row>
    <row r="50" spans="1:24" x14ac:dyDescent="0.2">
      <c r="A50">
        <v>2014</v>
      </c>
      <c r="B50">
        <v>456.76639899999998</v>
      </c>
      <c r="C50">
        <v>200</v>
      </c>
      <c r="D50">
        <v>296.38319949999999</v>
      </c>
      <c r="E50">
        <v>1012.7</v>
      </c>
      <c r="F50">
        <v>243.8</v>
      </c>
      <c r="G50">
        <v>210.9</v>
      </c>
      <c r="H50">
        <v>379.2</v>
      </c>
      <c r="I50">
        <v>176.2</v>
      </c>
      <c r="J50">
        <v>9.3416666670000001</v>
      </c>
      <c r="K50">
        <v>-1.066666667</v>
      </c>
      <c r="L50">
        <v>7.9666666670000001</v>
      </c>
      <c r="M50">
        <v>21.1</v>
      </c>
      <c r="N50">
        <v>10.7</v>
      </c>
      <c r="O50">
        <v>36.799999999999997</v>
      </c>
      <c r="P50">
        <v>16.7</v>
      </c>
      <c r="Q50">
        <v>29</v>
      </c>
      <c r="R50">
        <v>35.4</v>
      </c>
      <c r="S50">
        <v>31.3</v>
      </c>
      <c r="T50">
        <v>-18.399999999999999</v>
      </c>
      <c r="U50">
        <v>-18.399999999999999</v>
      </c>
      <c r="V50">
        <v>-7.9</v>
      </c>
      <c r="W50">
        <v>8.1999999999999993</v>
      </c>
      <c r="X50">
        <v>-11.2</v>
      </c>
    </row>
    <row r="51" spans="1:24" x14ac:dyDescent="0.2">
      <c r="A51">
        <v>2015</v>
      </c>
      <c r="B51">
        <v>438.54358839999998</v>
      </c>
      <c r="C51">
        <v>174</v>
      </c>
      <c r="D51">
        <v>286.77179419999999</v>
      </c>
      <c r="F51">
        <v>106.1</v>
      </c>
      <c r="G51">
        <v>142.30000000000001</v>
      </c>
      <c r="H51">
        <v>233.6</v>
      </c>
      <c r="K51">
        <v>-5.4666666670000001</v>
      </c>
      <c r="L51">
        <v>7.9</v>
      </c>
      <c r="M51">
        <v>20.366666670000001</v>
      </c>
      <c r="P51">
        <v>10.6</v>
      </c>
      <c r="Q51">
        <v>28</v>
      </c>
      <c r="R51">
        <v>32.200000000000003</v>
      </c>
      <c r="U51">
        <v>-25.1</v>
      </c>
      <c r="V51">
        <v>-15.1</v>
      </c>
      <c r="W51">
        <v>9.5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N29" sqref="N29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2016_ue</vt:lpstr>
      <vt:lpstr>2015_ue</vt:lpstr>
      <vt:lpstr>2016</vt:lpstr>
      <vt:lpstr>2015</vt:lpstr>
      <vt:lpstr>avg_bai16_15</vt:lpstr>
      <vt:lpstr>pre_post</vt:lpstr>
      <vt:lpstr>Average16_15</vt:lpstr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Scott Cassidy</dc:creator>
  <cp:keywords/>
  <dc:description/>
  <cp:lastModifiedBy>Microsoft Office User</cp:lastModifiedBy>
  <cp:revision/>
  <dcterms:created xsi:type="dcterms:W3CDTF">2016-12-12T22:57:41Z</dcterms:created>
  <dcterms:modified xsi:type="dcterms:W3CDTF">2016-12-17T22:08:11Z</dcterms:modified>
  <cp:category/>
  <cp:contentStatus/>
</cp:coreProperties>
</file>