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cvd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1" i="1"/>
  <c r="L1" i="1"/>
</calcChain>
</file>

<file path=xl/sharedStrings.xml><?xml version="1.0" encoding="utf-8"?>
<sst xmlns="http://schemas.openxmlformats.org/spreadsheetml/2006/main" count="234" uniqueCount="120">
  <si>
    <t>APOB</t>
  </si>
  <si>
    <t>NM_001644</t>
  </si>
  <si>
    <t>CGTCAGAAAGAGATTTTCACCCATCCATGAGCTGCTCCATCACCTGGTTCTTGTCCTGG</t>
  </si>
  <si>
    <t>rs2302515</t>
  </si>
  <si>
    <t>missense_variant</t>
  </si>
  <si>
    <t>C</t>
  </si>
  <si>
    <t>NM_000384</t>
  </si>
  <si>
    <t>ATGATTTTCAAGTTCCTGACCTTCACATACTAGAATTCCAGCTTCCCCACATCTCACACAC</t>
  </si>
  <si>
    <t>rs676210</t>
  </si>
  <si>
    <t>A</t>
  </si>
  <si>
    <t>*APOB</t>
  </si>
  <si>
    <t>ATATCCAAGATGAGATCAACACAATCTTCAGTGATTATATCCCATATGTTTTTAAATTGTT</t>
  </si>
  <si>
    <t>rs1042034</t>
  </si>
  <si>
    <t>CYP11B2</t>
  </si>
  <si>
    <t>NM_000498</t>
  </si>
  <si>
    <t>CCCCAGCGCTGGCTAGACATCAGGGGCTCCAGCAGGAACTTCCACCACGTGCCCTTTGGCT</t>
  </si>
  <si>
    <t>rs4545</t>
  </si>
  <si>
    <t>T</t>
  </si>
  <si>
    <t>CYP11B1</t>
  </si>
  <si>
    <t>NM_001026213</t>
  </si>
  <si>
    <t>GGACAGTGCTGCCCTTTGAAGCCATGCCCCAGCGTCCAGGCAACAGGTGGCTGAGGCTGCT</t>
  </si>
  <si>
    <t>rs4534</t>
  </si>
  <si>
    <t>WNK4</t>
  </si>
  <si>
    <t>NM_032387</t>
  </si>
  <si>
    <t>CAGTCTCCTCCAGCCCCTCCTAGTCCCCTCTCTAGCCTGCCCCTTCCCCCTCCCGTTGCTC</t>
  </si>
  <si>
    <t>rs2290041</t>
  </si>
  <si>
    <t>TCCTCCGGCTTCCTGGATGCCTCAGACCCTTCCCTTCAGCCCCCTGGGGGGGTGCCATCC</t>
  </si>
  <si>
    <t>rs55781437</t>
  </si>
  <si>
    <t>SLC12A3</t>
  </si>
  <si>
    <t>NM_001126108</t>
  </si>
  <si>
    <t>CCAGGACCTCAGACCTCCAGTCATCCTGATTCGAGGAAACCAGGAAAACGTGCT</t>
  </si>
  <si>
    <t xml:space="preserve"> rs2289113</t>
  </si>
  <si>
    <t>SCNN1A</t>
  </si>
  <si>
    <t>NM_001038</t>
  </si>
  <si>
    <t>GATTCCTGTCGCTTCCATCCCTGGCCGGCCGGCGGGCGGGCTCCCCAGCCAGGC</t>
  </si>
  <si>
    <t>rs10849447</t>
  </si>
  <si>
    <t>*ABO</t>
  </si>
  <si>
    <t>NM_020469</t>
  </si>
  <si>
    <t>CAGAGACACCATTACATACACAGACACACAAAGACACACACAGACACAAAATCACACAC</t>
  </si>
  <si>
    <t>4bp_deletion</t>
  </si>
  <si>
    <t>CTGT</t>
  </si>
  <si>
    <t>-</t>
  </si>
  <si>
    <t>ABO</t>
  </si>
  <si>
    <t>CGTGGACGTGGACATGGAGTTCCGCGACCATGTGGGCGTGGAGATCCTGACTCCGCTGTTC</t>
  </si>
  <si>
    <t>rs8176741</t>
  </si>
  <si>
    <t>*SH2B3</t>
  </si>
  <si>
    <t>NM_005475</t>
  </si>
  <si>
    <t>GCAGCTTGCTCCAGCATCCAGGAGGTCCGGCGGTGCACACGGCTTGAGATGCCTGACAACC</t>
  </si>
  <si>
    <t>rs3184504</t>
  </si>
  <si>
    <t>*NT5C2</t>
  </si>
  <si>
    <t>NM_012229</t>
  </si>
  <si>
    <t>TGTATATGGCTCCACTGTGGCTTGTGACACGTTTAAAATCATCCGTATGTCAGTGTATCTG</t>
  </si>
  <si>
    <t>rs12573221</t>
  </si>
  <si>
    <t>3_prime_UTR_variant</t>
  </si>
  <si>
    <t>RAI1</t>
  </si>
  <si>
    <t>NM_030665</t>
  </si>
  <si>
    <t>GAGGCAGCAAGGCCCTGCCCACACAGCAAGCCCTGCAGGGGAGGCCGGCTTTCCCTGGCTA</t>
  </si>
  <si>
    <t>rs3803763</t>
  </si>
  <si>
    <t>AGGCAGTATGCAGAGCAGGGCGCCCAGGTGACCTTTCGGACTCACTCCCTGCACGTCCAGC</t>
  </si>
  <si>
    <t>rs11649804</t>
  </si>
  <si>
    <t>TTN</t>
  </si>
  <si>
    <t>NM_133432</t>
  </si>
  <si>
    <t>GCTTCACCAATGTTACTGAAACTCAATTCACCATCTCTGGCTTGACTCAGAATTCCCAGTA</t>
  </si>
  <si>
    <t>rs9808377</t>
  </si>
  <si>
    <t>G</t>
  </si>
  <si>
    <t>NM_133437</t>
  </si>
  <si>
    <t>CTCCTGTCATAACGTGGAGCAAGCAGGGCACTGACCTTGCAAGCCGGGCAATTATTGACAC</t>
  </si>
  <si>
    <t>rs62621236</t>
  </si>
  <si>
    <t>NM_133378</t>
  </si>
  <si>
    <t>CAGTCTGGCAAGCCTGCCCGCTTCTGTGCCGTGATATCCGGAAGACCACAGCCCAAAATTT</t>
  </si>
  <si>
    <t>rs2291311</t>
  </si>
  <si>
    <t>NM_001256850</t>
  </si>
  <si>
    <t>GTGTGAAGTGAGCAAAGATGTACCAGTGAAGTGGTTCAAAGATGGTGAAGAGATTGTCCCT</t>
  </si>
  <si>
    <t>rs16866425</t>
  </si>
  <si>
    <t>GAAAGTGTGGAAGGCGTCTGGATGAAAGACAGCCAAGAAGTGCAGCCCAGTGACAGGGTTC</t>
  </si>
  <si>
    <t>rs4894048</t>
  </si>
  <si>
    <t>ATACAAAATAAGCTTCTTCAACAAAGTATCTGGCCTTAAGATCATCAATGTAGCACTGAGTGACAGTGGGGTATACAGTTTTGAGGT</t>
  </si>
  <si>
    <t>rs13398235</t>
  </si>
  <si>
    <t xml:space="preserve">	intron_variant/missense_variant</t>
  </si>
  <si>
    <t>AAATAGTTCCCAGTAGATACTTTTCAATGAATTTTGAAAATAACGTGGCCAGTTTTAGAAT</t>
  </si>
  <si>
    <t>rs11888217</t>
  </si>
  <si>
    <t>intron_variant/missense_variant</t>
  </si>
  <si>
    <t>GCCTAACAGAAGATGCTGCATATGAATTCCATGTGATCGCCAAAAATGCTGCAGGTGCCAT</t>
  </si>
  <si>
    <t>rs10164753</t>
  </si>
  <si>
    <t>NM_001267550</t>
  </si>
  <si>
    <t>ACACAAGTGACTGCATTTGTTCAAGAACCTAAAGTTGGAGAAACAGCACCTGGATTTGTAT</t>
  </si>
  <si>
    <t>rs10497520</t>
  </si>
  <si>
    <t>CTTGAACTTTTGTCTGAATCTCCAGTTTACTCAACTAAATTTGATTCCGAAAAGGAAGGCA</t>
  </si>
  <si>
    <t>rs2627037</t>
  </si>
  <si>
    <t>AAAGAATTCATGGAGGTTGAAGAAGGAACCGATGTTAACATTGTGGCCAAAATTAAAGGTG</t>
  </si>
  <si>
    <t>rs1001238</t>
  </si>
  <si>
    <t>GAATTCACATTCCATTCAAAGGTCGTCCAATGCCTGAGATCACTTGGTCTCGAGAGGAAGG</t>
  </si>
  <si>
    <t>rs3731746</t>
  </si>
  <si>
    <t>GCCCGCAGTCATTGTTGAGAAGGTAGGACCGATGACGGTGACTGTAGGAGAAAC</t>
  </si>
  <si>
    <t>rs17355446</t>
  </si>
  <si>
    <t>ATGGAGGTGCTAAAATCGATGGCTACATCATTAGTTACAGAGAAGAAGAGCAGCCTGCAGA</t>
  </si>
  <si>
    <t>rs2042996</t>
  </si>
  <si>
    <t>GGTGTTGGCAGGCCACTTGATTCTGATCCAATGGTTGCTCAAATACAATATAGTAAGT</t>
  </si>
  <si>
    <t>rs747122</t>
  </si>
  <si>
    <t>*TTN</t>
  </si>
  <si>
    <t>NM_003319</t>
  </si>
  <si>
    <t>CATTGCAGATAAAGGAAAGACATTTGTCTACCTAAAGTGGCGGAGGCCTGACTATGATGGT</t>
  </si>
  <si>
    <t>rs1560221(!)</t>
  </si>
  <si>
    <t xml:space="preserve">	synonymous_variant/stop_gained(!)</t>
  </si>
  <si>
    <t>GTGGAATTTATTCTTTAACAGTGGAGAATCTAGCTGGTTCAAAAACTGTCTCAGTAAAAGT</t>
  </si>
  <si>
    <t>rs16866406</t>
  </si>
  <si>
    <t>GGCTTGTTCCCGATGCTGAGTATCAGTTCCACATCATCGCACAGAATGATGTTGGC</t>
  </si>
  <si>
    <t>rs4894028</t>
  </si>
  <si>
    <t>ATCAGGTCTGTTAGGTCTCCATTGCTCATGTGTAAGACTCAGGCATCCACCGTGGCCACAG</t>
  </si>
  <si>
    <t>insertion</t>
  </si>
  <si>
    <t>TGACAGAGTTGTACAGAAACGACCCAAGCACATCCGCCTTTCAAGATGGGAACAGTTCTA</t>
  </si>
  <si>
    <t>rs3829747</t>
  </si>
  <si>
    <t>AAGATGAAGGAACTTACACGTTTGTTGCTAGTAATGCTGTAGGCCAAGTATCAAGCACAGC</t>
  </si>
  <si>
    <t>rs2291310</t>
  </si>
  <si>
    <t>ATTGTTACTGAAGAGAAAATTCACGTTGCCGTTTCCAAAAGGGTTGAACC</t>
  </si>
  <si>
    <t>rs2042995</t>
  </si>
  <si>
    <t>GACTCACCAAGTGCCCCTGTGAATTTGACCGTAAGAGAAGTGAAGAAAGACTCAGTGACGT</t>
  </si>
  <si>
    <t>rs3829746</t>
  </si>
  <si>
    <t>GGAAGTAGAGTCATTGGCTATCATCTAGAATGCAAGGAAAGAAATAGCATCCTCTGGGTTA</t>
  </si>
  <si>
    <t>rs744426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</si>
</sst>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L3" sqref="L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>
        <v>1.2999999999999999E-12</v>
      </c>
      <c r="H1">
        <v>97.862099999999998</v>
      </c>
      <c r="I1">
        <v>36.344799999999999</v>
      </c>
      <c r="J1">
        <v>25.482800000000001</v>
      </c>
      <c r="K1">
        <v>9.2068999999999992</v>
      </c>
      <c r="L1" s="2">
        <f>J1/87</f>
        <v>0.2929057471264368</v>
      </c>
      <c r="M1" s="2">
        <f>K1/110</f>
        <v>8.3699090909090904E-2</v>
      </c>
    </row>
    <row r="2" spans="1:13" x14ac:dyDescent="0.25">
      <c r="A2" t="s">
        <v>0</v>
      </c>
      <c r="B2" t="s">
        <v>6</v>
      </c>
      <c r="C2" t="s">
        <v>7</v>
      </c>
      <c r="D2" t="s">
        <v>8</v>
      </c>
      <c r="E2" t="s">
        <v>4</v>
      </c>
      <c r="F2" t="s">
        <v>9</v>
      </c>
      <c r="G2" s="1">
        <v>7.7300000000000002E-25</v>
      </c>
      <c r="H2">
        <v>288.19400000000002</v>
      </c>
      <c r="I2">
        <v>146.90299999999999</v>
      </c>
      <c r="J2">
        <v>63.451599999999999</v>
      </c>
      <c r="K2">
        <v>36.387099999999997</v>
      </c>
      <c r="L2" s="2">
        <f t="shared" ref="L2:L39" si="0">J2/87</f>
        <v>0.72932873563218392</v>
      </c>
      <c r="M2" s="2">
        <f t="shared" ref="M2:M39" si="1">K2/110</f>
        <v>0.33079181818181813</v>
      </c>
    </row>
    <row r="3" spans="1:13" x14ac:dyDescent="0.25">
      <c r="A3" t="s">
        <v>10</v>
      </c>
      <c r="B3" t="s">
        <v>6</v>
      </c>
      <c r="C3" t="s">
        <v>11</v>
      </c>
      <c r="D3" t="s">
        <v>12</v>
      </c>
      <c r="E3" t="s">
        <v>4</v>
      </c>
      <c r="F3" t="s">
        <v>5</v>
      </c>
      <c r="G3" s="1">
        <v>2.28E-23</v>
      </c>
      <c r="H3">
        <v>270.161</v>
      </c>
      <c r="I3">
        <v>134</v>
      </c>
      <c r="J3">
        <v>59.741900000000001</v>
      </c>
      <c r="K3">
        <v>35.096800000000002</v>
      </c>
      <c r="L3" s="2">
        <f t="shared" si="0"/>
        <v>0.68668850574712648</v>
      </c>
      <c r="M3" s="2">
        <f t="shared" si="1"/>
        <v>0.31906181818181822</v>
      </c>
    </row>
    <row r="4" spans="1:13" x14ac:dyDescent="0.25">
      <c r="A4" t="s">
        <v>13</v>
      </c>
      <c r="B4" t="s">
        <v>14</v>
      </c>
      <c r="C4" t="s">
        <v>15</v>
      </c>
      <c r="D4" t="s">
        <v>16</v>
      </c>
      <c r="E4" t="s">
        <v>4</v>
      </c>
      <c r="F4" t="s">
        <v>17</v>
      </c>
      <c r="G4" s="1">
        <v>1.3099999999999999E-28</v>
      </c>
      <c r="H4">
        <v>84.1935</v>
      </c>
      <c r="I4">
        <v>2.7096800000000001</v>
      </c>
      <c r="J4">
        <v>27.258099999999999</v>
      </c>
      <c r="K4">
        <v>1</v>
      </c>
      <c r="L4" s="2">
        <f t="shared" si="0"/>
        <v>0.31331149425287352</v>
      </c>
      <c r="M4" s="2">
        <f t="shared" si="1"/>
        <v>9.0909090909090905E-3</v>
      </c>
    </row>
    <row r="5" spans="1:13" x14ac:dyDescent="0.25">
      <c r="A5" t="s">
        <v>18</v>
      </c>
      <c r="B5" t="s">
        <v>19</v>
      </c>
      <c r="C5" t="s">
        <v>20</v>
      </c>
      <c r="D5" t="s">
        <v>21</v>
      </c>
      <c r="E5" t="s">
        <v>4</v>
      </c>
      <c r="F5" t="s">
        <v>17</v>
      </c>
      <c r="G5" s="1">
        <v>9.3617900000000004E-36</v>
      </c>
      <c r="H5">
        <v>111.29</v>
      </c>
      <c r="I5">
        <v>3.4516100000000001</v>
      </c>
      <c r="J5">
        <v>28.709700000000002</v>
      </c>
      <c r="K5">
        <v>1</v>
      </c>
      <c r="L5" s="2">
        <f t="shared" si="0"/>
        <v>0.32999655172413794</v>
      </c>
      <c r="M5" s="2">
        <f t="shared" si="1"/>
        <v>9.0909090909090905E-3</v>
      </c>
    </row>
    <row r="6" spans="1:13" x14ac:dyDescent="0.25">
      <c r="A6" t="s">
        <v>22</v>
      </c>
      <c r="B6" t="s">
        <v>23</v>
      </c>
      <c r="C6" t="s">
        <v>24</v>
      </c>
      <c r="D6" t="s">
        <v>25</v>
      </c>
      <c r="E6" t="s">
        <v>4</v>
      </c>
      <c r="F6" t="s">
        <v>17</v>
      </c>
      <c r="G6" s="1">
        <v>1.5288799999999999E-14</v>
      </c>
      <c r="H6">
        <v>40.290300000000002</v>
      </c>
      <c r="I6">
        <v>1.03226</v>
      </c>
      <c r="J6">
        <v>11.5161</v>
      </c>
      <c r="K6">
        <v>0.51612899999999995</v>
      </c>
      <c r="L6" s="2">
        <f t="shared" si="0"/>
        <v>0.13236896551724137</v>
      </c>
      <c r="M6" s="2">
        <f t="shared" si="1"/>
        <v>4.6920818181818173E-3</v>
      </c>
    </row>
    <row r="7" spans="1:13" x14ac:dyDescent="0.25">
      <c r="A7" t="s">
        <v>22</v>
      </c>
      <c r="B7" t="s">
        <v>23</v>
      </c>
      <c r="C7" t="s">
        <v>26</v>
      </c>
      <c r="D7" t="s">
        <v>27</v>
      </c>
      <c r="E7" t="s">
        <v>4</v>
      </c>
      <c r="F7" t="s">
        <v>17</v>
      </c>
      <c r="G7" s="1">
        <v>1.2979600000000001E-12</v>
      </c>
      <c r="H7">
        <v>46.933300000000003</v>
      </c>
      <c r="I7">
        <v>3.9</v>
      </c>
      <c r="J7">
        <v>13.2333</v>
      </c>
      <c r="K7">
        <v>1</v>
      </c>
      <c r="L7" s="2">
        <f t="shared" si="0"/>
        <v>0.15210689655172413</v>
      </c>
      <c r="M7" s="2">
        <f t="shared" si="1"/>
        <v>9.0909090909090905E-3</v>
      </c>
    </row>
    <row r="8" spans="1:13" x14ac:dyDescent="0.25">
      <c r="A8" t="s">
        <v>28</v>
      </c>
      <c r="B8" t="s">
        <v>29</v>
      </c>
      <c r="C8" t="s">
        <v>30</v>
      </c>
      <c r="D8" t="s">
        <v>31</v>
      </c>
      <c r="E8" t="s">
        <v>4</v>
      </c>
      <c r="F8" t="s">
        <v>17</v>
      </c>
      <c r="G8" s="1">
        <v>7.4014600000000005E-13</v>
      </c>
      <c r="H8">
        <v>29.583300000000001</v>
      </c>
      <c r="I8">
        <v>0</v>
      </c>
      <c r="J8">
        <v>7.0833300000000001</v>
      </c>
      <c r="K8">
        <v>0</v>
      </c>
      <c r="L8" s="2">
        <f t="shared" si="0"/>
        <v>8.1417586206896556E-2</v>
      </c>
      <c r="M8" s="2">
        <f t="shared" si="1"/>
        <v>0</v>
      </c>
    </row>
    <row r="9" spans="1:13" x14ac:dyDescent="0.25">
      <c r="A9" t="s">
        <v>32</v>
      </c>
      <c r="B9" t="s">
        <v>33</v>
      </c>
      <c r="C9" t="s">
        <v>34</v>
      </c>
      <c r="D9" t="s">
        <v>35</v>
      </c>
      <c r="E9" t="s">
        <v>4</v>
      </c>
      <c r="F9" t="s">
        <v>5</v>
      </c>
      <c r="G9" s="1">
        <v>8.6675999999999999E-12</v>
      </c>
      <c r="H9">
        <v>231.958</v>
      </c>
      <c r="I9">
        <v>152.708</v>
      </c>
      <c r="J9">
        <v>54.708300000000001</v>
      </c>
      <c r="K9">
        <v>43.916699999999999</v>
      </c>
      <c r="L9" s="2">
        <f t="shared" si="0"/>
        <v>0.62883103448275868</v>
      </c>
      <c r="M9" s="2">
        <f t="shared" si="1"/>
        <v>0.39924272727272725</v>
      </c>
    </row>
    <row r="10" spans="1:13" x14ac:dyDescent="0.2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s="1">
        <v>1.1723400000000001E-13</v>
      </c>
      <c r="H10">
        <v>118.179</v>
      </c>
      <c r="I10">
        <v>44.392899999999997</v>
      </c>
      <c r="J10">
        <v>25.357099999999999</v>
      </c>
      <c r="K10">
        <v>11.607100000000001</v>
      </c>
      <c r="L10" s="2">
        <f t="shared" si="0"/>
        <v>0.2914609195402299</v>
      </c>
      <c r="M10" s="2">
        <f t="shared" si="1"/>
        <v>0.10551909090909092</v>
      </c>
    </row>
    <row r="11" spans="1:13" x14ac:dyDescent="0.25">
      <c r="A11" t="s">
        <v>42</v>
      </c>
      <c r="B11" t="s">
        <v>37</v>
      </c>
      <c r="C11" t="s">
        <v>43</v>
      </c>
      <c r="D11" t="s">
        <v>44</v>
      </c>
      <c r="E11" t="s">
        <v>4</v>
      </c>
      <c r="F11" t="s">
        <v>9</v>
      </c>
      <c r="G11" s="1">
        <v>2.05953E-16</v>
      </c>
      <c r="H11">
        <v>108.48399999999999</v>
      </c>
      <c r="I11">
        <v>34.258099999999999</v>
      </c>
      <c r="J11">
        <v>24.096800000000002</v>
      </c>
      <c r="K11">
        <v>9.2903199999999995</v>
      </c>
      <c r="L11" s="2">
        <f t="shared" si="0"/>
        <v>0.27697471264367818</v>
      </c>
      <c r="M11" s="2">
        <f t="shared" si="1"/>
        <v>8.4457454545454544E-2</v>
      </c>
    </row>
    <row r="12" spans="1:13" x14ac:dyDescent="0.25">
      <c r="A12" t="s">
        <v>45</v>
      </c>
      <c r="B12" t="s">
        <v>46</v>
      </c>
      <c r="C12" t="s">
        <v>47</v>
      </c>
      <c r="D12" t="s">
        <v>48</v>
      </c>
      <c r="E12" t="s">
        <v>4</v>
      </c>
      <c r="F12" t="s">
        <v>5</v>
      </c>
      <c r="G12" s="1">
        <v>8.2245299999999999E-23</v>
      </c>
      <c r="H12">
        <v>511.74200000000002</v>
      </c>
      <c r="I12">
        <v>371.387</v>
      </c>
      <c r="J12">
        <v>80.8065</v>
      </c>
      <c r="K12">
        <v>70.258099999999999</v>
      </c>
      <c r="L12" s="2">
        <f t="shared" si="0"/>
        <v>0.92881034482758618</v>
      </c>
      <c r="M12" s="2">
        <f t="shared" si="1"/>
        <v>0.63871</v>
      </c>
    </row>
    <row r="13" spans="1:13" x14ac:dyDescent="0.25">
      <c r="A13" t="s">
        <v>49</v>
      </c>
      <c r="B13" t="s">
        <v>50</v>
      </c>
      <c r="C13" t="s">
        <v>51</v>
      </c>
      <c r="D13" t="s">
        <v>52</v>
      </c>
      <c r="E13" t="s">
        <v>53</v>
      </c>
      <c r="F13" t="s">
        <v>5</v>
      </c>
      <c r="G13" s="1">
        <v>2.1335399999999999E-14</v>
      </c>
      <c r="H13">
        <v>72.838700000000003</v>
      </c>
      <c r="I13">
        <v>16.354800000000001</v>
      </c>
      <c r="J13">
        <v>20.096800000000002</v>
      </c>
      <c r="K13">
        <v>5.2903200000000004</v>
      </c>
      <c r="L13" s="2">
        <f t="shared" si="0"/>
        <v>0.23099770114942531</v>
      </c>
      <c r="M13" s="2">
        <f t="shared" si="1"/>
        <v>4.8093818181818182E-2</v>
      </c>
    </row>
    <row r="14" spans="1:13" x14ac:dyDescent="0.25">
      <c r="A14" t="s">
        <v>54</v>
      </c>
      <c r="B14" t="s">
        <v>55</v>
      </c>
      <c r="C14" t="s">
        <v>56</v>
      </c>
      <c r="D14" t="s">
        <v>57</v>
      </c>
      <c r="E14" t="s">
        <v>4</v>
      </c>
      <c r="F14" t="s">
        <v>5</v>
      </c>
      <c r="G14" s="1">
        <v>1.3196600000000001E-12</v>
      </c>
      <c r="H14">
        <v>304.96800000000002</v>
      </c>
      <c r="I14">
        <v>235.51599999999999</v>
      </c>
      <c r="J14">
        <v>66</v>
      </c>
      <c r="K14">
        <v>56.290300000000002</v>
      </c>
      <c r="L14" s="2">
        <f t="shared" si="0"/>
        <v>0.75862068965517238</v>
      </c>
      <c r="M14" s="2">
        <f t="shared" si="1"/>
        <v>0.51173000000000002</v>
      </c>
    </row>
    <row r="15" spans="1:13" x14ac:dyDescent="0.25">
      <c r="A15" t="s">
        <v>54</v>
      </c>
      <c r="B15" t="s">
        <v>55</v>
      </c>
      <c r="C15" t="s">
        <v>58</v>
      </c>
      <c r="D15" t="s">
        <v>59</v>
      </c>
      <c r="E15" t="s">
        <v>4</v>
      </c>
      <c r="F15" t="s">
        <v>9</v>
      </c>
      <c r="G15" s="1">
        <v>1.94974E-19</v>
      </c>
      <c r="H15">
        <v>370.48399999999998</v>
      </c>
      <c r="I15">
        <v>254.19399999999999</v>
      </c>
      <c r="J15">
        <v>70.967699999999994</v>
      </c>
      <c r="K15">
        <v>58.064500000000002</v>
      </c>
      <c r="L15" s="2">
        <f t="shared" si="0"/>
        <v>0.8157206896551723</v>
      </c>
      <c r="M15" s="2">
        <f t="shared" si="1"/>
        <v>0.52785909090909089</v>
      </c>
    </row>
    <row r="16" spans="1:13" x14ac:dyDescent="0.25">
      <c r="A16" t="s">
        <v>60</v>
      </c>
      <c r="B16" t="s">
        <v>61</v>
      </c>
      <c r="C16" t="s">
        <v>62</v>
      </c>
      <c r="D16" t="s">
        <v>63</v>
      </c>
      <c r="E16" t="s">
        <v>4</v>
      </c>
      <c r="F16" t="s">
        <v>64</v>
      </c>
      <c r="G16" s="1">
        <v>1.6979E-15</v>
      </c>
      <c r="H16">
        <v>288.09699999999998</v>
      </c>
      <c r="I16">
        <v>198.80600000000001</v>
      </c>
      <c r="J16">
        <v>57.8065</v>
      </c>
      <c r="K16">
        <v>46.096800000000002</v>
      </c>
      <c r="L16" s="2">
        <f t="shared" si="0"/>
        <v>0.66444252873563214</v>
      </c>
      <c r="M16" s="2">
        <f t="shared" si="1"/>
        <v>0.4190618181818182</v>
      </c>
    </row>
    <row r="17" spans="1:13" x14ac:dyDescent="0.25">
      <c r="A17" t="s">
        <v>60</v>
      </c>
      <c r="B17" t="s">
        <v>65</v>
      </c>
      <c r="C17" t="s">
        <v>66</v>
      </c>
      <c r="D17" t="s">
        <v>67</v>
      </c>
      <c r="E17" t="s">
        <v>4</v>
      </c>
      <c r="F17" t="s">
        <v>64</v>
      </c>
      <c r="G17" s="1">
        <v>2.3261799999999999E-16</v>
      </c>
      <c r="H17">
        <v>91.8065</v>
      </c>
      <c r="I17">
        <v>20.354800000000001</v>
      </c>
      <c r="J17">
        <v>24.096800000000002</v>
      </c>
      <c r="K17">
        <v>6.2903200000000004</v>
      </c>
      <c r="L17" s="2">
        <f t="shared" si="0"/>
        <v>0.27697471264367818</v>
      </c>
      <c r="M17" s="2">
        <f t="shared" si="1"/>
        <v>5.7184727272727276E-2</v>
      </c>
    </row>
    <row r="18" spans="1:13" x14ac:dyDescent="0.25">
      <c r="A18" t="s">
        <v>60</v>
      </c>
      <c r="B18" t="s">
        <v>68</v>
      </c>
      <c r="C18" t="s">
        <v>69</v>
      </c>
      <c r="D18" t="s">
        <v>70</v>
      </c>
      <c r="E18" t="s">
        <v>4</v>
      </c>
      <c r="F18" t="s">
        <v>5</v>
      </c>
      <c r="G18" s="1">
        <v>1.0578799999999999E-11</v>
      </c>
      <c r="H18">
        <v>79.870999999999995</v>
      </c>
      <c r="I18">
        <v>27.4194</v>
      </c>
      <c r="J18">
        <v>22.4194</v>
      </c>
      <c r="K18">
        <v>8.5483899999999995</v>
      </c>
      <c r="L18" s="2">
        <f t="shared" si="0"/>
        <v>0.25769425287356323</v>
      </c>
      <c r="M18" s="2">
        <f t="shared" si="1"/>
        <v>7.7712636363636359E-2</v>
      </c>
    </row>
    <row r="19" spans="1:13" x14ac:dyDescent="0.25">
      <c r="A19" t="s">
        <v>60</v>
      </c>
      <c r="B19" t="s">
        <v>71</v>
      </c>
      <c r="C19" t="s">
        <v>72</v>
      </c>
      <c r="D19" t="s">
        <v>73</v>
      </c>
      <c r="E19" t="s">
        <v>4</v>
      </c>
      <c r="F19" t="s">
        <v>5</v>
      </c>
      <c r="G19" s="1">
        <v>8.1861599999999995E-12</v>
      </c>
      <c r="H19">
        <v>57.935499999999998</v>
      </c>
      <c r="I19">
        <v>13.5161</v>
      </c>
      <c r="J19">
        <v>18.903199999999998</v>
      </c>
      <c r="K19">
        <v>3</v>
      </c>
      <c r="L19" s="2">
        <f t="shared" si="0"/>
        <v>0.21727816091954022</v>
      </c>
      <c r="M19" s="2">
        <f t="shared" si="1"/>
        <v>2.7272727272727271E-2</v>
      </c>
    </row>
    <row r="20" spans="1:13" x14ac:dyDescent="0.25">
      <c r="A20" t="s">
        <v>60</v>
      </c>
      <c r="B20" t="s">
        <v>61</v>
      </c>
      <c r="C20" t="s">
        <v>74</v>
      </c>
      <c r="D20" t="s">
        <v>75</v>
      </c>
      <c r="E20" t="s">
        <v>4</v>
      </c>
      <c r="F20" t="s">
        <v>17</v>
      </c>
      <c r="G20" s="1">
        <v>2.00252E-23</v>
      </c>
      <c r="H20">
        <v>82.8065</v>
      </c>
      <c r="I20">
        <v>7.4838699999999996</v>
      </c>
      <c r="J20">
        <v>19.709700000000002</v>
      </c>
      <c r="K20">
        <v>2.48387</v>
      </c>
      <c r="L20" s="2">
        <f t="shared" si="0"/>
        <v>0.22654827586206899</v>
      </c>
      <c r="M20" s="2">
        <f t="shared" si="1"/>
        <v>2.2580636363636365E-2</v>
      </c>
    </row>
    <row r="21" spans="1:13" x14ac:dyDescent="0.25">
      <c r="A21" t="s">
        <v>60</v>
      </c>
      <c r="B21" t="s">
        <v>68</v>
      </c>
      <c r="C21" t="s">
        <v>76</v>
      </c>
      <c r="D21" t="s">
        <v>77</v>
      </c>
      <c r="E21" t="s">
        <v>78</v>
      </c>
      <c r="F21" t="s">
        <v>9</v>
      </c>
      <c r="G21" s="1">
        <v>2.03989E-13</v>
      </c>
      <c r="H21">
        <v>141.26300000000001</v>
      </c>
      <c r="I21">
        <v>72.596500000000006</v>
      </c>
      <c r="J21">
        <v>35.666699999999999</v>
      </c>
      <c r="K21">
        <v>19.1404</v>
      </c>
      <c r="L21" s="2">
        <f t="shared" si="0"/>
        <v>0.40996206896551723</v>
      </c>
      <c r="M21" s="2">
        <f t="shared" si="1"/>
        <v>0.17400363636363636</v>
      </c>
    </row>
    <row r="22" spans="1:13" x14ac:dyDescent="0.25">
      <c r="A22" t="s">
        <v>60</v>
      </c>
      <c r="B22" t="s">
        <v>68</v>
      </c>
      <c r="C22" t="s">
        <v>79</v>
      </c>
      <c r="D22" t="s">
        <v>80</v>
      </c>
      <c r="E22" t="s">
        <v>81</v>
      </c>
      <c r="F22" t="s">
        <v>17</v>
      </c>
      <c r="G22" s="1">
        <v>4.1810099999999998E-13</v>
      </c>
      <c r="H22">
        <v>79.354799999999997</v>
      </c>
      <c r="I22">
        <v>21.903199999999998</v>
      </c>
      <c r="J22">
        <v>23.709700000000002</v>
      </c>
      <c r="K22">
        <v>5</v>
      </c>
      <c r="L22" s="2">
        <f t="shared" si="0"/>
        <v>0.27252528735632187</v>
      </c>
      <c r="M22" s="2">
        <f t="shared" si="1"/>
        <v>4.5454545454545456E-2</v>
      </c>
    </row>
    <row r="23" spans="1:13" x14ac:dyDescent="0.25">
      <c r="A23" t="s">
        <v>60</v>
      </c>
      <c r="B23" t="s">
        <v>61</v>
      </c>
      <c r="C23" t="s">
        <v>82</v>
      </c>
      <c r="D23" t="s">
        <v>83</v>
      </c>
      <c r="E23" t="s">
        <v>4</v>
      </c>
      <c r="F23" t="s">
        <v>17</v>
      </c>
      <c r="G23" s="1">
        <v>3.6880300000000002E-13</v>
      </c>
      <c r="H23">
        <v>87.870999999999995</v>
      </c>
      <c r="I23">
        <v>27.129000000000001</v>
      </c>
      <c r="J23">
        <v>24.7742</v>
      </c>
      <c r="K23">
        <v>6.8064499999999999</v>
      </c>
      <c r="L23" s="2">
        <f t="shared" si="0"/>
        <v>0.28476091954022992</v>
      </c>
      <c r="M23" s="2">
        <f t="shared" si="1"/>
        <v>6.1876818181818179E-2</v>
      </c>
    </row>
    <row r="24" spans="1:13" x14ac:dyDescent="0.25">
      <c r="A24" t="s">
        <v>60</v>
      </c>
      <c r="B24" t="s">
        <v>84</v>
      </c>
      <c r="C24" t="s">
        <v>85</v>
      </c>
      <c r="D24" t="s">
        <v>86</v>
      </c>
      <c r="E24" t="s">
        <v>4</v>
      </c>
      <c r="F24" t="s">
        <v>17</v>
      </c>
      <c r="G24" s="1">
        <v>1.6621299999999999E-23</v>
      </c>
      <c r="H24">
        <v>200.25800000000001</v>
      </c>
      <c r="I24">
        <v>80.096800000000002</v>
      </c>
      <c r="J24">
        <v>47.645200000000003</v>
      </c>
      <c r="K24">
        <v>20.741900000000001</v>
      </c>
      <c r="L24" s="2">
        <f t="shared" si="0"/>
        <v>0.54764597701149431</v>
      </c>
      <c r="M24" s="2">
        <f t="shared" si="1"/>
        <v>0.18856272727272727</v>
      </c>
    </row>
    <row r="25" spans="1:13" x14ac:dyDescent="0.25">
      <c r="A25" t="s">
        <v>60</v>
      </c>
      <c r="B25" t="s">
        <v>65</v>
      </c>
      <c r="C25" t="s">
        <v>87</v>
      </c>
      <c r="D25" t="s">
        <v>88</v>
      </c>
      <c r="E25" t="s">
        <v>4</v>
      </c>
      <c r="F25" t="s">
        <v>9</v>
      </c>
      <c r="G25" s="1">
        <v>6.9917400000000003E-13</v>
      </c>
      <c r="H25">
        <v>66.419399999999996</v>
      </c>
      <c r="I25">
        <v>14.129</v>
      </c>
      <c r="J25">
        <v>21.8065</v>
      </c>
      <c r="K25">
        <v>5.1935500000000001</v>
      </c>
      <c r="L25" s="2">
        <f t="shared" si="0"/>
        <v>0.25064942528735634</v>
      </c>
      <c r="M25" s="2">
        <f t="shared" si="1"/>
        <v>4.7214090909090907E-2</v>
      </c>
    </row>
    <row r="26" spans="1:13" x14ac:dyDescent="0.25">
      <c r="A26" t="s">
        <v>60</v>
      </c>
      <c r="B26" t="s">
        <v>84</v>
      </c>
      <c r="C26" t="s">
        <v>89</v>
      </c>
      <c r="D26" t="s">
        <v>90</v>
      </c>
      <c r="E26" t="s">
        <v>4</v>
      </c>
      <c r="F26" t="s">
        <v>5</v>
      </c>
      <c r="G26" s="1">
        <v>1.6553000000000001E-17</v>
      </c>
      <c r="H26">
        <v>263.74200000000002</v>
      </c>
      <c r="I26">
        <v>161.12899999999999</v>
      </c>
      <c r="J26">
        <v>56.258099999999999</v>
      </c>
      <c r="K26">
        <v>42.032299999999999</v>
      </c>
      <c r="L26" s="2">
        <f t="shared" si="0"/>
        <v>0.64664482758620689</v>
      </c>
      <c r="M26" s="2">
        <f t="shared" si="1"/>
        <v>0.38211181818181816</v>
      </c>
    </row>
    <row r="27" spans="1:13" x14ac:dyDescent="0.25">
      <c r="A27" t="s">
        <v>60</v>
      </c>
      <c r="B27" t="s">
        <v>61</v>
      </c>
      <c r="C27" t="s">
        <v>91</v>
      </c>
      <c r="D27" t="s">
        <v>92</v>
      </c>
      <c r="E27" t="s">
        <v>4</v>
      </c>
      <c r="F27" t="s">
        <v>9</v>
      </c>
      <c r="G27" s="1">
        <v>1.26315E-14</v>
      </c>
      <c r="H27">
        <v>216.452</v>
      </c>
      <c r="I27">
        <v>132.452</v>
      </c>
      <c r="J27">
        <v>44.128999999999998</v>
      </c>
      <c r="K27">
        <v>33.2258</v>
      </c>
      <c r="L27" s="2">
        <f t="shared" si="0"/>
        <v>0.50722988505747124</v>
      </c>
      <c r="M27" s="2">
        <f t="shared" si="1"/>
        <v>0.30205272727272725</v>
      </c>
    </row>
    <row r="28" spans="1:13" x14ac:dyDescent="0.25">
      <c r="A28" t="s">
        <v>60</v>
      </c>
      <c r="B28" t="s">
        <v>68</v>
      </c>
      <c r="C28" t="s">
        <v>93</v>
      </c>
      <c r="D28" t="s">
        <v>94</v>
      </c>
      <c r="E28" t="s">
        <v>81</v>
      </c>
      <c r="F28" t="s">
        <v>9</v>
      </c>
      <c r="G28" s="1">
        <v>3.3128599999999999E-11</v>
      </c>
      <c r="H28">
        <v>41.652200000000001</v>
      </c>
      <c r="I28">
        <v>5.5217400000000003</v>
      </c>
      <c r="J28">
        <v>13.434799999999999</v>
      </c>
      <c r="K28">
        <v>1.21739</v>
      </c>
      <c r="L28" s="2">
        <f t="shared" si="0"/>
        <v>0.15442298850574712</v>
      </c>
      <c r="M28" s="2">
        <f t="shared" si="1"/>
        <v>1.1067181818181818E-2</v>
      </c>
    </row>
    <row r="29" spans="1:13" x14ac:dyDescent="0.25">
      <c r="A29" t="s">
        <v>60</v>
      </c>
      <c r="B29" t="s">
        <v>71</v>
      </c>
      <c r="C29" t="s">
        <v>95</v>
      </c>
      <c r="D29" t="s">
        <v>96</v>
      </c>
      <c r="E29" t="s">
        <v>4</v>
      </c>
      <c r="F29" t="s">
        <v>9</v>
      </c>
      <c r="G29" s="1">
        <v>1.02874E-17</v>
      </c>
      <c r="H29">
        <v>284.90300000000002</v>
      </c>
      <c r="I29">
        <v>179.839</v>
      </c>
      <c r="J29">
        <v>62.128999999999998</v>
      </c>
      <c r="K29">
        <v>39.451599999999999</v>
      </c>
      <c r="L29" s="2">
        <f t="shared" si="0"/>
        <v>0.71412643678160914</v>
      </c>
      <c r="M29" s="2">
        <f t="shared" si="1"/>
        <v>0.35865090909090908</v>
      </c>
    </row>
    <row r="30" spans="1:13" x14ac:dyDescent="0.25">
      <c r="A30" t="s">
        <v>60</v>
      </c>
      <c r="B30" t="s">
        <v>84</v>
      </c>
      <c r="C30" t="s">
        <v>97</v>
      </c>
      <c r="D30" t="s">
        <v>98</v>
      </c>
      <c r="E30" t="s">
        <v>4</v>
      </c>
      <c r="F30" t="s">
        <v>17</v>
      </c>
      <c r="G30" s="1">
        <v>1.5859900000000001E-11</v>
      </c>
      <c r="H30">
        <v>97.107100000000003</v>
      </c>
      <c r="I30">
        <v>40.607100000000003</v>
      </c>
      <c r="J30">
        <v>24.857099999999999</v>
      </c>
      <c r="K30">
        <v>7.9642900000000001</v>
      </c>
      <c r="L30" s="2">
        <f t="shared" si="0"/>
        <v>0.28571379310344824</v>
      </c>
      <c r="M30" s="2">
        <f t="shared" si="1"/>
        <v>7.2402636363636363E-2</v>
      </c>
    </row>
    <row r="31" spans="1:1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64</v>
      </c>
      <c r="G31" s="1">
        <v>1.11296E-22</v>
      </c>
      <c r="H31">
        <v>292.839</v>
      </c>
      <c r="I31">
        <v>162.774</v>
      </c>
      <c r="J31">
        <v>61.516100000000002</v>
      </c>
      <c r="K31">
        <v>38.128999999999998</v>
      </c>
      <c r="L31" s="2">
        <f t="shared" si="0"/>
        <v>0.70708160919540231</v>
      </c>
      <c r="M31" s="2">
        <f t="shared" si="1"/>
        <v>0.34662727272727273</v>
      </c>
    </row>
    <row r="32" spans="1:13" x14ac:dyDescent="0.25">
      <c r="A32" t="s">
        <v>60</v>
      </c>
      <c r="B32" t="s">
        <v>65</v>
      </c>
      <c r="C32" t="s">
        <v>104</v>
      </c>
      <c r="D32" t="s">
        <v>105</v>
      </c>
      <c r="E32" t="s">
        <v>4</v>
      </c>
      <c r="F32" t="s">
        <v>9</v>
      </c>
      <c r="G32" s="1">
        <v>2.1688300000000002E-12</v>
      </c>
      <c r="H32">
        <v>138.29</v>
      </c>
      <c r="I32">
        <v>72.967699999999994</v>
      </c>
      <c r="J32">
        <v>30.967700000000001</v>
      </c>
      <c r="K32">
        <v>19.258099999999999</v>
      </c>
      <c r="L32" s="2">
        <f t="shared" si="0"/>
        <v>0.35595057471264369</v>
      </c>
      <c r="M32" s="2">
        <f t="shared" si="1"/>
        <v>0.17507363636363635</v>
      </c>
    </row>
    <row r="33" spans="1:13" x14ac:dyDescent="0.25">
      <c r="A33" t="s">
        <v>60</v>
      </c>
      <c r="B33" t="s">
        <v>65</v>
      </c>
      <c r="C33" t="s">
        <v>106</v>
      </c>
      <c r="D33" t="s">
        <v>107</v>
      </c>
      <c r="E33" t="s">
        <v>4</v>
      </c>
      <c r="F33" t="s">
        <v>17</v>
      </c>
      <c r="G33" s="1">
        <v>2.5821900000000001E-13</v>
      </c>
      <c r="H33">
        <v>84.769199999999998</v>
      </c>
      <c r="I33">
        <v>25.3462</v>
      </c>
      <c r="J33">
        <v>23.961500000000001</v>
      </c>
      <c r="K33">
        <v>7.5769200000000003</v>
      </c>
      <c r="L33" s="2">
        <f t="shared" si="0"/>
        <v>0.27541954022988507</v>
      </c>
      <c r="M33" s="2">
        <f t="shared" si="1"/>
        <v>6.8881090909090906E-2</v>
      </c>
    </row>
    <row r="34" spans="1:13" x14ac:dyDescent="0.25">
      <c r="A34" t="s">
        <v>60</v>
      </c>
      <c r="B34" t="s">
        <v>100</v>
      </c>
      <c r="C34" t="s">
        <v>108</v>
      </c>
      <c r="D34" t="s">
        <v>41</v>
      </c>
      <c r="E34" t="s">
        <v>109</v>
      </c>
      <c r="F34" t="s">
        <v>17</v>
      </c>
      <c r="G34" s="1">
        <v>1.09339E-12</v>
      </c>
      <c r="H34">
        <v>112.32299999999999</v>
      </c>
      <c r="I34">
        <v>44.967700000000001</v>
      </c>
      <c r="J34">
        <v>29.677399999999999</v>
      </c>
      <c r="K34">
        <v>9.4516100000000005</v>
      </c>
      <c r="L34" s="2">
        <f t="shared" si="0"/>
        <v>0.34111954022988505</v>
      </c>
      <c r="M34" s="2">
        <f t="shared" si="1"/>
        <v>8.5923727272727277E-2</v>
      </c>
    </row>
    <row r="35" spans="1:13" x14ac:dyDescent="0.25">
      <c r="A35" t="s">
        <v>60</v>
      </c>
      <c r="B35" t="s">
        <v>71</v>
      </c>
      <c r="C35" t="s">
        <v>110</v>
      </c>
      <c r="D35" t="s">
        <v>111</v>
      </c>
      <c r="E35" t="s">
        <v>4</v>
      </c>
      <c r="F35" t="s">
        <v>17</v>
      </c>
      <c r="G35" s="1">
        <v>4.7186599999999996E-12</v>
      </c>
      <c r="H35">
        <v>160.733</v>
      </c>
      <c r="I35">
        <v>91.2</v>
      </c>
      <c r="J35">
        <v>32.666699999999999</v>
      </c>
      <c r="K35">
        <v>22.333300000000001</v>
      </c>
      <c r="L35" s="2">
        <f t="shared" si="0"/>
        <v>0.37547931034482757</v>
      </c>
      <c r="M35" s="2">
        <f t="shared" si="1"/>
        <v>0.20303000000000002</v>
      </c>
    </row>
    <row r="36" spans="1:13" x14ac:dyDescent="0.25">
      <c r="A36" t="s">
        <v>60</v>
      </c>
      <c r="B36" t="s">
        <v>71</v>
      </c>
      <c r="C36" t="s">
        <v>112</v>
      </c>
      <c r="D36" t="s">
        <v>113</v>
      </c>
      <c r="E36" t="s">
        <v>4</v>
      </c>
      <c r="F36" t="s">
        <v>5</v>
      </c>
      <c r="G36" s="1">
        <v>2.17564E-20</v>
      </c>
      <c r="H36">
        <v>130.452</v>
      </c>
      <c r="I36">
        <v>38.322600000000001</v>
      </c>
      <c r="J36">
        <v>31.870999999999999</v>
      </c>
      <c r="K36">
        <v>8.8387100000000007</v>
      </c>
      <c r="L36" s="2">
        <f t="shared" si="0"/>
        <v>0.36633333333333334</v>
      </c>
      <c r="M36" s="2">
        <f t="shared" si="1"/>
        <v>8.0351909090909099E-2</v>
      </c>
    </row>
    <row r="37" spans="1:13" x14ac:dyDescent="0.25">
      <c r="A37" t="s">
        <v>60</v>
      </c>
      <c r="B37" t="s">
        <v>68</v>
      </c>
      <c r="C37" t="s">
        <v>114</v>
      </c>
      <c r="D37" t="s">
        <v>115</v>
      </c>
      <c r="E37" t="s">
        <v>81</v>
      </c>
      <c r="F37" t="s">
        <v>5</v>
      </c>
      <c r="G37" s="1">
        <v>7.8296700000000005E-12</v>
      </c>
      <c r="H37">
        <v>201.3</v>
      </c>
      <c r="I37">
        <v>134.5</v>
      </c>
      <c r="J37">
        <v>49</v>
      </c>
      <c r="K37">
        <v>34.799999999999997</v>
      </c>
      <c r="L37" s="2">
        <f t="shared" si="0"/>
        <v>0.56321839080459768</v>
      </c>
      <c r="M37" s="2">
        <f t="shared" si="1"/>
        <v>0.31636363636363635</v>
      </c>
    </row>
    <row r="38" spans="1:13" x14ac:dyDescent="0.25">
      <c r="A38" t="s">
        <v>60</v>
      </c>
      <c r="B38" t="s">
        <v>61</v>
      </c>
      <c r="C38" t="s">
        <v>116</v>
      </c>
      <c r="D38" t="s">
        <v>117</v>
      </c>
      <c r="E38" t="s">
        <v>4</v>
      </c>
      <c r="F38" t="s">
        <v>5</v>
      </c>
      <c r="G38" s="1">
        <v>5.3025400000000002E-29</v>
      </c>
      <c r="H38">
        <v>324.35500000000002</v>
      </c>
      <c r="I38">
        <v>154.32300000000001</v>
      </c>
      <c r="J38">
        <v>66.064499999999995</v>
      </c>
      <c r="K38">
        <v>41.354799999999997</v>
      </c>
      <c r="L38" s="2">
        <f t="shared" si="0"/>
        <v>0.75936206896551717</v>
      </c>
      <c r="M38" s="2">
        <f t="shared" si="1"/>
        <v>0.37595272727272727</v>
      </c>
    </row>
    <row r="39" spans="1:13" x14ac:dyDescent="0.25">
      <c r="A39" t="s">
        <v>60</v>
      </c>
      <c r="B39" t="s">
        <v>61</v>
      </c>
      <c r="C39" t="s">
        <v>118</v>
      </c>
      <c r="D39" t="s">
        <v>119</v>
      </c>
      <c r="E39" t="s">
        <v>4</v>
      </c>
      <c r="F39" t="s">
        <v>9</v>
      </c>
      <c r="G39" s="1">
        <v>1.35712E-13</v>
      </c>
      <c r="H39">
        <v>163.12899999999999</v>
      </c>
      <c r="I39">
        <v>81.677400000000006</v>
      </c>
      <c r="J39">
        <v>32.322600000000001</v>
      </c>
      <c r="K39">
        <v>20.8065</v>
      </c>
      <c r="L39" s="2">
        <f t="shared" si="0"/>
        <v>0.3715241379310345</v>
      </c>
      <c r="M39" s="2">
        <f t="shared" si="1"/>
        <v>0.18914999999999998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Atif</cp:lastModifiedBy>
  <dcterms:created xsi:type="dcterms:W3CDTF">2015-01-29T23:26:21Z</dcterms:created>
  <dcterms:modified xsi:type="dcterms:W3CDTF">2015-01-29T23:27:44Z</dcterms:modified>
</cp:coreProperties>
</file>