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patil\Desktop\Data Analyst\Excel TOP Assigement\"/>
    </mc:Choice>
  </mc:AlternateContent>
  <xr:revisionPtr revIDLastSave="0" documentId="13_ncr:1_{E37E3F35-273E-4A6D-B88C-D3724366379B}" xr6:coauthVersionLast="36" xr6:coauthVersionMax="36" xr10:uidLastSave="{00000000-0000-0000-0000-000000000000}"/>
  <bookViews>
    <workbookView xWindow="0" yWindow="0" windowWidth="23040" windowHeight="8940" activeTab="1" xr2:uid="{8C32E8D6-5893-43F5-937A-75AD90A6479D}"/>
  </bookViews>
  <sheets>
    <sheet name="Sheet2" sheetId="2" r:id="rId1"/>
    <sheet name="Sheet1" sheetId="1" r:id="rId2"/>
  </sheets>
  <definedNames>
    <definedName name="Slicer_Account_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<sst xmlns="http://schemas.openxmlformats.org/spreadsheetml/2006/main" count="402" uniqueCount="131">
  <si>
    <t xml:space="preserve">Document Date </t>
  </si>
  <si>
    <t xml:space="preserve"> Supplier </t>
  </si>
  <si>
    <t xml:space="preserve"> Reference </t>
  </si>
  <si>
    <t xml:space="preserve"> Description </t>
  </si>
  <si>
    <t xml:space="preserve"> Tax Inclusive Amount </t>
  </si>
  <si>
    <t xml:space="preserve"> Bank Code </t>
  </si>
  <si>
    <t xml:space="preserve"> Account Code </t>
  </si>
  <si>
    <t xml:space="preserve"> Payment Date</t>
  </si>
  <si>
    <t xml:space="preserve">2/14/2011 </t>
  </si>
  <si>
    <t xml:space="preserve"> XY Solutions </t>
  </si>
  <si>
    <t xml:space="preserve"> S77782 </t>
  </si>
  <si>
    <t xml:space="preserve"> Opening Balance </t>
  </si>
  <si>
    <t xml:space="preserve"> A </t>
  </si>
  <si>
    <t xml:space="preserve"> B1 </t>
  </si>
  <si>
    <t xml:space="preserve"> BS-500 </t>
  </si>
  <si>
    <t xml:space="preserve"> 3/2/2011</t>
  </si>
  <si>
    <t xml:space="preserve"> IS Communications </t>
  </si>
  <si>
    <t xml:space="preserve"> Invoice EXP22 </t>
  </si>
  <si>
    <t xml:space="preserve"> Internet Service Provider </t>
  </si>
  <si>
    <t xml:space="preserve"> BS-380 </t>
  </si>
  <si>
    <t xml:space="preserve"> 3/1/2011</t>
  </si>
  <si>
    <t xml:space="preserve"> Newscorp </t>
  </si>
  <si>
    <t xml:space="preserve"> Subscriptions </t>
  </si>
  <si>
    <t xml:space="preserve"> 3/14/2011</t>
  </si>
  <si>
    <t xml:space="preserve"> EAG Brokers </t>
  </si>
  <si>
    <t xml:space="preserve"> Debit Order </t>
  </si>
  <si>
    <t xml:space="preserve"> Insurance </t>
  </si>
  <si>
    <t xml:space="preserve"> BS-340 </t>
  </si>
  <si>
    <t xml:space="preserve"> 3/5/2011</t>
  </si>
  <si>
    <t xml:space="preserve">3/15/2011 </t>
  </si>
  <si>
    <t xml:space="preserve"> Capital Bank </t>
  </si>
  <si>
    <t xml:space="preserve"> Bank Statement </t>
  </si>
  <si>
    <t xml:space="preserve"> Service Fees </t>
  </si>
  <si>
    <t xml:space="preserve"> BS-315 </t>
  </si>
  <si>
    <t xml:space="preserve"> 3/15/2011</t>
  </si>
  <si>
    <t xml:space="preserve"> IAS Accountants </t>
  </si>
  <si>
    <t xml:space="preserve"> Invoice </t>
  </si>
  <si>
    <t xml:space="preserve"> Bookkeeping </t>
  </si>
  <si>
    <t xml:space="preserve"> BS-305 </t>
  </si>
  <si>
    <t xml:space="preserve"> 4/2/2011</t>
  </si>
  <si>
    <t xml:space="preserve"> Interflora </t>
  </si>
  <si>
    <t xml:space="preserve"> Cash </t>
  </si>
  <si>
    <t xml:space="preserve"> Flowers </t>
  </si>
  <si>
    <t xml:space="preserve"> BS-345 </t>
  </si>
  <si>
    <t xml:space="preserve">3/18/2011 </t>
  </si>
  <si>
    <t xml:space="preserve"> QQ International </t>
  </si>
  <si>
    <t xml:space="preserve"> TR6998 </t>
  </si>
  <si>
    <t xml:space="preserve"> Parking </t>
  </si>
  <si>
    <t xml:space="preserve"> BS-399 </t>
  </si>
  <si>
    <t xml:space="preserve"> 3/18/2011</t>
  </si>
  <si>
    <t xml:space="preserve">3/20/2011 </t>
  </si>
  <si>
    <t xml:space="preserve"> Example (Pty) Ltd </t>
  </si>
  <si>
    <t xml:space="preserve"> Transfer </t>
  </si>
  <si>
    <t xml:space="preserve"> Inter Account Transfer </t>
  </si>
  <si>
    <t xml:space="preserve"> B2 </t>
  </si>
  <si>
    <t xml:space="preserve"> 3/20/2011</t>
  </si>
  <si>
    <t xml:space="preserve"> B </t>
  </si>
  <si>
    <t xml:space="preserve"> Payroll </t>
  </si>
  <si>
    <t xml:space="preserve"> Salaries </t>
  </si>
  <si>
    <t xml:space="preserve"> BS-365 </t>
  </si>
  <si>
    <t xml:space="preserve"> HP Finance </t>
  </si>
  <si>
    <t xml:space="preserve"> Capital repayment </t>
  </si>
  <si>
    <t xml:space="preserve"> BS-700 </t>
  </si>
  <si>
    <t xml:space="preserve"> Interest paid </t>
  </si>
  <si>
    <t xml:space="preserve">3/21/2011 </t>
  </si>
  <si>
    <t xml:space="preserve"> HP Properties </t>
  </si>
  <si>
    <t xml:space="preserve"> Rent </t>
  </si>
  <si>
    <t xml:space="preserve"> BS-325 </t>
  </si>
  <si>
    <t xml:space="preserve"> 4/20/2011</t>
  </si>
  <si>
    <t xml:space="preserve">3/31/2011 </t>
  </si>
  <si>
    <t xml:space="preserve"> Petty Cash Reimbursement </t>
  </si>
  <si>
    <t xml:space="preserve"> 3/31/2011</t>
  </si>
  <si>
    <t xml:space="preserve"> Invoice EXP23 </t>
  </si>
  <si>
    <t xml:space="preserve"> 5/1/2011</t>
  </si>
  <si>
    <t xml:space="preserve"> 4/5/2011</t>
  </si>
  <si>
    <t xml:space="preserve"> 4/12/2011</t>
  </si>
  <si>
    <t xml:space="preserve">4/15/2011 </t>
  </si>
  <si>
    <t xml:space="preserve"> 4/15/2011</t>
  </si>
  <si>
    <t xml:space="preserve">4/25/2011 </t>
  </si>
  <si>
    <t xml:space="preserve"> 4/25/2011</t>
  </si>
  <si>
    <t xml:space="preserve"> 5/31/2011</t>
  </si>
  <si>
    <t xml:space="preserve">4/26/2011 </t>
  </si>
  <si>
    <t xml:space="preserve"> 4/26/2011</t>
  </si>
  <si>
    <t xml:space="preserve"> Inland Revenue </t>
  </si>
  <si>
    <t xml:space="preserve"> Return </t>
  </si>
  <si>
    <t xml:space="preserve"> Sales Tax </t>
  </si>
  <si>
    <t xml:space="preserve"> BS-166 </t>
  </si>
  <si>
    <t xml:space="preserve"> Furniture City </t>
  </si>
  <si>
    <t xml:space="preserve"> Furniture </t>
  </si>
  <si>
    <t xml:space="preserve"> BS-300 </t>
  </si>
  <si>
    <t xml:space="preserve"> 5/26/2011</t>
  </si>
  <si>
    <t xml:space="preserve">4/29/2011 </t>
  </si>
  <si>
    <t xml:space="preserve"> 5/29/2011</t>
  </si>
  <si>
    <t xml:space="preserve">4/30/2011 </t>
  </si>
  <si>
    <t xml:space="preserve"> Training Inc </t>
  </si>
  <si>
    <t xml:space="preserve"> IN1179 </t>
  </si>
  <si>
    <t xml:space="preserve"> Consumables </t>
  </si>
  <si>
    <t xml:space="preserve"> 4/30/2011</t>
  </si>
  <si>
    <t xml:space="preserve"> Invoice EXP24 </t>
  </si>
  <si>
    <t xml:space="preserve"> Course </t>
  </si>
  <si>
    <t xml:space="preserve"> 5/5/2011</t>
  </si>
  <si>
    <t xml:space="preserve"> City Lodge </t>
  </si>
  <si>
    <t xml:space="preserve"> S5037 </t>
  </si>
  <si>
    <t xml:space="preserve"> Accommodation </t>
  </si>
  <si>
    <t xml:space="preserve"> 5/10/2011</t>
  </si>
  <si>
    <t xml:space="preserve">5/15/2011 </t>
  </si>
  <si>
    <t xml:space="preserve"> Waltons </t>
  </si>
  <si>
    <t xml:space="preserve"> Stationery </t>
  </si>
  <si>
    <t xml:space="preserve"> BS-370 </t>
  </si>
  <si>
    <t xml:space="preserve"> 5/16/2011</t>
  </si>
  <si>
    <t xml:space="preserve"> 5/15/2011</t>
  </si>
  <si>
    <t xml:space="preserve">5/25/2011 </t>
  </si>
  <si>
    <t xml:space="preserve"> 5/25/2011</t>
  </si>
  <si>
    <t xml:space="preserve">5/26/2011 </t>
  </si>
  <si>
    <t xml:space="preserve"> E </t>
  </si>
  <si>
    <t>Tax Code</t>
  </si>
  <si>
    <t>Q1</t>
  </si>
  <si>
    <t>TAX CODE</t>
  </si>
  <si>
    <t>Row Labels</t>
  </si>
  <si>
    <t>Grand Total</t>
  </si>
  <si>
    <t xml:space="preserve">Sum of  Tax Inclusive Amount </t>
  </si>
  <si>
    <t xml:space="preserve"> IS-375 </t>
  </si>
  <si>
    <t xml:space="preserve"> IS-399 </t>
  </si>
  <si>
    <t xml:space="preserve"> IS-390 </t>
  </si>
  <si>
    <t>Q2</t>
  </si>
  <si>
    <t>IS-375</t>
  </si>
  <si>
    <t>IS-390</t>
  </si>
  <si>
    <r>
      <t xml:space="preserve">In Excel → Go to </t>
    </r>
    <r>
      <rPr>
        <b/>
        <sz val="11"/>
        <color theme="1"/>
        <rFont val="Calibri"/>
        <family val="2"/>
        <scheme val="minor"/>
      </rPr>
      <t>Data</t>
    </r>
    <r>
      <rPr>
        <sz val="11"/>
        <color theme="1"/>
        <rFont val="Calibri"/>
        <family val="2"/>
        <scheme val="minor"/>
      </rPr>
      <t xml:space="preserve"> tab → click </t>
    </r>
    <r>
      <rPr>
        <b/>
        <sz val="11"/>
        <color theme="1"/>
        <rFont val="Calibri"/>
        <family val="2"/>
        <scheme val="minor"/>
      </rPr>
      <t>Queries &amp; Connections</t>
    </r>
    <r>
      <rPr>
        <sz val="11"/>
        <color theme="1"/>
        <rFont val="Calibri"/>
        <family val="2"/>
        <scheme val="minor"/>
      </rPr>
      <t>.</t>
    </r>
  </si>
  <si>
    <r>
      <t xml:space="preserve">In the right pane, right-click your query → choose </t>
    </r>
    <r>
      <rPr>
        <b/>
        <sz val="11"/>
        <color theme="1"/>
        <rFont val="Calibri"/>
        <family val="2"/>
        <scheme val="minor"/>
      </rPr>
      <t>Edit</t>
    </r>
    <r>
      <rPr>
        <sz val="11"/>
        <color theme="1"/>
        <rFont val="Calibri"/>
        <family val="2"/>
        <scheme val="minor"/>
      </rPr>
      <t>.</t>
    </r>
  </si>
  <si>
    <t>Power Query Editor opens → make your change (like filter, remove duplicates, etc.).</t>
  </si>
  <si>
    <r>
      <t xml:space="preserve">Click </t>
    </r>
    <r>
      <rPr>
        <b/>
        <sz val="11"/>
        <color theme="1"/>
        <rFont val="Calibri"/>
        <family val="2"/>
        <scheme val="minor"/>
      </rPr>
      <t>Close &amp; Load</t>
    </r>
    <r>
      <rPr>
        <sz val="11"/>
        <color theme="1"/>
        <rFont val="Calibri"/>
        <family val="2"/>
        <scheme val="minor"/>
      </rPr>
      <t xml:space="preserve"> to save back to Excel.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</si>
</sst>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441960</xdr:colOff>
      <xdr:row>4</xdr:row>
      <xdr:rowOff>38100</xdr:rowOff>
    </xdr:from>
    <xdr:to>
      <xdr:col>9</xdr:col>
      <xdr:colOff>167640</xdr:colOff>
      <xdr:row>19</xdr:row>
      <xdr:rowOff>22860</xdr:rowOff>
    </xdr:to>
    <mc:AlternateContent xmlns:mc="http://schemas.openxmlformats.org/markup-compatibility/2006" xmlns:a14="http://schemas.microsoft.com/office/drawing/2010/main">
      <mc:Choice Requires="a14">
        <xdr:graphicFrame macro="">
          <xdr:nvGraphicFramePr>
            <xdr:cNvPr id="2" name=" Account Code ">
              <a:extLst>
                <a:ext uri="{FF2B5EF4-FFF2-40B4-BE49-F238E27FC236}">
                  <a16:creationId xmlns:a16="http://schemas.microsoft.com/office/drawing/2014/main" id="{0F333773-9FE5-45CE-94A4-112DD83AA98F}"/>
                </a:ext>
              </a:extLst>
            </xdr:cNvPr>
            <xdr:cNvGraphicFramePr/>
          </xdr:nvGraphicFramePr>
          <xdr:xfrm>
            <a:off x="0" y="0"/>
            <a:ext cx="0" cy="0"/>
          </xdr:xfrm>
          <a:graphic>
            <a:graphicData uri="http://schemas.microsoft.com/office/drawing/2010/slicer">
              <sle:slicer xmlns:sle="http://schemas.microsoft.com/office/drawing/2010/slicer" name=" Account Code "/>
            </a:graphicData>
          </a:graphic>
        </xdr:graphicFrame>
      </mc:Choice>
      <mc:Fallback xmlns="">
        <xdr:sp macro="" textlink="">
          <xdr:nvSpPr>
            <xdr:cNvPr id="0" name=""/>
            <xdr:cNvSpPr>
              <a:spLocks noTextEdit="1"/>
            </xdr:cNvSpPr>
          </xdr:nvSpPr>
          <xdr:spPr>
            <a:xfrm>
              <a:off x="5067300" y="76962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u patil" refreshedDate="45909.51153113426" createdVersion="6" refreshedVersion="6" minRefreshableVersion="3" recordCount="47" xr:uid="{7ED4DEFA-7573-4AB2-83BB-5F47409CA639}">
  <cacheSource type="worksheet">
    <worksheetSource ref="A1:I48" sheet="Sheet1"/>
  </cacheSource>
  <cacheFields count="9">
    <cacheField name="Document Date " numFmtId="0">
      <sharedItems containsDate="1" containsMixedTypes="1" minDate="2011-01-03T00:00:00" maxDate="2011-12-05T00:00:00"/>
    </cacheField>
    <cacheField name=" Supplier " numFmtId="0">
      <sharedItems count="16">
        <s v=" XY Solutions "/>
        <s v=" IS Communications "/>
        <s v=" Newscorp "/>
        <s v=" EAG Brokers "/>
        <s v=" Capital Bank "/>
        <s v=" IAS Accountants "/>
        <s v=" Interflora "/>
        <s v=" QQ International "/>
        <s v=" Example (Pty) Ltd "/>
        <s v=" HP Finance "/>
        <s v=" HP Properties "/>
        <s v=" Inland Revenue "/>
        <s v=" Furniture City "/>
        <s v=" Training Inc "/>
        <s v=" City Lodge "/>
        <s v=" Waltons "/>
      </sharedItems>
    </cacheField>
    <cacheField name=" Reference " numFmtId="0">
      <sharedItems containsMixedTypes="1" containsNumber="1" containsInteger="1" minValue="138119" maxValue="138119"/>
    </cacheField>
    <cacheField name=" Description " numFmtId="0">
      <sharedItems/>
    </cacheField>
    <cacheField name=" Tax Inclusive Amount " numFmtId="0">
      <sharedItems containsSemiMixedTypes="0" containsString="0" containsNumber="1" containsInteger="1" minValue="-20000" maxValue="20000"/>
    </cacheField>
    <cacheField name="Tax Code" numFmtId="0">
      <sharedItems/>
    </cacheField>
    <cacheField name=" Bank Code " numFmtId="0">
      <sharedItems/>
    </cacheField>
    <cacheField name=" Account Code " numFmtId="0">
      <sharedItems count="17">
        <s v=" BS-500 "/>
        <s v=" BS-380 "/>
        <s v=" IS-375 "/>
        <s v=" BS-340 "/>
        <s v=" BS-315 "/>
        <s v=" BS-305 "/>
        <s v=" BS-345 "/>
        <s v=" BS-399 "/>
        <s v=" BS-365 "/>
        <s v=" BS-700 "/>
        <s v=" BS-325 "/>
        <s v=" IS-399 "/>
        <s v=" BS-166 "/>
        <s v=" BS-300 "/>
        <s v=" BS-370 "/>
        <s v=" IS-390 "/>
        <s v=" BS-375 " u="1"/>
      </sharedItems>
    </cacheField>
    <cacheField name=" Payment Date" numFmtId="0">
      <sharedItems/>
    </cacheField>
  </cacheFields>
  <extLst>
    <ext xmlns:x14="http://schemas.microsoft.com/office/spreadsheetml/2009/9/main" uri="{725AE2AE-9491-48be-B2B4-4EB974FC3084}">
      <x14:pivotCacheDefinition pivotCacheId="1575058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
    <x v="0"/>
    <s v=" S77782 "/>
    <s v=" Opening Balance "/>
    <n v="5100"/>
    <s v=" A "/>
    <s v=" B1 "/>
    <x v="0"/>
    <s v=" 3/2/2011"/>
  </r>
  <r>
    <d v="2011-01-03T00:00:00"/>
    <x v="1"/>
    <s v=" Invoice EXP22 "/>
    <s v=" Internet Service Provider "/>
    <n v="179"/>
    <s v=" A "/>
    <s v=" B1 "/>
    <x v="1"/>
    <s v=" 3/1/2011"/>
  </r>
  <r>
    <d v="2011-02-03T00:00:00"/>
    <x v="2"/>
    <n v="138119"/>
    <s v=" Subscriptions "/>
    <n v="478"/>
    <s v=" A "/>
    <s v=" B1 "/>
    <x v="2"/>
    <s v=" 3/14/2011"/>
  </r>
  <r>
    <d v="2011-05-03T00:00:00"/>
    <x v="3"/>
    <s v=" Debit Order "/>
    <s v=" Insurance "/>
    <n v="340"/>
    <s v=" A "/>
    <s v=" B1 "/>
    <x v="3"/>
    <s v=" 3/5/2011"/>
  </r>
  <r>
    <s v="3/15/2011 "/>
    <x v="4"/>
    <s v=" Bank Statement "/>
    <s v=" Service Fees "/>
    <n v="50"/>
    <s v=" A "/>
    <s v=" B1 "/>
    <x v="4"/>
    <s v=" 3/15/2011"/>
  </r>
  <r>
    <s v="3/15/2011 "/>
    <x v="4"/>
    <s v=" Bank Statement "/>
    <s v=" Service Fees "/>
    <n v="35"/>
    <s v=" A "/>
    <s v=" B1 "/>
    <x v="4"/>
    <s v=" 3/15/2011"/>
  </r>
  <r>
    <s v="3/15/2011 "/>
    <x v="5"/>
    <s v=" Invoice "/>
    <s v=" Bookkeeping "/>
    <n v="1000"/>
    <s v=" A "/>
    <s v=" B1 "/>
    <x v="5"/>
    <s v=" 4/2/2011"/>
  </r>
  <r>
    <s v="3/15/2011 "/>
    <x v="6"/>
    <s v=" Cash "/>
    <s v=" Flowers "/>
    <n v="87"/>
    <s v=" A "/>
    <s v=" B1 "/>
    <x v="6"/>
    <s v=" 3/15/2011"/>
  </r>
  <r>
    <s v="3/18/2011 "/>
    <x v="7"/>
    <s v=" TR6998 "/>
    <s v=" Parking "/>
    <n v="200"/>
    <s v=" A "/>
    <s v=" B1 "/>
    <x v="7"/>
    <s v=" 3/18/2011"/>
  </r>
  <r>
    <s v="3/20/2011 "/>
    <x v="8"/>
    <s v=" Transfer "/>
    <s v=" Inter Account Transfer "/>
    <n v="-15000"/>
    <s v=" A "/>
    <s v=" B2 "/>
    <x v="7"/>
    <s v=" 3/20/2011"/>
  </r>
  <r>
    <s v="3/20/2011 "/>
    <x v="8"/>
    <s v=" Transfer "/>
    <s v=" Inter Account Transfer "/>
    <n v="15000"/>
    <s v=" B "/>
    <s v=" B1 "/>
    <x v="7"/>
    <s v=" 3/20/2011"/>
  </r>
  <r>
    <s v="3/20/2011 "/>
    <x v="8"/>
    <s v=" Payroll "/>
    <s v=" Salaries "/>
    <n v="13000"/>
    <s v=" A "/>
    <s v=" B1 "/>
    <x v="8"/>
    <s v=" 3/20/2011"/>
  </r>
  <r>
    <s v="3/20/2011 "/>
    <x v="9"/>
    <s v=" Debit Order "/>
    <s v=" Capital repayment "/>
    <n v="220"/>
    <s v=" A "/>
    <s v=" B1 "/>
    <x v="9"/>
    <s v=" 3/20/2011"/>
  </r>
  <r>
    <s v="3/20/2011 "/>
    <x v="9"/>
    <s v=" Debit Order "/>
    <s v=" Interest paid "/>
    <n v="100"/>
    <s v=" A "/>
    <s v=" B1 "/>
    <x v="0"/>
    <s v=" 3/20/2011"/>
  </r>
  <r>
    <s v="3/21/2011 "/>
    <x v="10"/>
    <s v=" Invoice "/>
    <s v=" Rent "/>
    <n v="6400"/>
    <s v=" A "/>
    <s v=" B1 "/>
    <x v="10"/>
    <s v=" 4/20/2011"/>
  </r>
  <r>
    <s v="3/31/2011 "/>
    <x v="8"/>
    <s v=" Bank Statement "/>
    <s v=" Petty Cash Reimbursement "/>
    <n v="100"/>
    <s v=" A "/>
    <s v=" B1 "/>
    <x v="7"/>
    <s v=" 3/31/2011"/>
  </r>
  <r>
    <s v="3/31/2011 "/>
    <x v="8"/>
    <s v=" Bank Statement "/>
    <s v=" Petty Cash Reimbursement "/>
    <n v="-100"/>
    <s v=" A "/>
    <s v=" B1 "/>
    <x v="11"/>
    <s v=" 3/31/2011"/>
  </r>
  <r>
    <d v="2011-01-04T00:00:00"/>
    <x v="1"/>
    <s v=" Invoice EXP23 "/>
    <s v=" Internet Service Provider "/>
    <n v="179"/>
    <s v=" A "/>
    <s v=" B1 "/>
    <x v="1"/>
    <s v=" 5/1/2011"/>
  </r>
  <r>
    <d v="2011-05-04T00:00:00"/>
    <x v="3"/>
    <s v=" Debit Order "/>
    <s v=" Insurance "/>
    <n v="340"/>
    <s v=" A "/>
    <s v=" B1 "/>
    <x v="3"/>
    <s v=" 4/5/2011"/>
  </r>
  <r>
    <d v="2011-12-04T00:00:00"/>
    <x v="6"/>
    <s v=" Cash "/>
    <s v=" Flowers "/>
    <n v="87"/>
    <s v=" A "/>
    <s v=" B1 "/>
    <x v="6"/>
    <s v=" 4/12/2011"/>
  </r>
  <r>
    <s v="4/15/2011 "/>
    <x v="4"/>
    <s v=" Bank Statement "/>
    <s v=" Service Fees "/>
    <n v="35"/>
    <s v=" A "/>
    <s v=" B1 "/>
    <x v="4"/>
    <s v=" 4/15/2011"/>
  </r>
  <r>
    <s v="4/25/2011 "/>
    <x v="4"/>
    <s v=" Bank Statement "/>
    <s v=" Service Fees "/>
    <n v="35"/>
    <s v=" A "/>
    <s v=" B1 "/>
    <x v="4"/>
    <s v=" 4/25/2011"/>
  </r>
  <r>
    <s v="4/25/2011 "/>
    <x v="5"/>
    <s v=" Invoice "/>
    <s v=" Bookkeeping "/>
    <n v="1000"/>
    <s v=" A "/>
    <s v=" B1 "/>
    <x v="5"/>
    <s v=" 5/31/2011"/>
  </r>
  <r>
    <s v="4/26/2011 "/>
    <x v="8"/>
    <s v=" Transfer "/>
    <s v=" Inter Account Transfer "/>
    <n v="-20000"/>
    <s v=" A "/>
    <s v=" B2 "/>
    <x v="7"/>
    <s v=" 4/26/2011"/>
  </r>
  <r>
    <s v="4/26/2011 "/>
    <x v="8"/>
    <s v=" Transfer "/>
    <s v=" Inter Account Transfer "/>
    <n v="20000"/>
    <s v=" B "/>
    <s v=" B1 "/>
    <x v="7"/>
    <s v=" 4/26/2011"/>
  </r>
  <r>
    <s v="4/26/2011 "/>
    <x v="11"/>
    <s v=" Return "/>
    <s v=" Sales Tax "/>
    <n v="1300"/>
    <s v=" A "/>
    <s v=" B1 "/>
    <x v="12"/>
    <s v=" 4/25/2011"/>
  </r>
  <r>
    <s v="4/26/2011 "/>
    <x v="8"/>
    <s v=" Payroll "/>
    <s v=" Salaries "/>
    <n v="20000"/>
    <s v=" A "/>
    <s v=" B1 "/>
    <x v="8"/>
    <s v=" 4/26/2011"/>
  </r>
  <r>
    <s v="4/26/2011 "/>
    <x v="12"/>
    <s v=" Invoice "/>
    <s v=" Furniture "/>
    <n v="3000"/>
    <s v=" A "/>
    <s v=" B1 "/>
    <x v="13"/>
    <s v=" 5/26/2011"/>
  </r>
  <r>
    <s v="4/26/2011 "/>
    <x v="9"/>
    <s v=" Debit Order "/>
    <s v=" Capital repayment "/>
    <n v="220"/>
    <s v=" A "/>
    <s v=" B1 "/>
    <x v="9"/>
    <s v=" 4/26/2011"/>
  </r>
  <r>
    <s v="4/26/2011 "/>
    <x v="9"/>
    <s v=" Debit Order "/>
    <s v=" Interest paid "/>
    <n v="100"/>
    <s v=" A "/>
    <s v=" B1 "/>
    <x v="0"/>
    <s v=" 4/26/2011"/>
  </r>
  <r>
    <s v="4/29/2011 "/>
    <x v="10"/>
    <s v=" Invoice "/>
    <s v=" Rent "/>
    <n v="6400"/>
    <s v=" A "/>
    <s v=" B1 "/>
    <x v="10"/>
    <s v=" 5/29/2011"/>
  </r>
  <r>
    <s v="4/30/2011 "/>
    <x v="13"/>
    <s v=" IN1179 "/>
    <s v=" Consumables "/>
    <n v="120"/>
    <s v=" A "/>
    <s v=" B1 "/>
    <x v="7"/>
    <s v=" 4/30/2011"/>
  </r>
  <r>
    <s v="4/30/2011 "/>
    <x v="8"/>
    <s v=" Bank Statement "/>
    <s v=" Petty Cash Reimbursement "/>
    <n v="100"/>
    <s v=" A "/>
    <s v=" B1 "/>
    <x v="7"/>
    <s v=" 4/30/2011"/>
  </r>
  <r>
    <s v="4/30/2011 "/>
    <x v="8"/>
    <s v=" Bank Statement "/>
    <s v=" Petty Cash Reimbursement "/>
    <n v="-100"/>
    <s v=" A "/>
    <s v=" B1 "/>
    <x v="11"/>
    <s v=" 4/30/2011"/>
  </r>
  <r>
    <d v="2011-01-05T00:00:00"/>
    <x v="1"/>
    <s v=" Invoice EXP24 "/>
    <s v=" Internet Service Provider "/>
    <n v="179"/>
    <s v=" A "/>
    <s v=" B1 "/>
    <x v="1"/>
    <s v=" 5/1/2011"/>
  </r>
  <r>
    <d v="2011-01-05T00:00:00"/>
    <x v="13"/>
    <s v=" Invoice "/>
    <s v=" Course "/>
    <n v="225"/>
    <s v=" A "/>
    <s v=" B1 "/>
    <x v="7"/>
    <s v=" 5/1/2011"/>
  </r>
  <r>
    <d v="2011-05-05T00:00:00"/>
    <x v="3"/>
    <s v=" Debit Order "/>
    <s v=" Insurance "/>
    <n v="340"/>
    <s v=" A "/>
    <s v=" B1 "/>
    <x v="3"/>
    <s v=" 5/5/2011"/>
  </r>
  <r>
    <d v="2011-10-05T00:00:00"/>
    <x v="14"/>
    <s v=" S5037 "/>
    <s v=" Accommodation "/>
    <n v="1620"/>
    <s v=" A "/>
    <s v=" B1 "/>
    <x v="7"/>
    <s v=" 5/10/2011"/>
  </r>
  <r>
    <s v="5/15/2011 "/>
    <x v="15"/>
    <s v=" Invoice "/>
    <s v=" Stationery "/>
    <n v="982"/>
    <s v=" A "/>
    <s v=" B1 "/>
    <x v="14"/>
    <s v=" 5/16/2011"/>
  </r>
  <r>
    <s v="5/15/2011 "/>
    <x v="4"/>
    <s v=" Bank Statement "/>
    <s v=" Service Fees "/>
    <n v="35"/>
    <s v=" A "/>
    <s v=" B1 "/>
    <x v="4"/>
    <s v=" 5/15/2011"/>
  </r>
  <r>
    <s v="5/25/2011 "/>
    <x v="4"/>
    <s v=" Bank Statement "/>
    <s v=" Service Fees "/>
    <n v="35"/>
    <s v=" A "/>
    <s v=" B1 "/>
    <x v="4"/>
    <s v=" 5/25/2011"/>
  </r>
  <r>
    <s v="5/25/2011 "/>
    <x v="5"/>
    <s v=" Invoice "/>
    <s v=" Bookkeeping "/>
    <n v="1000"/>
    <s v=" A "/>
    <s v=" B1 "/>
    <x v="5"/>
    <s v=" 5/31/2011"/>
  </r>
  <r>
    <s v="5/26/2011 "/>
    <x v="8"/>
    <s v=" Transfer "/>
    <s v=" Inter Account Transfer "/>
    <n v="-20000"/>
    <s v=" A "/>
    <s v=" B2 "/>
    <x v="7"/>
    <s v=" 5/26/2011"/>
  </r>
  <r>
    <s v="5/26/2011 "/>
    <x v="8"/>
    <s v=" Transfer "/>
    <s v=" Inter Account Transfer "/>
    <n v="20000"/>
    <s v=" B "/>
    <s v=" B1 "/>
    <x v="15"/>
    <s v=" 5/26/2011"/>
  </r>
  <r>
    <s v="5/26/2011 "/>
    <x v="8"/>
    <s v=" Payroll "/>
    <s v=" Salaries "/>
    <n v="20000"/>
    <s v=" A "/>
    <s v=" B1 "/>
    <x v="8"/>
    <s v=" 5/26/2011"/>
  </r>
  <r>
    <s v="5/26/2011 "/>
    <x v="9"/>
    <s v=" Debit Order "/>
    <s v=" Capital repayment "/>
    <n v="220"/>
    <s v=" A "/>
    <s v=" B1 "/>
    <x v="9"/>
    <s v=" 5/26/2011"/>
  </r>
  <r>
    <s v="5/26/2011 "/>
    <x v="9"/>
    <s v=" Debit Order "/>
    <s v=" Interest paid "/>
    <n v="100"/>
    <s v=" E "/>
    <s v=" B1 "/>
    <x v="0"/>
    <s v=" 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172E6-432D-4704-B780-28FFC6AE7C6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9">
    <pivotField showAll="0"/>
    <pivotField axis="axisRow" showAll="0">
      <items count="17">
        <item x="4"/>
        <item x="14"/>
        <item x="3"/>
        <item x="8"/>
        <item x="12"/>
        <item x="9"/>
        <item x="10"/>
        <item x="5"/>
        <item x="11"/>
        <item x="6"/>
        <item x="1"/>
        <item x="2"/>
        <item x="7"/>
        <item x="13"/>
        <item x="15"/>
        <item x="0"/>
        <item t="default"/>
      </items>
    </pivotField>
    <pivotField showAll="0"/>
    <pivotField showAll="0"/>
    <pivotField dataField="1" showAll="0"/>
    <pivotField showAll="0"/>
    <pivotField showAll="0"/>
    <pivotField showAll="0">
      <items count="18">
        <item x="12"/>
        <item x="13"/>
        <item x="5"/>
        <item x="4"/>
        <item x="10"/>
        <item x="3"/>
        <item x="6"/>
        <item x="8"/>
        <item x="14"/>
        <item m="1" x="16"/>
        <item x="1"/>
        <item x="7"/>
        <item x="0"/>
        <item x="9"/>
        <item h="1" x="2"/>
        <item h="1" x="15"/>
        <item x="11"/>
        <item t="default"/>
      </items>
    </pivotField>
    <pivotField showAll="0"/>
  </pivotFields>
  <rowFields count="1">
    <field x="1"/>
  </rowFields>
  <rowItems count="16">
    <i>
      <x/>
    </i>
    <i>
      <x v="1"/>
    </i>
    <i>
      <x v="2"/>
    </i>
    <i>
      <x v="3"/>
    </i>
    <i>
      <x v="4"/>
    </i>
    <i>
      <x v="5"/>
    </i>
    <i>
      <x v="6"/>
    </i>
    <i>
      <x v="7"/>
    </i>
    <i>
      <x v="8"/>
    </i>
    <i>
      <x v="9"/>
    </i>
    <i>
      <x v="10"/>
    </i>
    <i>
      <x v="12"/>
    </i>
    <i>
      <x v="13"/>
    </i>
    <i>
      <x v="14"/>
    </i>
    <i>
      <x v="15"/>
    </i>
    <i t="grand">
      <x/>
    </i>
  </rowItems>
  <colItems count="1">
    <i/>
  </colItems>
  <dataFields count="1">
    <dataField name="Sum of  Tax Inclusive Amount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B2FA0A03-1968-4F74-B648-C15644C24B58}" sourceName=" Account Code ">
  <pivotTables>
    <pivotTable tabId="2" name="PivotTable1"/>
  </pivotTables>
  <data>
    <tabular pivotCacheId="1575058471">
      <items count="17">
        <i x="12" s="1"/>
        <i x="13" s="1"/>
        <i x="5" s="1"/>
        <i x="4" s="1"/>
        <i x="10" s="1"/>
        <i x="3" s="1"/>
        <i x="6" s="1"/>
        <i x="8" s="1"/>
        <i x="14" s="1"/>
        <i x="1" s="1"/>
        <i x="7" s="1"/>
        <i x="0" s="1"/>
        <i x="9" s="1"/>
        <i x="2"/>
        <i x="15"/>
        <i x="11"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Account Code " xr10:uid="{8400F86D-D0B7-4CBF-9632-3793A916B6F6}" cache="Slicer_Account_Code" caption=" Account Code " startItem="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F9D14-C8E0-4FC6-BEB2-CEA45C83B65A}" name="Table1" displayName="Table1" ref="A1:I48" totalsRowShown="0">
  <autoFilter ref="A1:I48" xr:uid="{C56DC5FD-ADCE-40BC-96F7-2AEA0C959B18}"/>
  <tableColumns count="9">
    <tableColumn id="1" xr3:uid="{E01B5844-E5E3-435B-91B5-86F3A7653ED6}" name="Document Date " dataDxfId="1"/>
    <tableColumn id="2" xr3:uid="{61D4FFE9-0912-4D6D-9DFA-4F5374A34AAF}" name=" Supplier "/>
    <tableColumn id="3" xr3:uid="{B7D45843-0E02-47CB-87A9-47EB2BD7E11F}" name=" Reference "/>
    <tableColumn id="4" xr3:uid="{8E6290E1-B745-4B01-88B5-E555C1B02A56}" name=" Description "/>
    <tableColumn id="5" xr3:uid="{3C0B89FA-1AA7-4265-9445-FC402272381C}" name=" Tax Inclusive Amount " dataDxfId="0"/>
    <tableColumn id="6" xr3:uid="{6F8B5FB2-FE21-4E8D-8516-4996C23D6C10}" name="Tax Code"/>
    <tableColumn id="7" xr3:uid="{2C5FA9D9-5BD1-4AA9-B76A-377567AF1008}" name=" Bank Code "/>
    <tableColumn id="8" xr3:uid="{105DCCEB-51C3-46AD-807D-BFC2F5FE7E8D}" name=" Account Code "/>
    <tableColumn id="9" xr3:uid="{5999FD87-E26A-40F6-AF76-8E64BD82AFF3}" name=" Paymen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42040-A229-4BC3-A959-34D6540249BB}">
  <dimension ref="A3:Q19"/>
  <sheetViews>
    <sheetView workbookViewId="0">
      <selection activeCell="B29" sqref="B29"/>
    </sheetView>
  </sheetViews>
  <sheetFormatPr defaultRowHeight="14.4" x14ac:dyDescent="0.3"/>
  <cols>
    <col min="1" max="1" width="17.6640625" bestFit="1" customWidth="1"/>
    <col min="2" max="2" width="26.77734375" bestFit="1" customWidth="1"/>
    <col min="3" max="15" width="7.6640625" bestFit="1" customWidth="1"/>
    <col min="16" max="16" width="10.77734375" bestFit="1" customWidth="1"/>
  </cols>
  <sheetData>
    <row r="3" spans="1:17" x14ac:dyDescent="0.3">
      <c r="A3" s="3" t="s">
        <v>118</v>
      </c>
      <c r="B3" t="s">
        <v>120</v>
      </c>
    </row>
    <row r="4" spans="1:17" x14ac:dyDescent="0.3">
      <c r="A4" s="4" t="s">
        <v>30</v>
      </c>
      <c r="B4" s="5">
        <v>225</v>
      </c>
    </row>
    <row r="5" spans="1:17" x14ac:dyDescent="0.3">
      <c r="A5" s="4" t="s">
        <v>101</v>
      </c>
      <c r="B5" s="5">
        <v>1620</v>
      </c>
    </row>
    <row r="6" spans="1:17" x14ac:dyDescent="0.3">
      <c r="A6" s="4" t="s">
        <v>24</v>
      </c>
      <c r="B6" s="5">
        <v>1020</v>
      </c>
      <c r="P6" t="s">
        <v>124</v>
      </c>
      <c r="Q6" t="s">
        <v>125</v>
      </c>
    </row>
    <row r="7" spans="1:17" x14ac:dyDescent="0.3">
      <c r="A7" s="4" t="s">
        <v>51</v>
      </c>
      <c r="B7" s="5">
        <v>33000</v>
      </c>
      <c r="Q7" t="s">
        <v>126</v>
      </c>
    </row>
    <row r="8" spans="1:17" x14ac:dyDescent="0.3">
      <c r="A8" s="4" t="s">
        <v>87</v>
      </c>
      <c r="B8" s="5">
        <v>3000</v>
      </c>
    </row>
    <row r="9" spans="1:17" x14ac:dyDescent="0.3">
      <c r="A9" s="4" t="s">
        <v>60</v>
      </c>
      <c r="B9" s="5">
        <v>960</v>
      </c>
    </row>
    <row r="10" spans="1:17" x14ac:dyDescent="0.3">
      <c r="A10" s="4" t="s">
        <v>65</v>
      </c>
      <c r="B10" s="5">
        <v>12800</v>
      </c>
    </row>
    <row r="11" spans="1:17" x14ac:dyDescent="0.3">
      <c r="A11" s="4" t="s">
        <v>35</v>
      </c>
      <c r="B11" s="5">
        <v>3000</v>
      </c>
    </row>
    <row r="12" spans="1:17" x14ac:dyDescent="0.3">
      <c r="A12" s="4" t="s">
        <v>83</v>
      </c>
      <c r="B12" s="5">
        <v>1300</v>
      </c>
    </row>
    <row r="13" spans="1:17" x14ac:dyDescent="0.3">
      <c r="A13" s="4" t="s">
        <v>40</v>
      </c>
      <c r="B13" s="5">
        <v>174</v>
      </c>
    </row>
    <row r="14" spans="1:17" x14ac:dyDescent="0.3">
      <c r="A14" s="4" t="s">
        <v>16</v>
      </c>
      <c r="B14" s="5">
        <v>537</v>
      </c>
    </row>
    <row r="15" spans="1:17" x14ac:dyDescent="0.3">
      <c r="A15" s="4" t="s">
        <v>45</v>
      </c>
      <c r="B15" s="5">
        <v>200</v>
      </c>
    </row>
    <row r="16" spans="1:17" x14ac:dyDescent="0.3">
      <c r="A16" s="4" t="s">
        <v>94</v>
      </c>
      <c r="B16" s="5">
        <v>345</v>
      </c>
    </row>
    <row r="17" spans="1:2" x14ac:dyDescent="0.3">
      <c r="A17" s="4" t="s">
        <v>106</v>
      </c>
      <c r="B17" s="5">
        <v>982</v>
      </c>
    </row>
    <row r="18" spans="1:2" x14ac:dyDescent="0.3">
      <c r="A18" s="4" t="s">
        <v>9</v>
      </c>
      <c r="B18" s="5">
        <v>5100</v>
      </c>
    </row>
    <row r="19" spans="1:2" x14ac:dyDescent="0.3">
      <c r="A19" s="4" t="s">
        <v>119</v>
      </c>
      <c r="B19" s="5">
        <v>64263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82AA-7577-4F83-A3A4-8688A81EBE0E}">
  <dimension ref="A1:N48"/>
  <sheetViews>
    <sheetView tabSelected="1" topLeftCell="B1" workbookViewId="0">
      <selection activeCell="L16" sqref="L16"/>
    </sheetView>
  </sheetViews>
  <sheetFormatPr defaultRowHeight="14.4" x14ac:dyDescent="0.3"/>
  <cols>
    <col min="1" max="1" width="16.44140625" style="2" customWidth="1"/>
    <col min="2" max="2" width="22.88671875" customWidth="1"/>
    <col min="3" max="3" width="12.21875" customWidth="1"/>
    <col min="4" max="4" width="13.21875" customWidth="1"/>
    <col min="5" max="5" width="21.77734375" customWidth="1"/>
    <col min="6" max="6" width="19.33203125" customWidth="1"/>
    <col min="7" max="7" width="12.77734375" customWidth="1"/>
    <col min="8" max="8" width="15.5546875" customWidth="1"/>
    <col min="9" max="9" width="15.21875" customWidth="1"/>
    <col min="13" max="13" width="6.21875" customWidth="1"/>
  </cols>
  <sheetData>
    <row r="1" spans="1:14" x14ac:dyDescent="0.3">
      <c r="A1" s="2" t="s">
        <v>0</v>
      </c>
      <c r="B1" t="s">
        <v>1</v>
      </c>
      <c r="C1" t="s">
        <v>2</v>
      </c>
      <c r="D1" t="s">
        <v>3</v>
      </c>
      <c r="E1" t="s">
        <v>4</v>
      </c>
      <c r="F1" t="s">
        <v>115</v>
      </c>
      <c r="G1" t="s">
        <v>5</v>
      </c>
      <c r="H1" t="s">
        <v>6</v>
      </c>
      <c r="I1" t="s">
        <v>7</v>
      </c>
    </row>
    <row r="2" spans="1:14" x14ac:dyDescent="0.3">
      <c r="A2" s="2" t="s">
        <v>8</v>
      </c>
      <c r="B2" t="s">
        <v>9</v>
      </c>
      <c r="C2" t="s">
        <v>10</v>
      </c>
      <c r="D2" t="s">
        <v>11</v>
      </c>
      <c r="E2" s="1">
        <v>5100</v>
      </c>
      <c r="F2" t="s">
        <v>12</v>
      </c>
      <c r="G2" t="s">
        <v>13</v>
      </c>
      <c r="H2" t="s">
        <v>14</v>
      </c>
      <c r="I2" t="s">
        <v>15</v>
      </c>
    </row>
    <row r="3" spans="1:14" x14ac:dyDescent="0.3">
      <c r="A3" s="2">
        <v>40546</v>
      </c>
      <c r="B3" t="s">
        <v>16</v>
      </c>
      <c r="C3" t="s">
        <v>17</v>
      </c>
      <c r="D3" t="s">
        <v>18</v>
      </c>
      <c r="E3">
        <v>179</v>
      </c>
      <c r="F3" t="s">
        <v>12</v>
      </c>
      <c r="G3" t="s">
        <v>13</v>
      </c>
      <c r="H3" t="s">
        <v>19</v>
      </c>
      <c r="I3" t="s">
        <v>20</v>
      </c>
    </row>
    <row r="4" spans="1:14" x14ac:dyDescent="0.3">
      <c r="A4" s="2">
        <v>40577</v>
      </c>
      <c r="B4" t="s">
        <v>21</v>
      </c>
      <c r="C4">
        <v>138119</v>
      </c>
      <c r="D4" t="s">
        <v>22</v>
      </c>
      <c r="E4">
        <v>478</v>
      </c>
      <c r="F4" t="s">
        <v>12</v>
      </c>
      <c r="G4" t="s">
        <v>13</v>
      </c>
      <c r="H4" t="s">
        <v>121</v>
      </c>
      <c r="I4" t="s">
        <v>23</v>
      </c>
    </row>
    <row r="5" spans="1:14" x14ac:dyDescent="0.3">
      <c r="A5" s="2">
        <v>40666</v>
      </c>
      <c r="B5" t="s">
        <v>24</v>
      </c>
      <c r="C5" t="s">
        <v>25</v>
      </c>
      <c r="D5" t="s">
        <v>26</v>
      </c>
      <c r="E5">
        <v>340</v>
      </c>
      <c r="F5" t="s">
        <v>12</v>
      </c>
      <c r="G5" t="s">
        <v>13</v>
      </c>
      <c r="H5" t="s">
        <v>27</v>
      </c>
      <c r="I5" t="s">
        <v>28</v>
      </c>
      <c r="M5" t="s">
        <v>124</v>
      </c>
      <c r="N5" t="s">
        <v>117</v>
      </c>
    </row>
    <row r="6" spans="1:14" x14ac:dyDescent="0.3">
      <c r="A6" s="2" t="s">
        <v>29</v>
      </c>
      <c r="B6" t="s">
        <v>30</v>
      </c>
      <c r="C6" t="s">
        <v>31</v>
      </c>
      <c r="D6" t="s">
        <v>32</v>
      </c>
      <c r="E6">
        <v>50</v>
      </c>
      <c r="F6" t="s">
        <v>12</v>
      </c>
      <c r="G6" t="s">
        <v>13</v>
      </c>
      <c r="H6" t="s">
        <v>33</v>
      </c>
      <c r="I6" t="s">
        <v>34</v>
      </c>
    </row>
    <row r="7" spans="1:14" x14ac:dyDescent="0.3">
      <c r="A7" s="2" t="s">
        <v>29</v>
      </c>
      <c r="B7" t="s">
        <v>30</v>
      </c>
      <c r="C7" t="s">
        <v>31</v>
      </c>
      <c r="D7" t="s">
        <v>32</v>
      </c>
      <c r="E7">
        <v>35</v>
      </c>
      <c r="F7" t="s">
        <v>12</v>
      </c>
      <c r="G7" t="s">
        <v>13</v>
      </c>
      <c r="H7" t="s">
        <v>33</v>
      </c>
      <c r="I7" t="s">
        <v>34</v>
      </c>
    </row>
    <row r="8" spans="1:14" x14ac:dyDescent="0.3">
      <c r="A8" s="2" t="s">
        <v>29</v>
      </c>
      <c r="B8" t="s">
        <v>35</v>
      </c>
      <c r="C8" t="s">
        <v>36</v>
      </c>
      <c r="D8" t="s">
        <v>37</v>
      </c>
      <c r="E8" s="1">
        <v>1000</v>
      </c>
      <c r="F8" t="s">
        <v>12</v>
      </c>
      <c r="G8" t="s">
        <v>13</v>
      </c>
      <c r="H8" t="s">
        <v>38</v>
      </c>
      <c r="I8" t="s">
        <v>39</v>
      </c>
      <c r="M8" t="s">
        <v>116</v>
      </c>
      <c r="N8" t="s">
        <v>127</v>
      </c>
    </row>
    <row r="9" spans="1:14" x14ac:dyDescent="0.3">
      <c r="A9" s="2" t="s">
        <v>29</v>
      </c>
      <c r="B9" t="s">
        <v>40</v>
      </c>
      <c r="C9" t="s">
        <v>41</v>
      </c>
      <c r="D9" t="s">
        <v>42</v>
      </c>
      <c r="E9">
        <v>87</v>
      </c>
      <c r="F9" t="s">
        <v>12</v>
      </c>
      <c r="G9" t="s">
        <v>13</v>
      </c>
      <c r="H9" t="s">
        <v>43</v>
      </c>
      <c r="I9" t="s">
        <v>34</v>
      </c>
    </row>
    <row r="10" spans="1:14" x14ac:dyDescent="0.3">
      <c r="A10" s="2" t="s">
        <v>44</v>
      </c>
      <c r="B10" t="s">
        <v>45</v>
      </c>
      <c r="C10" t="s">
        <v>46</v>
      </c>
      <c r="D10" t="s">
        <v>47</v>
      </c>
      <c r="E10">
        <v>200</v>
      </c>
      <c r="F10" t="s">
        <v>12</v>
      </c>
      <c r="G10" t="s">
        <v>13</v>
      </c>
      <c r="H10" t="s">
        <v>48</v>
      </c>
      <c r="I10" t="s">
        <v>49</v>
      </c>
      <c r="N10" t="s">
        <v>128</v>
      </c>
    </row>
    <row r="11" spans="1:14" x14ac:dyDescent="0.3">
      <c r="A11" s="2" t="s">
        <v>50</v>
      </c>
      <c r="B11" t="s">
        <v>51</v>
      </c>
      <c r="C11" t="s">
        <v>52</v>
      </c>
      <c r="D11" t="s">
        <v>53</v>
      </c>
      <c r="E11" s="1">
        <v>-15000</v>
      </c>
      <c r="F11" t="s">
        <v>12</v>
      </c>
      <c r="G11" t="s">
        <v>54</v>
      </c>
      <c r="H11" t="s">
        <v>48</v>
      </c>
      <c r="I11" t="s">
        <v>55</v>
      </c>
    </row>
    <row r="12" spans="1:14" x14ac:dyDescent="0.3">
      <c r="A12" s="2" t="s">
        <v>50</v>
      </c>
      <c r="B12" t="s">
        <v>51</v>
      </c>
      <c r="C12" t="s">
        <v>52</v>
      </c>
      <c r="D12" t="s">
        <v>53</v>
      </c>
      <c r="E12" s="1">
        <v>15000</v>
      </c>
      <c r="F12" t="s">
        <v>56</v>
      </c>
      <c r="G12" t="s">
        <v>13</v>
      </c>
      <c r="H12" t="s">
        <v>48</v>
      </c>
      <c r="I12" t="s">
        <v>55</v>
      </c>
      <c r="N12" t="s">
        <v>129</v>
      </c>
    </row>
    <row r="13" spans="1:14" x14ac:dyDescent="0.3">
      <c r="A13" s="2" t="s">
        <v>50</v>
      </c>
      <c r="B13" t="s">
        <v>51</v>
      </c>
      <c r="C13" t="s">
        <v>57</v>
      </c>
      <c r="D13" t="s">
        <v>58</v>
      </c>
      <c r="E13" s="1">
        <v>13000</v>
      </c>
      <c r="F13" t="s">
        <v>12</v>
      </c>
      <c r="G13" t="s">
        <v>13</v>
      </c>
      <c r="H13" t="s">
        <v>59</v>
      </c>
      <c r="I13" t="s">
        <v>55</v>
      </c>
    </row>
    <row r="14" spans="1:14" x14ac:dyDescent="0.3">
      <c r="A14" s="2" t="s">
        <v>50</v>
      </c>
      <c r="B14" t="s">
        <v>60</v>
      </c>
      <c r="C14" t="s">
        <v>25</v>
      </c>
      <c r="D14" t="s">
        <v>61</v>
      </c>
      <c r="E14">
        <v>220</v>
      </c>
      <c r="F14" t="s">
        <v>12</v>
      </c>
      <c r="G14" t="s">
        <v>13</v>
      </c>
      <c r="H14" t="s">
        <v>62</v>
      </c>
      <c r="I14" t="s">
        <v>55</v>
      </c>
      <c r="N14" t="s">
        <v>130</v>
      </c>
    </row>
    <row r="15" spans="1:14" x14ac:dyDescent="0.3">
      <c r="A15" s="2" t="s">
        <v>50</v>
      </c>
      <c r="B15" t="s">
        <v>60</v>
      </c>
      <c r="C15" t="s">
        <v>25</v>
      </c>
      <c r="D15" t="s">
        <v>63</v>
      </c>
      <c r="E15">
        <v>100</v>
      </c>
      <c r="F15" t="s">
        <v>12</v>
      </c>
      <c r="G15" t="s">
        <v>13</v>
      </c>
      <c r="H15" t="s">
        <v>14</v>
      </c>
      <c r="I15" t="s">
        <v>55</v>
      </c>
    </row>
    <row r="16" spans="1:14" x14ac:dyDescent="0.3">
      <c r="A16" s="2" t="s">
        <v>64</v>
      </c>
      <c r="B16" t="s">
        <v>65</v>
      </c>
      <c r="C16" t="s">
        <v>36</v>
      </c>
      <c r="D16" t="s">
        <v>66</v>
      </c>
      <c r="E16" s="1">
        <v>6400</v>
      </c>
      <c r="F16" t="s">
        <v>12</v>
      </c>
      <c r="G16" t="s">
        <v>13</v>
      </c>
      <c r="H16" t="s">
        <v>67</v>
      </c>
      <c r="I16" t="s">
        <v>68</v>
      </c>
    </row>
    <row r="17" spans="1:9" x14ac:dyDescent="0.3">
      <c r="A17" s="2" t="s">
        <v>69</v>
      </c>
      <c r="B17" t="s">
        <v>51</v>
      </c>
      <c r="C17" t="s">
        <v>31</v>
      </c>
      <c r="D17" t="s">
        <v>70</v>
      </c>
      <c r="E17">
        <v>100</v>
      </c>
      <c r="F17" t="s">
        <v>12</v>
      </c>
      <c r="G17" t="s">
        <v>13</v>
      </c>
      <c r="H17" t="s">
        <v>48</v>
      </c>
      <c r="I17" t="s">
        <v>71</v>
      </c>
    </row>
    <row r="18" spans="1:9" x14ac:dyDescent="0.3">
      <c r="A18" s="2" t="s">
        <v>69</v>
      </c>
      <c r="B18" t="s">
        <v>51</v>
      </c>
      <c r="C18" t="s">
        <v>31</v>
      </c>
      <c r="D18" t="s">
        <v>70</v>
      </c>
      <c r="E18">
        <v>-100</v>
      </c>
      <c r="F18" t="s">
        <v>12</v>
      </c>
      <c r="G18" t="s">
        <v>13</v>
      </c>
      <c r="H18" t="s">
        <v>122</v>
      </c>
      <c r="I18" t="s">
        <v>71</v>
      </c>
    </row>
    <row r="19" spans="1:9" x14ac:dyDescent="0.3">
      <c r="A19" s="2">
        <v>40547</v>
      </c>
      <c r="B19" t="s">
        <v>16</v>
      </c>
      <c r="C19" t="s">
        <v>72</v>
      </c>
      <c r="D19" t="s">
        <v>18</v>
      </c>
      <c r="E19">
        <v>179</v>
      </c>
      <c r="F19" t="s">
        <v>12</v>
      </c>
      <c r="G19" t="s">
        <v>13</v>
      </c>
      <c r="H19" t="s">
        <v>19</v>
      </c>
      <c r="I19" t="s">
        <v>73</v>
      </c>
    </row>
    <row r="20" spans="1:9" x14ac:dyDescent="0.3">
      <c r="A20" s="2">
        <v>40667</v>
      </c>
      <c r="B20" t="s">
        <v>24</v>
      </c>
      <c r="C20" t="s">
        <v>25</v>
      </c>
      <c r="D20" t="s">
        <v>26</v>
      </c>
      <c r="E20">
        <v>340</v>
      </c>
      <c r="F20" t="s">
        <v>12</v>
      </c>
      <c r="G20" t="s">
        <v>13</v>
      </c>
      <c r="H20" t="s">
        <v>27</v>
      </c>
      <c r="I20" t="s">
        <v>74</v>
      </c>
    </row>
    <row r="21" spans="1:9" x14ac:dyDescent="0.3">
      <c r="A21" s="2">
        <v>40881</v>
      </c>
      <c r="B21" t="s">
        <v>40</v>
      </c>
      <c r="C21" t="s">
        <v>41</v>
      </c>
      <c r="D21" t="s">
        <v>42</v>
      </c>
      <c r="E21">
        <v>87</v>
      </c>
      <c r="F21" t="s">
        <v>12</v>
      </c>
      <c r="G21" t="s">
        <v>13</v>
      </c>
      <c r="H21" t="s">
        <v>43</v>
      </c>
      <c r="I21" t="s">
        <v>75</v>
      </c>
    </row>
    <row r="22" spans="1:9" x14ac:dyDescent="0.3">
      <c r="A22" s="2" t="s">
        <v>76</v>
      </c>
      <c r="B22" t="s">
        <v>30</v>
      </c>
      <c r="C22" t="s">
        <v>31</v>
      </c>
      <c r="D22" t="s">
        <v>32</v>
      </c>
      <c r="E22">
        <v>35</v>
      </c>
      <c r="F22" t="s">
        <v>12</v>
      </c>
      <c r="G22" t="s">
        <v>13</v>
      </c>
      <c r="H22" t="s">
        <v>33</v>
      </c>
      <c r="I22" t="s">
        <v>77</v>
      </c>
    </row>
    <row r="23" spans="1:9" x14ac:dyDescent="0.3">
      <c r="A23" s="2" t="s">
        <v>78</v>
      </c>
      <c r="B23" t="s">
        <v>30</v>
      </c>
      <c r="C23" t="s">
        <v>31</v>
      </c>
      <c r="D23" t="s">
        <v>32</v>
      </c>
      <c r="E23">
        <v>35</v>
      </c>
      <c r="F23" t="s">
        <v>12</v>
      </c>
      <c r="G23" t="s">
        <v>13</v>
      </c>
      <c r="H23" t="s">
        <v>33</v>
      </c>
      <c r="I23" t="s">
        <v>79</v>
      </c>
    </row>
    <row r="24" spans="1:9" x14ac:dyDescent="0.3">
      <c r="A24" s="2" t="s">
        <v>78</v>
      </c>
      <c r="B24" t="s">
        <v>35</v>
      </c>
      <c r="C24" t="s">
        <v>36</v>
      </c>
      <c r="D24" t="s">
        <v>37</v>
      </c>
      <c r="E24" s="1">
        <v>1000</v>
      </c>
      <c r="F24" t="s">
        <v>12</v>
      </c>
      <c r="G24" t="s">
        <v>13</v>
      </c>
      <c r="H24" t="s">
        <v>38</v>
      </c>
      <c r="I24" t="s">
        <v>80</v>
      </c>
    </row>
    <row r="25" spans="1:9" x14ac:dyDescent="0.3">
      <c r="A25" s="2" t="s">
        <v>81</v>
      </c>
      <c r="B25" t="s">
        <v>51</v>
      </c>
      <c r="C25" t="s">
        <v>52</v>
      </c>
      <c r="D25" t="s">
        <v>53</v>
      </c>
      <c r="E25" s="1">
        <v>-20000</v>
      </c>
      <c r="F25" t="s">
        <v>12</v>
      </c>
      <c r="G25" t="s">
        <v>54</v>
      </c>
      <c r="H25" t="s">
        <v>48</v>
      </c>
      <c r="I25" t="s">
        <v>82</v>
      </c>
    </row>
    <row r="26" spans="1:9" x14ac:dyDescent="0.3">
      <c r="A26" s="2" t="s">
        <v>81</v>
      </c>
      <c r="B26" t="s">
        <v>51</v>
      </c>
      <c r="C26" t="s">
        <v>52</v>
      </c>
      <c r="D26" t="s">
        <v>53</v>
      </c>
      <c r="E26" s="1">
        <v>20000</v>
      </c>
      <c r="F26" t="s">
        <v>56</v>
      </c>
      <c r="G26" t="s">
        <v>13</v>
      </c>
      <c r="H26" t="s">
        <v>48</v>
      </c>
      <c r="I26" t="s">
        <v>82</v>
      </c>
    </row>
    <row r="27" spans="1:9" x14ac:dyDescent="0.3">
      <c r="A27" s="2" t="s">
        <v>81</v>
      </c>
      <c r="B27" t="s">
        <v>83</v>
      </c>
      <c r="C27" t="s">
        <v>84</v>
      </c>
      <c r="D27" t="s">
        <v>85</v>
      </c>
      <c r="E27" s="1">
        <v>1300</v>
      </c>
      <c r="F27" t="s">
        <v>12</v>
      </c>
      <c r="G27" t="s">
        <v>13</v>
      </c>
      <c r="H27" t="s">
        <v>86</v>
      </c>
      <c r="I27" t="s">
        <v>79</v>
      </c>
    </row>
    <row r="28" spans="1:9" x14ac:dyDescent="0.3">
      <c r="A28" s="2" t="s">
        <v>81</v>
      </c>
      <c r="B28" t="s">
        <v>51</v>
      </c>
      <c r="C28" t="s">
        <v>57</v>
      </c>
      <c r="D28" t="s">
        <v>58</v>
      </c>
      <c r="E28" s="1">
        <v>20000</v>
      </c>
      <c r="F28" t="s">
        <v>12</v>
      </c>
      <c r="G28" t="s">
        <v>13</v>
      </c>
      <c r="H28" t="s">
        <v>59</v>
      </c>
      <c r="I28" t="s">
        <v>82</v>
      </c>
    </row>
    <row r="29" spans="1:9" x14ac:dyDescent="0.3">
      <c r="A29" s="2" t="s">
        <v>81</v>
      </c>
      <c r="B29" t="s">
        <v>87</v>
      </c>
      <c r="C29" t="s">
        <v>36</v>
      </c>
      <c r="D29" t="s">
        <v>88</v>
      </c>
      <c r="E29" s="1">
        <v>3000</v>
      </c>
      <c r="F29" t="s">
        <v>12</v>
      </c>
      <c r="G29" t="s">
        <v>13</v>
      </c>
      <c r="H29" t="s">
        <v>89</v>
      </c>
      <c r="I29" t="s">
        <v>90</v>
      </c>
    </row>
    <row r="30" spans="1:9" x14ac:dyDescent="0.3">
      <c r="A30" s="2" t="s">
        <v>81</v>
      </c>
      <c r="B30" t="s">
        <v>60</v>
      </c>
      <c r="C30" t="s">
        <v>25</v>
      </c>
      <c r="D30" t="s">
        <v>61</v>
      </c>
      <c r="E30">
        <v>220</v>
      </c>
      <c r="F30" t="s">
        <v>12</v>
      </c>
      <c r="G30" t="s">
        <v>13</v>
      </c>
      <c r="H30" t="s">
        <v>62</v>
      </c>
      <c r="I30" t="s">
        <v>82</v>
      </c>
    </row>
    <row r="31" spans="1:9" x14ac:dyDescent="0.3">
      <c r="A31" s="2" t="s">
        <v>81</v>
      </c>
      <c r="B31" t="s">
        <v>60</v>
      </c>
      <c r="C31" t="s">
        <v>25</v>
      </c>
      <c r="D31" t="s">
        <v>63</v>
      </c>
      <c r="E31">
        <v>100</v>
      </c>
      <c r="F31" t="s">
        <v>12</v>
      </c>
      <c r="G31" t="s">
        <v>13</v>
      </c>
      <c r="H31" t="s">
        <v>14</v>
      </c>
      <c r="I31" t="s">
        <v>82</v>
      </c>
    </row>
    <row r="32" spans="1:9" x14ac:dyDescent="0.3">
      <c r="A32" s="2" t="s">
        <v>91</v>
      </c>
      <c r="B32" t="s">
        <v>65</v>
      </c>
      <c r="C32" t="s">
        <v>36</v>
      </c>
      <c r="D32" t="s">
        <v>66</v>
      </c>
      <c r="E32" s="1">
        <v>6400</v>
      </c>
      <c r="F32" t="s">
        <v>12</v>
      </c>
      <c r="G32" t="s">
        <v>13</v>
      </c>
      <c r="H32" t="s">
        <v>67</v>
      </c>
      <c r="I32" t="s">
        <v>92</v>
      </c>
    </row>
    <row r="33" spans="1:9" x14ac:dyDescent="0.3">
      <c r="A33" s="2" t="s">
        <v>93</v>
      </c>
      <c r="B33" t="s">
        <v>94</v>
      </c>
      <c r="C33" t="s">
        <v>95</v>
      </c>
      <c r="D33" t="s">
        <v>96</v>
      </c>
      <c r="E33">
        <v>120</v>
      </c>
      <c r="F33" t="s">
        <v>12</v>
      </c>
      <c r="G33" t="s">
        <v>13</v>
      </c>
      <c r="H33" t="s">
        <v>48</v>
      </c>
      <c r="I33" t="s">
        <v>97</v>
      </c>
    </row>
    <row r="34" spans="1:9" x14ac:dyDescent="0.3">
      <c r="A34" s="2" t="s">
        <v>93</v>
      </c>
      <c r="B34" t="s">
        <v>51</v>
      </c>
      <c r="C34" t="s">
        <v>31</v>
      </c>
      <c r="D34" t="s">
        <v>70</v>
      </c>
      <c r="E34">
        <v>100</v>
      </c>
      <c r="F34" t="s">
        <v>12</v>
      </c>
      <c r="G34" t="s">
        <v>13</v>
      </c>
      <c r="H34" t="s">
        <v>48</v>
      </c>
      <c r="I34" t="s">
        <v>97</v>
      </c>
    </row>
    <row r="35" spans="1:9" x14ac:dyDescent="0.3">
      <c r="A35" s="2" t="s">
        <v>93</v>
      </c>
      <c r="B35" t="s">
        <v>51</v>
      </c>
      <c r="C35" t="s">
        <v>31</v>
      </c>
      <c r="D35" t="s">
        <v>70</v>
      </c>
      <c r="E35">
        <v>-100</v>
      </c>
      <c r="F35" t="s">
        <v>12</v>
      </c>
      <c r="G35" t="s">
        <v>13</v>
      </c>
      <c r="H35" t="s">
        <v>122</v>
      </c>
      <c r="I35" t="s">
        <v>97</v>
      </c>
    </row>
    <row r="36" spans="1:9" x14ac:dyDescent="0.3">
      <c r="A36" s="2">
        <v>40548</v>
      </c>
      <c r="B36" t="s">
        <v>16</v>
      </c>
      <c r="C36" t="s">
        <v>98</v>
      </c>
      <c r="D36" t="s">
        <v>18</v>
      </c>
      <c r="E36">
        <v>179</v>
      </c>
      <c r="F36" t="s">
        <v>12</v>
      </c>
      <c r="G36" t="s">
        <v>13</v>
      </c>
      <c r="H36" t="s">
        <v>19</v>
      </c>
      <c r="I36" t="s">
        <v>73</v>
      </c>
    </row>
    <row r="37" spans="1:9" x14ac:dyDescent="0.3">
      <c r="A37" s="2">
        <v>40548</v>
      </c>
      <c r="B37" t="s">
        <v>94</v>
      </c>
      <c r="C37" t="s">
        <v>36</v>
      </c>
      <c r="D37" t="s">
        <v>99</v>
      </c>
      <c r="E37">
        <v>225</v>
      </c>
      <c r="F37" t="s">
        <v>12</v>
      </c>
      <c r="G37" t="s">
        <v>13</v>
      </c>
      <c r="H37" t="s">
        <v>48</v>
      </c>
      <c r="I37" t="s">
        <v>73</v>
      </c>
    </row>
    <row r="38" spans="1:9" x14ac:dyDescent="0.3">
      <c r="A38" s="2">
        <v>40668</v>
      </c>
      <c r="B38" t="s">
        <v>24</v>
      </c>
      <c r="C38" t="s">
        <v>25</v>
      </c>
      <c r="D38" t="s">
        <v>26</v>
      </c>
      <c r="E38">
        <v>340</v>
      </c>
      <c r="F38" t="s">
        <v>12</v>
      </c>
      <c r="G38" t="s">
        <v>13</v>
      </c>
      <c r="H38" t="s">
        <v>27</v>
      </c>
      <c r="I38" t="s">
        <v>100</v>
      </c>
    </row>
    <row r="39" spans="1:9" x14ac:dyDescent="0.3">
      <c r="A39" s="2">
        <v>40821</v>
      </c>
      <c r="B39" t="s">
        <v>101</v>
      </c>
      <c r="C39" t="s">
        <v>102</v>
      </c>
      <c r="D39" t="s">
        <v>103</v>
      </c>
      <c r="E39" s="1">
        <v>1620</v>
      </c>
      <c r="F39" t="s">
        <v>12</v>
      </c>
      <c r="G39" t="s">
        <v>13</v>
      </c>
      <c r="H39" t="s">
        <v>48</v>
      </c>
      <c r="I39" t="s">
        <v>104</v>
      </c>
    </row>
    <row r="40" spans="1:9" x14ac:dyDescent="0.3">
      <c r="A40" s="2" t="s">
        <v>105</v>
      </c>
      <c r="B40" t="s">
        <v>106</v>
      </c>
      <c r="C40" t="s">
        <v>36</v>
      </c>
      <c r="D40" t="s">
        <v>107</v>
      </c>
      <c r="E40">
        <v>982</v>
      </c>
      <c r="F40" t="s">
        <v>12</v>
      </c>
      <c r="G40" t="s">
        <v>13</v>
      </c>
      <c r="H40" t="s">
        <v>108</v>
      </c>
      <c r="I40" t="s">
        <v>109</v>
      </c>
    </row>
    <row r="41" spans="1:9" x14ac:dyDescent="0.3">
      <c r="A41" s="2" t="s">
        <v>105</v>
      </c>
      <c r="B41" t="s">
        <v>30</v>
      </c>
      <c r="C41" t="s">
        <v>31</v>
      </c>
      <c r="D41" t="s">
        <v>32</v>
      </c>
      <c r="E41">
        <v>35</v>
      </c>
      <c r="F41" t="s">
        <v>12</v>
      </c>
      <c r="G41" t="s">
        <v>13</v>
      </c>
      <c r="H41" t="s">
        <v>33</v>
      </c>
      <c r="I41" t="s">
        <v>110</v>
      </c>
    </row>
    <row r="42" spans="1:9" x14ac:dyDescent="0.3">
      <c r="A42" s="2" t="s">
        <v>111</v>
      </c>
      <c r="B42" t="s">
        <v>30</v>
      </c>
      <c r="C42" t="s">
        <v>31</v>
      </c>
      <c r="D42" t="s">
        <v>32</v>
      </c>
      <c r="E42">
        <v>35</v>
      </c>
      <c r="F42" t="s">
        <v>12</v>
      </c>
      <c r="G42" t="s">
        <v>13</v>
      </c>
      <c r="H42" t="s">
        <v>33</v>
      </c>
      <c r="I42" t="s">
        <v>112</v>
      </c>
    </row>
    <row r="43" spans="1:9" x14ac:dyDescent="0.3">
      <c r="A43" s="2" t="s">
        <v>111</v>
      </c>
      <c r="B43" t="s">
        <v>35</v>
      </c>
      <c r="C43" t="s">
        <v>36</v>
      </c>
      <c r="D43" t="s">
        <v>37</v>
      </c>
      <c r="E43" s="1">
        <v>1000</v>
      </c>
      <c r="F43" t="s">
        <v>12</v>
      </c>
      <c r="G43" t="s">
        <v>13</v>
      </c>
      <c r="H43" t="s">
        <v>38</v>
      </c>
      <c r="I43" t="s">
        <v>80</v>
      </c>
    </row>
    <row r="44" spans="1:9" x14ac:dyDescent="0.3">
      <c r="A44" s="2" t="s">
        <v>113</v>
      </c>
      <c r="B44" t="s">
        <v>51</v>
      </c>
      <c r="C44" t="s">
        <v>52</v>
      </c>
      <c r="D44" t="s">
        <v>53</v>
      </c>
      <c r="E44" s="1">
        <v>-20000</v>
      </c>
      <c r="F44" t="s">
        <v>12</v>
      </c>
      <c r="G44" t="s">
        <v>54</v>
      </c>
      <c r="H44" t="s">
        <v>48</v>
      </c>
      <c r="I44" t="s">
        <v>90</v>
      </c>
    </row>
    <row r="45" spans="1:9" x14ac:dyDescent="0.3">
      <c r="A45" s="2" t="s">
        <v>113</v>
      </c>
      <c r="B45" t="s">
        <v>51</v>
      </c>
      <c r="C45" t="s">
        <v>52</v>
      </c>
      <c r="D45" t="s">
        <v>53</v>
      </c>
      <c r="E45" s="1">
        <v>20000</v>
      </c>
      <c r="F45" t="s">
        <v>56</v>
      </c>
      <c r="G45" t="s">
        <v>13</v>
      </c>
      <c r="H45" t="s">
        <v>123</v>
      </c>
      <c r="I45" t="s">
        <v>90</v>
      </c>
    </row>
    <row r="46" spans="1:9" x14ac:dyDescent="0.3">
      <c r="A46" s="2" t="s">
        <v>113</v>
      </c>
      <c r="B46" t="s">
        <v>51</v>
      </c>
      <c r="C46" t="s">
        <v>57</v>
      </c>
      <c r="D46" t="s">
        <v>58</v>
      </c>
      <c r="E46" s="1">
        <v>20000</v>
      </c>
      <c r="F46" t="s">
        <v>12</v>
      </c>
      <c r="G46" t="s">
        <v>13</v>
      </c>
      <c r="H46" t="s">
        <v>59</v>
      </c>
      <c r="I46" t="s">
        <v>90</v>
      </c>
    </row>
    <row r="47" spans="1:9" x14ac:dyDescent="0.3">
      <c r="A47" s="2" t="s">
        <v>113</v>
      </c>
      <c r="B47" t="s">
        <v>60</v>
      </c>
      <c r="C47" t="s">
        <v>25</v>
      </c>
      <c r="D47" t="s">
        <v>61</v>
      </c>
      <c r="E47">
        <v>220</v>
      </c>
      <c r="F47" t="s">
        <v>12</v>
      </c>
      <c r="G47" t="s">
        <v>13</v>
      </c>
      <c r="H47" t="s">
        <v>62</v>
      </c>
      <c r="I47" t="s">
        <v>90</v>
      </c>
    </row>
    <row r="48" spans="1:9" x14ac:dyDescent="0.3">
      <c r="A48" s="2" t="s">
        <v>113</v>
      </c>
      <c r="B48" t="s">
        <v>60</v>
      </c>
      <c r="C48" t="s">
        <v>25</v>
      </c>
      <c r="D48" t="s">
        <v>63</v>
      </c>
      <c r="E48">
        <v>100</v>
      </c>
      <c r="F48" t="s">
        <v>114</v>
      </c>
      <c r="G48" t="s">
        <v>13</v>
      </c>
      <c r="H48" t="s">
        <v>14</v>
      </c>
      <c r="I48" t="s">
        <v>90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jayu patil</dc:creator>
  <cp:lastModifiedBy>jayu patil</cp:lastModifiedBy>
  <dcterms:created xsi:type="dcterms:W3CDTF">2025-09-09T06:33:47Z</dcterms:created>
  <dcterms:modified xsi:type="dcterms:W3CDTF">2025-09-10T07:35:26Z</dcterms:modified>
</cp:coreProperties>
</file>