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52601145f258fa/Documentos/Jaidene/Cursos/Bootcamps/Simuladores_Excel/Dashboards/"/>
    </mc:Choice>
  </mc:AlternateContent>
  <xr:revisionPtr revIDLastSave="0" documentId="8_{4A086FC3-5D08-4DCB-B1EC-CB307CBAA15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sserts" sheetId="2" r:id="rId1"/>
    <sheet name="Base" sheetId="1" r:id="rId2"/>
    <sheet name="Cálculos" sheetId="3" r:id="rId3"/>
    <sheet name="Dashboards" sheetId="4" r:id="rId4"/>
  </sheets>
  <definedNames>
    <definedName name="_xlnm._FilterDatabase" localSheetId="1" hidden="1">Base!$A$1:$K$101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<sst xmlns="http://schemas.openxmlformats.org/spreadsheetml/2006/main" count="673" uniqueCount="53">
  <si>
    <t>ID Venda</t>
  </si>
  <si>
    <t>Data da Venda</t>
  </si>
  <si>
    <t>Região</t>
  </si>
  <si>
    <t>Loja</t>
  </si>
  <si>
    <t>Produto</t>
  </si>
  <si>
    <t>Categoria</t>
  </si>
  <si>
    <t>Quantidade Vendida</t>
  </si>
  <si>
    <t>Preço Unitário</t>
  </si>
  <si>
    <t>Valor Total</t>
  </si>
  <si>
    <t>Forma de Pagamento</t>
  </si>
  <si>
    <t>Status da Venda</t>
  </si>
  <si>
    <t>Norte</t>
  </si>
  <si>
    <t>Sudeste</t>
  </si>
  <si>
    <t>Nordeste</t>
  </si>
  <si>
    <t>Centro-Oeste</t>
  </si>
  <si>
    <t>Sul</t>
  </si>
  <si>
    <t>MegaSom</t>
  </si>
  <si>
    <t>EletroFácil</t>
  </si>
  <si>
    <t>TechMax</t>
  </si>
  <si>
    <t>DigitalShop</t>
  </si>
  <si>
    <t>ConectaTudo</t>
  </si>
  <si>
    <t>TV</t>
  </si>
  <si>
    <t>Fone de Ouvido</t>
  </si>
  <si>
    <t>Caixa de Som</t>
  </si>
  <si>
    <t>Notebook</t>
  </si>
  <si>
    <t>Smartphone</t>
  </si>
  <si>
    <t>Eletrônicos</t>
  </si>
  <si>
    <t>Acessórios</t>
  </si>
  <si>
    <t>Dinheiro</t>
  </si>
  <si>
    <t>Cartão de Crédito</t>
  </si>
  <si>
    <t>Pix</t>
  </si>
  <si>
    <t>Boleto</t>
  </si>
  <si>
    <t>Pendente</t>
  </si>
  <si>
    <t>Cancelada</t>
  </si>
  <si>
    <t>Concluída</t>
  </si>
  <si>
    <t>Paleta de Cores</t>
  </si>
  <si>
    <t>Logos</t>
  </si>
  <si>
    <t>Ícones</t>
  </si>
  <si>
    <t>#38b6ff</t>
  </si>
  <si>
    <t>#cb6ce6</t>
  </si>
  <si>
    <t>#8c52ff</t>
  </si>
  <si>
    <t># E8E6E9</t>
  </si>
  <si>
    <t>negative zone</t>
  </si>
  <si>
    <t>Rótulos de Linha</t>
  </si>
  <si>
    <t>Total Geral</t>
  </si>
  <si>
    <t>Soma de Valor Total</t>
  </si>
  <si>
    <t>2024</t>
  </si>
  <si>
    <t>2025</t>
  </si>
  <si>
    <t>Pergunta de Negócio 2 - Qual faturamento Total de Vendas por Região</t>
  </si>
  <si>
    <t>Pergunta de Negócio 3 - Qual a Categoria Mais Vendida por Loja</t>
  </si>
  <si>
    <t>Anos</t>
  </si>
  <si>
    <t>Pergunta de Negócio 1 - Qual faturamento Total de vendas das lojas por ano.</t>
  </si>
  <si>
    <t>Faturamento do Grupo TecnoMix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</si>
</sst>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rgb="FF8C52FF"/>
      <name val="Calibri"/>
      <family val="2"/>
      <scheme val="minor"/>
    </font>
    <font>
      <b/>
      <sz val="15"/>
      <color rgb="FF8C52FF"/>
      <name val="Calibri"/>
      <family val="2"/>
      <scheme val="minor"/>
    </font>
    <font>
      <sz val="11"/>
      <color rgb="FF8C52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C52FF"/>
        <bgColor indexed="64"/>
      </patternFill>
    </fill>
    <fill>
      <patternFill patternType="solid">
        <fgColor rgb="FFCB6CE6"/>
        <bgColor indexed="64"/>
      </patternFill>
    </fill>
    <fill>
      <patternFill patternType="solid">
        <fgColor rgb="FF38B6FF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8C52FF"/>
      </bottom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4" fillId="6" borderId="0" applyNumberFormat="0" applyBorder="0" applyAlignment="0" applyProtection="0"/>
    <xf numFmtId="0" fontId="5" fillId="7" borderId="3" applyFont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2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4" fillId="6" borderId="0" xfId="2"/>
    <xf numFmtId="0" fontId="0" fillId="8" borderId="0" xfId="0" applyFill="1"/>
    <xf numFmtId="0" fontId="0" fillId="9" borderId="0" xfId="0" applyFill="1"/>
    <xf numFmtId="0" fontId="5" fillId="9" borderId="3" xfId="3" applyFont="1" applyFill="1"/>
    <xf numFmtId="0" fontId="6" fillId="9" borderId="3" xfId="3" applyFont="1" applyFill="1"/>
    <xf numFmtId="0" fontId="7" fillId="9" borderId="0" xfId="0" applyFont="1" applyFill="1"/>
  </cellXfs>
  <cellStyles count="4">
    <cellStyle name="Estilo 1" xfId="3" xr:uid="{428CD092-D6BD-4E4E-85D0-2D8279C9F946}"/>
    <cellStyle name="Neutro" xfId="2" builtinId="28"/>
    <cellStyle name="Normal" xfId="0" builtinId="0"/>
    <cellStyle name="Título 1" xfId="1" builtinId="16"/>
  </cellStyles>
  <dxfs count="0"/>
  <tableStyles count="0" defaultTableStyle="TableStyleMedium9" defaultPivotStyle="PivotStyleLight16"/>
  <colors>
    <mruColors>
      <color rgb="FFFFFFFF"/>
      <color rgb="FF8C52FF"/>
      <color rgb="FF38B6FF"/>
      <color rgb="FFCB6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Loja de Eletrônicos.xlsx]Cálculos!Tabela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Cálculos!$B$10:$B$15</c:f>
              <c:strCache>
                <c:ptCount val="5"/>
                <c:pt idx="0">
                  <c:v>ConectaTudo</c:v>
                </c:pt>
                <c:pt idx="1">
                  <c:v>DigitalShop</c:v>
                </c:pt>
                <c:pt idx="2">
                  <c:v>EletroFácil</c:v>
                </c:pt>
                <c:pt idx="3">
                  <c:v>MegaSom</c:v>
                </c:pt>
                <c:pt idx="4">
                  <c:v>TechMax</c:v>
                </c:pt>
              </c:strCache>
            </c:strRef>
          </c:cat>
          <c:val>
            <c:numRef>
              <c:f>Cálculos!$C$10:$C$15</c:f>
              <c:numCache>
                <c:formatCode>"R$"\ #,##0.00</c:formatCode>
                <c:ptCount val="5"/>
                <c:pt idx="0">
                  <c:v>94759.71</c:v>
                </c:pt>
                <c:pt idx="1">
                  <c:v>165513.26999999999</c:v>
                </c:pt>
                <c:pt idx="2">
                  <c:v>88878.33</c:v>
                </c:pt>
                <c:pt idx="3">
                  <c:v>154575.74</c:v>
                </c:pt>
                <c:pt idx="4">
                  <c:v>303421.8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862-B249-099001318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683887"/>
        <c:axId val="337691087"/>
      </c:barChart>
      <c:catAx>
        <c:axId val="33768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1087"/>
        <c:crosses val="autoZero"/>
        <c:auto val="1"/>
        <c:lblAlgn val="ctr"/>
        <c:lblOffset val="100"/>
        <c:noMultiLvlLbl val="0"/>
      </c:catAx>
      <c:valAx>
        <c:axId val="3376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Loja de Eletrônicos.xlsx]Cálculos!Tabela dinâmica2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Cálculos!$B$23:$B$38</c:f>
              <c:multiLvlStrCache>
                <c:ptCount val="10"/>
                <c:lvl>
                  <c:pt idx="0">
                    <c:v>2024</c:v>
                  </c:pt>
                  <c:pt idx="1">
                    <c:v>2025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2024</c:v>
                  </c:pt>
                  <c:pt idx="5">
                    <c:v>2025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2024</c:v>
                  </c:pt>
                  <c:pt idx="9">
                    <c:v>2025</c:v>
                  </c:pt>
                </c:lvl>
                <c:lvl>
                  <c:pt idx="0">
                    <c:v>Centro-Oeste</c:v>
                  </c:pt>
                  <c:pt idx="2">
                    <c:v>Nordeste</c:v>
                  </c:pt>
                  <c:pt idx="4">
                    <c:v>Norte</c:v>
                  </c:pt>
                  <c:pt idx="6">
                    <c:v>Sudeste</c:v>
                  </c:pt>
                  <c:pt idx="8">
                    <c:v>Sul</c:v>
                  </c:pt>
                </c:lvl>
              </c:multiLvlStrCache>
            </c:multiLvlStrRef>
          </c:cat>
          <c:val>
            <c:numRef>
              <c:f>Cálculos!$C$23:$C$38</c:f>
              <c:numCache>
                <c:formatCode>"R$"\ #,##0.00</c:formatCode>
                <c:ptCount val="10"/>
                <c:pt idx="0">
                  <c:v>165483.25000000003</c:v>
                </c:pt>
                <c:pt idx="1">
                  <c:v>90763.17</c:v>
                </c:pt>
                <c:pt idx="2">
                  <c:v>147318.53</c:v>
                </c:pt>
                <c:pt idx="3">
                  <c:v>81638.97</c:v>
                </c:pt>
                <c:pt idx="4">
                  <c:v>96857.24</c:v>
                </c:pt>
                <c:pt idx="5">
                  <c:v>180312.98</c:v>
                </c:pt>
                <c:pt idx="6">
                  <c:v>301916.55</c:v>
                </c:pt>
                <c:pt idx="7">
                  <c:v>130944.06</c:v>
                </c:pt>
                <c:pt idx="8">
                  <c:v>95573.28</c:v>
                </c:pt>
                <c:pt idx="9">
                  <c:v>163481.78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0-482A-9870-77D13FAD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962511"/>
        <c:axId val="358966831"/>
      </c:barChart>
      <c:catAx>
        <c:axId val="35896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966831"/>
        <c:crosses val="autoZero"/>
        <c:auto val="1"/>
        <c:lblAlgn val="ctr"/>
        <c:lblOffset val="100"/>
        <c:noMultiLvlLbl val="0"/>
      </c:catAx>
      <c:valAx>
        <c:axId val="3589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9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Loja de Eletrônicos.xlsx]Cálculos!Tabela dinâmica3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Cálculos!$B$47:$B$62</c:f>
              <c:multiLvlStrCache>
                <c:ptCount val="10"/>
                <c:lvl>
                  <c:pt idx="0">
                    <c:v>Acessórios</c:v>
                  </c:pt>
                  <c:pt idx="1">
                    <c:v>Eletrônicos</c:v>
                  </c:pt>
                  <c:pt idx="2">
                    <c:v>Acessórios</c:v>
                  </c:pt>
                  <c:pt idx="3">
                    <c:v>Eletrônicos</c:v>
                  </c:pt>
                  <c:pt idx="4">
                    <c:v>Acessórios</c:v>
                  </c:pt>
                  <c:pt idx="5">
                    <c:v>Eletrônicos</c:v>
                  </c:pt>
                  <c:pt idx="6">
                    <c:v>Acessórios</c:v>
                  </c:pt>
                  <c:pt idx="7">
                    <c:v>Eletrônicos</c:v>
                  </c:pt>
                  <c:pt idx="8">
                    <c:v>Acessórios</c:v>
                  </c:pt>
                  <c:pt idx="9">
                    <c:v>Eletrônicos</c:v>
                  </c:pt>
                </c:lvl>
                <c:lvl>
                  <c:pt idx="0">
                    <c:v>ConectaTudo</c:v>
                  </c:pt>
                  <c:pt idx="2">
                    <c:v>DigitalShop</c:v>
                  </c:pt>
                  <c:pt idx="4">
                    <c:v>EletroFácil</c:v>
                  </c:pt>
                  <c:pt idx="6">
                    <c:v>MegaSom</c:v>
                  </c:pt>
                  <c:pt idx="8">
                    <c:v>TechMax</c:v>
                  </c:pt>
                </c:lvl>
              </c:multiLvlStrCache>
            </c:multiLvlStrRef>
          </c:cat>
          <c:val>
            <c:numRef>
              <c:f>Cálculos!$C$47:$C$62</c:f>
              <c:numCache>
                <c:formatCode>"R$"\ #,##0.00</c:formatCode>
                <c:ptCount val="10"/>
                <c:pt idx="0">
                  <c:v>67194.94</c:v>
                </c:pt>
                <c:pt idx="1">
                  <c:v>123685.17000000001</c:v>
                </c:pt>
                <c:pt idx="2">
                  <c:v>137982.97</c:v>
                </c:pt>
                <c:pt idx="3">
                  <c:v>244594.64</c:v>
                </c:pt>
                <c:pt idx="4">
                  <c:v>60799.570000000007</c:v>
                </c:pt>
                <c:pt idx="5">
                  <c:v>132713.78</c:v>
                </c:pt>
                <c:pt idx="6">
                  <c:v>55766.29</c:v>
                </c:pt>
                <c:pt idx="7">
                  <c:v>192963.99999999997</c:v>
                </c:pt>
                <c:pt idx="8">
                  <c:v>230431.32</c:v>
                </c:pt>
                <c:pt idx="9">
                  <c:v>208157.13000000003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E-4C67-8E6C-E580BF33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234527"/>
        <c:axId val="1836235967"/>
      </c:barChart>
      <c:catAx>
        <c:axId val="183623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235967"/>
        <c:crosses val="autoZero"/>
        <c:auto val="1"/>
        <c:lblAlgn val="ctr"/>
        <c:lblOffset val="100"/>
        <c:noMultiLvlLbl val="0"/>
      </c:catAx>
      <c:valAx>
        <c:axId val="183623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2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15</xdr:row>
      <xdr:rowOff>38100</xdr:rowOff>
    </xdr:from>
    <xdr:to>
      <xdr:col>3</xdr:col>
      <xdr:colOff>445429</xdr:colOff>
      <xdr:row>22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1495D5-688A-AA80-1393-BF6831B76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303" t="20689" r="17241" b="23078"/>
        <a:stretch>
          <a:fillRect/>
        </a:stretch>
      </xdr:blipFill>
      <xdr:spPr>
        <a:xfrm>
          <a:off x="723900" y="3619500"/>
          <a:ext cx="1550329" cy="1352550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16</xdr:row>
      <xdr:rowOff>133351</xdr:rowOff>
    </xdr:from>
    <xdr:to>
      <xdr:col>6</xdr:col>
      <xdr:colOff>323850</xdr:colOff>
      <xdr:row>22</xdr:row>
      <xdr:rowOff>20570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31592CE-6298-4EF9-053C-8E4BC2D560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54" t="28004" r="25539" b="30190"/>
        <a:stretch>
          <a:fillRect/>
        </a:stretch>
      </xdr:blipFill>
      <xdr:spPr>
        <a:xfrm>
          <a:off x="2714625" y="3905251"/>
          <a:ext cx="1266825" cy="1030219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14</xdr:row>
      <xdr:rowOff>190500</xdr:rowOff>
    </xdr:from>
    <xdr:to>
      <xdr:col>10</xdr:col>
      <xdr:colOff>95250</xdr:colOff>
      <xdr:row>18</xdr:row>
      <xdr:rowOff>114300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B92EA395-6193-4B0B-8063-F147607C02F6}"/>
            </a:ext>
          </a:extLst>
        </xdr:cNvPr>
        <xdr:cNvSpPr/>
      </xdr:nvSpPr>
      <xdr:spPr>
        <a:xfrm>
          <a:off x="5495925" y="3571875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219075</xdr:colOff>
      <xdr:row>15</xdr:row>
      <xdr:rowOff>0</xdr:rowOff>
    </xdr:from>
    <xdr:to>
      <xdr:col>11</xdr:col>
      <xdr:colOff>304800</xdr:colOff>
      <xdr:row>18</xdr:row>
      <xdr:rowOff>123825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50B7593-0E5D-4472-AEA4-F0FD3EFA8B66}"/>
            </a:ext>
          </a:extLst>
        </xdr:cNvPr>
        <xdr:cNvSpPr/>
      </xdr:nvSpPr>
      <xdr:spPr>
        <a:xfrm>
          <a:off x="6315075" y="358140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928688</xdr:colOff>
      <xdr:row>1</xdr:row>
      <xdr:rowOff>19050</xdr:rowOff>
    </xdr:from>
    <xdr:to>
      <xdr:col>4</xdr:col>
      <xdr:colOff>119063</xdr:colOff>
      <xdr:row>4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52895A-5A68-470D-95D2-6F4CC3CFAC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54" t="28005" r="25539" b="37884"/>
        <a:stretch>
          <a:fillRect/>
        </a:stretch>
      </xdr:blipFill>
      <xdr:spPr>
        <a:xfrm>
          <a:off x="1643063" y="209550"/>
          <a:ext cx="1019175" cy="676275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7</xdr:row>
      <xdr:rowOff>180975</xdr:rowOff>
    </xdr:from>
    <xdr:to>
      <xdr:col>10</xdr:col>
      <xdr:colOff>295275</xdr:colOff>
      <xdr:row>22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15D154-496D-44A0-BEC7-38DD6AC50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5</xdr:row>
      <xdr:rowOff>190499</xdr:rowOff>
    </xdr:from>
    <xdr:to>
      <xdr:col>1</xdr:col>
      <xdr:colOff>438150</xdr:colOff>
      <xdr:row>9</xdr:row>
      <xdr:rowOff>123824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A5265A87-DB32-40CB-BB16-4B5B8940CCD5}"/>
            </a:ext>
          </a:extLst>
        </xdr:cNvPr>
        <xdr:cNvSpPr/>
      </xdr:nvSpPr>
      <xdr:spPr>
        <a:xfrm>
          <a:off x="457200" y="1142999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85725</xdr:colOff>
      <xdr:row>9</xdr:row>
      <xdr:rowOff>38099</xdr:rowOff>
    </xdr:from>
    <xdr:to>
      <xdr:col>2</xdr:col>
      <xdr:colOff>76199</xdr:colOff>
      <xdr:row>12</xdr:row>
      <xdr:rowOff>123824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4065C94-4F6C-30E3-AF26-BABB434AEBE0}"/>
            </a:ext>
          </a:extLst>
        </xdr:cNvPr>
        <xdr:cNvSpPr/>
      </xdr:nvSpPr>
      <xdr:spPr>
        <a:xfrm>
          <a:off x="85725" y="1752599"/>
          <a:ext cx="1666874" cy="657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&gt; Bem-vinda,</a:t>
          </a:r>
          <a:r>
            <a:rPr lang="pt-BR" sz="10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Maria</a:t>
          </a:r>
          <a:endParaRPr lang="pt-BR" sz="10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17</xdr:col>
      <xdr:colOff>185739</xdr:colOff>
      <xdr:row>45</xdr:row>
      <xdr:rowOff>100013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A826F6D-5D8E-41B2-B7B7-F898F8C31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15</xdr:col>
      <xdr:colOff>204788</xdr:colOff>
      <xdr:row>72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8B8A6D7-D637-4615-A0A5-721A727BC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dene Maria" refreshedDate="45838.941216666666" createdVersion="8" refreshedVersion="8" minRefreshableVersion="3" recordCount="100" xr:uid="{371030D5-01FE-40D5-A87A-853CA5987F67}">
  <cacheSource type="worksheet">
    <worksheetSource ref="A1:K101" sheet="Base"/>
  </cacheSource>
  <cacheFields count="14">
    <cacheField name="ID Venda" numFmtId="0">
      <sharedItems containsSemiMixedTypes="0" containsString="0" containsNumber="1" containsInteger="1" minValue="1" maxValue="100"/>
    </cacheField>
    <cacheField name="Data da Venda" numFmtId="14">
      <sharedItems containsSemiMixedTypes="0" containsNonDate="0" containsDate="1" containsString="0" minDate="2024-07-01T00:00:00" maxDate="2025-06-27T00:00:00" count="86">
        <d v="2024-07-01T00:00:00"/>
        <d v="2024-07-02T00:00:00"/>
        <d v="2024-07-06T00:00:00"/>
        <d v="2024-07-16T00:00:00"/>
        <d v="2024-07-18T00:00:00"/>
        <d v="2024-07-22T00:00:00"/>
        <d v="2024-07-23T00:00:00"/>
        <d v="2024-07-25T00:00:00"/>
        <d v="2024-07-30T00:00:00"/>
        <d v="2024-07-31T00:00:00"/>
        <d v="2024-08-05T00:00:00"/>
        <d v="2024-08-07T00:00:00"/>
        <d v="2024-08-12T00:00:00"/>
        <d v="2024-08-22T00:00:00"/>
        <d v="2024-08-26T00:00:00"/>
        <d v="2024-09-06T00:00:00"/>
        <d v="2024-09-07T00:00:00"/>
        <d v="2024-09-08T00:00:00"/>
        <d v="2024-09-16T00:00:00"/>
        <d v="2024-09-19T00:00:00"/>
        <d v="2024-09-20T00:00:00"/>
        <d v="2024-09-22T00:00:00"/>
        <d v="2024-09-24T00:00:00"/>
        <d v="2024-09-25T00:00:00"/>
        <d v="2024-09-26T00:00:00"/>
        <d v="2024-09-29T00:00:00"/>
        <d v="2024-09-30T00:00:00"/>
        <d v="2024-10-03T00:00:00"/>
        <d v="2024-10-09T00:00:00"/>
        <d v="2024-10-10T00:00:00"/>
        <d v="2024-10-13T00:00:00"/>
        <d v="2024-10-17T00:00:00"/>
        <d v="2024-10-25T00:00:00"/>
        <d v="2024-11-04T00:00:00"/>
        <d v="2024-11-11T00:00:00"/>
        <d v="2024-11-25T00:00:00"/>
        <d v="2024-12-03T00:00:00"/>
        <d v="2024-12-04T00:00:00"/>
        <d v="2024-12-16T00:00:00"/>
        <d v="2024-12-20T00:00:00"/>
        <d v="2024-12-22T00:00:00"/>
        <d v="2024-12-26T00:00:00"/>
        <d v="2025-01-01T00:00:00"/>
        <d v="2025-01-06T00:00:00"/>
        <d v="2025-01-12T00:00:00"/>
        <d v="2025-01-15T00:00:00"/>
        <d v="2025-01-23T00:00:00"/>
        <d v="2025-01-28T00:00:00"/>
        <d v="2025-01-29T00:00:00"/>
        <d v="2025-01-30T00:00:00"/>
        <d v="2025-01-31T00:00:00"/>
        <d v="2025-02-08T00:00:00"/>
        <d v="2025-02-10T00:00:00"/>
        <d v="2025-02-12T00:00:00"/>
        <d v="2025-02-15T00:00:00"/>
        <d v="2025-02-17T00:00:00"/>
        <d v="2025-02-19T00:00:00"/>
        <d v="2025-02-20T00:00:00"/>
        <d v="2025-02-21T00:00:00"/>
        <d v="2025-03-02T00:00:00"/>
        <d v="2025-03-03T00:00:00"/>
        <d v="2025-03-09T00:00:00"/>
        <d v="2025-03-10T00:00:00"/>
        <d v="2025-03-17T00:00:00"/>
        <d v="2025-03-18T00:00:00"/>
        <d v="2025-03-20T00:00:00"/>
        <d v="2025-03-21T00:00:00"/>
        <d v="2025-03-22T00:00:00"/>
        <d v="2025-03-24T00:00:00"/>
        <d v="2025-03-29T00:00:00"/>
        <d v="2025-03-30T00:00:00"/>
        <d v="2025-04-01T00:00:00"/>
        <d v="2025-04-04T00:00:00"/>
        <d v="2025-04-06T00:00:00"/>
        <d v="2025-04-13T00:00:00"/>
        <d v="2025-04-14T00:00:00"/>
        <d v="2025-04-18T00:00:00"/>
        <d v="2025-04-25T00:00:00"/>
        <d v="2025-05-08T00:00:00"/>
        <d v="2025-05-10T00:00:00"/>
        <d v="2025-05-17T00:00:00"/>
        <d v="2025-05-21T00:00:00"/>
        <d v="2025-05-30T00:00:00"/>
        <d v="2025-06-06T00:00:00"/>
        <d v="2025-06-20T00:00:00"/>
        <d v="2025-06-26T00:00:00"/>
      </sharedItems>
      <fieldGroup par="13"/>
    </cacheField>
    <cacheField name="Região" numFmtId="0">
      <sharedItems count="5">
        <s v="Sudeste"/>
        <s v="Nordeste"/>
        <s v="Norte"/>
        <s v="Sul"/>
        <s v="Centro-Oeste"/>
      </sharedItems>
    </cacheField>
    <cacheField name="Loja" numFmtId="0">
      <sharedItems count="5">
        <s v="MegaSom"/>
        <s v="EletroFácil"/>
        <s v="DigitalShop"/>
        <s v="ConectaTudo"/>
        <s v="TechMax"/>
      </sharedItems>
    </cacheField>
    <cacheField name="Produto" numFmtId="0">
      <sharedItems/>
    </cacheField>
    <cacheField name="Categoria" numFmtId="0">
      <sharedItems count="2">
        <s v="Acessórios"/>
        <s v="Eletrônicos"/>
      </sharedItems>
    </cacheField>
    <cacheField name="Quantidade Vendida" numFmtId="1">
      <sharedItems containsSemiMixedTypes="0" containsString="0" containsNumber="1" containsInteger="1" minValue="1" maxValue="10"/>
    </cacheField>
    <cacheField name="Preço Unitário" numFmtId="164">
      <sharedItems containsSemiMixedTypes="0" containsString="0" containsNumber="1" minValue="115.9" maxValue="4986.8999999999996"/>
    </cacheField>
    <cacheField name="Valor Total" numFmtId="164">
      <sharedItems containsSemiMixedTypes="0" containsString="0" containsNumber="1" minValue="246.01" maxValue="48045.3"/>
    </cacheField>
    <cacheField name="Forma de Pagamento" numFmtId="0">
      <sharedItems/>
    </cacheField>
    <cacheField name="Status da Venda" numFmtId="0">
      <sharedItems/>
    </cacheField>
    <cacheField name="Meses (Data da Venda)" numFmtId="0" databaseField="0">
      <fieldGroup base="1">
        <rangePr groupBy="months" startDate="2024-07-01T00:00:00" endDate="2025-06-27T00:00:00"/>
        <groupItems count="14">
          <s v="&lt;01/07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6/2025"/>
        </groupItems>
      </fieldGroup>
    </cacheField>
    <cacheField name="Trimestres (Data da Venda)" numFmtId="0" databaseField="0">
      <fieldGroup base="1">
        <rangePr groupBy="quarters" startDate="2024-07-01T00:00:00" endDate="2025-06-27T00:00:00"/>
        <groupItems count="6">
          <s v="&lt;01/07/2024"/>
          <s v="Trim1"/>
          <s v="Trim2"/>
          <s v="Trim3"/>
          <s v="Trim4"/>
          <s v="&gt;27/06/2025"/>
        </groupItems>
      </fieldGroup>
    </cacheField>
    <cacheField name="Anos (Data da Venda)" numFmtId="0" databaseField="0">
      <fieldGroup base="1">
        <rangePr groupBy="years" startDate="2024-07-01T00:00:00" endDate="2025-06-27T00:00:00"/>
        <groupItems count="4">
          <s v="&lt;01/07/2024"/>
          <s v="2024"/>
          <s v="2025"/>
          <s v="&gt;27/0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64"/>
    <x v="0"/>
    <x v="0"/>
    <x v="0"/>
    <s v="Fone de Ouvido"/>
    <x v="0"/>
    <n v="3"/>
    <n v="4218.4799999999996"/>
    <n v="12655.44"/>
    <s v="Cartão de Crédito"/>
    <s v="Pendente"/>
  </r>
  <r>
    <n v="34"/>
    <x v="1"/>
    <x v="1"/>
    <x v="0"/>
    <s v="TV"/>
    <x v="1"/>
    <n v="8"/>
    <n v="3143.68"/>
    <n v="25149.439999999999"/>
    <s v="Pix"/>
    <s v="Concluída"/>
  </r>
  <r>
    <n v="69"/>
    <x v="2"/>
    <x v="2"/>
    <x v="1"/>
    <s v="Fone de Ouvido"/>
    <x v="0"/>
    <n v="5"/>
    <n v="3857.8"/>
    <n v="19289"/>
    <s v="Pix"/>
    <s v="Concluída"/>
  </r>
  <r>
    <n v="6"/>
    <x v="3"/>
    <x v="1"/>
    <x v="2"/>
    <s v="Caixa de Som"/>
    <x v="0"/>
    <n v="6"/>
    <n v="2929.03"/>
    <n v="17574.18"/>
    <s v="Dinheiro"/>
    <s v="Concluída"/>
  </r>
  <r>
    <n v="27"/>
    <x v="4"/>
    <x v="1"/>
    <x v="3"/>
    <s v="Smartphone"/>
    <x v="1"/>
    <n v="7"/>
    <n v="2479.64"/>
    <n v="17357.48"/>
    <s v="Dinheiro"/>
    <s v="Cancelada"/>
  </r>
  <r>
    <n v="25"/>
    <x v="5"/>
    <x v="0"/>
    <x v="1"/>
    <s v="Notebook"/>
    <x v="1"/>
    <n v="2"/>
    <n v="1318.42"/>
    <n v="2636.84"/>
    <s v="Pix"/>
    <s v="Cancelada"/>
  </r>
  <r>
    <n v="30"/>
    <x v="5"/>
    <x v="3"/>
    <x v="4"/>
    <s v="Fone de Ouvido"/>
    <x v="0"/>
    <n v="9"/>
    <n v="4605"/>
    <n v="41445"/>
    <s v="Cartão de Crédito"/>
    <s v="Concluída"/>
  </r>
  <r>
    <n v="21"/>
    <x v="6"/>
    <x v="2"/>
    <x v="1"/>
    <s v="Caixa de Som"/>
    <x v="0"/>
    <n v="4"/>
    <n v="2983.36"/>
    <n v="11933.44"/>
    <s v="Dinheiro"/>
    <s v="Concluída"/>
  </r>
  <r>
    <n v="74"/>
    <x v="7"/>
    <x v="3"/>
    <x v="2"/>
    <s v="Caixa de Som"/>
    <x v="0"/>
    <n v="5"/>
    <n v="3117.97"/>
    <n v="15589.85"/>
    <s v="Pix"/>
    <s v="Concluída"/>
  </r>
  <r>
    <n v="96"/>
    <x v="8"/>
    <x v="4"/>
    <x v="4"/>
    <s v="Fone de Ouvido"/>
    <x v="0"/>
    <n v="8"/>
    <n v="4848.37"/>
    <n v="38786.959999999999"/>
    <s v="Cartão de Crédito"/>
    <s v="Concluída"/>
  </r>
  <r>
    <n v="67"/>
    <x v="9"/>
    <x v="2"/>
    <x v="4"/>
    <s v="Fone de Ouvido"/>
    <x v="0"/>
    <n v="1"/>
    <n v="3770.22"/>
    <n v="3770.22"/>
    <s v="Cartão de Crédito"/>
    <s v="Concluída"/>
  </r>
  <r>
    <n v="24"/>
    <x v="10"/>
    <x v="2"/>
    <x v="4"/>
    <s v="Fone de Ouvido"/>
    <x v="0"/>
    <n v="8"/>
    <n v="4332.8"/>
    <n v="34662.400000000001"/>
    <s v="Boleto"/>
    <s v="Pendente"/>
  </r>
  <r>
    <n v="4"/>
    <x v="11"/>
    <x v="0"/>
    <x v="4"/>
    <s v="Notebook"/>
    <x v="1"/>
    <n v="5"/>
    <n v="861.85"/>
    <n v="4309.25"/>
    <s v="Pix"/>
    <s v="Cancelada"/>
  </r>
  <r>
    <n v="73"/>
    <x v="11"/>
    <x v="0"/>
    <x v="1"/>
    <s v="Fone de Ouvido"/>
    <x v="0"/>
    <n v="2"/>
    <n v="2224.2600000000002"/>
    <n v="4448.5200000000004"/>
    <s v="Boleto"/>
    <s v="Concluída"/>
  </r>
  <r>
    <n v="48"/>
    <x v="12"/>
    <x v="0"/>
    <x v="4"/>
    <s v="TV"/>
    <x v="1"/>
    <n v="7"/>
    <n v="4507.57"/>
    <n v="31552.99"/>
    <s v="Cartão de Crédito"/>
    <s v="Pendente"/>
  </r>
  <r>
    <n v="26"/>
    <x v="13"/>
    <x v="3"/>
    <x v="4"/>
    <s v="Smartphone"/>
    <x v="1"/>
    <n v="2"/>
    <n v="2271.34"/>
    <n v="4542.68"/>
    <s v="Dinheiro"/>
    <s v="Concluída"/>
  </r>
  <r>
    <n v="88"/>
    <x v="14"/>
    <x v="4"/>
    <x v="4"/>
    <s v="TV"/>
    <x v="1"/>
    <n v="10"/>
    <n v="4804.53"/>
    <n v="48045.3"/>
    <s v="Cartão de Crédito"/>
    <s v="Concluída"/>
  </r>
  <r>
    <n v="47"/>
    <x v="15"/>
    <x v="4"/>
    <x v="3"/>
    <s v="Caixa de Som"/>
    <x v="0"/>
    <n v="5"/>
    <n v="287.45999999999998"/>
    <n v="1437.3"/>
    <s v="Cartão de Crédito"/>
    <s v="Pendente"/>
  </r>
  <r>
    <n v="78"/>
    <x v="16"/>
    <x v="1"/>
    <x v="2"/>
    <s v="Fone de Ouvido"/>
    <x v="0"/>
    <n v="8"/>
    <n v="3985.37"/>
    <n v="31882.959999999999"/>
    <s v="Cartão de Crédito"/>
    <s v="Pendente"/>
  </r>
  <r>
    <n v="87"/>
    <x v="17"/>
    <x v="0"/>
    <x v="2"/>
    <s v="Smartphone"/>
    <x v="1"/>
    <n v="9"/>
    <n v="1963.85"/>
    <n v="17674.650000000001"/>
    <s v="Cartão de Crédito"/>
    <s v="Pendente"/>
  </r>
  <r>
    <n v="38"/>
    <x v="18"/>
    <x v="0"/>
    <x v="2"/>
    <s v="Notebook"/>
    <x v="1"/>
    <n v="9"/>
    <n v="2493.81"/>
    <n v="22444.29"/>
    <s v="Dinheiro"/>
    <s v="Concluída"/>
  </r>
  <r>
    <n v="10"/>
    <x v="19"/>
    <x v="0"/>
    <x v="3"/>
    <s v="TV"/>
    <x v="1"/>
    <n v="4"/>
    <n v="4574.37"/>
    <n v="18297.48"/>
    <s v="Cartão de Crédito"/>
    <s v="Cancelada"/>
  </r>
  <r>
    <n v="68"/>
    <x v="19"/>
    <x v="0"/>
    <x v="4"/>
    <s v="Smartphone"/>
    <x v="1"/>
    <n v="4"/>
    <n v="4212.22"/>
    <n v="16848.88"/>
    <s v="Cartão de Crédito"/>
    <s v="Concluída"/>
  </r>
  <r>
    <n v="23"/>
    <x v="20"/>
    <x v="2"/>
    <x v="3"/>
    <s v="Caixa de Som"/>
    <x v="0"/>
    <n v="8"/>
    <n v="1290.69"/>
    <n v="10325.52"/>
    <s v="Pix"/>
    <s v="Cancelada"/>
  </r>
  <r>
    <n v="65"/>
    <x v="21"/>
    <x v="4"/>
    <x v="3"/>
    <s v="TV"/>
    <x v="1"/>
    <n v="2"/>
    <n v="3249.47"/>
    <n v="6498.94"/>
    <s v="Pix"/>
    <s v="Concluída"/>
  </r>
  <r>
    <n v="94"/>
    <x v="22"/>
    <x v="3"/>
    <x v="0"/>
    <s v="Notebook"/>
    <x v="1"/>
    <n v="10"/>
    <n v="1326.8"/>
    <n v="13268"/>
    <s v="Dinheiro"/>
    <s v="Pendente"/>
  </r>
  <r>
    <n v="22"/>
    <x v="23"/>
    <x v="3"/>
    <x v="1"/>
    <s v="Notebook"/>
    <x v="1"/>
    <n v="2"/>
    <n v="2619.36"/>
    <n v="5238.72"/>
    <s v="Cartão de Crédito"/>
    <s v="Pendente"/>
  </r>
  <r>
    <n v="62"/>
    <x v="24"/>
    <x v="0"/>
    <x v="3"/>
    <s v="TV"/>
    <x v="1"/>
    <n v="10"/>
    <n v="1963.87"/>
    <n v="19638.7"/>
    <s v="Cartão de Crédito"/>
    <s v="Pendente"/>
  </r>
  <r>
    <n v="33"/>
    <x v="25"/>
    <x v="0"/>
    <x v="2"/>
    <s v="Notebook"/>
    <x v="1"/>
    <n v="4"/>
    <n v="1401.51"/>
    <n v="5606.04"/>
    <s v="Cartão de Crédito"/>
    <s v="Concluída"/>
  </r>
  <r>
    <n v="18"/>
    <x v="26"/>
    <x v="0"/>
    <x v="0"/>
    <s v="Fone de Ouvido"/>
    <x v="0"/>
    <n v="2"/>
    <n v="4892.12"/>
    <n v="9784.24"/>
    <s v="Cartão de Crédito"/>
    <s v="Cancelada"/>
  </r>
  <r>
    <n v="70"/>
    <x v="27"/>
    <x v="0"/>
    <x v="3"/>
    <s v="Caixa de Som"/>
    <x v="0"/>
    <n v="1"/>
    <n v="4651.55"/>
    <n v="4651.55"/>
    <s v="Cartão de Crédito"/>
    <s v="Concluída"/>
  </r>
  <r>
    <n v="37"/>
    <x v="28"/>
    <x v="4"/>
    <x v="1"/>
    <s v="TV"/>
    <x v="1"/>
    <n v="9"/>
    <n v="861.69"/>
    <n v="7755.21"/>
    <s v="Cartão de Crédito"/>
    <s v="Pendente"/>
  </r>
  <r>
    <n v="91"/>
    <x v="28"/>
    <x v="4"/>
    <x v="1"/>
    <s v="Caixa de Som"/>
    <x v="0"/>
    <n v="4"/>
    <n v="2183.1799999999998"/>
    <n v="8732.7199999999993"/>
    <s v="Dinheiro"/>
    <s v="Concluída"/>
  </r>
  <r>
    <n v="44"/>
    <x v="29"/>
    <x v="0"/>
    <x v="2"/>
    <s v="TV"/>
    <x v="1"/>
    <n v="7"/>
    <n v="4373.62"/>
    <n v="30615.34"/>
    <s v="Pix"/>
    <s v="Concluída"/>
  </r>
  <r>
    <n v="61"/>
    <x v="30"/>
    <x v="0"/>
    <x v="3"/>
    <s v="Fone de Ouvido"/>
    <x v="0"/>
    <n v="6"/>
    <n v="2758.79"/>
    <n v="16552.740000000002"/>
    <s v="Cartão de Crédito"/>
    <s v="Pendente"/>
  </r>
  <r>
    <n v="29"/>
    <x v="31"/>
    <x v="4"/>
    <x v="4"/>
    <s v="Notebook"/>
    <x v="1"/>
    <n v="4"/>
    <n v="4846.68"/>
    <n v="19386.72"/>
    <s v="Dinheiro"/>
    <s v="Pendente"/>
  </r>
  <r>
    <n v="90"/>
    <x v="32"/>
    <x v="1"/>
    <x v="2"/>
    <s v="Smartphone"/>
    <x v="1"/>
    <n v="5"/>
    <n v="3564.08"/>
    <n v="17820.400000000001"/>
    <s v="Cartão de Crédito"/>
    <s v="Pendente"/>
  </r>
  <r>
    <n v="82"/>
    <x v="33"/>
    <x v="3"/>
    <x v="1"/>
    <s v="Smartphone"/>
    <x v="1"/>
    <n v="5"/>
    <n v="1214.67"/>
    <n v="6073.35"/>
    <s v="Pix"/>
    <s v="Concluída"/>
  </r>
  <r>
    <n v="45"/>
    <x v="34"/>
    <x v="2"/>
    <x v="2"/>
    <s v="Smartphone"/>
    <x v="1"/>
    <n v="1"/>
    <n v="3334.16"/>
    <n v="3334.16"/>
    <s v="Pix"/>
    <s v="Pendente"/>
  </r>
  <r>
    <n v="13"/>
    <x v="35"/>
    <x v="0"/>
    <x v="0"/>
    <s v="Smartphone"/>
    <x v="1"/>
    <n v="7"/>
    <n v="3022.4"/>
    <n v="21156.799999999999"/>
    <s v="Pix"/>
    <s v="Pendente"/>
  </r>
  <r>
    <n v="52"/>
    <x v="36"/>
    <x v="1"/>
    <x v="0"/>
    <s v="Caixa de Som"/>
    <x v="0"/>
    <n v="10"/>
    <n v="3308.06"/>
    <n v="33080.6"/>
    <s v="Boleto"/>
    <s v="Pendente"/>
  </r>
  <r>
    <n v="81"/>
    <x v="36"/>
    <x v="3"/>
    <x v="0"/>
    <s v="Smartphone"/>
    <x v="1"/>
    <n v="4"/>
    <n v="1160.28"/>
    <n v="4641.12"/>
    <s v="Pix"/>
    <s v="Concluída"/>
  </r>
  <r>
    <n v="92"/>
    <x v="37"/>
    <x v="0"/>
    <x v="4"/>
    <s v="Smartphone"/>
    <x v="1"/>
    <n v="5"/>
    <n v="3015.72"/>
    <n v="15078.6"/>
    <s v="Boleto"/>
    <s v="Pendente"/>
  </r>
  <r>
    <n v="99"/>
    <x v="37"/>
    <x v="2"/>
    <x v="1"/>
    <s v="TV"/>
    <x v="1"/>
    <n v="4"/>
    <n v="2640.35"/>
    <n v="10561.4"/>
    <s v="Pix"/>
    <s v="Pendente"/>
  </r>
  <r>
    <n v="95"/>
    <x v="38"/>
    <x v="0"/>
    <x v="2"/>
    <s v="Notebook"/>
    <x v="1"/>
    <n v="10"/>
    <n v="297.14"/>
    <n v="2971.4"/>
    <s v="Cartão de Crédito"/>
    <s v="Pendente"/>
  </r>
  <r>
    <n v="60"/>
    <x v="39"/>
    <x v="1"/>
    <x v="1"/>
    <s v="Notebook"/>
    <x v="1"/>
    <n v="9"/>
    <n v="494.83"/>
    <n v="4453.47"/>
    <s v="Dinheiro"/>
    <s v="Cancelada"/>
  </r>
  <r>
    <n v="15"/>
    <x v="40"/>
    <x v="3"/>
    <x v="1"/>
    <s v="Smartphone"/>
    <x v="1"/>
    <n v="8"/>
    <n v="115.9"/>
    <n v="927.2"/>
    <s v="Cartão de Crédito"/>
    <s v="Concluída"/>
  </r>
  <r>
    <n v="56"/>
    <x v="40"/>
    <x v="3"/>
    <x v="1"/>
    <s v="Fone de Ouvido"/>
    <x v="0"/>
    <n v="4"/>
    <n v="961.84"/>
    <n v="3847.36"/>
    <s v="Cartão de Crédito"/>
    <s v="Concluída"/>
  </r>
  <r>
    <n v="53"/>
    <x v="41"/>
    <x v="2"/>
    <x v="1"/>
    <s v="Smartphone"/>
    <x v="1"/>
    <n v="2"/>
    <n v="1490.55"/>
    <n v="2981.1"/>
    <s v="Cartão de Crédito"/>
    <s v="Cancelada"/>
  </r>
  <r>
    <n v="63"/>
    <x v="41"/>
    <x v="0"/>
    <x v="4"/>
    <s v="Caixa de Som"/>
    <x v="0"/>
    <n v="10"/>
    <n v="4499.28"/>
    <n v="44992.800000000003"/>
    <s v="Boleto"/>
    <s v="Cancelada"/>
  </r>
  <r>
    <n v="71"/>
    <x v="41"/>
    <x v="4"/>
    <x v="0"/>
    <s v="TV"/>
    <x v="1"/>
    <n v="10"/>
    <n v="3484.01"/>
    <n v="34840.1"/>
    <s v="Cartão de Crédito"/>
    <s v="Concluída"/>
  </r>
  <r>
    <n v="28"/>
    <x v="42"/>
    <x v="3"/>
    <x v="3"/>
    <s v="Notebook"/>
    <x v="1"/>
    <n v="8"/>
    <n v="1497.72"/>
    <n v="11981.76"/>
    <s v="Cartão de Crédito"/>
    <s v="Concluída"/>
  </r>
  <r>
    <n v="12"/>
    <x v="43"/>
    <x v="2"/>
    <x v="4"/>
    <s v="Notebook"/>
    <x v="1"/>
    <n v="4"/>
    <n v="4986.8999999999996"/>
    <n v="19947.599999999999"/>
    <s v="Cartão de Crédito"/>
    <s v="Pendente"/>
  </r>
  <r>
    <n v="31"/>
    <x v="44"/>
    <x v="3"/>
    <x v="1"/>
    <s v="TV"/>
    <x v="1"/>
    <n v="10"/>
    <n v="433.01"/>
    <n v="4330.1000000000004"/>
    <s v="Cartão de Crédito"/>
    <s v="Pendente"/>
  </r>
  <r>
    <n v="54"/>
    <x v="45"/>
    <x v="3"/>
    <x v="4"/>
    <s v="Smartphone"/>
    <x v="1"/>
    <n v="4"/>
    <n v="822.03"/>
    <n v="3288.12"/>
    <s v="Boleto"/>
    <s v="Cancelada"/>
  </r>
  <r>
    <n v="5"/>
    <x v="46"/>
    <x v="0"/>
    <x v="4"/>
    <s v="Caixa de Som"/>
    <x v="0"/>
    <n v="5"/>
    <n v="4054.93"/>
    <n v="20274.650000000001"/>
    <s v="Cartão de Crédito"/>
    <s v="Cancelada"/>
  </r>
  <r>
    <n v="19"/>
    <x v="47"/>
    <x v="1"/>
    <x v="2"/>
    <s v="Caixa de Som"/>
    <x v="0"/>
    <n v="10"/>
    <n v="2173.38"/>
    <n v="21733.8"/>
    <s v="Boleto"/>
    <s v="Pendente"/>
  </r>
  <r>
    <n v="40"/>
    <x v="48"/>
    <x v="4"/>
    <x v="0"/>
    <s v="TV"/>
    <x v="1"/>
    <n v="2"/>
    <n v="4730.75"/>
    <n v="9461.5"/>
    <s v="Cartão de Crédito"/>
    <s v="Concluída"/>
  </r>
  <r>
    <n v="51"/>
    <x v="49"/>
    <x v="4"/>
    <x v="2"/>
    <s v="Smartphone"/>
    <x v="1"/>
    <n v="10"/>
    <n v="2888.62"/>
    <n v="28886.2"/>
    <s v="Cartão de Crédito"/>
    <s v="Cancelada"/>
  </r>
  <r>
    <n v="79"/>
    <x v="49"/>
    <x v="3"/>
    <x v="2"/>
    <s v="Notebook"/>
    <x v="1"/>
    <n v="8"/>
    <n v="2812.02"/>
    <n v="22496.16"/>
    <s v="Pix"/>
    <s v="Pendente"/>
  </r>
  <r>
    <n v="58"/>
    <x v="50"/>
    <x v="0"/>
    <x v="3"/>
    <s v="Caixa de Som"/>
    <x v="0"/>
    <n v="9"/>
    <n v="2191.0300000000002"/>
    <n v="19719.27"/>
    <s v="Pix"/>
    <s v="Concluída"/>
  </r>
  <r>
    <n v="32"/>
    <x v="51"/>
    <x v="4"/>
    <x v="2"/>
    <s v="TV"/>
    <x v="1"/>
    <n v="10"/>
    <n v="501.72"/>
    <n v="5017.2"/>
    <s v="Cartão de Crédito"/>
    <s v="Pendente"/>
  </r>
  <r>
    <n v="72"/>
    <x v="51"/>
    <x v="3"/>
    <x v="2"/>
    <s v="Caixa de Som"/>
    <x v="0"/>
    <n v="1"/>
    <n v="1801.3"/>
    <n v="1801.3"/>
    <s v="Dinheiro"/>
    <s v="Cancelada"/>
  </r>
  <r>
    <n v="41"/>
    <x v="52"/>
    <x v="1"/>
    <x v="1"/>
    <s v="Fone de Ouvido"/>
    <x v="0"/>
    <n v="3"/>
    <n v="304.95999999999998"/>
    <n v="914.88"/>
    <s v="Cartão de Crédito"/>
    <s v="Concluída"/>
  </r>
  <r>
    <n v="3"/>
    <x v="53"/>
    <x v="2"/>
    <x v="1"/>
    <s v="Caixa de Som"/>
    <x v="0"/>
    <n v="7"/>
    <n v="1180.1600000000001"/>
    <n v="8261.1200000000008"/>
    <s v="Cartão de Crédito"/>
    <s v="Cancelada"/>
  </r>
  <r>
    <n v="84"/>
    <x v="54"/>
    <x v="2"/>
    <x v="2"/>
    <s v="Caixa de Som"/>
    <x v="0"/>
    <n v="5"/>
    <n v="2400.0500000000002"/>
    <n v="12000.25"/>
    <s v="Cartão de Crédito"/>
    <s v="Cancelada"/>
  </r>
  <r>
    <n v="2"/>
    <x v="55"/>
    <x v="2"/>
    <x v="0"/>
    <s v="Fone de Ouvido"/>
    <x v="0"/>
    <n v="1"/>
    <n v="246.01"/>
    <n v="246.01"/>
    <s v="Cartão de Crédito"/>
    <s v="Pendente"/>
  </r>
  <r>
    <n v="89"/>
    <x v="56"/>
    <x v="3"/>
    <x v="3"/>
    <s v="Smartphone"/>
    <x v="1"/>
    <n v="9"/>
    <n v="467.82"/>
    <n v="4210.38"/>
    <s v="Pix"/>
    <s v="Concluída"/>
  </r>
  <r>
    <n v="8"/>
    <x v="57"/>
    <x v="0"/>
    <x v="3"/>
    <s v="TV"/>
    <x v="1"/>
    <n v="10"/>
    <n v="3211.39"/>
    <n v="32113.9"/>
    <s v="Pix"/>
    <s v="Pendente"/>
  </r>
  <r>
    <n v="36"/>
    <x v="58"/>
    <x v="2"/>
    <x v="1"/>
    <s v="Caixa de Som"/>
    <x v="0"/>
    <n v="1"/>
    <n v="3372.53"/>
    <n v="3372.53"/>
    <s v="Pix"/>
    <s v="Concluída"/>
  </r>
  <r>
    <n v="7"/>
    <x v="59"/>
    <x v="4"/>
    <x v="1"/>
    <s v="TV"/>
    <x v="1"/>
    <n v="7"/>
    <n v="1462.07"/>
    <n v="10234.49"/>
    <s v="Cartão de Crédito"/>
    <s v="Cancelada"/>
  </r>
  <r>
    <n v="75"/>
    <x v="59"/>
    <x v="0"/>
    <x v="2"/>
    <s v="TV"/>
    <x v="1"/>
    <n v="5"/>
    <n v="4419.99"/>
    <n v="22099.95"/>
    <s v="Dinheiro"/>
    <s v="Cancelada"/>
  </r>
  <r>
    <n v="86"/>
    <x v="60"/>
    <x v="3"/>
    <x v="0"/>
    <s v="Notebook"/>
    <x v="1"/>
    <n v="2"/>
    <n v="4970.2"/>
    <n v="9940.4"/>
    <s v="Cartão de Crédito"/>
    <s v="Pendente"/>
  </r>
  <r>
    <n v="98"/>
    <x v="61"/>
    <x v="2"/>
    <x v="0"/>
    <s v="Notebook"/>
    <x v="1"/>
    <n v="5"/>
    <n v="1684.04"/>
    <n v="8420.2000000000007"/>
    <s v="Boleto"/>
    <s v="Cancelada"/>
  </r>
  <r>
    <n v="57"/>
    <x v="62"/>
    <x v="3"/>
    <x v="2"/>
    <s v="Fone de Ouvido"/>
    <x v="0"/>
    <n v="3"/>
    <n v="4026.94"/>
    <n v="12080.82"/>
    <s v="Cartão de Crédito"/>
    <s v="Cancelada"/>
  </r>
  <r>
    <n v="97"/>
    <x v="63"/>
    <x v="3"/>
    <x v="4"/>
    <s v="Notebook"/>
    <x v="1"/>
    <n v="7"/>
    <n v="3499"/>
    <n v="24493"/>
    <s v="Boleto"/>
    <s v="Concluída"/>
  </r>
  <r>
    <n v="1"/>
    <x v="64"/>
    <x v="2"/>
    <x v="0"/>
    <s v="TV"/>
    <x v="1"/>
    <n v="1"/>
    <n v="3733.6"/>
    <n v="3733.6"/>
    <s v="Dinheiro"/>
    <s v="Pendente"/>
  </r>
  <r>
    <n v="14"/>
    <x v="65"/>
    <x v="4"/>
    <x v="4"/>
    <s v="TV"/>
    <x v="1"/>
    <n v="2"/>
    <n v="3440.38"/>
    <n v="6880.76"/>
    <s v="Pix"/>
    <s v="Cancelada"/>
  </r>
  <r>
    <n v="42"/>
    <x v="65"/>
    <x v="1"/>
    <x v="1"/>
    <s v="Notebook"/>
    <x v="1"/>
    <n v="9"/>
    <n v="4432.26"/>
    <n v="39890.339999999997"/>
    <s v="Cartão de Crédito"/>
    <s v="Concluída"/>
  </r>
  <r>
    <n v="9"/>
    <x v="66"/>
    <x v="2"/>
    <x v="2"/>
    <s v="Caixa de Som"/>
    <x v="0"/>
    <n v="4"/>
    <n v="3454.61"/>
    <n v="13818.44"/>
    <s v="Boleto"/>
    <s v="Cancelada"/>
  </r>
  <r>
    <n v="49"/>
    <x v="67"/>
    <x v="2"/>
    <x v="2"/>
    <s v="Smartphone"/>
    <x v="1"/>
    <n v="6"/>
    <n v="2213.36"/>
    <n v="13280.16"/>
    <s v="Cartão de Crédito"/>
    <s v="Cancelada"/>
  </r>
  <r>
    <n v="80"/>
    <x v="68"/>
    <x v="4"/>
    <x v="4"/>
    <s v="Fone de Ouvido"/>
    <x v="0"/>
    <n v="5"/>
    <n v="1602.45"/>
    <n v="8012.25"/>
    <s v="Cartão de Crédito"/>
    <s v="Pendente"/>
  </r>
  <r>
    <n v="93"/>
    <x v="69"/>
    <x v="2"/>
    <x v="0"/>
    <s v="Notebook"/>
    <x v="1"/>
    <n v="7"/>
    <n v="4719.1099999999997"/>
    <n v="33033.769999999997"/>
    <s v="Dinheiro"/>
    <s v="Cancelada"/>
  </r>
  <r>
    <n v="85"/>
    <x v="70"/>
    <x v="2"/>
    <x v="1"/>
    <s v="TV"/>
    <x v="1"/>
    <n v="2"/>
    <n v="2063.4699999999998"/>
    <n v="4126.9399999999996"/>
    <s v="Cartão de Crédito"/>
    <s v="Pendente"/>
  </r>
  <r>
    <n v="20"/>
    <x v="71"/>
    <x v="2"/>
    <x v="2"/>
    <s v="Notebook"/>
    <x v="1"/>
    <n v="8"/>
    <n v="4508.1099999999997"/>
    <n v="36064.879999999997"/>
    <s v="Dinheiro"/>
    <s v="Pendente"/>
  </r>
  <r>
    <n v="50"/>
    <x v="72"/>
    <x v="0"/>
    <x v="3"/>
    <s v="Fone de Ouvido"/>
    <x v="0"/>
    <n v="6"/>
    <n v="2071.7600000000002"/>
    <n v="12430.56"/>
    <s v="Cartão de Crédito"/>
    <s v="Pendente"/>
  </r>
  <r>
    <n v="66"/>
    <x v="73"/>
    <x v="0"/>
    <x v="2"/>
    <s v="Fone de Ouvido"/>
    <x v="0"/>
    <n v="6"/>
    <n v="1753.75"/>
    <n v="10522.5"/>
    <s v="Cartão de Crédito"/>
    <s v="Concluída"/>
  </r>
  <r>
    <n v="83"/>
    <x v="74"/>
    <x v="0"/>
    <x v="4"/>
    <s v="TV"/>
    <x v="1"/>
    <n v="9"/>
    <n v="1531.47"/>
    <n v="13783.23"/>
    <s v="Cartão de Crédito"/>
    <s v="Concluída"/>
  </r>
  <r>
    <n v="11"/>
    <x v="75"/>
    <x v="3"/>
    <x v="3"/>
    <s v="Smartphone"/>
    <x v="1"/>
    <n v="5"/>
    <n v="784.19"/>
    <n v="3920.95"/>
    <s v="Cartão de Crédito"/>
    <s v="Cancelada"/>
  </r>
  <r>
    <n v="59"/>
    <x v="76"/>
    <x v="4"/>
    <x v="1"/>
    <s v="Notebook"/>
    <x v="1"/>
    <n v="9"/>
    <n v="2474.5300000000002"/>
    <n v="22270.77"/>
    <s v="Pix"/>
    <s v="Cancelada"/>
  </r>
  <r>
    <n v="76"/>
    <x v="77"/>
    <x v="3"/>
    <x v="2"/>
    <s v="Notebook"/>
    <x v="1"/>
    <n v="3"/>
    <n v="2488.9899999999998"/>
    <n v="7466.97"/>
    <s v="Cartão de Crédito"/>
    <s v="Concluída"/>
  </r>
  <r>
    <n v="55"/>
    <x v="78"/>
    <x v="1"/>
    <x v="4"/>
    <s v="Caixa de Som"/>
    <x v="0"/>
    <n v="4"/>
    <n v="3619.89"/>
    <n v="14479.56"/>
    <s v="Cartão de Crédito"/>
    <s v="Concluída"/>
  </r>
  <r>
    <n v="100"/>
    <x v="79"/>
    <x v="3"/>
    <x v="1"/>
    <s v="Smartphone"/>
    <x v="1"/>
    <n v="5"/>
    <n v="2246.77"/>
    <n v="11233.85"/>
    <s v="Cartão de Crédito"/>
    <s v="Concluída"/>
  </r>
  <r>
    <n v="39"/>
    <x v="80"/>
    <x v="3"/>
    <x v="3"/>
    <s v="Notebook"/>
    <x v="1"/>
    <n v="3"/>
    <n v="3221.86"/>
    <n v="9665.58"/>
    <s v="Cartão de Crédito"/>
    <s v="Concluída"/>
  </r>
  <r>
    <n v="16"/>
    <x v="81"/>
    <x v="3"/>
    <x v="0"/>
    <s v="Notebook"/>
    <x v="1"/>
    <n v="9"/>
    <n v="3083.95"/>
    <n v="27755.55"/>
    <s v="Dinheiro"/>
    <s v="Pendente"/>
  </r>
  <r>
    <n v="46"/>
    <x v="82"/>
    <x v="2"/>
    <x v="4"/>
    <s v="Caixa de Som"/>
    <x v="0"/>
    <n v="7"/>
    <n v="3429.64"/>
    <n v="24007.48"/>
    <s v="Pix"/>
    <s v="Concluída"/>
  </r>
  <r>
    <n v="43"/>
    <x v="83"/>
    <x v="1"/>
    <x v="2"/>
    <s v="Fone de Ouvido"/>
    <x v="0"/>
    <n v="1"/>
    <n v="978.87"/>
    <n v="978.87"/>
    <s v="Cartão de Crédito"/>
    <s v="Pendente"/>
  </r>
  <r>
    <n v="77"/>
    <x v="83"/>
    <x v="1"/>
    <x v="3"/>
    <s v="Caixa de Som"/>
    <x v="0"/>
    <n v="4"/>
    <n v="519.5"/>
    <n v="2078"/>
    <s v="Cartão de Crédito"/>
    <s v="Pendente"/>
  </r>
  <r>
    <n v="17"/>
    <x v="84"/>
    <x v="1"/>
    <x v="0"/>
    <s v="Notebook"/>
    <x v="1"/>
    <n v="8"/>
    <n v="195.44"/>
    <n v="1563.52"/>
    <s v="Dinheiro"/>
    <s v="Concluída"/>
  </r>
  <r>
    <n v="35"/>
    <x v="85"/>
    <x v="3"/>
    <x v="2"/>
    <s v="Notebook"/>
    <x v="1"/>
    <n v="2"/>
    <n v="4408.42"/>
    <n v="8816.84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FAFEA-0A31-4D81-A788-0282E9EC9AAC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6:C62" firstHeaderRow="1" firstDataRow="1" firstDataCol="1"/>
  <pivotFields count="14">
    <pivotField showAll="0"/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" showAll="0"/>
    <pivotField numFmtId="164" showAll="0"/>
    <pivotField dataField="1" numFmtId="164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3"/>
    <field x="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Soma de Valor Total" fld="8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94D5F-623C-42AF-885F-6CCDF816F303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2:C38" firstHeaderRow="1" firstDataRow="1" firstDataCol="1"/>
  <pivotFields count="14">
    <pivotField showAll="0"/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64" showAll="0"/>
    <pivotField showAll="0"/>
    <pivotField showAll="0"/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2"/>
    <field x="13"/>
  </rowFields>
  <rowItems count="16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t="grand">
      <x/>
    </i>
  </rowItems>
  <colItems count="1">
    <i/>
  </colItems>
  <dataFields count="1">
    <dataField name="Soma de Valor Total" fld="8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26055-A19E-4B44-90D8-A10AB8A13752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9:C15" firstHeaderRow="1" firstDataRow="1" firstDataCol="1" rowPageCount="1" colPageCount="1"/>
  <pivotFields count="14">
    <pivotField showAll="0"/>
    <pivotField numFmtId="14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numFmtId="1" showAll="0"/>
    <pivotField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Anos" axis="axisPage" showAll="0" defaultSubtotal="0">
      <items count="4">
        <item sd="0" x="0"/>
        <item x="1"/>
        <item sd="0" x="2"/>
        <item sd="0" x="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3" item="1" hier="-1"/>
  </pageFields>
  <dataFields count="1">
    <dataField name="Soma de Valor Total" fld="8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22AF-F18D-4B36-A7A2-B26CF47C344F}">
  <dimension ref="B5:O15"/>
  <sheetViews>
    <sheetView showGridLines="0" workbookViewId="0">
      <selection activeCell="B9" sqref="B9"/>
    </sheetView>
  </sheetViews>
  <sheetFormatPr defaultRowHeight="15" x14ac:dyDescent="0.25"/>
  <sheetData>
    <row r="5" spans="2:15" ht="20.25" thickBot="1" x14ac:dyDescent="0.35">
      <c r="B5" s="10" t="s">
        <v>35</v>
      </c>
      <c r="C5" s="10"/>
      <c r="D5" s="10"/>
      <c r="E5" s="10"/>
      <c r="F5" s="10"/>
      <c r="G5" s="10"/>
    </row>
    <row r="6" spans="2:15" ht="15.75" thickTop="1" x14ac:dyDescent="0.25"/>
    <row r="7" spans="2:15" x14ac:dyDescent="0.25">
      <c r="B7" s="13" t="s">
        <v>38</v>
      </c>
      <c r="H7" s="15"/>
    </row>
    <row r="8" spans="2:15" x14ac:dyDescent="0.25">
      <c r="B8" s="12" t="s">
        <v>39</v>
      </c>
    </row>
    <row r="9" spans="2:15" x14ac:dyDescent="0.25">
      <c r="B9" s="11" t="s">
        <v>40</v>
      </c>
    </row>
    <row r="10" spans="2:15" x14ac:dyDescent="0.25">
      <c r="B10" s="14" t="s">
        <v>41</v>
      </c>
      <c r="C10" t="s">
        <v>42</v>
      </c>
    </row>
    <row r="14" spans="2:15" ht="20.25" thickBot="1" x14ac:dyDescent="0.35">
      <c r="B14" s="10" t="s">
        <v>36</v>
      </c>
      <c r="C14" s="10"/>
      <c r="D14" s="10"/>
      <c r="E14" s="10"/>
      <c r="F14" s="10"/>
      <c r="G14" s="10"/>
      <c r="J14" s="10" t="s">
        <v>37</v>
      </c>
      <c r="K14" s="10"/>
      <c r="L14" s="10"/>
      <c r="M14" s="10"/>
      <c r="N14" s="10"/>
      <c r="O14" s="10"/>
    </row>
    <row r="15" spans="2:15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K10" sqref="K10"/>
    </sheetView>
  </sheetViews>
  <sheetFormatPr defaultRowHeight="15" x14ac:dyDescent="0.25"/>
  <cols>
    <col min="2" max="2" width="20.28515625" style="3" customWidth="1"/>
    <col min="3" max="3" width="17.85546875" customWidth="1"/>
    <col min="4" max="4" width="14.85546875" customWidth="1"/>
    <col min="5" max="5" width="21.28515625" customWidth="1"/>
    <col min="6" max="6" width="15.5703125" customWidth="1"/>
    <col min="7" max="7" width="23.85546875" style="5" customWidth="1"/>
    <col min="8" max="8" width="19.28515625" style="9" customWidth="1"/>
    <col min="9" max="9" width="13.7109375" style="7" customWidth="1"/>
    <col min="10" max="10" width="21.85546875" customWidth="1"/>
    <col min="11" max="11" width="18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8" t="s">
        <v>7</v>
      </c>
      <c r="I1" s="6" t="s">
        <v>8</v>
      </c>
      <c r="J1" s="1" t="s">
        <v>9</v>
      </c>
      <c r="K1" s="1" t="s">
        <v>10</v>
      </c>
    </row>
    <row r="2" spans="1:11" x14ac:dyDescent="0.25">
      <c r="A2">
        <v>64</v>
      </c>
      <c r="B2" s="3">
        <v>45474</v>
      </c>
      <c r="C2" t="s">
        <v>12</v>
      </c>
      <c r="D2" t="s">
        <v>16</v>
      </c>
      <c r="E2" t="s">
        <v>22</v>
      </c>
      <c r="F2" t="s">
        <v>27</v>
      </c>
      <c r="G2" s="5">
        <v>3</v>
      </c>
      <c r="H2" s="9">
        <v>4218.4799999999996</v>
      </c>
      <c r="I2" s="7">
        <v>12655.44</v>
      </c>
      <c r="J2" t="s">
        <v>29</v>
      </c>
      <c r="K2" t="s">
        <v>32</v>
      </c>
    </row>
    <row r="3" spans="1:11" x14ac:dyDescent="0.25">
      <c r="A3">
        <v>34</v>
      </c>
      <c r="B3" s="3">
        <v>45475</v>
      </c>
      <c r="C3" t="s">
        <v>13</v>
      </c>
      <c r="D3" t="s">
        <v>16</v>
      </c>
      <c r="E3" t="s">
        <v>21</v>
      </c>
      <c r="F3" t="s">
        <v>26</v>
      </c>
      <c r="G3" s="5">
        <v>8</v>
      </c>
      <c r="H3" s="9">
        <v>3143.68</v>
      </c>
      <c r="I3" s="7">
        <v>25149.439999999999</v>
      </c>
      <c r="J3" t="s">
        <v>30</v>
      </c>
      <c r="K3" t="s">
        <v>34</v>
      </c>
    </row>
    <row r="4" spans="1:11" x14ac:dyDescent="0.25">
      <c r="A4">
        <v>69</v>
      </c>
      <c r="B4" s="3">
        <v>45479</v>
      </c>
      <c r="C4" t="s">
        <v>11</v>
      </c>
      <c r="D4" t="s">
        <v>17</v>
      </c>
      <c r="E4" t="s">
        <v>22</v>
      </c>
      <c r="F4" t="s">
        <v>27</v>
      </c>
      <c r="G4" s="5">
        <v>5</v>
      </c>
      <c r="H4" s="9">
        <v>3857.8</v>
      </c>
      <c r="I4" s="7">
        <v>19289</v>
      </c>
      <c r="J4" t="s">
        <v>30</v>
      </c>
      <c r="K4" t="s">
        <v>34</v>
      </c>
    </row>
    <row r="5" spans="1:11" x14ac:dyDescent="0.25">
      <c r="A5">
        <v>6</v>
      </c>
      <c r="B5" s="3">
        <v>45489</v>
      </c>
      <c r="C5" t="s">
        <v>13</v>
      </c>
      <c r="D5" t="s">
        <v>19</v>
      </c>
      <c r="E5" t="s">
        <v>23</v>
      </c>
      <c r="F5" t="s">
        <v>27</v>
      </c>
      <c r="G5" s="5">
        <v>6</v>
      </c>
      <c r="H5" s="9">
        <v>2929.03</v>
      </c>
      <c r="I5" s="7">
        <v>17574.18</v>
      </c>
      <c r="J5" t="s">
        <v>28</v>
      </c>
      <c r="K5" t="s">
        <v>34</v>
      </c>
    </row>
    <row r="6" spans="1:11" x14ac:dyDescent="0.25">
      <c r="A6">
        <v>27</v>
      </c>
      <c r="B6" s="3">
        <v>45491</v>
      </c>
      <c r="C6" t="s">
        <v>13</v>
      </c>
      <c r="D6" t="s">
        <v>20</v>
      </c>
      <c r="E6" t="s">
        <v>25</v>
      </c>
      <c r="F6" t="s">
        <v>26</v>
      </c>
      <c r="G6" s="5">
        <v>7</v>
      </c>
      <c r="H6" s="9">
        <v>2479.64</v>
      </c>
      <c r="I6" s="7">
        <v>17357.48</v>
      </c>
      <c r="J6" t="s">
        <v>28</v>
      </c>
      <c r="K6" t="s">
        <v>33</v>
      </c>
    </row>
    <row r="7" spans="1:11" x14ac:dyDescent="0.25">
      <c r="A7">
        <v>25</v>
      </c>
      <c r="B7" s="3">
        <v>45495</v>
      </c>
      <c r="C7" t="s">
        <v>12</v>
      </c>
      <c r="D7" t="s">
        <v>17</v>
      </c>
      <c r="E7" t="s">
        <v>24</v>
      </c>
      <c r="F7" t="s">
        <v>26</v>
      </c>
      <c r="G7" s="5">
        <v>2</v>
      </c>
      <c r="H7" s="9">
        <v>1318.42</v>
      </c>
      <c r="I7" s="7">
        <v>2636.84</v>
      </c>
      <c r="J7" t="s">
        <v>30</v>
      </c>
      <c r="K7" t="s">
        <v>33</v>
      </c>
    </row>
    <row r="8" spans="1:11" x14ac:dyDescent="0.25">
      <c r="A8">
        <v>30</v>
      </c>
      <c r="B8" s="3">
        <v>45495</v>
      </c>
      <c r="C8" t="s">
        <v>15</v>
      </c>
      <c r="D8" t="s">
        <v>18</v>
      </c>
      <c r="E8" t="s">
        <v>22</v>
      </c>
      <c r="F8" t="s">
        <v>27</v>
      </c>
      <c r="G8" s="5">
        <v>9</v>
      </c>
      <c r="H8" s="9">
        <v>4605</v>
      </c>
      <c r="I8" s="7">
        <v>41445</v>
      </c>
      <c r="J8" t="s">
        <v>29</v>
      </c>
      <c r="K8" t="s">
        <v>34</v>
      </c>
    </row>
    <row r="9" spans="1:11" x14ac:dyDescent="0.25">
      <c r="A9">
        <v>21</v>
      </c>
      <c r="B9" s="3">
        <v>45496</v>
      </c>
      <c r="C9" t="s">
        <v>11</v>
      </c>
      <c r="D9" t="s">
        <v>17</v>
      </c>
      <c r="E9" t="s">
        <v>23</v>
      </c>
      <c r="F9" t="s">
        <v>27</v>
      </c>
      <c r="G9" s="5">
        <v>4</v>
      </c>
      <c r="H9" s="9">
        <v>2983.36</v>
      </c>
      <c r="I9" s="7">
        <v>11933.44</v>
      </c>
      <c r="J9" t="s">
        <v>28</v>
      </c>
      <c r="K9" t="s">
        <v>34</v>
      </c>
    </row>
    <row r="10" spans="1:11" x14ac:dyDescent="0.25">
      <c r="A10">
        <v>74</v>
      </c>
      <c r="B10" s="3">
        <v>45498</v>
      </c>
      <c r="C10" t="s">
        <v>15</v>
      </c>
      <c r="D10" t="s">
        <v>19</v>
      </c>
      <c r="E10" t="s">
        <v>23</v>
      </c>
      <c r="F10" t="s">
        <v>27</v>
      </c>
      <c r="G10" s="5">
        <v>5</v>
      </c>
      <c r="H10" s="9">
        <v>3117.97</v>
      </c>
      <c r="I10" s="7">
        <v>15589.85</v>
      </c>
      <c r="J10" t="s">
        <v>30</v>
      </c>
      <c r="K10" t="s">
        <v>34</v>
      </c>
    </row>
    <row r="11" spans="1:11" x14ac:dyDescent="0.25">
      <c r="A11">
        <v>96</v>
      </c>
      <c r="B11" s="3">
        <v>45503</v>
      </c>
      <c r="C11" t="s">
        <v>14</v>
      </c>
      <c r="D11" t="s">
        <v>18</v>
      </c>
      <c r="E11" t="s">
        <v>22</v>
      </c>
      <c r="F11" t="s">
        <v>27</v>
      </c>
      <c r="G11" s="5">
        <v>8</v>
      </c>
      <c r="H11" s="9">
        <v>4848.37</v>
      </c>
      <c r="I11" s="7">
        <v>38786.959999999999</v>
      </c>
      <c r="J11" t="s">
        <v>29</v>
      </c>
      <c r="K11" t="s">
        <v>34</v>
      </c>
    </row>
    <row r="12" spans="1:11" x14ac:dyDescent="0.25">
      <c r="A12">
        <v>67</v>
      </c>
      <c r="B12" s="3">
        <v>45504</v>
      </c>
      <c r="C12" t="s">
        <v>11</v>
      </c>
      <c r="D12" t="s">
        <v>18</v>
      </c>
      <c r="E12" t="s">
        <v>22</v>
      </c>
      <c r="F12" t="s">
        <v>27</v>
      </c>
      <c r="G12" s="5">
        <v>1</v>
      </c>
      <c r="H12" s="9">
        <v>3770.22</v>
      </c>
      <c r="I12" s="7">
        <v>3770.22</v>
      </c>
      <c r="J12" t="s">
        <v>29</v>
      </c>
      <c r="K12" t="s">
        <v>34</v>
      </c>
    </row>
    <row r="13" spans="1:11" x14ac:dyDescent="0.25">
      <c r="A13">
        <v>24</v>
      </c>
      <c r="B13" s="3">
        <v>45509</v>
      </c>
      <c r="C13" t="s">
        <v>11</v>
      </c>
      <c r="D13" t="s">
        <v>18</v>
      </c>
      <c r="E13" t="s">
        <v>22</v>
      </c>
      <c r="F13" t="s">
        <v>27</v>
      </c>
      <c r="G13" s="5">
        <v>8</v>
      </c>
      <c r="H13" s="9">
        <v>4332.8</v>
      </c>
      <c r="I13" s="7">
        <v>34662.400000000001</v>
      </c>
      <c r="J13" t="s">
        <v>31</v>
      </c>
      <c r="K13" t="s">
        <v>32</v>
      </c>
    </row>
    <row r="14" spans="1:11" x14ac:dyDescent="0.25">
      <c r="A14">
        <v>4</v>
      </c>
      <c r="B14" s="3">
        <v>45511</v>
      </c>
      <c r="C14" t="s">
        <v>12</v>
      </c>
      <c r="D14" t="s">
        <v>18</v>
      </c>
      <c r="E14" t="s">
        <v>24</v>
      </c>
      <c r="F14" t="s">
        <v>26</v>
      </c>
      <c r="G14" s="5">
        <v>5</v>
      </c>
      <c r="H14" s="9">
        <v>861.85</v>
      </c>
      <c r="I14" s="7">
        <v>4309.25</v>
      </c>
      <c r="J14" t="s">
        <v>30</v>
      </c>
      <c r="K14" t="s">
        <v>33</v>
      </c>
    </row>
    <row r="15" spans="1:11" x14ac:dyDescent="0.25">
      <c r="A15">
        <v>73</v>
      </c>
      <c r="B15" s="3">
        <v>45511</v>
      </c>
      <c r="C15" t="s">
        <v>12</v>
      </c>
      <c r="D15" t="s">
        <v>17</v>
      </c>
      <c r="E15" t="s">
        <v>22</v>
      </c>
      <c r="F15" t="s">
        <v>27</v>
      </c>
      <c r="G15" s="5">
        <v>2</v>
      </c>
      <c r="H15" s="9">
        <v>2224.2600000000002</v>
      </c>
      <c r="I15" s="7">
        <v>4448.5200000000004</v>
      </c>
      <c r="J15" t="s">
        <v>31</v>
      </c>
      <c r="K15" t="s">
        <v>34</v>
      </c>
    </row>
    <row r="16" spans="1:11" x14ac:dyDescent="0.25">
      <c r="A16">
        <v>48</v>
      </c>
      <c r="B16" s="3">
        <v>45516</v>
      </c>
      <c r="C16" t="s">
        <v>12</v>
      </c>
      <c r="D16" t="s">
        <v>18</v>
      </c>
      <c r="E16" t="s">
        <v>21</v>
      </c>
      <c r="F16" t="s">
        <v>26</v>
      </c>
      <c r="G16" s="5">
        <v>7</v>
      </c>
      <c r="H16" s="9">
        <v>4507.57</v>
      </c>
      <c r="I16" s="7">
        <v>31552.99</v>
      </c>
      <c r="J16" t="s">
        <v>29</v>
      </c>
      <c r="K16" t="s">
        <v>32</v>
      </c>
    </row>
    <row r="17" spans="1:11" x14ac:dyDescent="0.25">
      <c r="A17">
        <v>26</v>
      </c>
      <c r="B17" s="3">
        <v>45526</v>
      </c>
      <c r="C17" t="s">
        <v>15</v>
      </c>
      <c r="D17" t="s">
        <v>18</v>
      </c>
      <c r="E17" t="s">
        <v>25</v>
      </c>
      <c r="F17" t="s">
        <v>26</v>
      </c>
      <c r="G17" s="5">
        <v>2</v>
      </c>
      <c r="H17" s="9">
        <v>2271.34</v>
      </c>
      <c r="I17" s="7">
        <v>4542.68</v>
      </c>
      <c r="J17" t="s">
        <v>28</v>
      </c>
      <c r="K17" t="s">
        <v>34</v>
      </c>
    </row>
    <row r="18" spans="1:11" x14ac:dyDescent="0.25">
      <c r="A18">
        <v>88</v>
      </c>
      <c r="B18" s="3">
        <v>45530</v>
      </c>
      <c r="C18" t="s">
        <v>14</v>
      </c>
      <c r="D18" t="s">
        <v>18</v>
      </c>
      <c r="E18" t="s">
        <v>21</v>
      </c>
      <c r="F18" t="s">
        <v>26</v>
      </c>
      <c r="G18" s="5">
        <v>10</v>
      </c>
      <c r="H18" s="9">
        <v>4804.53</v>
      </c>
      <c r="I18" s="7">
        <v>48045.3</v>
      </c>
      <c r="J18" t="s">
        <v>29</v>
      </c>
      <c r="K18" t="s">
        <v>34</v>
      </c>
    </row>
    <row r="19" spans="1:11" x14ac:dyDescent="0.25">
      <c r="A19">
        <v>47</v>
      </c>
      <c r="B19" s="3">
        <v>45541</v>
      </c>
      <c r="C19" t="s">
        <v>14</v>
      </c>
      <c r="D19" t="s">
        <v>20</v>
      </c>
      <c r="E19" t="s">
        <v>23</v>
      </c>
      <c r="F19" t="s">
        <v>27</v>
      </c>
      <c r="G19" s="5">
        <v>5</v>
      </c>
      <c r="H19" s="9">
        <v>287.45999999999998</v>
      </c>
      <c r="I19" s="7">
        <v>1437.3</v>
      </c>
      <c r="J19" t="s">
        <v>29</v>
      </c>
      <c r="K19" t="s">
        <v>32</v>
      </c>
    </row>
    <row r="20" spans="1:11" x14ac:dyDescent="0.25">
      <c r="A20">
        <v>78</v>
      </c>
      <c r="B20" s="3">
        <v>45542</v>
      </c>
      <c r="C20" t="s">
        <v>13</v>
      </c>
      <c r="D20" t="s">
        <v>19</v>
      </c>
      <c r="E20" t="s">
        <v>22</v>
      </c>
      <c r="F20" t="s">
        <v>27</v>
      </c>
      <c r="G20" s="5">
        <v>8</v>
      </c>
      <c r="H20" s="9">
        <v>3985.37</v>
      </c>
      <c r="I20" s="7">
        <v>31882.959999999999</v>
      </c>
      <c r="J20" t="s">
        <v>29</v>
      </c>
      <c r="K20" t="s">
        <v>32</v>
      </c>
    </row>
    <row r="21" spans="1:11" x14ac:dyDescent="0.25">
      <c r="A21">
        <v>87</v>
      </c>
      <c r="B21" s="3">
        <v>45543</v>
      </c>
      <c r="C21" t="s">
        <v>12</v>
      </c>
      <c r="D21" t="s">
        <v>19</v>
      </c>
      <c r="E21" t="s">
        <v>25</v>
      </c>
      <c r="F21" t="s">
        <v>26</v>
      </c>
      <c r="G21" s="5">
        <v>9</v>
      </c>
      <c r="H21" s="9">
        <v>1963.85</v>
      </c>
      <c r="I21" s="7">
        <v>17674.650000000001</v>
      </c>
      <c r="J21" t="s">
        <v>29</v>
      </c>
      <c r="K21" t="s">
        <v>32</v>
      </c>
    </row>
    <row r="22" spans="1:11" x14ac:dyDescent="0.25">
      <c r="A22">
        <v>38</v>
      </c>
      <c r="B22" s="3">
        <v>45551</v>
      </c>
      <c r="C22" t="s">
        <v>12</v>
      </c>
      <c r="D22" t="s">
        <v>19</v>
      </c>
      <c r="E22" t="s">
        <v>24</v>
      </c>
      <c r="F22" t="s">
        <v>26</v>
      </c>
      <c r="G22" s="5">
        <v>9</v>
      </c>
      <c r="H22" s="9">
        <v>2493.81</v>
      </c>
      <c r="I22" s="7">
        <v>22444.29</v>
      </c>
      <c r="J22" t="s">
        <v>28</v>
      </c>
      <c r="K22" t="s">
        <v>34</v>
      </c>
    </row>
    <row r="23" spans="1:11" x14ac:dyDescent="0.25">
      <c r="A23">
        <v>10</v>
      </c>
      <c r="B23" s="3">
        <v>45554</v>
      </c>
      <c r="C23" t="s">
        <v>12</v>
      </c>
      <c r="D23" t="s">
        <v>20</v>
      </c>
      <c r="E23" t="s">
        <v>21</v>
      </c>
      <c r="F23" t="s">
        <v>26</v>
      </c>
      <c r="G23" s="5">
        <v>4</v>
      </c>
      <c r="H23" s="9">
        <v>4574.37</v>
      </c>
      <c r="I23" s="7">
        <v>18297.48</v>
      </c>
      <c r="J23" t="s">
        <v>29</v>
      </c>
      <c r="K23" t="s">
        <v>33</v>
      </c>
    </row>
    <row r="24" spans="1:11" x14ac:dyDescent="0.25">
      <c r="A24">
        <v>68</v>
      </c>
      <c r="B24" s="3">
        <v>45554</v>
      </c>
      <c r="C24" t="s">
        <v>12</v>
      </c>
      <c r="D24" t="s">
        <v>18</v>
      </c>
      <c r="E24" t="s">
        <v>25</v>
      </c>
      <c r="F24" t="s">
        <v>26</v>
      </c>
      <c r="G24" s="5">
        <v>4</v>
      </c>
      <c r="H24" s="9">
        <v>4212.22</v>
      </c>
      <c r="I24" s="7">
        <v>16848.88</v>
      </c>
      <c r="J24" t="s">
        <v>29</v>
      </c>
      <c r="K24" t="s">
        <v>34</v>
      </c>
    </row>
    <row r="25" spans="1:11" x14ac:dyDescent="0.25">
      <c r="A25">
        <v>23</v>
      </c>
      <c r="B25" s="3">
        <v>45555</v>
      </c>
      <c r="C25" t="s">
        <v>11</v>
      </c>
      <c r="D25" t="s">
        <v>20</v>
      </c>
      <c r="E25" t="s">
        <v>23</v>
      </c>
      <c r="F25" t="s">
        <v>27</v>
      </c>
      <c r="G25" s="5">
        <v>8</v>
      </c>
      <c r="H25" s="9">
        <v>1290.69</v>
      </c>
      <c r="I25" s="7">
        <v>10325.52</v>
      </c>
      <c r="J25" t="s">
        <v>30</v>
      </c>
      <c r="K25" t="s">
        <v>33</v>
      </c>
    </row>
    <row r="26" spans="1:11" x14ac:dyDescent="0.25">
      <c r="A26">
        <v>65</v>
      </c>
      <c r="B26" s="3">
        <v>45557</v>
      </c>
      <c r="C26" t="s">
        <v>14</v>
      </c>
      <c r="D26" t="s">
        <v>20</v>
      </c>
      <c r="E26" t="s">
        <v>21</v>
      </c>
      <c r="F26" t="s">
        <v>26</v>
      </c>
      <c r="G26" s="5">
        <v>2</v>
      </c>
      <c r="H26" s="9">
        <v>3249.47</v>
      </c>
      <c r="I26" s="7">
        <v>6498.94</v>
      </c>
      <c r="J26" t="s">
        <v>30</v>
      </c>
      <c r="K26" t="s">
        <v>34</v>
      </c>
    </row>
    <row r="27" spans="1:11" x14ac:dyDescent="0.25">
      <c r="A27">
        <v>94</v>
      </c>
      <c r="B27" s="3">
        <v>45559</v>
      </c>
      <c r="C27" t="s">
        <v>15</v>
      </c>
      <c r="D27" t="s">
        <v>16</v>
      </c>
      <c r="E27" t="s">
        <v>24</v>
      </c>
      <c r="F27" t="s">
        <v>26</v>
      </c>
      <c r="G27" s="5">
        <v>10</v>
      </c>
      <c r="H27" s="9">
        <v>1326.8</v>
      </c>
      <c r="I27" s="7">
        <v>13268</v>
      </c>
      <c r="J27" t="s">
        <v>28</v>
      </c>
      <c r="K27" t="s">
        <v>32</v>
      </c>
    </row>
    <row r="28" spans="1:11" x14ac:dyDescent="0.25">
      <c r="A28">
        <v>22</v>
      </c>
      <c r="B28" s="3">
        <v>45560</v>
      </c>
      <c r="C28" t="s">
        <v>15</v>
      </c>
      <c r="D28" t="s">
        <v>17</v>
      </c>
      <c r="E28" t="s">
        <v>24</v>
      </c>
      <c r="F28" t="s">
        <v>26</v>
      </c>
      <c r="G28" s="5">
        <v>2</v>
      </c>
      <c r="H28" s="9">
        <v>2619.36</v>
      </c>
      <c r="I28" s="7">
        <v>5238.72</v>
      </c>
      <c r="J28" t="s">
        <v>29</v>
      </c>
      <c r="K28" t="s">
        <v>32</v>
      </c>
    </row>
    <row r="29" spans="1:11" x14ac:dyDescent="0.25">
      <c r="A29">
        <v>62</v>
      </c>
      <c r="B29" s="3">
        <v>45561</v>
      </c>
      <c r="C29" t="s">
        <v>12</v>
      </c>
      <c r="D29" t="s">
        <v>20</v>
      </c>
      <c r="E29" t="s">
        <v>21</v>
      </c>
      <c r="F29" t="s">
        <v>26</v>
      </c>
      <c r="G29" s="5">
        <v>10</v>
      </c>
      <c r="H29" s="9">
        <v>1963.87</v>
      </c>
      <c r="I29" s="7">
        <v>19638.7</v>
      </c>
      <c r="J29" t="s">
        <v>29</v>
      </c>
      <c r="K29" t="s">
        <v>32</v>
      </c>
    </row>
    <row r="30" spans="1:11" x14ac:dyDescent="0.25">
      <c r="A30">
        <v>33</v>
      </c>
      <c r="B30" s="3">
        <v>45564</v>
      </c>
      <c r="C30" t="s">
        <v>12</v>
      </c>
      <c r="D30" t="s">
        <v>19</v>
      </c>
      <c r="E30" t="s">
        <v>24</v>
      </c>
      <c r="F30" t="s">
        <v>26</v>
      </c>
      <c r="G30" s="5">
        <v>4</v>
      </c>
      <c r="H30" s="9">
        <v>1401.51</v>
      </c>
      <c r="I30" s="7">
        <v>5606.04</v>
      </c>
      <c r="J30" t="s">
        <v>29</v>
      </c>
      <c r="K30" t="s">
        <v>34</v>
      </c>
    </row>
    <row r="31" spans="1:11" x14ac:dyDescent="0.25">
      <c r="A31">
        <v>18</v>
      </c>
      <c r="B31" s="3">
        <v>45565</v>
      </c>
      <c r="C31" t="s">
        <v>12</v>
      </c>
      <c r="D31" t="s">
        <v>16</v>
      </c>
      <c r="E31" t="s">
        <v>22</v>
      </c>
      <c r="F31" t="s">
        <v>27</v>
      </c>
      <c r="G31" s="5">
        <v>2</v>
      </c>
      <c r="H31" s="9">
        <v>4892.12</v>
      </c>
      <c r="I31" s="7">
        <v>9784.24</v>
      </c>
      <c r="J31" t="s">
        <v>29</v>
      </c>
      <c r="K31" t="s">
        <v>33</v>
      </c>
    </row>
    <row r="32" spans="1:11" x14ac:dyDescent="0.25">
      <c r="A32">
        <v>70</v>
      </c>
      <c r="B32" s="3">
        <v>45568</v>
      </c>
      <c r="C32" t="s">
        <v>12</v>
      </c>
      <c r="D32" t="s">
        <v>20</v>
      </c>
      <c r="E32" t="s">
        <v>23</v>
      </c>
      <c r="F32" t="s">
        <v>27</v>
      </c>
      <c r="G32" s="5">
        <v>1</v>
      </c>
      <c r="H32" s="9">
        <v>4651.55</v>
      </c>
      <c r="I32" s="7">
        <v>4651.55</v>
      </c>
      <c r="J32" t="s">
        <v>29</v>
      </c>
      <c r="K32" t="s">
        <v>34</v>
      </c>
    </row>
    <row r="33" spans="1:11" x14ac:dyDescent="0.25">
      <c r="A33">
        <v>37</v>
      </c>
      <c r="B33" s="3">
        <v>45574</v>
      </c>
      <c r="C33" t="s">
        <v>14</v>
      </c>
      <c r="D33" t="s">
        <v>17</v>
      </c>
      <c r="E33" t="s">
        <v>21</v>
      </c>
      <c r="F33" t="s">
        <v>26</v>
      </c>
      <c r="G33" s="5">
        <v>9</v>
      </c>
      <c r="H33" s="9">
        <v>861.69</v>
      </c>
      <c r="I33" s="7">
        <v>7755.21</v>
      </c>
      <c r="J33" t="s">
        <v>29</v>
      </c>
      <c r="K33" t="s">
        <v>32</v>
      </c>
    </row>
    <row r="34" spans="1:11" x14ac:dyDescent="0.25">
      <c r="A34">
        <v>91</v>
      </c>
      <c r="B34" s="3">
        <v>45574</v>
      </c>
      <c r="C34" t="s">
        <v>14</v>
      </c>
      <c r="D34" t="s">
        <v>17</v>
      </c>
      <c r="E34" t="s">
        <v>23</v>
      </c>
      <c r="F34" t="s">
        <v>27</v>
      </c>
      <c r="G34" s="5">
        <v>4</v>
      </c>
      <c r="H34" s="9">
        <v>2183.1799999999998</v>
      </c>
      <c r="I34" s="7">
        <v>8732.7199999999993</v>
      </c>
      <c r="J34" t="s">
        <v>28</v>
      </c>
      <c r="K34" t="s">
        <v>34</v>
      </c>
    </row>
    <row r="35" spans="1:11" x14ac:dyDescent="0.25">
      <c r="A35">
        <v>44</v>
      </c>
      <c r="B35" s="3">
        <v>45575</v>
      </c>
      <c r="C35" t="s">
        <v>12</v>
      </c>
      <c r="D35" t="s">
        <v>19</v>
      </c>
      <c r="E35" t="s">
        <v>21</v>
      </c>
      <c r="F35" t="s">
        <v>26</v>
      </c>
      <c r="G35" s="5">
        <v>7</v>
      </c>
      <c r="H35" s="9">
        <v>4373.62</v>
      </c>
      <c r="I35" s="7">
        <v>30615.34</v>
      </c>
      <c r="J35" t="s">
        <v>30</v>
      </c>
      <c r="K35" t="s">
        <v>34</v>
      </c>
    </row>
    <row r="36" spans="1:11" x14ac:dyDescent="0.25">
      <c r="A36">
        <v>61</v>
      </c>
      <c r="B36" s="3">
        <v>45578</v>
      </c>
      <c r="C36" t="s">
        <v>12</v>
      </c>
      <c r="D36" t="s">
        <v>20</v>
      </c>
      <c r="E36" t="s">
        <v>22</v>
      </c>
      <c r="F36" t="s">
        <v>27</v>
      </c>
      <c r="G36" s="5">
        <v>6</v>
      </c>
      <c r="H36" s="9">
        <v>2758.79</v>
      </c>
      <c r="I36" s="7">
        <v>16552.740000000002</v>
      </c>
      <c r="J36" t="s">
        <v>29</v>
      </c>
      <c r="K36" t="s">
        <v>32</v>
      </c>
    </row>
    <row r="37" spans="1:11" x14ac:dyDescent="0.25">
      <c r="A37">
        <v>29</v>
      </c>
      <c r="B37" s="3">
        <v>45582</v>
      </c>
      <c r="C37" t="s">
        <v>14</v>
      </c>
      <c r="D37" t="s">
        <v>18</v>
      </c>
      <c r="E37" t="s">
        <v>24</v>
      </c>
      <c r="F37" t="s">
        <v>26</v>
      </c>
      <c r="G37" s="5">
        <v>4</v>
      </c>
      <c r="H37" s="9">
        <v>4846.68</v>
      </c>
      <c r="I37" s="7">
        <v>19386.72</v>
      </c>
      <c r="J37" t="s">
        <v>28</v>
      </c>
      <c r="K37" t="s">
        <v>32</v>
      </c>
    </row>
    <row r="38" spans="1:11" x14ac:dyDescent="0.25">
      <c r="A38">
        <v>90</v>
      </c>
      <c r="B38" s="3">
        <v>45590</v>
      </c>
      <c r="C38" t="s">
        <v>13</v>
      </c>
      <c r="D38" t="s">
        <v>19</v>
      </c>
      <c r="E38" t="s">
        <v>25</v>
      </c>
      <c r="F38" t="s">
        <v>26</v>
      </c>
      <c r="G38" s="5">
        <v>5</v>
      </c>
      <c r="H38" s="9">
        <v>3564.08</v>
      </c>
      <c r="I38" s="7">
        <v>17820.400000000001</v>
      </c>
      <c r="J38" t="s">
        <v>29</v>
      </c>
      <c r="K38" t="s">
        <v>32</v>
      </c>
    </row>
    <row r="39" spans="1:11" x14ac:dyDescent="0.25">
      <c r="A39">
        <v>82</v>
      </c>
      <c r="B39" s="3">
        <v>45600</v>
      </c>
      <c r="C39" t="s">
        <v>15</v>
      </c>
      <c r="D39" t="s">
        <v>17</v>
      </c>
      <c r="E39" t="s">
        <v>25</v>
      </c>
      <c r="F39" t="s">
        <v>26</v>
      </c>
      <c r="G39" s="5">
        <v>5</v>
      </c>
      <c r="H39" s="9">
        <v>1214.67</v>
      </c>
      <c r="I39" s="7">
        <v>6073.35</v>
      </c>
      <c r="J39" t="s">
        <v>30</v>
      </c>
      <c r="K39" t="s">
        <v>34</v>
      </c>
    </row>
    <row r="40" spans="1:11" x14ac:dyDescent="0.25">
      <c r="A40">
        <v>45</v>
      </c>
      <c r="B40" s="3">
        <v>45607</v>
      </c>
      <c r="C40" t="s">
        <v>11</v>
      </c>
      <c r="D40" t="s">
        <v>19</v>
      </c>
      <c r="E40" t="s">
        <v>25</v>
      </c>
      <c r="F40" t="s">
        <v>26</v>
      </c>
      <c r="G40" s="5">
        <v>1</v>
      </c>
      <c r="H40" s="9">
        <v>3334.16</v>
      </c>
      <c r="I40" s="7">
        <v>3334.16</v>
      </c>
      <c r="J40" t="s">
        <v>30</v>
      </c>
      <c r="K40" t="s">
        <v>32</v>
      </c>
    </row>
    <row r="41" spans="1:11" x14ac:dyDescent="0.25">
      <c r="A41">
        <v>13</v>
      </c>
      <c r="B41" s="3">
        <v>45621</v>
      </c>
      <c r="C41" t="s">
        <v>12</v>
      </c>
      <c r="D41" t="s">
        <v>16</v>
      </c>
      <c r="E41" t="s">
        <v>25</v>
      </c>
      <c r="F41" t="s">
        <v>26</v>
      </c>
      <c r="G41" s="5">
        <v>7</v>
      </c>
      <c r="H41" s="9">
        <v>3022.4</v>
      </c>
      <c r="I41" s="7">
        <v>21156.799999999999</v>
      </c>
      <c r="J41" t="s">
        <v>30</v>
      </c>
      <c r="K41" t="s">
        <v>32</v>
      </c>
    </row>
    <row r="42" spans="1:11" x14ac:dyDescent="0.25">
      <c r="A42">
        <v>52</v>
      </c>
      <c r="B42" s="3">
        <v>45629</v>
      </c>
      <c r="C42" t="s">
        <v>13</v>
      </c>
      <c r="D42" t="s">
        <v>16</v>
      </c>
      <c r="E42" t="s">
        <v>23</v>
      </c>
      <c r="F42" t="s">
        <v>27</v>
      </c>
      <c r="G42" s="5">
        <v>10</v>
      </c>
      <c r="H42" s="9">
        <v>3308.06</v>
      </c>
      <c r="I42" s="7">
        <v>33080.6</v>
      </c>
      <c r="J42" t="s">
        <v>31</v>
      </c>
      <c r="K42" t="s">
        <v>32</v>
      </c>
    </row>
    <row r="43" spans="1:11" x14ac:dyDescent="0.25">
      <c r="A43">
        <v>81</v>
      </c>
      <c r="B43" s="3">
        <v>45629</v>
      </c>
      <c r="C43" t="s">
        <v>15</v>
      </c>
      <c r="D43" t="s">
        <v>16</v>
      </c>
      <c r="E43" t="s">
        <v>25</v>
      </c>
      <c r="F43" t="s">
        <v>26</v>
      </c>
      <c r="G43" s="5">
        <v>4</v>
      </c>
      <c r="H43" s="9">
        <v>1160.28</v>
      </c>
      <c r="I43" s="7">
        <v>4641.12</v>
      </c>
      <c r="J43" t="s">
        <v>30</v>
      </c>
      <c r="K43" t="s">
        <v>34</v>
      </c>
    </row>
    <row r="44" spans="1:11" x14ac:dyDescent="0.25">
      <c r="A44">
        <v>92</v>
      </c>
      <c r="B44" s="3">
        <v>45630</v>
      </c>
      <c r="C44" t="s">
        <v>12</v>
      </c>
      <c r="D44" t="s">
        <v>18</v>
      </c>
      <c r="E44" t="s">
        <v>25</v>
      </c>
      <c r="F44" t="s">
        <v>26</v>
      </c>
      <c r="G44" s="5">
        <v>5</v>
      </c>
      <c r="H44" s="9">
        <v>3015.72</v>
      </c>
      <c r="I44" s="7">
        <v>15078.6</v>
      </c>
      <c r="J44" t="s">
        <v>31</v>
      </c>
      <c r="K44" t="s">
        <v>32</v>
      </c>
    </row>
    <row r="45" spans="1:11" x14ac:dyDescent="0.25">
      <c r="A45">
        <v>99</v>
      </c>
      <c r="B45" s="3">
        <v>45630</v>
      </c>
      <c r="C45" t="s">
        <v>11</v>
      </c>
      <c r="D45" t="s">
        <v>17</v>
      </c>
      <c r="E45" t="s">
        <v>21</v>
      </c>
      <c r="F45" t="s">
        <v>26</v>
      </c>
      <c r="G45" s="5">
        <v>4</v>
      </c>
      <c r="H45" s="9">
        <v>2640.35</v>
      </c>
      <c r="I45" s="7">
        <v>10561.4</v>
      </c>
      <c r="J45" t="s">
        <v>30</v>
      </c>
      <c r="K45" t="s">
        <v>32</v>
      </c>
    </row>
    <row r="46" spans="1:11" x14ac:dyDescent="0.25">
      <c r="A46">
        <v>95</v>
      </c>
      <c r="B46" s="3">
        <v>45642</v>
      </c>
      <c r="C46" t="s">
        <v>12</v>
      </c>
      <c r="D46" t="s">
        <v>19</v>
      </c>
      <c r="E46" t="s">
        <v>24</v>
      </c>
      <c r="F46" t="s">
        <v>26</v>
      </c>
      <c r="G46" s="5">
        <v>10</v>
      </c>
      <c r="H46" s="9">
        <v>297.14</v>
      </c>
      <c r="I46" s="7">
        <v>2971.4</v>
      </c>
      <c r="J46" t="s">
        <v>29</v>
      </c>
      <c r="K46" t="s">
        <v>32</v>
      </c>
    </row>
    <row r="47" spans="1:11" x14ac:dyDescent="0.25">
      <c r="A47">
        <v>60</v>
      </c>
      <c r="B47" s="3">
        <v>45646</v>
      </c>
      <c r="C47" t="s">
        <v>13</v>
      </c>
      <c r="D47" t="s">
        <v>17</v>
      </c>
      <c r="E47" t="s">
        <v>24</v>
      </c>
      <c r="F47" t="s">
        <v>26</v>
      </c>
      <c r="G47" s="5">
        <v>9</v>
      </c>
      <c r="H47" s="9">
        <v>494.83</v>
      </c>
      <c r="I47" s="7">
        <v>4453.47</v>
      </c>
      <c r="J47" t="s">
        <v>28</v>
      </c>
      <c r="K47" t="s">
        <v>33</v>
      </c>
    </row>
    <row r="48" spans="1:11" x14ac:dyDescent="0.25">
      <c r="A48">
        <v>15</v>
      </c>
      <c r="B48" s="3">
        <v>45648</v>
      </c>
      <c r="C48" t="s">
        <v>15</v>
      </c>
      <c r="D48" t="s">
        <v>17</v>
      </c>
      <c r="E48" t="s">
        <v>25</v>
      </c>
      <c r="F48" t="s">
        <v>26</v>
      </c>
      <c r="G48" s="5">
        <v>8</v>
      </c>
      <c r="H48" s="9">
        <v>115.9</v>
      </c>
      <c r="I48" s="7">
        <v>927.2</v>
      </c>
      <c r="J48" t="s">
        <v>29</v>
      </c>
      <c r="K48" t="s">
        <v>34</v>
      </c>
    </row>
    <row r="49" spans="1:11" x14ac:dyDescent="0.25">
      <c r="A49">
        <v>56</v>
      </c>
      <c r="B49" s="3">
        <v>45648</v>
      </c>
      <c r="C49" t="s">
        <v>15</v>
      </c>
      <c r="D49" t="s">
        <v>17</v>
      </c>
      <c r="E49" t="s">
        <v>22</v>
      </c>
      <c r="F49" t="s">
        <v>27</v>
      </c>
      <c r="G49" s="5">
        <v>4</v>
      </c>
      <c r="H49" s="9">
        <v>961.84</v>
      </c>
      <c r="I49" s="7">
        <v>3847.36</v>
      </c>
      <c r="J49" t="s">
        <v>29</v>
      </c>
      <c r="K49" t="s">
        <v>34</v>
      </c>
    </row>
    <row r="50" spans="1:11" x14ac:dyDescent="0.25">
      <c r="A50">
        <v>53</v>
      </c>
      <c r="B50" s="3">
        <v>45652</v>
      </c>
      <c r="C50" t="s">
        <v>11</v>
      </c>
      <c r="D50" t="s">
        <v>17</v>
      </c>
      <c r="E50" t="s">
        <v>25</v>
      </c>
      <c r="F50" t="s">
        <v>26</v>
      </c>
      <c r="G50" s="5">
        <v>2</v>
      </c>
      <c r="H50" s="9">
        <v>1490.55</v>
      </c>
      <c r="I50" s="7">
        <v>2981.1</v>
      </c>
      <c r="J50" t="s">
        <v>29</v>
      </c>
      <c r="K50" t="s">
        <v>33</v>
      </c>
    </row>
    <row r="51" spans="1:11" x14ac:dyDescent="0.25">
      <c r="A51">
        <v>63</v>
      </c>
      <c r="B51" s="3">
        <v>45652</v>
      </c>
      <c r="C51" t="s">
        <v>12</v>
      </c>
      <c r="D51" t="s">
        <v>18</v>
      </c>
      <c r="E51" t="s">
        <v>23</v>
      </c>
      <c r="F51" t="s">
        <v>27</v>
      </c>
      <c r="G51" s="5">
        <v>10</v>
      </c>
      <c r="H51" s="9">
        <v>4499.28</v>
      </c>
      <c r="I51" s="7">
        <v>44992.800000000003</v>
      </c>
      <c r="J51" t="s">
        <v>31</v>
      </c>
      <c r="K51" t="s">
        <v>33</v>
      </c>
    </row>
    <row r="52" spans="1:11" x14ac:dyDescent="0.25">
      <c r="A52">
        <v>71</v>
      </c>
      <c r="B52" s="3">
        <v>45652</v>
      </c>
      <c r="C52" t="s">
        <v>14</v>
      </c>
      <c r="D52" t="s">
        <v>16</v>
      </c>
      <c r="E52" t="s">
        <v>21</v>
      </c>
      <c r="F52" t="s">
        <v>26</v>
      </c>
      <c r="G52" s="5">
        <v>10</v>
      </c>
      <c r="H52" s="9">
        <v>3484.01</v>
      </c>
      <c r="I52" s="7">
        <v>34840.1</v>
      </c>
      <c r="J52" t="s">
        <v>29</v>
      </c>
      <c r="K52" t="s">
        <v>34</v>
      </c>
    </row>
    <row r="53" spans="1:11" x14ac:dyDescent="0.25">
      <c r="A53">
        <v>28</v>
      </c>
      <c r="B53" s="3">
        <v>45658</v>
      </c>
      <c r="C53" t="s">
        <v>15</v>
      </c>
      <c r="D53" t="s">
        <v>20</v>
      </c>
      <c r="E53" t="s">
        <v>24</v>
      </c>
      <c r="F53" t="s">
        <v>26</v>
      </c>
      <c r="G53" s="5">
        <v>8</v>
      </c>
      <c r="H53" s="9">
        <v>1497.72</v>
      </c>
      <c r="I53" s="7">
        <v>11981.76</v>
      </c>
      <c r="J53" t="s">
        <v>29</v>
      </c>
      <c r="K53" t="s">
        <v>34</v>
      </c>
    </row>
    <row r="54" spans="1:11" x14ac:dyDescent="0.25">
      <c r="A54">
        <v>12</v>
      </c>
      <c r="B54" s="3">
        <v>45663</v>
      </c>
      <c r="C54" t="s">
        <v>11</v>
      </c>
      <c r="D54" t="s">
        <v>18</v>
      </c>
      <c r="E54" t="s">
        <v>24</v>
      </c>
      <c r="F54" t="s">
        <v>26</v>
      </c>
      <c r="G54" s="5">
        <v>4</v>
      </c>
      <c r="H54" s="9">
        <v>4986.8999999999996</v>
      </c>
      <c r="I54" s="7">
        <v>19947.599999999999</v>
      </c>
      <c r="J54" t="s">
        <v>29</v>
      </c>
      <c r="K54" t="s">
        <v>32</v>
      </c>
    </row>
    <row r="55" spans="1:11" x14ac:dyDescent="0.25">
      <c r="A55">
        <v>31</v>
      </c>
      <c r="B55" s="3">
        <v>45669</v>
      </c>
      <c r="C55" t="s">
        <v>15</v>
      </c>
      <c r="D55" t="s">
        <v>17</v>
      </c>
      <c r="E55" t="s">
        <v>21</v>
      </c>
      <c r="F55" t="s">
        <v>26</v>
      </c>
      <c r="G55" s="5">
        <v>10</v>
      </c>
      <c r="H55" s="9">
        <v>433.01</v>
      </c>
      <c r="I55" s="7">
        <v>4330.1000000000004</v>
      </c>
      <c r="J55" t="s">
        <v>29</v>
      </c>
      <c r="K55" t="s">
        <v>32</v>
      </c>
    </row>
    <row r="56" spans="1:11" x14ac:dyDescent="0.25">
      <c r="A56">
        <v>54</v>
      </c>
      <c r="B56" s="3">
        <v>45672</v>
      </c>
      <c r="C56" t="s">
        <v>15</v>
      </c>
      <c r="D56" t="s">
        <v>18</v>
      </c>
      <c r="E56" t="s">
        <v>25</v>
      </c>
      <c r="F56" t="s">
        <v>26</v>
      </c>
      <c r="G56" s="5">
        <v>4</v>
      </c>
      <c r="H56" s="9">
        <v>822.03</v>
      </c>
      <c r="I56" s="7">
        <v>3288.12</v>
      </c>
      <c r="J56" t="s">
        <v>31</v>
      </c>
      <c r="K56" t="s">
        <v>33</v>
      </c>
    </row>
    <row r="57" spans="1:11" x14ac:dyDescent="0.25">
      <c r="A57">
        <v>5</v>
      </c>
      <c r="B57" s="3">
        <v>45680</v>
      </c>
      <c r="C57" t="s">
        <v>12</v>
      </c>
      <c r="D57" t="s">
        <v>18</v>
      </c>
      <c r="E57" t="s">
        <v>23</v>
      </c>
      <c r="F57" t="s">
        <v>27</v>
      </c>
      <c r="G57" s="5">
        <v>5</v>
      </c>
      <c r="H57" s="9">
        <v>4054.93</v>
      </c>
      <c r="I57" s="7">
        <v>20274.650000000001</v>
      </c>
      <c r="J57" t="s">
        <v>29</v>
      </c>
      <c r="K57" t="s">
        <v>33</v>
      </c>
    </row>
    <row r="58" spans="1:11" x14ac:dyDescent="0.25">
      <c r="A58">
        <v>19</v>
      </c>
      <c r="B58" s="3">
        <v>45685</v>
      </c>
      <c r="C58" t="s">
        <v>13</v>
      </c>
      <c r="D58" t="s">
        <v>19</v>
      </c>
      <c r="E58" t="s">
        <v>23</v>
      </c>
      <c r="F58" t="s">
        <v>27</v>
      </c>
      <c r="G58" s="5">
        <v>10</v>
      </c>
      <c r="H58" s="9">
        <v>2173.38</v>
      </c>
      <c r="I58" s="7">
        <v>21733.8</v>
      </c>
      <c r="J58" t="s">
        <v>31</v>
      </c>
      <c r="K58" t="s">
        <v>32</v>
      </c>
    </row>
    <row r="59" spans="1:11" x14ac:dyDescent="0.25">
      <c r="A59">
        <v>40</v>
      </c>
      <c r="B59" s="3">
        <v>45686</v>
      </c>
      <c r="C59" t="s">
        <v>14</v>
      </c>
      <c r="D59" t="s">
        <v>16</v>
      </c>
      <c r="E59" t="s">
        <v>21</v>
      </c>
      <c r="F59" t="s">
        <v>26</v>
      </c>
      <c r="G59" s="5">
        <v>2</v>
      </c>
      <c r="H59" s="9">
        <v>4730.75</v>
      </c>
      <c r="I59" s="7">
        <v>9461.5</v>
      </c>
      <c r="J59" t="s">
        <v>29</v>
      </c>
      <c r="K59" t="s">
        <v>34</v>
      </c>
    </row>
    <row r="60" spans="1:11" x14ac:dyDescent="0.25">
      <c r="A60">
        <v>51</v>
      </c>
      <c r="B60" s="3">
        <v>45687</v>
      </c>
      <c r="C60" t="s">
        <v>14</v>
      </c>
      <c r="D60" t="s">
        <v>19</v>
      </c>
      <c r="E60" t="s">
        <v>25</v>
      </c>
      <c r="F60" t="s">
        <v>26</v>
      </c>
      <c r="G60" s="5">
        <v>10</v>
      </c>
      <c r="H60" s="9">
        <v>2888.62</v>
      </c>
      <c r="I60" s="7">
        <v>28886.2</v>
      </c>
      <c r="J60" t="s">
        <v>29</v>
      </c>
      <c r="K60" t="s">
        <v>33</v>
      </c>
    </row>
    <row r="61" spans="1:11" x14ac:dyDescent="0.25">
      <c r="A61">
        <v>79</v>
      </c>
      <c r="B61" s="3">
        <v>45687</v>
      </c>
      <c r="C61" t="s">
        <v>15</v>
      </c>
      <c r="D61" t="s">
        <v>19</v>
      </c>
      <c r="E61" t="s">
        <v>24</v>
      </c>
      <c r="F61" t="s">
        <v>26</v>
      </c>
      <c r="G61" s="5">
        <v>8</v>
      </c>
      <c r="H61" s="9">
        <v>2812.02</v>
      </c>
      <c r="I61" s="7">
        <v>22496.16</v>
      </c>
      <c r="J61" t="s">
        <v>30</v>
      </c>
      <c r="K61" t="s">
        <v>32</v>
      </c>
    </row>
    <row r="62" spans="1:11" x14ac:dyDescent="0.25">
      <c r="A62">
        <v>58</v>
      </c>
      <c r="B62" s="3">
        <v>45688</v>
      </c>
      <c r="C62" t="s">
        <v>12</v>
      </c>
      <c r="D62" t="s">
        <v>20</v>
      </c>
      <c r="E62" t="s">
        <v>23</v>
      </c>
      <c r="F62" t="s">
        <v>27</v>
      </c>
      <c r="G62" s="5">
        <v>9</v>
      </c>
      <c r="H62" s="9">
        <v>2191.0300000000002</v>
      </c>
      <c r="I62" s="7">
        <v>19719.27</v>
      </c>
      <c r="J62" t="s">
        <v>30</v>
      </c>
      <c r="K62" t="s">
        <v>34</v>
      </c>
    </row>
    <row r="63" spans="1:11" x14ac:dyDescent="0.25">
      <c r="A63">
        <v>32</v>
      </c>
      <c r="B63" s="3">
        <v>45696</v>
      </c>
      <c r="C63" t="s">
        <v>14</v>
      </c>
      <c r="D63" t="s">
        <v>19</v>
      </c>
      <c r="E63" t="s">
        <v>21</v>
      </c>
      <c r="F63" t="s">
        <v>26</v>
      </c>
      <c r="G63" s="5">
        <v>10</v>
      </c>
      <c r="H63" s="9">
        <v>501.72</v>
      </c>
      <c r="I63" s="7">
        <v>5017.2</v>
      </c>
      <c r="J63" t="s">
        <v>29</v>
      </c>
      <c r="K63" t="s">
        <v>32</v>
      </c>
    </row>
    <row r="64" spans="1:11" x14ac:dyDescent="0.25">
      <c r="A64">
        <v>72</v>
      </c>
      <c r="B64" s="3">
        <v>45696</v>
      </c>
      <c r="C64" t="s">
        <v>15</v>
      </c>
      <c r="D64" t="s">
        <v>19</v>
      </c>
      <c r="E64" t="s">
        <v>23</v>
      </c>
      <c r="F64" t="s">
        <v>27</v>
      </c>
      <c r="G64" s="5">
        <v>1</v>
      </c>
      <c r="H64" s="9">
        <v>1801.3</v>
      </c>
      <c r="I64" s="7">
        <v>1801.3</v>
      </c>
      <c r="J64" t="s">
        <v>28</v>
      </c>
      <c r="K64" t="s">
        <v>33</v>
      </c>
    </row>
    <row r="65" spans="1:11" x14ac:dyDescent="0.25">
      <c r="A65">
        <v>41</v>
      </c>
      <c r="B65" s="3">
        <v>45698</v>
      </c>
      <c r="C65" t="s">
        <v>13</v>
      </c>
      <c r="D65" t="s">
        <v>17</v>
      </c>
      <c r="E65" t="s">
        <v>22</v>
      </c>
      <c r="F65" t="s">
        <v>27</v>
      </c>
      <c r="G65" s="5">
        <v>3</v>
      </c>
      <c r="H65" s="9">
        <v>304.95999999999998</v>
      </c>
      <c r="I65" s="7">
        <v>914.88</v>
      </c>
      <c r="J65" t="s">
        <v>29</v>
      </c>
      <c r="K65" t="s">
        <v>34</v>
      </c>
    </row>
    <row r="66" spans="1:11" x14ac:dyDescent="0.25">
      <c r="A66">
        <v>3</v>
      </c>
      <c r="B66" s="3">
        <v>45700</v>
      </c>
      <c r="C66" t="s">
        <v>11</v>
      </c>
      <c r="D66" t="s">
        <v>17</v>
      </c>
      <c r="E66" t="s">
        <v>23</v>
      </c>
      <c r="F66" t="s">
        <v>27</v>
      </c>
      <c r="G66" s="5">
        <v>7</v>
      </c>
      <c r="H66" s="9">
        <v>1180.1600000000001</v>
      </c>
      <c r="I66" s="7">
        <v>8261.1200000000008</v>
      </c>
      <c r="J66" t="s">
        <v>29</v>
      </c>
      <c r="K66" t="s">
        <v>33</v>
      </c>
    </row>
    <row r="67" spans="1:11" x14ac:dyDescent="0.25">
      <c r="A67">
        <v>84</v>
      </c>
      <c r="B67" s="3">
        <v>45703</v>
      </c>
      <c r="C67" t="s">
        <v>11</v>
      </c>
      <c r="D67" t="s">
        <v>19</v>
      </c>
      <c r="E67" t="s">
        <v>23</v>
      </c>
      <c r="F67" t="s">
        <v>27</v>
      </c>
      <c r="G67" s="5">
        <v>5</v>
      </c>
      <c r="H67" s="9">
        <v>2400.0500000000002</v>
      </c>
      <c r="I67" s="7">
        <v>12000.25</v>
      </c>
      <c r="J67" t="s">
        <v>29</v>
      </c>
      <c r="K67" t="s">
        <v>33</v>
      </c>
    </row>
    <row r="68" spans="1:11" x14ac:dyDescent="0.25">
      <c r="A68">
        <v>2</v>
      </c>
      <c r="B68" s="3">
        <v>45705</v>
      </c>
      <c r="C68" t="s">
        <v>11</v>
      </c>
      <c r="D68" t="s">
        <v>16</v>
      </c>
      <c r="E68" t="s">
        <v>22</v>
      </c>
      <c r="F68" t="s">
        <v>27</v>
      </c>
      <c r="G68" s="5">
        <v>1</v>
      </c>
      <c r="H68" s="9">
        <v>246.01</v>
      </c>
      <c r="I68" s="7">
        <v>246.01</v>
      </c>
      <c r="J68" t="s">
        <v>29</v>
      </c>
      <c r="K68" t="s">
        <v>32</v>
      </c>
    </row>
    <row r="69" spans="1:11" x14ac:dyDescent="0.25">
      <c r="A69">
        <v>89</v>
      </c>
      <c r="B69" s="3">
        <v>45707</v>
      </c>
      <c r="C69" t="s">
        <v>15</v>
      </c>
      <c r="D69" t="s">
        <v>20</v>
      </c>
      <c r="E69" t="s">
        <v>25</v>
      </c>
      <c r="F69" t="s">
        <v>26</v>
      </c>
      <c r="G69" s="5">
        <v>9</v>
      </c>
      <c r="H69" s="9">
        <v>467.82</v>
      </c>
      <c r="I69" s="7">
        <v>4210.38</v>
      </c>
      <c r="J69" t="s">
        <v>30</v>
      </c>
      <c r="K69" t="s">
        <v>34</v>
      </c>
    </row>
    <row r="70" spans="1:11" x14ac:dyDescent="0.25">
      <c r="A70">
        <v>8</v>
      </c>
      <c r="B70" s="3">
        <v>45708</v>
      </c>
      <c r="C70" t="s">
        <v>12</v>
      </c>
      <c r="D70" t="s">
        <v>20</v>
      </c>
      <c r="E70" t="s">
        <v>21</v>
      </c>
      <c r="F70" t="s">
        <v>26</v>
      </c>
      <c r="G70" s="5">
        <v>10</v>
      </c>
      <c r="H70" s="9">
        <v>3211.39</v>
      </c>
      <c r="I70" s="7">
        <v>32113.9</v>
      </c>
      <c r="J70" t="s">
        <v>30</v>
      </c>
      <c r="K70" t="s">
        <v>32</v>
      </c>
    </row>
    <row r="71" spans="1:11" x14ac:dyDescent="0.25">
      <c r="A71">
        <v>36</v>
      </c>
      <c r="B71" s="3">
        <v>45709</v>
      </c>
      <c r="C71" t="s">
        <v>11</v>
      </c>
      <c r="D71" t="s">
        <v>17</v>
      </c>
      <c r="E71" t="s">
        <v>23</v>
      </c>
      <c r="F71" t="s">
        <v>27</v>
      </c>
      <c r="G71" s="5">
        <v>1</v>
      </c>
      <c r="H71" s="9">
        <v>3372.53</v>
      </c>
      <c r="I71" s="7">
        <v>3372.53</v>
      </c>
      <c r="J71" t="s">
        <v>30</v>
      </c>
      <c r="K71" t="s">
        <v>34</v>
      </c>
    </row>
    <row r="72" spans="1:11" x14ac:dyDescent="0.25">
      <c r="A72">
        <v>7</v>
      </c>
      <c r="B72" s="3">
        <v>45718</v>
      </c>
      <c r="C72" t="s">
        <v>14</v>
      </c>
      <c r="D72" t="s">
        <v>17</v>
      </c>
      <c r="E72" t="s">
        <v>21</v>
      </c>
      <c r="F72" t="s">
        <v>26</v>
      </c>
      <c r="G72" s="5">
        <v>7</v>
      </c>
      <c r="H72" s="9">
        <v>1462.07</v>
      </c>
      <c r="I72" s="7">
        <v>10234.49</v>
      </c>
      <c r="J72" t="s">
        <v>29</v>
      </c>
      <c r="K72" t="s">
        <v>33</v>
      </c>
    </row>
    <row r="73" spans="1:11" x14ac:dyDescent="0.25">
      <c r="A73">
        <v>75</v>
      </c>
      <c r="B73" s="3">
        <v>45718</v>
      </c>
      <c r="C73" t="s">
        <v>12</v>
      </c>
      <c r="D73" t="s">
        <v>19</v>
      </c>
      <c r="E73" t="s">
        <v>21</v>
      </c>
      <c r="F73" t="s">
        <v>26</v>
      </c>
      <c r="G73" s="5">
        <v>5</v>
      </c>
      <c r="H73" s="9">
        <v>4419.99</v>
      </c>
      <c r="I73" s="7">
        <v>22099.95</v>
      </c>
      <c r="J73" t="s">
        <v>28</v>
      </c>
      <c r="K73" t="s">
        <v>33</v>
      </c>
    </row>
    <row r="74" spans="1:11" x14ac:dyDescent="0.25">
      <c r="A74">
        <v>86</v>
      </c>
      <c r="B74" s="3">
        <v>45719</v>
      </c>
      <c r="C74" t="s">
        <v>15</v>
      </c>
      <c r="D74" t="s">
        <v>16</v>
      </c>
      <c r="E74" t="s">
        <v>24</v>
      </c>
      <c r="F74" t="s">
        <v>26</v>
      </c>
      <c r="G74" s="5">
        <v>2</v>
      </c>
      <c r="H74" s="9">
        <v>4970.2</v>
      </c>
      <c r="I74" s="7">
        <v>9940.4</v>
      </c>
      <c r="J74" t="s">
        <v>29</v>
      </c>
      <c r="K74" t="s">
        <v>32</v>
      </c>
    </row>
    <row r="75" spans="1:11" x14ac:dyDescent="0.25">
      <c r="A75">
        <v>98</v>
      </c>
      <c r="B75" s="3">
        <v>45725</v>
      </c>
      <c r="C75" t="s">
        <v>11</v>
      </c>
      <c r="D75" t="s">
        <v>16</v>
      </c>
      <c r="E75" t="s">
        <v>24</v>
      </c>
      <c r="F75" t="s">
        <v>26</v>
      </c>
      <c r="G75" s="5">
        <v>5</v>
      </c>
      <c r="H75" s="9">
        <v>1684.04</v>
      </c>
      <c r="I75" s="7">
        <v>8420.2000000000007</v>
      </c>
      <c r="J75" t="s">
        <v>31</v>
      </c>
      <c r="K75" t="s">
        <v>33</v>
      </c>
    </row>
    <row r="76" spans="1:11" x14ac:dyDescent="0.25">
      <c r="A76">
        <v>57</v>
      </c>
      <c r="B76" s="3">
        <v>45726</v>
      </c>
      <c r="C76" t="s">
        <v>15</v>
      </c>
      <c r="D76" t="s">
        <v>19</v>
      </c>
      <c r="E76" t="s">
        <v>22</v>
      </c>
      <c r="F76" t="s">
        <v>27</v>
      </c>
      <c r="G76" s="5">
        <v>3</v>
      </c>
      <c r="H76" s="9">
        <v>4026.94</v>
      </c>
      <c r="I76" s="7">
        <v>12080.82</v>
      </c>
      <c r="J76" t="s">
        <v>29</v>
      </c>
      <c r="K76" t="s">
        <v>33</v>
      </c>
    </row>
    <row r="77" spans="1:11" x14ac:dyDescent="0.25">
      <c r="A77">
        <v>97</v>
      </c>
      <c r="B77" s="3">
        <v>45733</v>
      </c>
      <c r="C77" t="s">
        <v>15</v>
      </c>
      <c r="D77" t="s">
        <v>18</v>
      </c>
      <c r="E77" t="s">
        <v>24</v>
      </c>
      <c r="F77" t="s">
        <v>26</v>
      </c>
      <c r="G77" s="5">
        <v>7</v>
      </c>
      <c r="H77" s="9">
        <v>3499</v>
      </c>
      <c r="I77" s="7">
        <v>24493</v>
      </c>
      <c r="J77" t="s">
        <v>31</v>
      </c>
      <c r="K77" t="s">
        <v>34</v>
      </c>
    </row>
    <row r="78" spans="1:11" x14ac:dyDescent="0.25">
      <c r="A78">
        <v>1</v>
      </c>
      <c r="B78" s="3">
        <v>45734</v>
      </c>
      <c r="C78" t="s">
        <v>11</v>
      </c>
      <c r="D78" t="s">
        <v>16</v>
      </c>
      <c r="E78" t="s">
        <v>21</v>
      </c>
      <c r="F78" t="s">
        <v>26</v>
      </c>
      <c r="G78" s="5">
        <v>1</v>
      </c>
      <c r="H78" s="9">
        <v>3733.6</v>
      </c>
      <c r="I78" s="7">
        <v>3733.6</v>
      </c>
      <c r="J78" t="s">
        <v>28</v>
      </c>
      <c r="K78" t="s">
        <v>32</v>
      </c>
    </row>
    <row r="79" spans="1:11" x14ac:dyDescent="0.25">
      <c r="A79">
        <v>14</v>
      </c>
      <c r="B79" s="3">
        <v>45736</v>
      </c>
      <c r="C79" t="s">
        <v>14</v>
      </c>
      <c r="D79" t="s">
        <v>18</v>
      </c>
      <c r="E79" t="s">
        <v>21</v>
      </c>
      <c r="F79" t="s">
        <v>26</v>
      </c>
      <c r="G79" s="5">
        <v>2</v>
      </c>
      <c r="H79" s="9">
        <v>3440.38</v>
      </c>
      <c r="I79" s="7">
        <v>6880.76</v>
      </c>
      <c r="J79" t="s">
        <v>30</v>
      </c>
      <c r="K79" t="s">
        <v>33</v>
      </c>
    </row>
    <row r="80" spans="1:11" x14ac:dyDescent="0.25">
      <c r="A80">
        <v>42</v>
      </c>
      <c r="B80" s="3">
        <v>45736</v>
      </c>
      <c r="C80" t="s">
        <v>13</v>
      </c>
      <c r="D80" t="s">
        <v>17</v>
      </c>
      <c r="E80" t="s">
        <v>24</v>
      </c>
      <c r="F80" t="s">
        <v>26</v>
      </c>
      <c r="G80" s="5">
        <v>9</v>
      </c>
      <c r="H80" s="9">
        <v>4432.26</v>
      </c>
      <c r="I80" s="7">
        <v>39890.339999999997</v>
      </c>
      <c r="J80" t="s">
        <v>29</v>
      </c>
      <c r="K80" t="s">
        <v>34</v>
      </c>
    </row>
    <row r="81" spans="1:11" x14ac:dyDescent="0.25">
      <c r="A81">
        <v>9</v>
      </c>
      <c r="B81" s="3">
        <v>45737</v>
      </c>
      <c r="C81" t="s">
        <v>11</v>
      </c>
      <c r="D81" t="s">
        <v>19</v>
      </c>
      <c r="E81" t="s">
        <v>23</v>
      </c>
      <c r="F81" t="s">
        <v>27</v>
      </c>
      <c r="G81" s="5">
        <v>4</v>
      </c>
      <c r="H81" s="9">
        <v>3454.61</v>
      </c>
      <c r="I81" s="7">
        <v>13818.44</v>
      </c>
      <c r="J81" t="s">
        <v>31</v>
      </c>
      <c r="K81" t="s">
        <v>33</v>
      </c>
    </row>
    <row r="82" spans="1:11" x14ac:dyDescent="0.25">
      <c r="A82">
        <v>49</v>
      </c>
      <c r="B82" s="3">
        <v>45738</v>
      </c>
      <c r="C82" t="s">
        <v>11</v>
      </c>
      <c r="D82" t="s">
        <v>19</v>
      </c>
      <c r="E82" t="s">
        <v>25</v>
      </c>
      <c r="F82" t="s">
        <v>26</v>
      </c>
      <c r="G82" s="5">
        <v>6</v>
      </c>
      <c r="H82" s="9">
        <v>2213.36</v>
      </c>
      <c r="I82" s="7">
        <v>13280.16</v>
      </c>
      <c r="J82" t="s">
        <v>29</v>
      </c>
      <c r="K82" t="s">
        <v>33</v>
      </c>
    </row>
    <row r="83" spans="1:11" x14ac:dyDescent="0.25">
      <c r="A83">
        <v>80</v>
      </c>
      <c r="B83" s="3">
        <v>45740</v>
      </c>
      <c r="C83" t="s">
        <v>14</v>
      </c>
      <c r="D83" t="s">
        <v>18</v>
      </c>
      <c r="E83" t="s">
        <v>22</v>
      </c>
      <c r="F83" t="s">
        <v>27</v>
      </c>
      <c r="G83" s="5">
        <v>5</v>
      </c>
      <c r="H83" s="9">
        <v>1602.45</v>
      </c>
      <c r="I83" s="7">
        <v>8012.25</v>
      </c>
      <c r="J83" t="s">
        <v>29</v>
      </c>
      <c r="K83" t="s">
        <v>32</v>
      </c>
    </row>
    <row r="84" spans="1:11" x14ac:dyDescent="0.25">
      <c r="A84">
        <v>93</v>
      </c>
      <c r="B84" s="3">
        <v>45745</v>
      </c>
      <c r="C84" t="s">
        <v>11</v>
      </c>
      <c r="D84" t="s">
        <v>16</v>
      </c>
      <c r="E84" t="s">
        <v>24</v>
      </c>
      <c r="F84" t="s">
        <v>26</v>
      </c>
      <c r="G84" s="5">
        <v>7</v>
      </c>
      <c r="H84" s="9">
        <v>4719.1099999999997</v>
      </c>
      <c r="I84" s="7">
        <v>33033.769999999997</v>
      </c>
      <c r="J84" t="s">
        <v>28</v>
      </c>
      <c r="K84" t="s">
        <v>33</v>
      </c>
    </row>
    <row r="85" spans="1:11" x14ac:dyDescent="0.25">
      <c r="A85">
        <v>85</v>
      </c>
      <c r="B85" s="3">
        <v>45746</v>
      </c>
      <c r="C85" t="s">
        <v>11</v>
      </c>
      <c r="D85" t="s">
        <v>17</v>
      </c>
      <c r="E85" t="s">
        <v>21</v>
      </c>
      <c r="F85" t="s">
        <v>26</v>
      </c>
      <c r="G85" s="5">
        <v>2</v>
      </c>
      <c r="H85" s="9">
        <v>2063.4699999999998</v>
      </c>
      <c r="I85" s="7">
        <v>4126.9399999999996</v>
      </c>
      <c r="J85" t="s">
        <v>29</v>
      </c>
      <c r="K85" t="s">
        <v>32</v>
      </c>
    </row>
    <row r="86" spans="1:11" x14ac:dyDescent="0.25">
      <c r="A86">
        <v>20</v>
      </c>
      <c r="B86" s="3">
        <v>45748</v>
      </c>
      <c r="C86" t="s">
        <v>11</v>
      </c>
      <c r="D86" t="s">
        <v>19</v>
      </c>
      <c r="E86" t="s">
        <v>24</v>
      </c>
      <c r="F86" t="s">
        <v>26</v>
      </c>
      <c r="G86" s="5">
        <v>8</v>
      </c>
      <c r="H86" s="9">
        <v>4508.1099999999997</v>
      </c>
      <c r="I86" s="7">
        <v>36064.879999999997</v>
      </c>
      <c r="J86" t="s">
        <v>28</v>
      </c>
      <c r="K86" t="s">
        <v>32</v>
      </c>
    </row>
    <row r="87" spans="1:11" x14ac:dyDescent="0.25">
      <c r="A87">
        <v>50</v>
      </c>
      <c r="B87" s="3">
        <v>45751</v>
      </c>
      <c r="C87" t="s">
        <v>12</v>
      </c>
      <c r="D87" t="s">
        <v>20</v>
      </c>
      <c r="E87" t="s">
        <v>22</v>
      </c>
      <c r="F87" t="s">
        <v>27</v>
      </c>
      <c r="G87" s="5">
        <v>6</v>
      </c>
      <c r="H87" s="9">
        <v>2071.7600000000002</v>
      </c>
      <c r="I87" s="7">
        <v>12430.56</v>
      </c>
      <c r="J87" t="s">
        <v>29</v>
      </c>
      <c r="K87" t="s">
        <v>32</v>
      </c>
    </row>
    <row r="88" spans="1:11" x14ac:dyDescent="0.25">
      <c r="A88">
        <v>66</v>
      </c>
      <c r="B88" s="3">
        <v>45753</v>
      </c>
      <c r="C88" t="s">
        <v>12</v>
      </c>
      <c r="D88" t="s">
        <v>19</v>
      </c>
      <c r="E88" t="s">
        <v>22</v>
      </c>
      <c r="F88" t="s">
        <v>27</v>
      </c>
      <c r="G88" s="5">
        <v>6</v>
      </c>
      <c r="H88" s="9">
        <v>1753.75</v>
      </c>
      <c r="I88" s="7">
        <v>10522.5</v>
      </c>
      <c r="J88" t="s">
        <v>29</v>
      </c>
      <c r="K88" t="s">
        <v>34</v>
      </c>
    </row>
    <row r="89" spans="1:11" x14ac:dyDescent="0.25">
      <c r="A89">
        <v>83</v>
      </c>
      <c r="B89" s="3">
        <v>45760</v>
      </c>
      <c r="C89" t="s">
        <v>12</v>
      </c>
      <c r="D89" t="s">
        <v>18</v>
      </c>
      <c r="E89" t="s">
        <v>21</v>
      </c>
      <c r="F89" t="s">
        <v>26</v>
      </c>
      <c r="G89" s="5">
        <v>9</v>
      </c>
      <c r="H89" s="9">
        <v>1531.47</v>
      </c>
      <c r="I89" s="7">
        <v>13783.23</v>
      </c>
      <c r="J89" t="s">
        <v>29</v>
      </c>
      <c r="K89" t="s">
        <v>34</v>
      </c>
    </row>
    <row r="90" spans="1:11" x14ac:dyDescent="0.25">
      <c r="A90">
        <v>11</v>
      </c>
      <c r="B90" s="3">
        <v>45761</v>
      </c>
      <c r="C90" t="s">
        <v>15</v>
      </c>
      <c r="D90" t="s">
        <v>20</v>
      </c>
      <c r="E90" t="s">
        <v>25</v>
      </c>
      <c r="F90" t="s">
        <v>26</v>
      </c>
      <c r="G90" s="5">
        <v>5</v>
      </c>
      <c r="H90" s="9">
        <v>784.19</v>
      </c>
      <c r="I90" s="7">
        <v>3920.95</v>
      </c>
      <c r="J90" t="s">
        <v>29</v>
      </c>
      <c r="K90" t="s">
        <v>33</v>
      </c>
    </row>
    <row r="91" spans="1:11" x14ac:dyDescent="0.25">
      <c r="A91">
        <v>59</v>
      </c>
      <c r="B91" s="3">
        <v>45765</v>
      </c>
      <c r="C91" t="s">
        <v>14</v>
      </c>
      <c r="D91" t="s">
        <v>17</v>
      </c>
      <c r="E91" t="s">
        <v>24</v>
      </c>
      <c r="F91" t="s">
        <v>26</v>
      </c>
      <c r="G91" s="5">
        <v>9</v>
      </c>
      <c r="H91" s="9">
        <v>2474.5300000000002</v>
      </c>
      <c r="I91" s="7">
        <v>22270.77</v>
      </c>
      <c r="J91" t="s">
        <v>30</v>
      </c>
      <c r="K91" t="s">
        <v>33</v>
      </c>
    </row>
    <row r="92" spans="1:11" x14ac:dyDescent="0.25">
      <c r="A92">
        <v>76</v>
      </c>
      <c r="B92" s="3">
        <v>45772</v>
      </c>
      <c r="C92" t="s">
        <v>15</v>
      </c>
      <c r="D92" t="s">
        <v>19</v>
      </c>
      <c r="E92" t="s">
        <v>24</v>
      </c>
      <c r="F92" t="s">
        <v>26</v>
      </c>
      <c r="G92" s="5">
        <v>3</v>
      </c>
      <c r="H92" s="9">
        <v>2488.9899999999998</v>
      </c>
      <c r="I92" s="7">
        <v>7466.97</v>
      </c>
      <c r="J92" t="s">
        <v>29</v>
      </c>
      <c r="K92" t="s">
        <v>34</v>
      </c>
    </row>
    <row r="93" spans="1:11" x14ac:dyDescent="0.25">
      <c r="A93">
        <v>55</v>
      </c>
      <c r="B93" s="3">
        <v>45785</v>
      </c>
      <c r="C93" t="s">
        <v>13</v>
      </c>
      <c r="D93" t="s">
        <v>18</v>
      </c>
      <c r="E93" t="s">
        <v>23</v>
      </c>
      <c r="F93" t="s">
        <v>27</v>
      </c>
      <c r="G93" s="5">
        <v>4</v>
      </c>
      <c r="H93" s="9">
        <v>3619.89</v>
      </c>
      <c r="I93" s="7">
        <v>14479.56</v>
      </c>
      <c r="J93" t="s">
        <v>29</v>
      </c>
      <c r="K93" t="s">
        <v>34</v>
      </c>
    </row>
    <row r="94" spans="1:11" x14ac:dyDescent="0.25">
      <c r="A94">
        <v>100</v>
      </c>
      <c r="B94" s="3">
        <v>45787</v>
      </c>
      <c r="C94" t="s">
        <v>15</v>
      </c>
      <c r="D94" t="s">
        <v>17</v>
      </c>
      <c r="E94" t="s">
        <v>25</v>
      </c>
      <c r="F94" t="s">
        <v>26</v>
      </c>
      <c r="G94" s="5">
        <v>5</v>
      </c>
      <c r="H94" s="9">
        <v>2246.77</v>
      </c>
      <c r="I94" s="7">
        <v>11233.85</v>
      </c>
      <c r="J94" t="s">
        <v>29</v>
      </c>
      <c r="K94" t="s">
        <v>34</v>
      </c>
    </row>
    <row r="95" spans="1:11" x14ac:dyDescent="0.25">
      <c r="A95">
        <v>39</v>
      </c>
      <c r="B95" s="3">
        <v>45794</v>
      </c>
      <c r="C95" t="s">
        <v>15</v>
      </c>
      <c r="D95" t="s">
        <v>20</v>
      </c>
      <c r="E95" t="s">
        <v>24</v>
      </c>
      <c r="F95" t="s">
        <v>26</v>
      </c>
      <c r="G95" s="5">
        <v>3</v>
      </c>
      <c r="H95" s="9">
        <v>3221.86</v>
      </c>
      <c r="I95" s="7">
        <v>9665.58</v>
      </c>
      <c r="J95" t="s">
        <v>29</v>
      </c>
      <c r="K95" t="s">
        <v>34</v>
      </c>
    </row>
    <row r="96" spans="1:11" x14ac:dyDescent="0.25">
      <c r="A96">
        <v>16</v>
      </c>
      <c r="B96" s="3">
        <v>45798</v>
      </c>
      <c r="C96" t="s">
        <v>15</v>
      </c>
      <c r="D96" t="s">
        <v>16</v>
      </c>
      <c r="E96" t="s">
        <v>24</v>
      </c>
      <c r="F96" t="s">
        <v>26</v>
      </c>
      <c r="G96" s="5">
        <v>9</v>
      </c>
      <c r="H96" s="9">
        <v>3083.95</v>
      </c>
      <c r="I96" s="7">
        <v>27755.55</v>
      </c>
      <c r="J96" t="s">
        <v>28</v>
      </c>
      <c r="K96" t="s">
        <v>32</v>
      </c>
    </row>
    <row r="97" spans="1:11" x14ac:dyDescent="0.25">
      <c r="A97">
        <v>46</v>
      </c>
      <c r="B97" s="3">
        <v>45807</v>
      </c>
      <c r="C97" t="s">
        <v>11</v>
      </c>
      <c r="D97" t="s">
        <v>18</v>
      </c>
      <c r="E97" t="s">
        <v>23</v>
      </c>
      <c r="F97" t="s">
        <v>27</v>
      </c>
      <c r="G97" s="5">
        <v>7</v>
      </c>
      <c r="H97" s="9">
        <v>3429.64</v>
      </c>
      <c r="I97" s="7">
        <v>24007.48</v>
      </c>
      <c r="J97" t="s">
        <v>30</v>
      </c>
      <c r="K97" t="s">
        <v>34</v>
      </c>
    </row>
    <row r="98" spans="1:11" x14ac:dyDescent="0.25">
      <c r="A98">
        <v>43</v>
      </c>
      <c r="B98" s="3">
        <v>45814</v>
      </c>
      <c r="C98" t="s">
        <v>13</v>
      </c>
      <c r="D98" t="s">
        <v>19</v>
      </c>
      <c r="E98" t="s">
        <v>22</v>
      </c>
      <c r="F98" t="s">
        <v>27</v>
      </c>
      <c r="G98" s="5">
        <v>1</v>
      </c>
      <c r="H98" s="9">
        <v>978.87</v>
      </c>
      <c r="I98" s="7">
        <v>978.87</v>
      </c>
      <c r="J98" t="s">
        <v>29</v>
      </c>
      <c r="K98" t="s">
        <v>32</v>
      </c>
    </row>
    <row r="99" spans="1:11" x14ac:dyDescent="0.25">
      <c r="A99">
        <v>77</v>
      </c>
      <c r="B99" s="3">
        <v>45814</v>
      </c>
      <c r="C99" t="s">
        <v>13</v>
      </c>
      <c r="D99" t="s">
        <v>20</v>
      </c>
      <c r="E99" t="s">
        <v>23</v>
      </c>
      <c r="F99" t="s">
        <v>27</v>
      </c>
      <c r="G99" s="5">
        <v>4</v>
      </c>
      <c r="H99" s="9">
        <v>519.5</v>
      </c>
      <c r="I99" s="7">
        <v>2078</v>
      </c>
      <c r="J99" t="s">
        <v>29</v>
      </c>
      <c r="K99" t="s">
        <v>32</v>
      </c>
    </row>
    <row r="100" spans="1:11" x14ac:dyDescent="0.25">
      <c r="A100">
        <v>17</v>
      </c>
      <c r="B100" s="3">
        <v>45828</v>
      </c>
      <c r="C100" t="s">
        <v>13</v>
      </c>
      <c r="D100" t="s">
        <v>16</v>
      </c>
      <c r="E100" t="s">
        <v>24</v>
      </c>
      <c r="F100" t="s">
        <v>26</v>
      </c>
      <c r="G100" s="5">
        <v>8</v>
      </c>
      <c r="H100" s="9">
        <v>195.44</v>
      </c>
      <c r="I100" s="7">
        <v>1563.52</v>
      </c>
      <c r="J100" t="s">
        <v>28</v>
      </c>
      <c r="K100" t="s">
        <v>34</v>
      </c>
    </row>
    <row r="101" spans="1:11" x14ac:dyDescent="0.25">
      <c r="A101">
        <v>35</v>
      </c>
      <c r="B101" s="3">
        <v>45834</v>
      </c>
      <c r="C101" t="s">
        <v>15</v>
      </c>
      <c r="D101" t="s">
        <v>19</v>
      </c>
      <c r="E101" t="s">
        <v>24</v>
      </c>
      <c r="F101" t="s">
        <v>26</v>
      </c>
      <c r="G101" s="5">
        <v>2</v>
      </c>
      <c r="H101" s="9">
        <v>4408.42</v>
      </c>
      <c r="I101" s="7">
        <v>8816.84</v>
      </c>
      <c r="J101" t="s">
        <v>29</v>
      </c>
      <c r="K101" t="s">
        <v>32</v>
      </c>
    </row>
  </sheetData>
  <autoFilter ref="A1:K101" xr:uid="{00000000-0001-0000-0000-000000000000}">
    <sortState xmlns:xlrd2="http://schemas.microsoft.com/office/spreadsheetml/2017/richdata2" ref="A2:K101">
      <sortCondition ref="B2:B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1C34-1536-4CD5-A6FB-A584A80965D3}">
  <dimension ref="B4:H62"/>
  <sheetViews>
    <sheetView showGridLines="0" zoomScaleNormal="100" workbookViewId="0">
      <selection activeCell="G71" sqref="G71"/>
    </sheetView>
  </sheetViews>
  <sheetFormatPr defaultRowHeight="15" x14ac:dyDescent="0.25"/>
  <cols>
    <col min="1" max="1" width="10.28515625" customWidth="1"/>
    <col min="2" max="2" width="18" bestFit="1" customWidth="1"/>
    <col min="3" max="3" width="18.85546875" bestFit="1" customWidth="1"/>
  </cols>
  <sheetData>
    <row r="4" spans="2:8" x14ac:dyDescent="0.25">
      <c r="B4" s="19" t="s">
        <v>51</v>
      </c>
      <c r="C4" s="19"/>
      <c r="D4" s="19"/>
      <c r="E4" s="19"/>
      <c r="F4" s="19"/>
      <c r="G4" s="19"/>
      <c r="H4" s="19"/>
    </row>
    <row r="7" spans="2:8" x14ac:dyDescent="0.25">
      <c r="B7" s="16" t="s">
        <v>50</v>
      </c>
      <c r="C7" t="s">
        <v>46</v>
      </c>
    </row>
    <row r="9" spans="2:8" x14ac:dyDescent="0.25">
      <c r="B9" s="16" t="s">
        <v>43</v>
      </c>
      <c r="C9" t="s">
        <v>45</v>
      </c>
    </row>
    <row r="10" spans="2:8" x14ac:dyDescent="0.25">
      <c r="B10" s="17" t="s">
        <v>20</v>
      </c>
      <c r="C10" s="7">
        <v>94759.71</v>
      </c>
    </row>
    <row r="11" spans="2:8" x14ac:dyDescent="0.25">
      <c r="B11" s="17" t="s">
        <v>19</v>
      </c>
      <c r="C11" s="7">
        <v>165513.26999999999</v>
      </c>
    </row>
    <row r="12" spans="2:8" x14ac:dyDescent="0.25">
      <c r="B12" s="17" t="s">
        <v>17</v>
      </c>
      <c r="C12" s="7">
        <v>88878.33</v>
      </c>
    </row>
    <row r="13" spans="2:8" x14ac:dyDescent="0.25">
      <c r="B13" s="17" t="s">
        <v>16</v>
      </c>
      <c r="C13" s="7">
        <v>154575.74</v>
      </c>
    </row>
    <row r="14" spans="2:8" x14ac:dyDescent="0.25">
      <c r="B14" s="17" t="s">
        <v>18</v>
      </c>
      <c r="C14" s="7">
        <v>303421.8</v>
      </c>
    </row>
    <row r="15" spans="2:8" x14ac:dyDescent="0.25">
      <c r="B15" s="17" t="s">
        <v>44</v>
      </c>
      <c r="C15" s="7">
        <v>807148.85</v>
      </c>
    </row>
    <row r="19" spans="2:8" x14ac:dyDescent="0.25">
      <c r="B19" s="19" t="s">
        <v>48</v>
      </c>
      <c r="C19" s="19"/>
      <c r="D19" s="19"/>
      <c r="E19" s="19"/>
      <c r="F19" s="19"/>
      <c r="G19" s="19"/>
      <c r="H19" s="19"/>
    </row>
    <row r="22" spans="2:8" x14ac:dyDescent="0.25">
      <c r="B22" s="16" t="s">
        <v>43</v>
      </c>
      <c r="C22" t="s">
        <v>45</v>
      </c>
    </row>
    <row r="23" spans="2:8" x14ac:dyDescent="0.25">
      <c r="B23" s="17" t="s">
        <v>14</v>
      </c>
      <c r="C23" s="7">
        <v>256246.42000000004</v>
      </c>
    </row>
    <row r="24" spans="2:8" x14ac:dyDescent="0.25">
      <c r="B24" s="18" t="s">
        <v>46</v>
      </c>
      <c r="C24" s="7">
        <v>165483.25000000003</v>
      </c>
    </row>
    <row r="25" spans="2:8" x14ac:dyDescent="0.25">
      <c r="B25" s="18" t="s">
        <v>47</v>
      </c>
      <c r="C25" s="7">
        <v>90763.17</v>
      </c>
    </row>
    <row r="26" spans="2:8" x14ac:dyDescent="0.25">
      <c r="B26" s="17" t="s">
        <v>13</v>
      </c>
      <c r="C26" s="7">
        <v>228957.5</v>
      </c>
    </row>
    <row r="27" spans="2:8" x14ac:dyDescent="0.25">
      <c r="B27" s="18" t="s">
        <v>46</v>
      </c>
      <c r="C27" s="7">
        <v>147318.53</v>
      </c>
    </row>
    <row r="28" spans="2:8" x14ac:dyDescent="0.25">
      <c r="B28" s="18" t="s">
        <v>47</v>
      </c>
      <c r="C28" s="7">
        <v>81638.97</v>
      </c>
    </row>
    <row r="29" spans="2:8" x14ac:dyDescent="0.25">
      <c r="B29" s="17" t="s">
        <v>11</v>
      </c>
      <c r="C29" s="7">
        <v>277170.22000000003</v>
      </c>
    </row>
    <row r="30" spans="2:8" x14ac:dyDescent="0.25">
      <c r="B30" s="18" t="s">
        <v>46</v>
      </c>
      <c r="C30" s="7">
        <v>96857.24</v>
      </c>
    </row>
    <row r="31" spans="2:8" x14ac:dyDescent="0.25">
      <c r="B31" s="18" t="s">
        <v>47</v>
      </c>
      <c r="C31" s="7">
        <v>180312.98</v>
      </c>
    </row>
    <row r="32" spans="2:8" x14ac:dyDescent="0.25">
      <c r="B32" s="17" t="s">
        <v>12</v>
      </c>
      <c r="C32" s="7">
        <v>432860.61</v>
      </c>
    </row>
    <row r="33" spans="2:8" x14ac:dyDescent="0.25">
      <c r="B33" s="18" t="s">
        <v>46</v>
      </c>
      <c r="C33" s="7">
        <v>301916.55</v>
      </c>
    </row>
    <row r="34" spans="2:8" x14ac:dyDescent="0.25">
      <c r="B34" s="18" t="s">
        <v>47</v>
      </c>
      <c r="C34" s="7">
        <v>130944.06</v>
      </c>
    </row>
    <row r="35" spans="2:8" x14ac:dyDescent="0.25">
      <c r="B35" s="17" t="s">
        <v>15</v>
      </c>
      <c r="C35" s="7">
        <v>259055.06</v>
      </c>
    </row>
    <row r="36" spans="2:8" x14ac:dyDescent="0.25">
      <c r="B36" s="18" t="s">
        <v>46</v>
      </c>
      <c r="C36" s="7">
        <v>95573.28</v>
      </c>
    </row>
    <row r="37" spans="2:8" x14ac:dyDescent="0.25">
      <c r="B37" s="18" t="s">
        <v>47</v>
      </c>
      <c r="C37" s="7">
        <v>163481.78</v>
      </c>
    </row>
    <row r="38" spans="2:8" x14ac:dyDescent="0.25">
      <c r="B38" s="17" t="s">
        <v>44</v>
      </c>
      <c r="C38" s="7">
        <v>1454289.81</v>
      </c>
    </row>
    <row r="43" spans="2:8" x14ac:dyDescent="0.25">
      <c r="B43" s="19" t="s">
        <v>49</v>
      </c>
      <c r="C43" s="19"/>
      <c r="D43" s="19"/>
      <c r="E43" s="19"/>
      <c r="F43" s="19"/>
      <c r="G43" s="19"/>
      <c r="H43" s="19"/>
    </row>
    <row r="46" spans="2:8" x14ac:dyDescent="0.25">
      <c r="B46" s="16" t="s">
        <v>43</v>
      </c>
      <c r="C46" t="s">
        <v>45</v>
      </c>
    </row>
    <row r="47" spans="2:8" x14ac:dyDescent="0.25">
      <c r="B47" s="17" t="s">
        <v>20</v>
      </c>
      <c r="C47" s="7">
        <v>190880.11000000002</v>
      </c>
    </row>
    <row r="48" spans="2:8" x14ac:dyDescent="0.25">
      <c r="B48" s="18" t="s">
        <v>27</v>
      </c>
      <c r="C48" s="7">
        <v>67194.94</v>
      </c>
    </row>
    <row r="49" spans="2:3" x14ac:dyDescent="0.25">
      <c r="B49" s="18" t="s">
        <v>26</v>
      </c>
      <c r="C49" s="7">
        <v>123685.17000000001</v>
      </c>
    </row>
    <row r="50" spans="2:3" x14ac:dyDescent="0.25">
      <c r="B50" s="17" t="s">
        <v>19</v>
      </c>
      <c r="C50" s="7">
        <v>382577.61</v>
      </c>
    </row>
    <row r="51" spans="2:3" x14ac:dyDescent="0.25">
      <c r="B51" s="18" t="s">
        <v>27</v>
      </c>
      <c r="C51" s="7">
        <v>137982.97</v>
      </c>
    </row>
    <row r="52" spans="2:3" x14ac:dyDescent="0.25">
      <c r="B52" s="18" t="s">
        <v>26</v>
      </c>
      <c r="C52" s="7">
        <v>244594.64</v>
      </c>
    </row>
    <row r="53" spans="2:3" x14ac:dyDescent="0.25">
      <c r="B53" s="17" t="s">
        <v>17</v>
      </c>
      <c r="C53" s="7">
        <v>193513.35</v>
      </c>
    </row>
    <row r="54" spans="2:3" x14ac:dyDescent="0.25">
      <c r="B54" s="18" t="s">
        <v>27</v>
      </c>
      <c r="C54" s="7">
        <v>60799.570000000007</v>
      </c>
    </row>
    <row r="55" spans="2:3" x14ac:dyDescent="0.25">
      <c r="B55" s="18" t="s">
        <v>26</v>
      </c>
      <c r="C55" s="7">
        <v>132713.78</v>
      </c>
    </row>
    <row r="56" spans="2:3" x14ac:dyDescent="0.25">
      <c r="B56" s="17" t="s">
        <v>16</v>
      </c>
      <c r="C56" s="7">
        <v>248730.28999999998</v>
      </c>
    </row>
    <row r="57" spans="2:3" x14ac:dyDescent="0.25">
      <c r="B57" s="18" t="s">
        <v>27</v>
      </c>
      <c r="C57" s="7">
        <v>55766.29</v>
      </c>
    </row>
    <row r="58" spans="2:3" x14ac:dyDescent="0.25">
      <c r="B58" s="18" t="s">
        <v>26</v>
      </c>
      <c r="C58" s="7">
        <v>192963.99999999997</v>
      </c>
    </row>
    <row r="59" spans="2:3" x14ac:dyDescent="0.25">
      <c r="B59" s="17" t="s">
        <v>18</v>
      </c>
      <c r="C59" s="7">
        <v>438588.45000000007</v>
      </c>
    </row>
    <row r="60" spans="2:3" x14ac:dyDescent="0.25">
      <c r="B60" s="18" t="s">
        <v>27</v>
      </c>
      <c r="C60" s="7">
        <v>230431.32</v>
      </c>
    </row>
    <row r="61" spans="2:3" x14ac:dyDescent="0.25">
      <c r="B61" s="18" t="s">
        <v>26</v>
      </c>
      <c r="C61" s="7">
        <v>208157.13000000003</v>
      </c>
    </row>
    <row r="62" spans="2:3" x14ac:dyDescent="0.25">
      <c r="B62" s="17" t="s">
        <v>44</v>
      </c>
      <c r="C62" s="7">
        <v>1454289.8100000003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EBA1-0AF0-4066-B663-8A83E098A0E6}">
  <dimension ref="A1:AH826"/>
  <sheetViews>
    <sheetView showGridLines="0" tabSelected="1" workbookViewId="0">
      <selection activeCell="L11" sqref="L11"/>
    </sheetView>
  </sheetViews>
  <sheetFormatPr defaultRowHeight="15" x14ac:dyDescent="0.25"/>
  <cols>
    <col min="1" max="1" width="10.7109375" style="13" customWidth="1"/>
    <col min="2" max="2" width="14.42578125" style="13" customWidth="1"/>
    <col min="4" max="4" width="3.85546875" customWidth="1"/>
  </cols>
  <sheetData>
    <row r="1" spans="3:34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3:34" x14ac:dyDescent="0.25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3:34" ht="24" thickBot="1" x14ac:dyDescent="0.4">
      <c r="C3" s="21"/>
      <c r="D3" s="21"/>
      <c r="E3" s="22" t="s">
        <v>52</v>
      </c>
      <c r="F3" s="22"/>
      <c r="G3" s="22"/>
      <c r="H3" s="22"/>
      <c r="I3" s="22"/>
      <c r="J3" s="23"/>
      <c r="K3" s="23"/>
      <c r="L3" s="23"/>
      <c r="M3" s="23"/>
      <c r="N3" s="23"/>
      <c r="O3" s="23"/>
      <c r="P3" s="23"/>
      <c r="Q3" s="23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3:34" ht="6.75" customHeight="1" thickTop="1" x14ac:dyDescent="0.25"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3:34" x14ac:dyDescent="0.25"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3:34" x14ac:dyDescent="0.25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3:34" x14ac:dyDescent="0.25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3:34" x14ac:dyDescent="0.25"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3:34" x14ac:dyDescent="0.25"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3:34" x14ac:dyDescent="0.25"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3:34" x14ac:dyDescent="0.25"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 t="s">
        <v>38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3:34" x14ac:dyDescent="0.25"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 t="s">
        <v>39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3:34" x14ac:dyDescent="0.25"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 t="s">
        <v>40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3:34" x14ac:dyDescent="0.25"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 t="s">
        <v>41</v>
      </c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3:34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3:34" x14ac:dyDescent="0.25"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3:34" x14ac:dyDescent="0.25"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3:34" x14ac:dyDescent="0.25"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3:34" x14ac:dyDescent="0.25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3:34" x14ac:dyDescent="0.2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3:34" x14ac:dyDescent="0.25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3:34" x14ac:dyDescent="0.2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3:34" x14ac:dyDescent="0.25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3:34" x14ac:dyDescent="0.25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3:34" x14ac:dyDescent="0.25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3:34" x14ac:dyDescent="0.25"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3:34" x14ac:dyDescent="0.25"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3:34" x14ac:dyDescent="0.25"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3:34" x14ac:dyDescent="0.25"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3:34" x14ac:dyDescent="0.25"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3:34" x14ac:dyDescent="0.25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3:34" x14ac:dyDescent="0.25"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3:34" x14ac:dyDescent="0.25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3:34" x14ac:dyDescent="0.25"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3:34" x14ac:dyDescent="0.2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3:34" x14ac:dyDescent="0.25"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3:34" x14ac:dyDescent="0.25"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3:34" x14ac:dyDescent="0.25"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3:34" x14ac:dyDescent="0.25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3:34" x14ac:dyDescent="0.25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3:34" x14ac:dyDescent="0.25"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3:34" x14ac:dyDescent="0.25"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3:34" x14ac:dyDescent="0.25"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3:34" x14ac:dyDescent="0.25"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3:34" x14ac:dyDescent="0.25"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3:34" x14ac:dyDescent="0.25"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3:34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3:34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3:34" x14ac:dyDescent="0.2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3:34" x14ac:dyDescent="0.2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3:34" x14ac:dyDescent="0.2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3:34" x14ac:dyDescent="0.25"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3:34" x14ac:dyDescent="0.25"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3:34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3:34" x14ac:dyDescent="0.25"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3:34" x14ac:dyDescent="0.25"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3:34" x14ac:dyDescent="0.25"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3:34" x14ac:dyDescent="0.25"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3:34" x14ac:dyDescent="0.25"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3:34" x14ac:dyDescent="0.25"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3:34" x14ac:dyDescent="0.25"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3:34" x14ac:dyDescent="0.25"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3:34" x14ac:dyDescent="0.25"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3:34" x14ac:dyDescent="0.25"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3:34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3:34" x14ac:dyDescent="0.25"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3:34" x14ac:dyDescent="0.25"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3:34" x14ac:dyDescent="0.25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3:34" x14ac:dyDescent="0.2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3:34" x14ac:dyDescent="0.25"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3:34" x14ac:dyDescent="0.25"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3:34" x14ac:dyDescent="0.25"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3:34" x14ac:dyDescent="0.25"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3:34" x14ac:dyDescent="0.25"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3:34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3:34" x14ac:dyDescent="0.25"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3:34" x14ac:dyDescent="0.25"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3:34" x14ac:dyDescent="0.25"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3:34" x14ac:dyDescent="0.25"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3:34" x14ac:dyDescent="0.25"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3:34" x14ac:dyDescent="0.25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3:34" x14ac:dyDescent="0.2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3:34" x14ac:dyDescent="0.25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3:34" x14ac:dyDescent="0.25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3:34" x14ac:dyDescent="0.25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3:34" x14ac:dyDescent="0.2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3:34" x14ac:dyDescent="0.25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3:34" x14ac:dyDescent="0.25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3:34" x14ac:dyDescent="0.25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3:34" x14ac:dyDescent="0.25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3:34" x14ac:dyDescent="0.25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3:34" x14ac:dyDescent="0.25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3:34" x14ac:dyDescent="0.25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3:34" x14ac:dyDescent="0.25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3:34" x14ac:dyDescent="0.25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3:34" x14ac:dyDescent="0.25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3:34" x14ac:dyDescent="0.25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3:34" x14ac:dyDescent="0.25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3:34" x14ac:dyDescent="0.25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3:34" x14ac:dyDescent="0.25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3:34" x14ac:dyDescent="0.25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3:34" x14ac:dyDescent="0.25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3:34" x14ac:dyDescent="0.25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3:34" x14ac:dyDescent="0.25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3:34" x14ac:dyDescent="0.25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3:34" x14ac:dyDescent="0.25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3:34" x14ac:dyDescent="0.25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3:34" x14ac:dyDescent="0.25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3:34" x14ac:dyDescent="0.25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3:34" x14ac:dyDescent="0.25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3:34" x14ac:dyDescent="0.25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3:34" x14ac:dyDescent="0.25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3:34" x14ac:dyDescent="0.25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3:34" x14ac:dyDescent="0.25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3:34" x14ac:dyDescent="0.25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3:34" x14ac:dyDescent="0.25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3:34" x14ac:dyDescent="0.25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3:34" x14ac:dyDescent="0.25"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3:34" x14ac:dyDescent="0.25"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3:34" x14ac:dyDescent="0.25"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3:34" x14ac:dyDescent="0.25"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3:34" x14ac:dyDescent="0.25"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3:34" x14ac:dyDescent="0.25"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3:34" x14ac:dyDescent="0.25"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3:34" x14ac:dyDescent="0.25"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3:34" x14ac:dyDescent="0.25"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3:34" x14ac:dyDescent="0.25"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3:34" x14ac:dyDescent="0.25"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3:34" x14ac:dyDescent="0.25"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3:34" x14ac:dyDescent="0.25"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3:34" x14ac:dyDescent="0.25"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3:34" x14ac:dyDescent="0.25"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3:34" x14ac:dyDescent="0.25"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3:34" x14ac:dyDescent="0.25"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3:34" x14ac:dyDescent="0.25"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3:34" x14ac:dyDescent="0.25"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3:34" x14ac:dyDescent="0.25"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3:34" x14ac:dyDescent="0.25"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3:34" x14ac:dyDescent="0.25"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3:34" x14ac:dyDescent="0.25"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3:34" x14ac:dyDescent="0.25"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3:34" x14ac:dyDescent="0.25"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3:34" x14ac:dyDescent="0.25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3:34" x14ac:dyDescent="0.25"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3:34" x14ac:dyDescent="0.25"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3:34" x14ac:dyDescent="0.25"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3:34" x14ac:dyDescent="0.25"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3:34" x14ac:dyDescent="0.25"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3:34" x14ac:dyDescent="0.25"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3:34" x14ac:dyDescent="0.25"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3:34" x14ac:dyDescent="0.25"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3:34" x14ac:dyDescent="0.25"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3:34" x14ac:dyDescent="0.25"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3:34" x14ac:dyDescent="0.25"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3:34" x14ac:dyDescent="0.25"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3:34" x14ac:dyDescent="0.25"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3:34" x14ac:dyDescent="0.25"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3:34" x14ac:dyDescent="0.25"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3:34" x14ac:dyDescent="0.25"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3:34" x14ac:dyDescent="0.25"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3:34" x14ac:dyDescent="0.25"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3:34" x14ac:dyDescent="0.25"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3:34" x14ac:dyDescent="0.25"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3:34" x14ac:dyDescent="0.25"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3:34" x14ac:dyDescent="0.25"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3:34" x14ac:dyDescent="0.25"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3:34" x14ac:dyDescent="0.25"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3:34" x14ac:dyDescent="0.25"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3:34" x14ac:dyDescent="0.25"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3:34" x14ac:dyDescent="0.25"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3:34" x14ac:dyDescent="0.25"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3:34" x14ac:dyDescent="0.25"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3:34" x14ac:dyDescent="0.25"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3:34" x14ac:dyDescent="0.25"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3:34" x14ac:dyDescent="0.25"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3:34" x14ac:dyDescent="0.25"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3:34" x14ac:dyDescent="0.25"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3:34" x14ac:dyDescent="0.25"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3:34" x14ac:dyDescent="0.25"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3:34" x14ac:dyDescent="0.25"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3:34" x14ac:dyDescent="0.25"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3:34" x14ac:dyDescent="0.25"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3:34" x14ac:dyDescent="0.25"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3:34" x14ac:dyDescent="0.25"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3:34" x14ac:dyDescent="0.25"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3:34" x14ac:dyDescent="0.25"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3:34" x14ac:dyDescent="0.25"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3:34" x14ac:dyDescent="0.25"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3:34" x14ac:dyDescent="0.25"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3:34" x14ac:dyDescent="0.25"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3:34" x14ac:dyDescent="0.25"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3:34" x14ac:dyDescent="0.25"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3:34" x14ac:dyDescent="0.25"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3:34" x14ac:dyDescent="0.25"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3:34" x14ac:dyDescent="0.25"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3:34" x14ac:dyDescent="0.25"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3:34" x14ac:dyDescent="0.25"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3:34" x14ac:dyDescent="0.25"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3:34" x14ac:dyDescent="0.25"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3:34" x14ac:dyDescent="0.25"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3:34" x14ac:dyDescent="0.25"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3:34" x14ac:dyDescent="0.25"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3:34" x14ac:dyDescent="0.25"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3:34" x14ac:dyDescent="0.25"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3:34" x14ac:dyDescent="0.25"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3:34" x14ac:dyDescent="0.25"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3:34" x14ac:dyDescent="0.25"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3:34" x14ac:dyDescent="0.25"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3:34" x14ac:dyDescent="0.25"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3:34" x14ac:dyDescent="0.25"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3:34" x14ac:dyDescent="0.25"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3:34" x14ac:dyDescent="0.25"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3:34" x14ac:dyDescent="0.25"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3:34" x14ac:dyDescent="0.25"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3:34" x14ac:dyDescent="0.25"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3:34" x14ac:dyDescent="0.25"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3:34" x14ac:dyDescent="0.25"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3:34" x14ac:dyDescent="0.25"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3:34" x14ac:dyDescent="0.25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3:34" x14ac:dyDescent="0.25"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3:34" x14ac:dyDescent="0.25"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3:34" x14ac:dyDescent="0.25"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3:34" x14ac:dyDescent="0.25"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3:34" x14ac:dyDescent="0.25"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3:34" x14ac:dyDescent="0.25"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3:34" x14ac:dyDescent="0.25"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3:34" x14ac:dyDescent="0.25"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3:34" x14ac:dyDescent="0.25"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3:34" x14ac:dyDescent="0.25"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3:34" x14ac:dyDescent="0.25"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3:34" x14ac:dyDescent="0.25"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3:34" x14ac:dyDescent="0.25"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3:34" x14ac:dyDescent="0.25"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3:34" x14ac:dyDescent="0.25"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3:34" x14ac:dyDescent="0.25"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3:34" x14ac:dyDescent="0.25"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3:34" x14ac:dyDescent="0.25"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3:34" x14ac:dyDescent="0.25"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3:34" x14ac:dyDescent="0.25"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3:34" x14ac:dyDescent="0.25"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3:34" x14ac:dyDescent="0.25"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3:34" x14ac:dyDescent="0.25"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3:34" x14ac:dyDescent="0.25"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3:34" x14ac:dyDescent="0.25"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3:34" x14ac:dyDescent="0.25"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3:34" x14ac:dyDescent="0.25"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</row>
    <row r="247" spans="3:34" x14ac:dyDescent="0.25"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</row>
    <row r="248" spans="3:34" x14ac:dyDescent="0.25"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</row>
    <row r="249" spans="3:34" x14ac:dyDescent="0.25"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</row>
    <row r="250" spans="3:34" x14ac:dyDescent="0.25"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</row>
    <row r="251" spans="3:34" x14ac:dyDescent="0.25"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</row>
    <row r="252" spans="3:34" x14ac:dyDescent="0.25"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</row>
    <row r="253" spans="3:34" x14ac:dyDescent="0.25"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</row>
    <row r="254" spans="3:34" x14ac:dyDescent="0.25"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</row>
    <row r="255" spans="3:34" x14ac:dyDescent="0.25"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</row>
    <row r="256" spans="3:34" x14ac:dyDescent="0.25"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</row>
    <row r="257" spans="3:34" x14ac:dyDescent="0.25"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</row>
    <row r="258" spans="3:34" x14ac:dyDescent="0.25"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</row>
    <row r="259" spans="3:34" x14ac:dyDescent="0.25"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</row>
    <row r="260" spans="3:34" x14ac:dyDescent="0.25"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</row>
    <row r="261" spans="3:34" x14ac:dyDescent="0.25"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</row>
    <row r="262" spans="3:34" x14ac:dyDescent="0.25"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</row>
    <row r="263" spans="3:34" x14ac:dyDescent="0.25"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</row>
    <row r="264" spans="3:34" x14ac:dyDescent="0.25"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</row>
    <row r="265" spans="3:34" x14ac:dyDescent="0.25"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</row>
    <row r="266" spans="3:34" x14ac:dyDescent="0.25"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</row>
    <row r="267" spans="3:34" x14ac:dyDescent="0.25"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</row>
    <row r="268" spans="3:34" x14ac:dyDescent="0.25"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</row>
    <row r="269" spans="3:34" x14ac:dyDescent="0.25"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</row>
    <row r="270" spans="3:34" x14ac:dyDescent="0.25"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</row>
    <row r="271" spans="3:34" x14ac:dyDescent="0.25"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</row>
    <row r="272" spans="3:34" x14ac:dyDescent="0.25"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</row>
    <row r="273" spans="3:34" x14ac:dyDescent="0.25"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</row>
    <row r="274" spans="3:34" x14ac:dyDescent="0.25"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</row>
    <row r="275" spans="3:34" x14ac:dyDescent="0.25"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</row>
    <row r="276" spans="3:34" x14ac:dyDescent="0.25"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</row>
    <row r="277" spans="3:34" x14ac:dyDescent="0.25"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</row>
    <row r="278" spans="3:34" x14ac:dyDescent="0.25"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</row>
    <row r="279" spans="3:34" x14ac:dyDescent="0.25"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</row>
    <row r="280" spans="3:34" x14ac:dyDescent="0.25"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</row>
    <row r="281" spans="3:34" x14ac:dyDescent="0.25"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</row>
    <row r="282" spans="3:34" x14ac:dyDescent="0.25"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</row>
    <row r="283" spans="3:34" x14ac:dyDescent="0.25"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</row>
    <row r="284" spans="3:34" x14ac:dyDescent="0.25"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</row>
    <row r="285" spans="3:34" x14ac:dyDescent="0.25"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</row>
    <row r="286" spans="3:34" x14ac:dyDescent="0.25"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</row>
    <row r="287" spans="3:34" x14ac:dyDescent="0.25"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</row>
    <row r="288" spans="3:34" x14ac:dyDescent="0.25"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</row>
    <row r="289" spans="3:34" x14ac:dyDescent="0.25"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</row>
    <row r="290" spans="3:34" x14ac:dyDescent="0.25"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</row>
    <row r="291" spans="3:34" x14ac:dyDescent="0.25"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</row>
    <row r="292" spans="3:34" x14ac:dyDescent="0.25"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</row>
    <row r="293" spans="3:34" x14ac:dyDescent="0.25"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</row>
    <row r="294" spans="3:34" x14ac:dyDescent="0.25"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</row>
    <row r="295" spans="3:34" x14ac:dyDescent="0.25"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</row>
    <row r="296" spans="3:34" x14ac:dyDescent="0.25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</row>
    <row r="297" spans="3:34" x14ac:dyDescent="0.25"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</row>
    <row r="298" spans="3:34" x14ac:dyDescent="0.25"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</row>
    <row r="299" spans="3:34" x14ac:dyDescent="0.25"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</row>
    <row r="300" spans="3:34" x14ac:dyDescent="0.25"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</row>
    <row r="301" spans="3:34" x14ac:dyDescent="0.2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</row>
    <row r="302" spans="3:34" x14ac:dyDescent="0.2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</row>
    <row r="303" spans="3:34" x14ac:dyDescent="0.25"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</row>
    <row r="304" spans="3:34" x14ac:dyDescent="0.25"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</row>
    <row r="305" spans="3:34" x14ac:dyDescent="0.25"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</row>
    <row r="306" spans="3:34" x14ac:dyDescent="0.25"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</row>
    <row r="307" spans="3:34" x14ac:dyDescent="0.25"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</row>
    <row r="308" spans="3:34" x14ac:dyDescent="0.25"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</row>
    <row r="309" spans="3:34" x14ac:dyDescent="0.25"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</row>
    <row r="310" spans="3:34" x14ac:dyDescent="0.25"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</row>
    <row r="311" spans="3:34" x14ac:dyDescent="0.25"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</row>
    <row r="312" spans="3:34" x14ac:dyDescent="0.25"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</row>
    <row r="313" spans="3:34" x14ac:dyDescent="0.25"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</row>
    <row r="314" spans="3:34" x14ac:dyDescent="0.25"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</row>
    <row r="315" spans="3:34" x14ac:dyDescent="0.25"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</row>
    <row r="316" spans="3:34" x14ac:dyDescent="0.25"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</row>
    <row r="317" spans="3:34" x14ac:dyDescent="0.25"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</row>
    <row r="318" spans="3:34" x14ac:dyDescent="0.25"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</row>
    <row r="319" spans="3:34" x14ac:dyDescent="0.25"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</row>
    <row r="320" spans="3:34" x14ac:dyDescent="0.25"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</row>
    <row r="321" spans="3:34" x14ac:dyDescent="0.25"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</row>
    <row r="322" spans="3:34" x14ac:dyDescent="0.25"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</row>
    <row r="323" spans="3:34" x14ac:dyDescent="0.25"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</row>
    <row r="324" spans="3:34" x14ac:dyDescent="0.25"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</row>
    <row r="325" spans="3:34" x14ac:dyDescent="0.25"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</row>
    <row r="326" spans="3:34" x14ac:dyDescent="0.25"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</row>
    <row r="327" spans="3:34" x14ac:dyDescent="0.25"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</row>
    <row r="328" spans="3:34" x14ac:dyDescent="0.25"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</row>
    <row r="329" spans="3:34" x14ac:dyDescent="0.25"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</row>
    <row r="330" spans="3:34" x14ac:dyDescent="0.25"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</row>
    <row r="331" spans="3:34" x14ac:dyDescent="0.25"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</row>
    <row r="332" spans="3:34" x14ac:dyDescent="0.25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</row>
    <row r="333" spans="3:34" x14ac:dyDescent="0.25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</row>
    <row r="334" spans="3:34" x14ac:dyDescent="0.25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</row>
    <row r="335" spans="3:34" x14ac:dyDescent="0.25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</row>
    <row r="336" spans="3:34" x14ac:dyDescent="0.25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</row>
    <row r="337" spans="3:34" x14ac:dyDescent="0.25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</row>
    <row r="338" spans="3:34" x14ac:dyDescent="0.25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</row>
    <row r="339" spans="3:34" x14ac:dyDescent="0.25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</row>
    <row r="340" spans="3:34" x14ac:dyDescent="0.25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</row>
    <row r="341" spans="3:34" x14ac:dyDescent="0.25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</row>
    <row r="342" spans="3:34" x14ac:dyDescent="0.25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</row>
    <row r="343" spans="3:34" x14ac:dyDescent="0.25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</row>
    <row r="344" spans="3:34" x14ac:dyDescent="0.25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</row>
    <row r="345" spans="3:34" x14ac:dyDescent="0.25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</row>
    <row r="346" spans="3:34" x14ac:dyDescent="0.25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</row>
    <row r="347" spans="3:34" x14ac:dyDescent="0.25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</row>
    <row r="348" spans="3:34" x14ac:dyDescent="0.25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</row>
    <row r="349" spans="3:34" x14ac:dyDescent="0.25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</row>
    <row r="350" spans="3:34" x14ac:dyDescent="0.25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</row>
    <row r="351" spans="3:34" x14ac:dyDescent="0.25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</row>
    <row r="352" spans="3:34" x14ac:dyDescent="0.25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</row>
    <row r="353" spans="3:34" x14ac:dyDescent="0.25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</row>
    <row r="354" spans="3:34" x14ac:dyDescent="0.25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</row>
    <row r="355" spans="3:34" x14ac:dyDescent="0.25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</row>
    <row r="356" spans="3:34" x14ac:dyDescent="0.25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</row>
    <row r="357" spans="3:34" x14ac:dyDescent="0.25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</row>
    <row r="358" spans="3:34" x14ac:dyDescent="0.25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</row>
    <row r="359" spans="3:34" x14ac:dyDescent="0.25"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</row>
    <row r="360" spans="3:34" x14ac:dyDescent="0.25"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</row>
    <row r="361" spans="3:34" x14ac:dyDescent="0.25"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</row>
    <row r="362" spans="3:34" x14ac:dyDescent="0.25"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</row>
    <row r="363" spans="3:34" x14ac:dyDescent="0.25"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</row>
    <row r="364" spans="3:34" x14ac:dyDescent="0.25"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</row>
    <row r="365" spans="3:34" x14ac:dyDescent="0.25"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</row>
    <row r="366" spans="3:34" x14ac:dyDescent="0.25"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</row>
    <row r="367" spans="3:34" x14ac:dyDescent="0.25"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</row>
    <row r="368" spans="3:34" x14ac:dyDescent="0.25"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</row>
    <row r="369" spans="3:34" x14ac:dyDescent="0.25"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</row>
    <row r="370" spans="3:34" x14ac:dyDescent="0.25"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</row>
    <row r="371" spans="3:34" x14ac:dyDescent="0.25"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</row>
    <row r="372" spans="3:34" x14ac:dyDescent="0.25"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</row>
    <row r="373" spans="3:34" x14ac:dyDescent="0.25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</row>
    <row r="374" spans="3:34" x14ac:dyDescent="0.25"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</row>
    <row r="375" spans="3:34" x14ac:dyDescent="0.25"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</row>
    <row r="376" spans="3:34" x14ac:dyDescent="0.25"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</row>
    <row r="377" spans="3:34" x14ac:dyDescent="0.25"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</row>
    <row r="378" spans="3:34" x14ac:dyDescent="0.25"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</row>
    <row r="379" spans="3:34" x14ac:dyDescent="0.25"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</row>
    <row r="380" spans="3:34" x14ac:dyDescent="0.25"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</row>
    <row r="381" spans="3:34" x14ac:dyDescent="0.25"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</row>
    <row r="382" spans="3:34" x14ac:dyDescent="0.25"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</row>
    <row r="383" spans="3:34" x14ac:dyDescent="0.25"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</row>
    <row r="384" spans="3:34" x14ac:dyDescent="0.25"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</row>
    <row r="385" spans="3:34" x14ac:dyDescent="0.25"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</row>
    <row r="386" spans="3:34" x14ac:dyDescent="0.25"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</row>
    <row r="387" spans="3:34" x14ac:dyDescent="0.25"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</row>
    <row r="388" spans="3:34" x14ac:dyDescent="0.25"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</row>
    <row r="389" spans="3:34" x14ac:dyDescent="0.25"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</row>
    <row r="390" spans="3:34" x14ac:dyDescent="0.25"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</row>
    <row r="391" spans="3:34" x14ac:dyDescent="0.25"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</row>
    <row r="392" spans="3:34" x14ac:dyDescent="0.25"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</row>
    <row r="393" spans="3:34" x14ac:dyDescent="0.25"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</row>
    <row r="394" spans="3:34" x14ac:dyDescent="0.25"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</row>
    <row r="395" spans="3:34" x14ac:dyDescent="0.25"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</row>
    <row r="396" spans="3:34" x14ac:dyDescent="0.25"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</row>
    <row r="397" spans="3:34" x14ac:dyDescent="0.25"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</row>
    <row r="398" spans="3:34" x14ac:dyDescent="0.25"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</row>
    <row r="399" spans="3:34" x14ac:dyDescent="0.25"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</row>
    <row r="400" spans="3:34" x14ac:dyDescent="0.25"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</row>
    <row r="401" spans="3:34" x14ac:dyDescent="0.25"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</row>
    <row r="402" spans="3:34" x14ac:dyDescent="0.25"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</row>
    <row r="403" spans="3:34" x14ac:dyDescent="0.25"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</row>
    <row r="404" spans="3:34" x14ac:dyDescent="0.25"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</row>
    <row r="405" spans="3:34" x14ac:dyDescent="0.25"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</row>
    <row r="406" spans="3:34" x14ac:dyDescent="0.25"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</row>
    <row r="407" spans="3:34" x14ac:dyDescent="0.25"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</row>
    <row r="408" spans="3:34" x14ac:dyDescent="0.25"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</row>
    <row r="409" spans="3:34" x14ac:dyDescent="0.25"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</row>
    <row r="410" spans="3:34" x14ac:dyDescent="0.25"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</row>
    <row r="411" spans="3:34" x14ac:dyDescent="0.25"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</row>
    <row r="412" spans="3:34" x14ac:dyDescent="0.25"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</row>
    <row r="413" spans="3:34" x14ac:dyDescent="0.25"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</row>
    <row r="414" spans="3:34" x14ac:dyDescent="0.25"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</row>
    <row r="415" spans="3:34" x14ac:dyDescent="0.25"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</row>
    <row r="416" spans="3:34" x14ac:dyDescent="0.25"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</row>
    <row r="417" spans="3:34" x14ac:dyDescent="0.25"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</row>
    <row r="418" spans="3:34" x14ac:dyDescent="0.25"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</row>
    <row r="419" spans="3:34" x14ac:dyDescent="0.25"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</row>
    <row r="420" spans="3:34" x14ac:dyDescent="0.25"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</row>
    <row r="421" spans="3:34" x14ac:dyDescent="0.25"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</row>
    <row r="422" spans="3:34" x14ac:dyDescent="0.25"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</row>
    <row r="423" spans="3:34" x14ac:dyDescent="0.25"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</row>
    <row r="424" spans="3:34" x14ac:dyDescent="0.25"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</row>
    <row r="425" spans="3:34" x14ac:dyDescent="0.25"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</row>
    <row r="426" spans="3:34" x14ac:dyDescent="0.25"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</row>
    <row r="427" spans="3:34" x14ac:dyDescent="0.25"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</row>
    <row r="428" spans="3:34" x14ac:dyDescent="0.25"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</row>
    <row r="429" spans="3:34" x14ac:dyDescent="0.25"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</row>
    <row r="430" spans="3:34" x14ac:dyDescent="0.25"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</row>
    <row r="431" spans="3:34" x14ac:dyDescent="0.25"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</row>
    <row r="432" spans="3:34" x14ac:dyDescent="0.25"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</row>
    <row r="433" spans="3:34" x14ac:dyDescent="0.25"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</row>
    <row r="434" spans="3:34" x14ac:dyDescent="0.25"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</row>
    <row r="435" spans="3:34" x14ac:dyDescent="0.25"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</row>
    <row r="436" spans="3:34" x14ac:dyDescent="0.25"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</row>
    <row r="437" spans="3:34" x14ac:dyDescent="0.25"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</row>
    <row r="438" spans="3:34" x14ac:dyDescent="0.25"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</row>
    <row r="439" spans="3:34" x14ac:dyDescent="0.25"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</row>
    <row r="440" spans="3:34" x14ac:dyDescent="0.25"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</row>
    <row r="441" spans="3:34" x14ac:dyDescent="0.25"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</row>
    <row r="442" spans="3:34" x14ac:dyDescent="0.25"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</row>
    <row r="443" spans="3:34" x14ac:dyDescent="0.25"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</row>
    <row r="444" spans="3:34" x14ac:dyDescent="0.25"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</row>
    <row r="445" spans="3:34" x14ac:dyDescent="0.25"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</row>
    <row r="446" spans="3:34" x14ac:dyDescent="0.25"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</row>
    <row r="447" spans="3:34" x14ac:dyDescent="0.25"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</row>
    <row r="448" spans="3:34" x14ac:dyDescent="0.25"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</row>
    <row r="449" spans="3:34" x14ac:dyDescent="0.25"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</row>
    <row r="450" spans="3:34" x14ac:dyDescent="0.25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</row>
    <row r="451" spans="3:34" x14ac:dyDescent="0.25"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</row>
    <row r="452" spans="3:34" x14ac:dyDescent="0.25"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</row>
    <row r="453" spans="3:34" x14ac:dyDescent="0.25"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</row>
    <row r="454" spans="3:34" x14ac:dyDescent="0.25"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</row>
    <row r="455" spans="3:34" x14ac:dyDescent="0.25"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</row>
    <row r="456" spans="3:34" x14ac:dyDescent="0.25"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</row>
    <row r="457" spans="3:34" x14ac:dyDescent="0.25"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</row>
    <row r="458" spans="3:34" x14ac:dyDescent="0.25"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</row>
    <row r="459" spans="3:34" x14ac:dyDescent="0.25"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</row>
    <row r="460" spans="3:34" x14ac:dyDescent="0.25"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</row>
    <row r="461" spans="3:34" x14ac:dyDescent="0.25"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</row>
    <row r="462" spans="3:34" x14ac:dyDescent="0.25"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</row>
    <row r="463" spans="3:34" x14ac:dyDescent="0.25"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</row>
    <row r="464" spans="3:34" x14ac:dyDescent="0.25"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</row>
    <row r="465" spans="3:34" x14ac:dyDescent="0.25"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</row>
    <row r="466" spans="3:34" x14ac:dyDescent="0.25"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</row>
    <row r="467" spans="3:34" x14ac:dyDescent="0.25"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</row>
    <row r="468" spans="3:34" x14ac:dyDescent="0.25"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</row>
    <row r="469" spans="3:34" x14ac:dyDescent="0.25"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</row>
    <row r="470" spans="3:34" x14ac:dyDescent="0.25"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</row>
    <row r="471" spans="3:34" x14ac:dyDescent="0.25"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</row>
    <row r="472" spans="3:34" x14ac:dyDescent="0.25"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</row>
    <row r="473" spans="3:34" x14ac:dyDescent="0.25"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</row>
    <row r="474" spans="3:34" x14ac:dyDescent="0.25"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</row>
    <row r="475" spans="3:34" x14ac:dyDescent="0.25"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</row>
    <row r="476" spans="3:34" x14ac:dyDescent="0.25"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</row>
    <row r="477" spans="3:34" x14ac:dyDescent="0.25"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</row>
    <row r="478" spans="3:34" x14ac:dyDescent="0.25"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</row>
    <row r="479" spans="3:34" x14ac:dyDescent="0.25"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</row>
    <row r="480" spans="3:34" x14ac:dyDescent="0.25"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</row>
    <row r="481" spans="3:34" x14ac:dyDescent="0.25"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</row>
    <row r="482" spans="3:34" x14ac:dyDescent="0.25"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</row>
    <row r="483" spans="3:34" x14ac:dyDescent="0.25"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</row>
    <row r="484" spans="3:34" x14ac:dyDescent="0.25"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</row>
    <row r="485" spans="3:34" x14ac:dyDescent="0.25"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</row>
    <row r="486" spans="3:34" x14ac:dyDescent="0.25"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</row>
    <row r="487" spans="3:34" x14ac:dyDescent="0.25"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</row>
    <row r="488" spans="3:34" x14ac:dyDescent="0.25"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</row>
    <row r="489" spans="3:34" x14ac:dyDescent="0.25"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</row>
    <row r="490" spans="3:34" x14ac:dyDescent="0.25"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</row>
    <row r="491" spans="3:34" x14ac:dyDescent="0.25"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</row>
    <row r="492" spans="3:34" x14ac:dyDescent="0.25"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</row>
    <row r="493" spans="3:34" x14ac:dyDescent="0.25"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</row>
    <row r="494" spans="3:34" x14ac:dyDescent="0.25"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</row>
    <row r="495" spans="3:34" x14ac:dyDescent="0.25"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</row>
    <row r="496" spans="3:34" x14ac:dyDescent="0.25"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</row>
    <row r="497" spans="3:34" x14ac:dyDescent="0.25"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</row>
    <row r="498" spans="3:34" x14ac:dyDescent="0.25"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</row>
    <row r="499" spans="3:34" x14ac:dyDescent="0.25"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</row>
    <row r="500" spans="3:34" x14ac:dyDescent="0.25"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</row>
    <row r="501" spans="3:34" x14ac:dyDescent="0.25"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</row>
    <row r="502" spans="3:34" x14ac:dyDescent="0.25"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</row>
    <row r="503" spans="3:34" x14ac:dyDescent="0.25"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</row>
    <row r="504" spans="3:34" x14ac:dyDescent="0.25"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</row>
    <row r="505" spans="3:34" x14ac:dyDescent="0.25"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</row>
    <row r="506" spans="3:34" x14ac:dyDescent="0.25"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</row>
    <row r="507" spans="3:34" x14ac:dyDescent="0.25"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</row>
    <row r="508" spans="3:34" x14ac:dyDescent="0.25"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</row>
    <row r="509" spans="3:34" x14ac:dyDescent="0.25"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</row>
    <row r="510" spans="3:34" x14ac:dyDescent="0.25"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</row>
    <row r="511" spans="3:34" x14ac:dyDescent="0.25"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</row>
    <row r="512" spans="3:34" x14ac:dyDescent="0.25"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</row>
    <row r="513" spans="3:34" x14ac:dyDescent="0.25"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</row>
    <row r="514" spans="3:34" x14ac:dyDescent="0.25"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</row>
    <row r="515" spans="3:34" x14ac:dyDescent="0.25"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</row>
    <row r="516" spans="3:34" x14ac:dyDescent="0.25"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</row>
    <row r="517" spans="3:34" x14ac:dyDescent="0.25"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</row>
    <row r="518" spans="3:34" x14ac:dyDescent="0.25"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</row>
    <row r="519" spans="3:34" x14ac:dyDescent="0.25"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</row>
    <row r="520" spans="3:34" x14ac:dyDescent="0.25"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</row>
    <row r="521" spans="3:34" x14ac:dyDescent="0.25"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</row>
    <row r="522" spans="3:34" x14ac:dyDescent="0.25"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</row>
    <row r="523" spans="3:34" x14ac:dyDescent="0.25"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</row>
    <row r="524" spans="3:34" x14ac:dyDescent="0.25"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</row>
    <row r="525" spans="3:34" x14ac:dyDescent="0.25"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</row>
    <row r="526" spans="3:34" x14ac:dyDescent="0.25"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</row>
    <row r="527" spans="3:34" x14ac:dyDescent="0.25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</row>
    <row r="528" spans="3:34" x14ac:dyDescent="0.25"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</row>
    <row r="529" spans="3:34" x14ac:dyDescent="0.25"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</row>
    <row r="530" spans="3:34" x14ac:dyDescent="0.25"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</row>
    <row r="531" spans="3:34" x14ac:dyDescent="0.25"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</row>
    <row r="532" spans="3:34" x14ac:dyDescent="0.25"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</row>
    <row r="533" spans="3:34" x14ac:dyDescent="0.25"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</row>
    <row r="534" spans="3:34" x14ac:dyDescent="0.25"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</row>
    <row r="535" spans="3:34" x14ac:dyDescent="0.25"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</row>
    <row r="536" spans="3:34" x14ac:dyDescent="0.25"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</row>
    <row r="537" spans="3:34" x14ac:dyDescent="0.25"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</row>
    <row r="538" spans="3:34" x14ac:dyDescent="0.25"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</row>
    <row r="539" spans="3:34" x14ac:dyDescent="0.25"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</row>
    <row r="540" spans="3:34" x14ac:dyDescent="0.25"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</row>
    <row r="541" spans="3:34" x14ac:dyDescent="0.25"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</row>
    <row r="542" spans="3:34" x14ac:dyDescent="0.25"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</row>
    <row r="543" spans="3:34" x14ac:dyDescent="0.25"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</row>
    <row r="544" spans="3:34" x14ac:dyDescent="0.25"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</row>
    <row r="545" spans="3:34" x14ac:dyDescent="0.25"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</row>
    <row r="546" spans="3:34" x14ac:dyDescent="0.25"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</row>
    <row r="547" spans="3:34" x14ac:dyDescent="0.25"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</row>
    <row r="548" spans="3:34" x14ac:dyDescent="0.25"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</row>
    <row r="549" spans="3:34" x14ac:dyDescent="0.25"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</row>
    <row r="550" spans="3:34" x14ac:dyDescent="0.25"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</row>
    <row r="551" spans="3:34" x14ac:dyDescent="0.25"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</row>
    <row r="552" spans="3:34" x14ac:dyDescent="0.25"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</row>
    <row r="553" spans="3:34" x14ac:dyDescent="0.25"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</row>
    <row r="554" spans="3:34" x14ac:dyDescent="0.25"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</row>
    <row r="555" spans="3:34" x14ac:dyDescent="0.25"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</row>
    <row r="556" spans="3:34" x14ac:dyDescent="0.25"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</row>
    <row r="557" spans="3:34" x14ac:dyDescent="0.25"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</row>
    <row r="558" spans="3:34" x14ac:dyDescent="0.25"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</row>
    <row r="559" spans="3:34" x14ac:dyDescent="0.25"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</row>
    <row r="560" spans="3:34" x14ac:dyDescent="0.25"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</row>
    <row r="561" spans="3:34" x14ac:dyDescent="0.25"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</row>
    <row r="562" spans="3:34" x14ac:dyDescent="0.25"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</row>
    <row r="563" spans="3:34" x14ac:dyDescent="0.25"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</row>
    <row r="564" spans="3:34" x14ac:dyDescent="0.25"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</row>
    <row r="565" spans="3:34" x14ac:dyDescent="0.25"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</row>
    <row r="566" spans="3:34" x14ac:dyDescent="0.25"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</row>
    <row r="567" spans="3:34" x14ac:dyDescent="0.25"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</row>
    <row r="568" spans="3:34" x14ac:dyDescent="0.25"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</row>
    <row r="569" spans="3:34" x14ac:dyDescent="0.25"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</row>
    <row r="570" spans="3:34" x14ac:dyDescent="0.25"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</row>
    <row r="571" spans="3:34" x14ac:dyDescent="0.25"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</row>
    <row r="572" spans="3:34" x14ac:dyDescent="0.25"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</row>
    <row r="573" spans="3:34" x14ac:dyDescent="0.25"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</row>
    <row r="574" spans="3:34" x14ac:dyDescent="0.25"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</row>
    <row r="575" spans="3:34" x14ac:dyDescent="0.25"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</row>
    <row r="576" spans="3:34" x14ac:dyDescent="0.25"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</row>
    <row r="577" spans="3:34" x14ac:dyDescent="0.25"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</row>
    <row r="578" spans="3:34" x14ac:dyDescent="0.25"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</row>
    <row r="579" spans="3:34" x14ac:dyDescent="0.25"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</row>
    <row r="580" spans="3:34" x14ac:dyDescent="0.25"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</row>
    <row r="581" spans="3:34" x14ac:dyDescent="0.25"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</row>
    <row r="582" spans="3:34" x14ac:dyDescent="0.25"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</row>
    <row r="583" spans="3:34" x14ac:dyDescent="0.25"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</row>
    <row r="584" spans="3:34" x14ac:dyDescent="0.25"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</row>
    <row r="585" spans="3:34" x14ac:dyDescent="0.25"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</row>
    <row r="586" spans="3:34" x14ac:dyDescent="0.25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</row>
    <row r="587" spans="3:34" x14ac:dyDescent="0.25"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</row>
    <row r="588" spans="3:34" x14ac:dyDescent="0.25"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</row>
    <row r="589" spans="3:34" x14ac:dyDescent="0.25"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</row>
    <row r="590" spans="3:34" x14ac:dyDescent="0.25"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</row>
    <row r="591" spans="3:34" x14ac:dyDescent="0.25"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</row>
    <row r="592" spans="3:34" x14ac:dyDescent="0.25"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</row>
    <row r="593" spans="3:34" x14ac:dyDescent="0.25"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</row>
    <row r="594" spans="3:34" x14ac:dyDescent="0.25"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</row>
    <row r="595" spans="3:34" x14ac:dyDescent="0.25"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</row>
    <row r="596" spans="3:34" x14ac:dyDescent="0.25"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</row>
    <row r="597" spans="3:34" x14ac:dyDescent="0.25"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</row>
    <row r="598" spans="3:34" x14ac:dyDescent="0.25"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</row>
    <row r="599" spans="3:34" x14ac:dyDescent="0.25"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</row>
    <row r="600" spans="3:34" x14ac:dyDescent="0.25"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</row>
    <row r="601" spans="3:34" x14ac:dyDescent="0.25"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</row>
    <row r="602" spans="3:34" x14ac:dyDescent="0.25"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</row>
    <row r="603" spans="3:34" x14ac:dyDescent="0.25"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</row>
    <row r="604" spans="3:34" x14ac:dyDescent="0.25"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</row>
    <row r="605" spans="3:34" x14ac:dyDescent="0.25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</row>
    <row r="606" spans="3:34" x14ac:dyDescent="0.25"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</row>
    <row r="607" spans="3:34" x14ac:dyDescent="0.25"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</row>
    <row r="608" spans="3:34" x14ac:dyDescent="0.25"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</row>
    <row r="609" spans="3:34" x14ac:dyDescent="0.25"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</row>
    <row r="610" spans="3:34" x14ac:dyDescent="0.25"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</row>
    <row r="611" spans="3:34" x14ac:dyDescent="0.25"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</row>
    <row r="612" spans="3:34" x14ac:dyDescent="0.25"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</row>
    <row r="613" spans="3:34" x14ac:dyDescent="0.25"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</row>
    <row r="614" spans="3:34" x14ac:dyDescent="0.25"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</row>
    <row r="615" spans="3:34" x14ac:dyDescent="0.25"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</row>
    <row r="616" spans="3:34" x14ac:dyDescent="0.25"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</row>
    <row r="617" spans="3:34" x14ac:dyDescent="0.25"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</row>
    <row r="618" spans="3:34" x14ac:dyDescent="0.25"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</row>
    <row r="619" spans="3:34" x14ac:dyDescent="0.25"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</row>
    <row r="620" spans="3:34" x14ac:dyDescent="0.25"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</row>
    <row r="621" spans="3:34" x14ac:dyDescent="0.25"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</row>
    <row r="622" spans="3:34" x14ac:dyDescent="0.25"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</row>
    <row r="623" spans="3:34" x14ac:dyDescent="0.25"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</row>
    <row r="624" spans="3:34" x14ac:dyDescent="0.25"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</row>
    <row r="625" spans="3:34" x14ac:dyDescent="0.25"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</row>
    <row r="626" spans="3:34" x14ac:dyDescent="0.25"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</row>
    <row r="627" spans="3:34" x14ac:dyDescent="0.25"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</row>
    <row r="628" spans="3:34" x14ac:dyDescent="0.25"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</row>
    <row r="629" spans="3:34" x14ac:dyDescent="0.25"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</row>
    <row r="630" spans="3:34" x14ac:dyDescent="0.25"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</row>
    <row r="631" spans="3:34" x14ac:dyDescent="0.25"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</row>
    <row r="632" spans="3:34" x14ac:dyDescent="0.25"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</row>
    <row r="633" spans="3:34" x14ac:dyDescent="0.25"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</row>
    <row r="634" spans="3:34" x14ac:dyDescent="0.25"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</row>
    <row r="635" spans="3:34" x14ac:dyDescent="0.25"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</row>
    <row r="636" spans="3:34" x14ac:dyDescent="0.25"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</row>
    <row r="637" spans="3:34" x14ac:dyDescent="0.25"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</row>
    <row r="638" spans="3:34" x14ac:dyDescent="0.25"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</row>
    <row r="639" spans="3:34" x14ac:dyDescent="0.25"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</row>
    <row r="640" spans="3:34" x14ac:dyDescent="0.25"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</row>
    <row r="641" spans="3:34" x14ac:dyDescent="0.25"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</row>
    <row r="642" spans="3:34" x14ac:dyDescent="0.25"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</row>
    <row r="643" spans="3:34" x14ac:dyDescent="0.25"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</row>
    <row r="644" spans="3:34" x14ac:dyDescent="0.25"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</row>
    <row r="645" spans="3:34" x14ac:dyDescent="0.25"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</row>
    <row r="646" spans="3:34" x14ac:dyDescent="0.25"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</row>
    <row r="647" spans="3:34" x14ac:dyDescent="0.25"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</row>
    <row r="648" spans="3:34" x14ac:dyDescent="0.25"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</row>
    <row r="649" spans="3:34" x14ac:dyDescent="0.25"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</row>
    <row r="650" spans="3:34" x14ac:dyDescent="0.25"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</row>
    <row r="651" spans="3:34" x14ac:dyDescent="0.25"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</row>
    <row r="652" spans="3:34" x14ac:dyDescent="0.25"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</row>
    <row r="653" spans="3:34" x14ac:dyDescent="0.25"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</row>
    <row r="654" spans="3:34" x14ac:dyDescent="0.25"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</row>
    <row r="655" spans="3:34" x14ac:dyDescent="0.25"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</row>
    <row r="656" spans="3:34" x14ac:dyDescent="0.25"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</row>
    <row r="657" spans="3:34" x14ac:dyDescent="0.25"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</row>
    <row r="658" spans="3:34" x14ac:dyDescent="0.25"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</row>
    <row r="659" spans="3:34" x14ac:dyDescent="0.25"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</row>
    <row r="660" spans="3:34" x14ac:dyDescent="0.25"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</row>
    <row r="661" spans="3:34" x14ac:dyDescent="0.25"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</row>
    <row r="662" spans="3:34" x14ac:dyDescent="0.25"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</row>
    <row r="663" spans="3:34" x14ac:dyDescent="0.25"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</row>
    <row r="664" spans="3:34" x14ac:dyDescent="0.25"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</row>
    <row r="665" spans="3:34" x14ac:dyDescent="0.25"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</row>
    <row r="666" spans="3:34" x14ac:dyDescent="0.25"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</row>
    <row r="667" spans="3:34" x14ac:dyDescent="0.25"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</row>
    <row r="668" spans="3:34" x14ac:dyDescent="0.25"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</row>
    <row r="669" spans="3:34" x14ac:dyDescent="0.25"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</row>
    <row r="670" spans="3:34" x14ac:dyDescent="0.25"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</row>
    <row r="671" spans="3:34" x14ac:dyDescent="0.25"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</row>
    <row r="672" spans="3:34" x14ac:dyDescent="0.25"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</row>
    <row r="673" spans="3:34" x14ac:dyDescent="0.25"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</row>
    <row r="674" spans="3:34" x14ac:dyDescent="0.25"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</row>
    <row r="675" spans="3:34" x14ac:dyDescent="0.25"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</row>
    <row r="676" spans="3:34" x14ac:dyDescent="0.25"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</row>
    <row r="677" spans="3:34" x14ac:dyDescent="0.25"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</row>
    <row r="678" spans="3:34" x14ac:dyDescent="0.25"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</row>
    <row r="679" spans="3:34" x14ac:dyDescent="0.25"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</row>
    <row r="680" spans="3:34" x14ac:dyDescent="0.25"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</row>
    <row r="681" spans="3:34" x14ac:dyDescent="0.25"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</row>
    <row r="682" spans="3:34" x14ac:dyDescent="0.25"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</row>
    <row r="683" spans="3:34" x14ac:dyDescent="0.25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</row>
    <row r="684" spans="3:34" x14ac:dyDescent="0.25"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</row>
    <row r="685" spans="3:34" x14ac:dyDescent="0.25"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</row>
    <row r="686" spans="3:34" x14ac:dyDescent="0.25"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</row>
    <row r="687" spans="3:34" x14ac:dyDescent="0.25"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</row>
    <row r="688" spans="3:34" x14ac:dyDescent="0.25"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</row>
    <row r="689" spans="3:34" x14ac:dyDescent="0.25"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</row>
    <row r="690" spans="3:34" x14ac:dyDescent="0.25"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</row>
    <row r="691" spans="3:34" x14ac:dyDescent="0.25"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</row>
    <row r="692" spans="3:34" x14ac:dyDescent="0.25"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</row>
    <row r="693" spans="3:34" x14ac:dyDescent="0.25"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</row>
    <row r="694" spans="3:34" x14ac:dyDescent="0.25"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</row>
    <row r="695" spans="3:34" x14ac:dyDescent="0.25"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</row>
    <row r="696" spans="3:34" x14ac:dyDescent="0.25"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</row>
    <row r="697" spans="3:34" x14ac:dyDescent="0.25"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</row>
    <row r="698" spans="3:34" x14ac:dyDescent="0.25"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</row>
    <row r="699" spans="3:34" x14ac:dyDescent="0.25"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</row>
    <row r="700" spans="3:34" x14ac:dyDescent="0.25"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</row>
    <row r="701" spans="3:34" x14ac:dyDescent="0.25"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</row>
    <row r="702" spans="3:34" x14ac:dyDescent="0.25"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</row>
    <row r="703" spans="3:34" x14ac:dyDescent="0.25"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</row>
    <row r="704" spans="3:34" x14ac:dyDescent="0.25"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</row>
    <row r="705" spans="3:34" x14ac:dyDescent="0.25"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</row>
    <row r="706" spans="3:34" x14ac:dyDescent="0.25"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</row>
    <row r="707" spans="3:34" x14ac:dyDescent="0.25"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</row>
    <row r="708" spans="3:34" x14ac:dyDescent="0.25"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</row>
    <row r="709" spans="3:34" x14ac:dyDescent="0.25"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</row>
    <row r="710" spans="3:34" x14ac:dyDescent="0.25"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</row>
    <row r="711" spans="3:34" x14ac:dyDescent="0.25"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</row>
    <row r="712" spans="3:34" x14ac:dyDescent="0.25"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</row>
    <row r="713" spans="3:34" x14ac:dyDescent="0.25"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</row>
    <row r="714" spans="3:34" x14ac:dyDescent="0.25"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</row>
    <row r="715" spans="3:34" x14ac:dyDescent="0.25"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</row>
    <row r="716" spans="3:34" x14ac:dyDescent="0.25"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</row>
    <row r="717" spans="3:34" x14ac:dyDescent="0.25"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</row>
    <row r="718" spans="3:34" x14ac:dyDescent="0.25"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</row>
    <row r="719" spans="3:34" x14ac:dyDescent="0.25"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</row>
    <row r="720" spans="3:34" x14ac:dyDescent="0.25"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</row>
    <row r="721" spans="3:34" x14ac:dyDescent="0.25"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</row>
    <row r="722" spans="3:34" x14ac:dyDescent="0.25"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</row>
    <row r="723" spans="3:34" x14ac:dyDescent="0.25"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</row>
    <row r="724" spans="3:34" x14ac:dyDescent="0.25"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</row>
    <row r="725" spans="3:34" x14ac:dyDescent="0.25"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</row>
    <row r="726" spans="3:34" x14ac:dyDescent="0.25"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</row>
    <row r="727" spans="3:34" x14ac:dyDescent="0.25"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</row>
    <row r="728" spans="3:34" x14ac:dyDescent="0.25"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</row>
    <row r="729" spans="3:34" x14ac:dyDescent="0.25"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</row>
    <row r="730" spans="3:34" x14ac:dyDescent="0.25"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</row>
    <row r="731" spans="3:34" x14ac:dyDescent="0.25"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</row>
    <row r="732" spans="3:34" x14ac:dyDescent="0.25"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</row>
    <row r="733" spans="3:34" x14ac:dyDescent="0.25"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</row>
    <row r="734" spans="3:34" x14ac:dyDescent="0.25"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</row>
    <row r="735" spans="3:34" x14ac:dyDescent="0.25"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</row>
    <row r="736" spans="3:34" x14ac:dyDescent="0.25"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</row>
    <row r="737" spans="3:34" x14ac:dyDescent="0.25"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</row>
    <row r="738" spans="3:34" x14ac:dyDescent="0.25"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</row>
    <row r="739" spans="3:34" x14ac:dyDescent="0.25"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</row>
    <row r="740" spans="3:34" x14ac:dyDescent="0.25"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</row>
    <row r="741" spans="3:34" x14ac:dyDescent="0.25"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</row>
    <row r="742" spans="3:34" x14ac:dyDescent="0.25"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</row>
    <row r="743" spans="3:34" x14ac:dyDescent="0.25"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</row>
    <row r="744" spans="3:34" x14ac:dyDescent="0.25"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</row>
    <row r="745" spans="3:34" x14ac:dyDescent="0.25"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</row>
    <row r="746" spans="3:34" x14ac:dyDescent="0.25"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</row>
    <row r="747" spans="3:34" x14ac:dyDescent="0.25"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</row>
    <row r="748" spans="3:34" x14ac:dyDescent="0.25"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</row>
    <row r="749" spans="3:34" x14ac:dyDescent="0.25"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</row>
    <row r="750" spans="3:34" x14ac:dyDescent="0.25"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</row>
    <row r="751" spans="3:34" x14ac:dyDescent="0.25"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</row>
    <row r="752" spans="3:34" x14ac:dyDescent="0.25"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</row>
    <row r="753" spans="3:34" x14ac:dyDescent="0.25"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</row>
    <row r="754" spans="3:34" x14ac:dyDescent="0.25"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</row>
    <row r="755" spans="3:34" x14ac:dyDescent="0.25"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</row>
    <row r="756" spans="3:34" x14ac:dyDescent="0.25"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</row>
    <row r="757" spans="3:34" x14ac:dyDescent="0.25"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</row>
    <row r="758" spans="3:34" x14ac:dyDescent="0.25"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</row>
    <row r="759" spans="3:34" x14ac:dyDescent="0.25"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</row>
    <row r="760" spans="3:34" x14ac:dyDescent="0.25"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</row>
    <row r="761" spans="3:34" x14ac:dyDescent="0.25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</row>
    <row r="762" spans="3:34" x14ac:dyDescent="0.25"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</row>
    <row r="763" spans="3:34" x14ac:dyDescent="0.25"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</row>
    <row r="764" spans="3:34" x14ac:dyDescent="0.25"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</row>
    <row r="765" spans="3:34" x14ac:dyDescent="0.25"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</row>
    <row r="766" spans="3:34" x14ac:dyDescent="0.25"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</row>
    <row r="767" spans="3:34" x14ac:dyDescent="0.25"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</row>
    <row r="768" spans="3:34" x14ac:dyDescent="0.25"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</row>
    <row r="769" spans="3:34" x14ac:dyDescent="0.25"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</row>
    <row r="770" spans="3:34" x14ac:dyDescent="0.25"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</row>
    <row r="771" spans="3:34" x14ac:dyDescent="0.25"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</row>
    <row r="772" spans="3:34" x14ac:dyDescent="0.25"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</row>
    <row r="773" spans="3:34" x14ac:dyDescent="0.25"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</row>
    <row r="774" spans="3:34" x14ac:dyDescent="0.25"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</row>
    <row r="775" spans="3:34" x14ac:dyDescent="0.25"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</row>
    <row r="776" spans="3:34" x14ac:dyDescent="0.25"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</row>
    <row r="777" spans="3:34" x14ac:dyDescent="0.25"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</row>
    <row r="778" spans="3:34" x14ac:dyDescent="0.25"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</row>
    <row r="779" spans="3:34" x14ac:dyDescent="0.25"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</row>
    <row r="780" spans="3:34" x14ac:dyDescent="0.25"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</row>
    <row r="781" spans="3:34" x14ac:dyDescent="0.25"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</row>
    <row r="782" spans="3:34" x14ac:dyDescent="0.25"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</row>
    <row r="783" spans="3:34" x14ac:dyDescent="0.25"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</row>
    <row r="784" spans="3:34" x14ac:dyDescent="0.25"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</row>
    <row r="785" spans="3:34" x14ac:dyDescent="0.25"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</row>
    <row r="786" spans="3:34" x14ac:dyDescent="0.25"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</row>
    <row r="787" spans="3:34" x14ac:dyDescent="0.25"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</row>
    <row r="788" spans="3:34" x14ac:dyDescent="0.25"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</row>
    <row r="789" spans="3:34" x14ac:dyDescent="0.25"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</row>
    <row r="790" spans="3:34" x14ac:dyDescent="0.25"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</row>
    <row r="791" spans="3:34" x14ac:dyDescent="0.25"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</row>
    <row r="792" spans="3:34" x14ac:dyDescent="0.25"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</row>
    <row r="793" spans="3:34" x14ac:dyDescent="0.25"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</row>
    <row r="794" spans="3:34" x14ac:dyDescent="0.25"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</row>
    <row r="795" spans="3:34" x14ac:dyDescent="0.25"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</row>
    <row r="796" spans="3:34" x14ac:dyDescent="0.25"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</row>
    <row r="797" spans="3:34" x14ac:dyDescent="0.25"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</row>
    <row r="798" spans="3:34" x14ac:dyDescent="0.25"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</row>
    <row r="799" spans="3:34" x14ac:dyDescent="0.25"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</row>
    <row r="800" spans="3:34" x14ac:dyDescent="0.25"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</row>
    <row r="801" spans="3:34" x14ac:dyDescent="0.25"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</row>
    <row r="802" spans="3:34" x14ac:dyDescent="0.25"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</row>
    <row r="803" spans="3:34" x14ac:dyDescent="0.25"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</row>
    <row r="804" spans="3:34" x14ac:dyDescent="0.25"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</row>
    <row r="805" spans="3:34" x14ac:dyDescent="0.25"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</row>
    <row r="806" spans="3:34" x14ac:dyDescent="0.25"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</row>
    <row r="807" spans="3:34" x14ac:dyDescent="0.25"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</row>
    <row r="808" spans="3:34" x14ac:dyDescent="0.25"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</row>
    <row r="809" spans="3:34" x14ac:dyDescent="0.25"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</row>
    <row r="810" spans="3:34" x14ac:dyDescent="0.25"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</row>
    <row r="811" spans="3:34" x14ac:dyDescent="0.25"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</row>
    <row r="812" spans="3:34" x14ac:dyDescent="0.25"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</row>
    <row r="813" spans="3:34" x14ac:dyDescent="0.25"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</row>
    <row r="814" spans="3:34" x14ac:dyDescent="0.25"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</row>
    <row r="815" spans="3:34" x14ac:dyDescent="0.25"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</row>
    <row r="816" spans="3:34" x14ac:dyDescent="0.25"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</row>
    <row r="817" spans="3:34" x14ac:dyDescent="0.25"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</row>
    <row r="818" spans="3:34" x14ac:dyDescent="0.25"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</row>
    <row r="819" spans="3:34" x14ac:dyDescent="0.25"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</row>
    <row r="820" spans="3:34" x14ac:dyDescent="0.25"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</row>
    <row r="821" spans="3:34" x14ac:dyDescent="0.25"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</row>
    <row r="822" spans="3:34" x14ac:dyDescent="0.25"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</row>
    <row r="823" spans="3:34" x14ac:dyDescent="0.25"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</row>
    <row r="824" spans="3:34" x14ac:dyDescent="0.25"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</row>
    <row r="825" spans="3:34" x14ac:dyDescent="0.25"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</row>
    <row r="826" spans="3:34" x14ac:dyDescent="0.25"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Asserts</vt:lpstr>
      <vt:lpstr>Base</vt:lpstr>
      <vt:lpstr>Cálculos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Jaidene Maria</dc:creator>
  <cp:lastModifiedBy>Jaidene Silva</cp:lastModifiedBy>
  <dcterms:created xsi:type="dcterms:W3CDTF">2025-06-30T13:22:24Z</dcterms:created>
  <dcterms:modified xsi:type="dcterms:W3CDTF">2025-07-01T02:38:49Z</dcterms:modified>
</cp:coreProperties>
</file>