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aider\Desktop\DOO Final\"/>
    </mc:Choice>
  </mc:AlternateContent>
  <xr:revisionPtr revIDLastSave="0" documentId="13_ncr:1_{3BF9B2B5-13F1-4125-B8D2-B8BC8DC46698}" xr6:coauthVersionLast="47" xr6:coauthVersionMax="47" xr10:uidLastSave="{00000000-0000-0000-0000-000000000000}"/>
  <bookViews>
    <workbookView xWindow="-109" yWindow="-109" windowWidth="26301" windowHeight="14169" xr2:uid="{00000000-000D-0000-FFFF-FFFF00000000}"/>
  </bookViews>
  <sheets>
    <sheet name="Diagrama de clases" sheetId="1" r:id="rId1"/>
    <sheet name="Clases" sheetId="2" r:id="rId2"/>
    <sheet name="Valores" sheetId="3" state="hidden" r:id="rId3"/>
    <sheet name="UnidadMedida" sheetId="4" r:id="rId4"/>
    <sheet name="TipoProducto" sheetId="5" r:id="rId5"/>
    <sheet name="ClaseMovimiento" sheetId="6" r:id="rId6"/>
    <sheet name="CategoriaOrigen" sheetId="7" r:id="rId7"/>
    <sheet name="TipoMovimiento" sheetId="22" r:id="rId8"/>
    <sheet name="Tamano" sheetId="8" r:id="rId9"/>
    <sheet name="Proveedor" sheetId="9" r:id="rId10"/>
    <sheet name="ProductoInterno" sheetId="10" r:id="rId11"/>
    <sheet name="Producto" sheetId="11" r:id="rId12"/>
    <sheet name="DetalleReceta" sheetId="12" r:id="rId13"/>
    <sheet name="Inventario" sheetId="13" r:id="rId14"/>
    <sheet name="Lote" sheetId="14" r:id="rId15"/>
    <sheet name="SalidaLote" sheetId="23" r:id="rId16"/>
    <sheet name="Compra" sheetId="15" r:id="rId17"/>
    <sheet name="DetalleCompra" sheetId="16" r:id="rId18"/>
    <sheet name="DetalleVenta" sheetId="17" r:id="rId19"/>
    <sheet name="ConsumoVenta" sheetId="24" r:id="rId20"/>
    <sheet name="Venta" sheetId="18" r:id="rId21"/>
    <sheet name="HistoricoPrecio" sheetId="19" r:id="rId22"/>
    <sheet name="Cambio" sheetId="20" r:id="rId23"/>
    <sheet name="MovimientoInventario" sheetId="21" r:id="rId24"/>
    <sheet name="Usuario"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5" l="1"/>
  <c r="B3" i="25"/>
  <c r="B2" i="25"/>
  <c r="B23" i="25" s="1"/>
  <c r="B4" i="21"/>
  <c r="B3" i="21"/>
  <c r="B2" i="21"/>
  <c r="B26" i="21" s="1"/>
  <c r="B4" i="20"/>
  <c r="B3" i="20"/>
  <c r="B2" i="20"/>
  <c r="B27" i="20" s="1"/>
  <c r="B4" i="19"/>
  <c r="B3" i="19"/>
  <c r="B2" i="19"/>
  <c r="B23" i="19" s="1"/>
  <c r="B4" i="18"/>
  <c r="B3" i="18"/>
  <c r="B2" i="18"/>
  <c r="B24" i="18" s="1"/>
  <c r="B4" i="24"/>
  <c r="B3" i="24"/>
  <c r="B2" i="24"/>
  <c r="B27" i="24" s="1"/>
  <c r="B4" i="17"/>
  <c r="B3" i="17"/>
  <c r="B2" i="17"/>
  <c r="B26" i="17" s="1"/>
  <c r="B4" i="16"/>
  <c r="B3" i="16"/>
  <c r="B2" i="16"/>
  <c r="B29" i="16" s="1"/>
  <c r="B4" i="15"/>
  <c r="B3" i="15"/>
  <c r="B2" i="15"/>
  <c r="B24" i="15" s="1"/>
  <c r="B4" i="23"/>
  <c r="B3" i="23"/>
  <c r="B2" i="23"/>
  <c r="B22" i="23" s="1"/>
  <c r="B4" i="14"/>
  <c r="B3" i="14"/>
  <c r="B2" i="14"/>
  <c r="B29" i="14" s="1"/>
  <c r="B4" i="13"/>
  <c r="B3" i="13"/>
  <c r="B2" i="13"/>
  <c r="B24" i="13" s="1"/>
  <c r="B4" i="12"/>
  <c r="B3" i="12"/>
  <c r="B2" i="12"/>
  <c r="B25" i="12" s="1"/>
  <c r="B4" i="11"/>
  <c r="B3" i="11"/>
  <c r="B2" i="11"/>
  <c r="B31" i="11" s="1"/>
  <c r="B4" i="10"/>
  <c r="B3" i="10"/>
  <c r="B2" i="10"/>
  <c r="B31" i="10" s="1"/>
  <c r="B4" i="9"/>
  <c r="B3" i="9"/>
  <c r="B2" i="9"/>
  <c r="B23" i="9" s="1"/>
  <c r="B4" i="8"/>
  <c r="B3" i="8"/>
  <c r="B2" i="8"/>
  <c r="B20" i="8" s="1"/>
  <c r="B4" i="22"/>
  <c r="B3" i="22"/>
  <c r="B2" i="22"/>
  <c r="B24" i="22" s="1"/>
  <c r="B4" i="7"/>
  <c r="B3" i="7"/>
  <c r="B2" i="7"/>
  <c r="B20" i="7" s="1"/>
  <c r="B4" i="6"/>
  <c r="B3" i="6"/>
  <c r="B2" i="6"/>
  <c r="B20" i="6" s="1"/>
  <c r="B4" i="5"/>
  <c r="B3" i="5"/>
  <c r="B2" i="5"/>
  <c r="B20" i="5" s="1"/>
  <c r="B4" i="4"/>
  <c r="B3" i="4"/>
  <c r="B2" i="4"/>
  <c r="B27" i="4" s="1"/>
  <c r="A4" i="25"/>
  <c r="A3" i="25"/>
  <c r="A2" i="25"/>
  <c r="A4" i="24"/>
  <c r="A3" i="24"/>
  <c r="A2" i="24"/>
  <c r="A4" i="23"/>
  <c r="A3" i="23"/>
  <c r="A2" i="23"/>
  <c r="A4" i="22"/>
  <c r="A3" i="22"/>
  <c r="A2" i="22"/>
  <c r="A4" i="21"/>
  <c r="A3" i="21"/>
  <c r="A2" i="21"/>
  <c r="A4" i="20"/>
  <c r="A3" i="20"/>
  <c r="A2" i="20"/>
  <c r="A4" i="19"/>
  <c r="A3" i="19"/>
  <c r="A2" i="19"/>
  <c r="A4" i="18"/>
  <c r="A3" i="18"/>
  <c r="A2" i="18"/>
  <c r="A4" i="17"/>
  <c r="A3" i="17"/>
  <c r="A2" i="17"/>
  <c r="A4" i="16"/>
  <c r="A3" i="16"/>
  <c r="A2" i="16"/>
  <c r="A4" i="15"/>
  <c r="A3" i="15"/>
  <c r="A2" i="15"/>
  <c r="A4" i="14"/>
  <c r="A3" i="14"/>
  <c r="A2" i="14"/>
  <c r="A4" i="13"/>
  <c r="A3" i="13"/>
  <c r="A2" i="13"/>
  <c r="A4" i="12"/>
  <c r="A3" i="12"/>
  <c r="A2" i="12"/>
  <c r="A4" i="11"/>
  <c r="A3" i="11"/>
  <c r="A2" i="11"/>
  <c r="A4" i="10"/>
  <c r="A3" i="10"/>
  <c r="A2" i="10"/>
  <c r="A4" i="9"/>
  <c r="A3" i="9"/>
  <c r="A2" i="9"/>
  <c r="A4" i="8"/>
  <c r="A3" i="8"/>
  <c r="A2" i="8"/>
  <c r="A4" i="7"/>
  <c r="A3" i="7"/>
  <c r="A2" i="7"/>
  <c r="A4" i="6"/>
  <c r="A3" i="6"/>
  <c r="A2" i="6"/>
  <c r="A4" i="5"/>
  <c r="A3" i="5"/>
  <c r="A2" i="5"/>
  <c r="A4" i="4"/>
  <c r="A3" i="4"/>
  <c r="A2" i="4"/>
</calcChain>
</file>

<file path=xl/sharedStrings.xml><?xml version="1.0" encoding="utf-8"?>
<sst xmlns="http://schemas.openxmlformats.org/spreadsheetml/2006/main" count="6426" uniqueCount="805">
  <si>
    <t>Clase</t>
  </si>
  <si>
    <t>Estereotipo</t>
  </si>
  <si>
    <t>Descripción</t>
  </si>
  <si>
    <t>UnidadMedida</t>
  </si>
  <si>
    <t>class</t>
  </si>
  <si>
    <t>TipoProducto</t>
  </si>
  <si>
    <t>TipoMovimiento</t>
  </si>
  <si>
    <t>Tamano</t>
  </si>
  <si>
    <t>Proveedor</t>
  </si>
  <si>
    <t>Representa a las personas o empresas que suministran a la pizzería los insumos y productos necesarios para su operación.</t>
  </si>
  <si>
    <t>ProductoInterno</t>
  </si>
  <si>
    <t>Producto</t>
  </si>
  <si>
    <t>DetalleReceta</t>
  </si>
  <si>
    <t>Representa cada uno de los ingredientes necesarios para elaborar una receta, indicando la cantidad requerida y la unidad de medida utilizada.</t>
  </si>
  <si>
    <t>Inventario</t>
  </si>
  <si>
    <t>Representa las existencias disponibles de los insumos y productos que la pizzería necesita para operar y atender sus ventas.</t>
  </si>
  <si>
    <t>Lote</t>
  </si>
  <si>
    <t>Compra</t>
  </si>
  <si>
    <t>Representa la adquisición de insumos o productos que realiza la pizzería a un proveedor para abastecer las necesidades de su operación.</t>
  </si>
  <si>
    <t>DetalleCompra</t>
  </si>
  <si>
    <t>Representa cada uno de los insumos o productos adquiridos dentro de una compra, especificando qué se compró y en qué cantidad.</t>
  </si>
  <si>
    <t>Venta</t>
  </si>
  <si>
    <t>Representa la operación comercial mediante la cual la pizzería registra los productos adquiridos por un cliente.</t>
  </si>
  <si>
    <t>DetalleVenta</t>
  </si>
  <si>
    <t>HistoricoPrecio</t>
  </si>
  <si>
    <t>Cambio</t>
  </si>
  <si>
    <t>MovimientoInventario</t>
  </si>
  <si>
    <t>Relación</t>
  </si>
  <si>
    <t>Tipo relación</t>
  </si>
  <si>
    <t>Modificador acceso clase top level</t>
  </si>
  <si>
    <t>Tipo estructura</t>
  </si>
  <si>
    <t>Tipo de dato</t>
  </si>
  <si>
    <t>Tipo acceso</t>
  </si>
  <si>
    <t>Tipo constructor</t>
  </si>
  <si>
    <t>Tipo parámetro</t>
  </si>
  <si>
    <t>Tipo método accesor</t>
  </si>
  <si>
    <t>Tipo de dato retorno método</t>
  </si>
  <si>
    <t>Necesita de</t>
  </si>
  <si>
    <t>Asociación</t>
  </si>
  <si>
    <t>public</t>
  </si>
  <si>
    <t>final</t>
  </si>
  <si>
    <t>private</t>
  </si>
  <si>
    <t>byte/Byte</t>
  </si>
  <si>
    <t>static</t>
  </si>
  <si>
    <t>Defecto</t>
  </si>
  <si>
    <t>Por valor</t>
  </si>
  <si>
    <t>getter</t>
  </si>
  <si>
    <t>void</t>
  </si>
  <si>
    <t>abstract class</t>
  </si>
  <si>
    <t>Es usada por</t>
  </si>
  <si>
    <t>Agregación</t>
  </si>
  <si>
    <t>default</t>
  </si>
  <si>
    <t>no final</t>
  </si>
  <si>
    <t>protected</t>
  </si>
  <si>
    <t>short/Short</t>
  </si>
  <si>
    <t>no static</t>
  </si>
  <si>
    <t>Parametrizado</t>
  </si>
  <si>
    <t>Por referencia</t>
  </si>
  <si>
    <t>setter</t>
  </si>
  <si>
    <t>interface</t>
  </si>
  <si>
    <t>Composición</t>
  </si>
  <si>
    <t>int/Integer</t>
  </si>
  <si>
    <t>enum</t>
  </si>
  <si>
    <t>Dependencia</t>
  </si>
  <si>
    <t>long/Long</t>
  </si>
  <si>
    <t>record</t>
  </si>
  <si>
    <t>Herencia</t>
  </si>
  <si>
    <t>float/Float</t>
  </si>
  <si>
    <t>Realización</t>
  </si>
  <si>
    <t>double/Double</t>
  </si>
  <si>
    <t>char/Character</t>
  </si>
  <si>
    <t>boolean/Boolean</t>
  </si>
  <si>
    <t>String</t>
  </si>
  <si>
    <t>Date</t>
  </si>
  <si>
    <t>Otro</t>
  </si>
  <si>
    <t>&lt;-Volver al inicio</t>
  </si>
  <si>
    <t>Modificador acceso:</t>
  </si>
  <si>
    <t>Tipo clase:</t>
  </si>
  <si>
    <t>Relaciones</t>
  </si>
  <si>
    <t>Estructura</t>
  </si>
  <si>
    <t>Atributos</t>
  </si>
  <si>
    <t>Nombre</t>
  </si>
  <si>
    <t>Tipo modificación atributo</t>
  </si>
  <si>
    <t>Tipo acceso atributo</t>
  </si>
  <si>
    <t>Valor por defecto</t>
  </si>
  <si>
    <t>Descripción atributo</t>
  </si>
  <si>
    <t>¿Cuál?</t>
  </si>
  <si>
    <t>id</t>
  </si>
  <si>
    <t>UUID</t>
  </si>
  <si>
    <t>Identificador único de la unidad de medida.</t>
  </si>
  <si>
    <t>unidadMedida</t>
  </si>
  <si>
    <t>tipoMedida</t>
  </si>
  <si>
    <t>Tipo de magnitud al que corresponde la unidad (peso, volumen o unidades).</t>
  </si>
  <si>
    <t>Constructores</t>
  </si>
  <si>
    <t>Parámetros</t>
  </si>
  <si>
    <t>Excepciones</t>
  </si>
  <si>
    <t>Métodos accesores</t>
  </si>
  <si>
    <t>Tipo modificación método</t>
  </si>
  <si>
    <t>Tipo dato de retorno</t>
  </si>
  <si>
    <t>getUnidadMedida</t>
  </si>
  <si>
    <t>Método encargado de obtener el valor del atributo unidadMedida.</t>
  </si>
  <si>
    <t>getTipoMedida</t>
  </si>
  <si>
    <t>Método encargado de obtener el valor del atributo tipoMedida.</t>
  </si>
  <si>
    <t>Métodos</t>
  </si>
  <si>
    <t>Tipo acceso método</t>
  </si>
  <si>
    <t>Permite consultar las unidades de medida precargadas en el sistema para seleccionar la unidad adecuada al registrar cantidades de productos, ingredientes, compras, recetas o movimientos de inventario.</t>
  </si>
  <si>
    <t>List&lt;UnidadMedida&gt;</t>
  </si>
  <si>
    <t>Identificador único del tipo de producto.</t>
  </si>
  <si>
    <t>nombre</t>
  </si>
  <si>
    <t>Nombre de la clasificación del producto (Pizza, Bebida o Adición).</t>
  </si>
  <si>
    <t>getNombre</t>
  </si>
  <si>
    <t>Método encargado de obtener el valor del atributo nombre.</t>
  </si>
  <si>
    <t>tipoProducto</t>
  </si>
  <si>
    <t>tipoMovimiento</t>
  </si>
  <si>
    <t>Identificador único del tamaño.</t>
  </si>
  <si>
    <t>tamano</t>
  </si>
  <si>
    <t>Nombre de la presentación de tamaño (Grande, Mediana, Pequeña o No aplica).</t>
  </si>
  <si>
    <t>getTamano</t>
  </si>
  <si>
    <t>Método encargado de obtener el valor del atributo tamano.</t>
  </si>
  <si>
    <t>registrarTamano</t>
  </si>
  <si>
    <t>actualizarTamano</t>
  </si>
  <si>
    <t>eliminarTamano</t>
  </si>
  <si>
    <t>Identificador único del proveedor.</t>
  </si>
  <si>
    <t>nombreEmpresa</t>
  </si>
  <si>
    <t>Nombre de la empresa a la que pertenece el proveedor.</t>
  </si>
  <si>
    <t>contacto</t>
  </si>
  <si>
    <t>Forma de comunicación directa con el proveedor.</t>
  </si>
  <si>
    <t>getNombreEmpresa</t>
  </si>
  <si>
    <t>Método encargado de obtener el valor del atributo nombreEmpresa.</t>
  </si>
  <si>
    <t>getContacto</t>
  </si>
  <si>
    <t>Método encargado de obtener el valor del atributo contacto.</t>
  </si>
  <si>
    <t>registrarProveedor</t>
  </si>
  <si>
    <t>Permite incorporar un nuevo proveedor al sistema.</t>
  </si>
  <si>
    <t>proveedor</t>
  </si>
  <si>
    <t>modificarProveedor</t>
  </si>
  <si>
    <t>Actualizar la información de un proveedor existente sin afectar la trazabilidad de las compras históricas asociadas a este.</t>
  </si>
  <si>
    <t>retirarProveedor</t>
  </si>
  <si>
    <t>Identificador único del producto interno.</t>
  </si>
  <si>
    <t>Nombre del producto interno (ingrediente o bebida almacenada).</t>
  </si>
  <si>
    <t>perecedero</t>
  </si>
  <si>
    <t>Indica si el producto interno es perecedero.</t>
  </si>
  <si>
    <t>vidaUtil</t>
  </si>
  <si>
    <t>Método encargado de obtener el valor del atributo perecedero.</t>
  </si>
  <si>
    <t>getVidaUtil</t>
  </si>
  <si>
    <t>Método encargado de obtener el valor del atributo vidaUtil.</t>
  </si>
  <si>
    <t>registrarProductoInterno</t>
  </si>
  <si>
    <t>Permite incorporar un nuevo producto interno (ingrediente o bebida almacenada) al inventario de la pizzería.</t>
  </si>
  <si>
    <t>productoInterno</t>
  </si>
  <si>
    <t>actualizarProductoInterno</t>
  </si>
  <si>
    <t>Permite modificar la información de un producto interno existente.</t>
  </si>
  <si>
    <t>Identificador del producto interno y datos que se desean actualizar.</t>
  </si>
  <si>
    <t>Identificador único del producto.</t>
  </si>
  <si>
    <t>Nombre del producto que ofrece la pizzería.</t>
  </si>
  <si>
    <t>Indica si el producto se vende directamente desde el inventario, sin necesidad de receta.</t>
  </si>
  <si>
    <t>precio</t>
  </si>
  <si>
    <t>Clasificación a la que pertenece el producto (Pizza, Bebida o Adición).</t>
  </si>
  <si>
    <t>getProductoInterno</t>
  </si>
  <si>
    <t>Método encargado de obtener el valor del atributo productoInterno.</t>
  </si>
  <si>
    <t>getPrecio</t>
  </si>
  <si>
    <t>Método encargado de obtener el valor del atributo precio.</t>
  </si>
  <si>
    <t>getTipoProducto</t>
  </si>
  <si>
    <t>Método encargado de obtener el valor del atributo tipoProducto.</t>
  </si>
  <si>
    <t>registrarProducto</t>
  </si>
  <si>
    <t>Permite incorporar un nuevo producto a la oferta comercial de la pizzería, definiendo la información necesaria para su identificación y comercialización.</t>
  </si>
  <si>
    <t>producto</t>
  </si>
  <si>
    <t>Identificador único del detalle de receta.</t>
  </si>
  <si>
    <t>cantidad</t>
  </si>
  <si>
    <t>Cantidad requerida del ingrediente para elaborar el producto.</t>
  </si>
  <si>
    <t>Producto (pizza o adición) al que pertenece esta línea de receta.</t>
  </si>
  <si>
    <t>Producto interno (ingrediente) que se utiliza en la receta.</t>
  </si>
  <si>
    <t>getCantidad</t>
  </si>
  <si>
    <t>Método encargado de obtener el valor del atributo cantidad.</t>
  </si>
  <si>
    <t>getProducto</t>
  </si>
  <si>
    <t>Método encargado de obtener el valor del atributo producto.</t>
  </si>
  <si>
    <t>Permite incorporar un ingrediente a la composición de una receta indicando la cantidad necesaria para su elaboración.</t>
  </si>
  <si>
    <t>detalleReceta</t>
  </si>
  <si>
    <t>Permite ajustar la cantidad de un ingrediente requerida para la elaboración de una receta.</t>
  </si>
  <si>
    <t>El detalle de receta no existe con el identificador indicado.</t>
  </si>
  <si>
    <t>Permite retirar un ingrediente de la composición de una receta cuando deja de ser requerido para su elaboración.</t>
  </si>
  <si>
    <t>Identificador único del registro de inventario.</t>
  </si>
  <si>
    <t>cantidadTotal</t>
  </si>
  <si>
    <t>Cantidad total disponible del producto interno, expresada en su unidad de medida de inventario.</t>
  </si>
  <si>
    <t>stockMinimo</t>
  </si>
  <si>
    <t>Cantidad mínima que debe mantenerse disponible antes de requerir reposición.</t>
  </si>
  <si>
    <t>getCantidadTotal</t>
  </si>
  <si>
    <t>Método encargado de obtener el valor del atributo cantidadTotal.</t>
  </si>
  <si>
    <t>getStockMinimo</t>
  </si>
  <si>
    <t>Método encargado de obtener el valor del atributo stockMinimo.</t>
  </si>
  <si>
    <t>actualizarInventario</t>
  </si>
  <si>
    <t>movimientoInventario</t>
  </si>
  <si>
    <t>consultarInventario</t>
  </si>
  <si>
    <t>Permite visualizar el estado actual y las existencias de ingredientes y bebidas.</t>
  </si>
  <si>
    <t>consultarExistenciasPorLote</t>
  </si>
  <si>
    <t>Consultar las cantidades disponibles asociadas a los lotes existentes para conocer la trazabilidad de las existencias.</t>
  </si>
  <si>
    <t>establecerStockMinimo</t>
  </si>
  <si>
    <t>Permite definir la cantidad mínima de existencias que debe mantenerse para controlar la necesidad de reposición.</t>
  </si>
  <si>
    <t>inventario</t>
  </si>
  <si>
    <t>Identificador único del lote.</t>
  </si>
  <si>
    <t>fechaMovimiento</t>
  </si>
  <si>
    <t>fechaVencimiento</t>
  </si>
  <si>
    <t>Fecha de vencimiento del producto contenido en el lote.</t>
  </si>
  <si>
    <t>disponible</t>
  </si>
  <si>
    <t>Indica si el lote todavía tiene existencias disponibles para consumo.</t>
  </si>
  <si>
    <t>Cantidad con la que ingresó el lote, ya convertida a la unidad de medida de inventario.</t>
  </si>
  <si>
    <t>saldo</t>
  </si>
  <si>
    <t>numeroLote</t>
  </si>
  <si>
    <t>Número diferenciador del lote dentro de su respectivo producto interno.</t>
  </si>
  <si>
    <t>Producto interno al que pertenece el lote.</t>
  </si>
  <si>
    <t>getFechaMovimiento</t>
  </si>
  <si>
    <t>Método encargado de obtener el valor del atributo fechaMovimiento.</t>
  </si>
  <si>
    <t>getFechaVencimiento</t>
  </si>
  <si>
    <t>Método encargado de obtener el valor del atributo fechaVencimiento.</t>
  </si>
  <si>
    <t>Método encargado de obtener el valor del atributo disponible.</t>
  </si>
  <si>
    <t>getSaldo</t>
  </si>
  <si>
    <t>Método encargado de obtener el valor del atributo saldo.</t>
  </si>
  <si>
    <t>getNumeroLote</t>
  </si>
  <si>
    <t>Método encargado de obtener el valor del atributo numeroLote.</t>
  </si>
  <si>
    <t>registrarLote</t>
  </si>
  <si>
    <t>Identificador único de la compra.</t>
  </si>
  <si>
    <t>fechaCompra</t>
  </si>
  <si>
    <t>Fecha en la que se efectuó la compra.</t>
  </si>
  <si>
    <t>numeroFactura</t>
  </si>
  <si>
    <t>Número de factura entregado por el proveedor al momento de la compra.</t>
  </si>
  <si>
    <t>total</t>
  </si>
  <si>
    <t>Proveedor al que se le realizó la compra.</t>
  </si>
  <si>
    <t>getFechaCompra</t>
  </si>
  <si>
    <t>Método encargado de obtener el valor del atributo fechaCompra.</t>
  </si>
  <si>
    <t>getNumeroFactura</t>
  </si>
  <si>
    <t>Método encargado de obtener el valor del atributo numeroFactura.</t>
  </si>
  <si>
    <t>getTotal</t>
  </si>
  <si>
    <t>Método encargado de obtener el valor del atributo total.</t>
  </si>
  <si>
    <t>getProveedor</t>
  </si>
  <si>
    <t>Método encargado de obtener el valor del atributo proveedor.</t>
  </si>
  <si>
    <t>registrarCompra</t>
  </si>
  <si>
    <t>Registrar una nueva compra asociada a un proveedor y a la pizzería correspondiente, dejando constancia de la operación de adquisición.</t>
  </si>
  <si>
    <t>compra</t>
  </si>
  <si>
    <t>modificarCompra</t>
  </si>
  <si>
    <t>Permite corregir la información de una compra existente antes de que tenga movimientos de inventario asociados.</t>
  </si>
  <si>
    <t>eliminarCompra</t>
  </si>
  <si>
    <t>Permite eliminar una compra que no tenga detalles de compra asociados que deban conservarse para mantener la trazabilidad.</t>
  </si>
  <si>
    <t>consultarCompra</t>
  </si>
  <si>
    <t>Consultar la información registrada de una compra para conocer su proveedor, fecha, pizzería y los detalles asociados.</t>
  </si>
  <si>
    <t>Identificador único del detalle de compra.</t>
  </si>
  <si>
    <t>Cantidad adquirida del producto interno.</t>
  </si>
  <si>
    <t>precioCompra</t>
  </si>
  <si>
    <t>Valor monetario pagado por el producto interno adquirido.</t>
  </si>
  <si>
    <t>Fecha de vencimiento del producto, cuando aplica (solo productos no perecederos).</t>
  </si>
  <si>
    <t>Compra a la que pertenece este detalle.</t>
  </si>
  <si>
    <t>Producto interno adquirido en este detalle de compra.</t>
  </si>
  <si>
    <t>Unidad de medida en la que se realizó la compra del producto interno.</t>
  </si>
  <si>
    <t>getPrecioCompra</t>
  </si>
  <si>
    <t>Método encargado de obtener el valor del atributo precioCompra.</t>
  </si>
  <si>
    <t>getCompra</t>
  </si>
  <si>
    <t>Método encargado de obtener el valor del atributo compra.</t>
  </si>
  <si>
    <t>Registrar un producto adquirido dentro de una compra, indicando la cantidad, unidad de medida, precio de compra y, cuando corresponda, su fecha de vencimiento.</t>
  </si>
  <si>
    <t>detalleCompra</t>
  </si>
  <si>
    <t>Actualizar la información de un detalle de compra existente sin comprometer la trazabilidad de los movimientos de inventario ya generados.</t>
  </si>
  <si>
    <t>Permite eliminar un detalle de compra que no haya generado un lote asociado que deba conservarse para mantener la trazabilidad.</t>
  </si>
  <si>
    <t>Identificador único del detalle de venta.</t>
  </si>
  <si>
    <t>Cantidad solicitada del producto por el cliente.</t>
  </si>
  <si>
    <t>precioProducto</t>
  </si>
  <si>
    <t>Precio del producto vigente en el momento de la venta.</t>
  </si>
  <si>
    <t>subtotal</t>
  </si>
  <si>
    <t>Valor calculado a partir de la cantidad solicitada y el precio del producto.</t>
  </si>
  <si>
    <t>venta</t>
  </si>
  <si>
    <t>Venta a la que pertenece este detalle.</t>
  </si>
  <si>
    <t>Producto solicitado por el cliente.</t>
  </si>
  <si>
    <t>getPrecioProducto</t>
  </si>
  <si>
    <t>Método encargado de obtener el valor del atributo precioProducto.</t>
  </si>
  <si>
    <t>getSubtotal</t>
  </si>
  <si>
    <t>Método encargado de obtener el valor del atributo subtotal.</t>
  </si>
  <si>
    <t>getVenta</t>
  </si>
  <si>
    <t>Método encargado de obtener el valor del atributo venta.</t>
  </si>
  <si>
    <t>detalleVenta</t>
  </si>
  <si>
    <t>Permite ajustar la cantidad de un producto incluido en la venta.</t>
  </si>
  <si>
    <t>Identificador único de la venta.</t>
  </si>
  <si>
    <t>fecha</t>
  </si>
  <si>
    <t>Fecha en la que se realizó la venta.</t>
  </si>
  <si>
    <t>hora</t>
  </si>
  <si>
    <t>Hora en la que se realizó la venta.</t>
  </si>
  <si>
    <t>Valor total de la venta, calculado a partir de la suma de sus detalles de venta.</t>
  </si>
  <si>
    <t>getFecha</t>
  </si>
  <si>
    <t>Método encargado de obtener el valor del atributo fecha.</t>
  </si>
  <si>
    <t>getHora</t>
  </si>
  <si>
    <t>Método encargado de obtener el valor del atributo hora.</t>
  </si>
  <si>
    <t>registrarVenta</t>
  </si>
  <si>
    <t>Permite registrar una venta realizada en el establecimiento, asociando los productos solicitados y la información correspondiente.</t>
  </si>
  <si>
    <t>confirmarVenta</t>
  </si>
  <si>
    <t>eliminarVenta</t>
  </si>
  <si>
    <t>Permite eliminar una venta que no haya sido confirmada y que no tenga detalles de venta asociados que deban conservarse para mantener la trazabilidad.</t>
  </si>
  <si>
    <t>Identificador único del registro histórico de precio.</t>
  </si>
  <si>
    <t>Precio asignado al producto durante este período de vigencia.</t>
  </si>
  <si>
    <t>fechaInicio</t>
  </si>
  <si>
    <t>Fecha de inicio de vigencia de este precio.</t>
  </si>
  <si>
    <t>fechaFin</t>
  </si>
  <si>
    <t>Producto al que corresponde este registro de precio.</t>
  </si>
  <si>
    <t>getFechaInicio</t>
  </si>
  <si>
    <t>Método encargado de obtener el valor del atributo fechaInicio.</t>
  </si>
  <si>
    <t>getFechaFin</t>
  </si>
  <si>
    <t>Método encargado de obtener el valor del atributo fechaFin.</t>
  </si>
  <si>
    <t>registrarPrecio</t>
  </si>
  <si>
    <t>Permite establecer un nuevo precio para un producto, iniciando su nuevo período de vigencia y conservando el precio anterior para mantener la trazabilidad.</t>
  </si>
  <si>
    <t>historicoPrecio</t>
  </si>
  <si>
    <t>Identificador único del cambio.</t>
  </si>
  <si>
    <t>Fecha de vencimiento del producto que ingresa como reemplazo.</t>
  </si>
  <si>
    <t>fechaCambio</t>
  </si>
  <si>
    <t>Fecha en la que se realiza el cambio.</t>
  </si>
  <si>
    <t>getFechaCambio</t>
  </si>
  <si>
    <t>Método encargado de obtener el valor del atributo fechaCambio.</t>
  </si>
  <si>
    <t>cambio</t>
  </si>
  <si>
    <t>Identificador único del movimiento de inventario.</t>
  </si>
  <si>
    <t>Fecha en la que ocurrió el movimiento.</t>
  </si>
  <si>
    <t>lote</t>
  </si>
  <si>
    <t>getLote</t>
  </si>
  <si>
    <t>Método encargado de obtener el valor del atributo lote.</t>
  </si>
  <si>
    <t>getTipoMovimiento</t>
  </si>
  <si>
    <t>Método encargado de obtener el valor del atributo tipoMovimiento.</t>
  </si>
  <si>
    <t>Registrar el ingreso de las existencias recibidas como consecuencia de una compra válida, asociando la entrada con el lote correspondiente.</t>
  </si>
  <si>
    <t>List&lt;MovimientoInventario&gt;</t>
  </si>
  <si>
    <t>Representa las unidades utilizadas por la pizzería para cuantificar los ingredientes, productos y demás elementos que requieren control de cantidades.</t>
  </si>
  <si>
    <t>Representa la clasificación de cada producto que ofrece la pizzería, indicando si corresponde a una pizza, una bebida o una adición.</t>
  </si>
  <si>
    <t>ClaseMovimiento</t>
  </si>
  <si>
    <t>Representa la clase de cada movimiento de inventario, indicando si corresponde a una entrada o a una salida de existencias.</t>
  </si>
  <si>
    <t>CategoriaOrigen</t>
  </si>
  <si>
    <t>Representa la categoría de origen de la operación que genera un movimiento de inventario: una compra, una venta o un cambio de producto.</t>
  </si>
  <si>
    <t>Representa el código de una operación concreta que mueve el inventario (cada detalle de compra, consumo de venta o cambio tiene el suyo); pertenece a una categoría de origen y lo comparten la operación y los movimientos que genera.</t>
  </si>
  <si>
    <t>Representa las distintas presentaciones de tamaño en las que la pizzería puede ofrecer un producto; los productos que no son pizza usan "No aplica".</t>
  </si>
  <si>
    <t>Representa cada insumo o producto que la pizzería compra y almacena en su inventario, ya sea que se consuma dentro de una receta o se venda directamente al cliente.</t>
  </si>
  <si>
    <t>Representa los artículos que la pizzería comercializa y que pueden ser vendidos al cliente, sirviendo como referencia para identificar y gestionar su oferta comercial.</t>
  </si>
  <si>
    <t>Representa un conjunto de unidades de un mismo insumo recibido en una compra o como reemplazo en un cambio, identificado para controlar su cantidad, saldo, fecha de vencimiento y trazabilidad dentro del inventario.</t>
  </si>
  <si>
    <t>SalidaLote</t>
  </si>
  <si>
    <t>Representa el retiro de una cantidad de producto de un lote próximo a vencer; un lote puede tener como máximo un retiro y este no genera movimiento de inventario.</t>
  </si>
  <si>
    <t>Representa cada uno de los productos incluidos en una venta, registrando la cantidad adquirida y el valor correspondiente a cada producto.</t>
  </si>
  <si>
    <t>ConsumoVenta</t>
  </si>
  <si>
    <t>Representa los productos internos que se consumen por cada detalle de venta, según la receta del producto vendido o su producto interno asociado.</t>
  </si>
  <si>
    <t>Representa el registro de los precios que han tenido los productos de la pizzería a lo largo del tiempo, permitiendo consultar su evolución histórica.</t>
  </si>
  <si>
    <t>Representa la operación mediante la cual un insumo no perecedero próximo a vencer se devuelve al proveedor y se reemplaza por uno nuevo, manteniendo la disponibilidad y las condiciones adecuadas de los insumos de la pizzería.</t>
  </si>
  <si>
    <t>Representa cada entrada o salida de existencias sobre un lote, generada por una compra, una venta o un cambio, permitiendo mantener el control y la trazabilidad del inventario.</t>
  </si>
  <si>
    <t>Usuario</t>
  </si>
  <si>
    <t>Representa a la persona que puede ingresar a la aplicación; solo los usuarios activos con rol Administrador pueden iniciar sesión.</t>
  </si>
  <si>
    <t>00000000-0000-0000-0000-000000000000</t>
  </si>
  <si>
    <t>"" (cadena vacía)</t>
  </si>
  <si>
    <t>Símbolo o nombre corto de la unidad de medida (por ejemplo: g, kg, ml, l, und).</t>
  </si>
  <si>
    <t>Identificador único de la clase de movimiento.</t>
  </si>
  <si>
    <t>Nombre de la clase de movimiento (Entrada o Salida): indica si el movimiento suma o resta inventario.</t>
  </si>
  <si>
    <t>Identificador único de la categoría de origen.</t>
  </si>
  <si>
    <t>Nombre de la categoría de origen de la operación que mueve el inventario (Compra, Venta o Cambio).</t>
  </si>
  <si>
    <t>Código único de la operación concreta que genera movimientos de inventario (cada detalle de compra, consumo de venta o cambio tiene el suyo).</t>
  </si>
  <si>
    <t>categoriaOrigen</t>
  </si>
  <si>
    <t>Instancia por defecto de CategoriaOrigen</t>
  </si>
  <si>
    <t>Categoría de origen a la que pertenece la operación (Compra, Venta o Cambio).</t>
  </si>
  <si>
    <t>nit</t>
  </si>
  <si>
    <t>Número de identificación tributaria (NIT) del proveedor; no se puede repetir entre proveedores.</t>
  </si>
  <si>
    <t>activo</t>
  </si>
  <si>
    <t>true</t>
  </si>
  <si>
    <t>Indica si el proveedor está activo y disponible para nuevas compras.</t>
  </si>
  <si>
    <t>false</t>
  </si>
  <si>
    <t>0</t>
  </si>
  <si>
    <t>Vida útil del producto interno en días: de 1 a 400 si es perecedero y 0 si no lo es.</t>
  </si>
  <si>
    <t>Instancia por defecto de UnidadMedida</t>
  </si>
  <si>
    <t>Unidad de medida en la que se maneja el producto interno; su tipo (Peso, Volumen o Unidad) define la unidad de las recetas.</t>
  </si>
  <si>
    <t>Indica si el producto interno está activo y disponible para usarse en recetas y compras.</t>
  </si>
  <si>
    <t>Instancia por defecto de TipoProducto</t>
  </si>
  <si>
    <t>Instancia por defecto de Tamano</t>
  </si>
  <si>
    <t>Presentación de tamaño del producto; los productos que no son pizza usan "No aplica".</t>
  </si>
  <si>
    <t>productoInternoAsociado</t>
  </si>
  <si>
    <t>Instancia por defecto de ProductoInterno</t>
  </si>
  <si>
    <t>Producto interno asociado: si el producto se vende directamente desde el inventario es el producto interno con el mismo nombre; si no, es el registro "Sin insumo".</t>
  </si>
  <si>
    <t>BigDecimal</t>
  </si>
  <si>
    <t>Precio de venta al público del producto; coincide con el precio vigente en el histórico de precios.</t>
  </si>
  <si>
    <t>Indica si el producto está activo y disponible para la venta.</t>
  </si>
  <si>
    <t>Unidad de medida de la cantidad del ingrediente; se asigna automáticamente según el tipo de medida del producto interno (g, ml o und).</t>
  </si>
  <si>
    <t>Instancia por defecto de Producto</t>
  </si>
  <si>
    <t>Producto interno (ingrediente o bebida) al que corresponde este registro de inventario; cada producto interno tiene un único registro.</t>
  </si>
  <si>
    <t>unidadMedidaInventario</t>
  </si>
  <si>
    <t>Unidad de medida en la que se maneja el inventario (kg, l o und), determinada por el tipo de medida del producto interno.</t>
  </si>
  <si>
    <t>1</t>
  </si>
  <si>
    <t>LocalDate</t>
  </si>
  <si>
    <t>1000-01-01</t>
  </si>
  <si>
    <t>Cantidad que aún queda disponible del lote, descontando las salidas registradas y el retiro por vencimiento (SalidaLote).</t>
  </si>
  <si>
    <t>Unidad de medida estándar del lote: kg para peso, l para volumen y und para unidades.</t>
  </si>
  <si>
    <t>Identificador único de cada retiro realizado sobre un lote.</t>
  </si>
  <si>
    <t>Instancia por defecto de Lote</t>
  </si>
  <si>
    <t>Lote del cual se retira el producto; un lote solo puede tener un retiro.</t>
  </si>
  <si>
    <t>Cantidad de producto que se retira efectivamente del lote; no puede superar su saldo.</t>
  </si>
  <si>
    <t>Fecha en la que se realiza el retiro del producto del lote.</t>
  </si>
  <si>
    <t>Instancia por defecto de Proveedor</t>
  </si>
  <si>
    <t>Valor monetario total de la compra, calculado como la suma de los precios de compra de sus detalles; no puede superar 5.000.000.</t>
  </si>
  <si>
    <t>Instancia por defecto de Compra</t>
  </si>
  <si>
    <t>Instancia por defecto de TipoMovimiento</t>
  </si>
  <si>
    <t>Código de la operación (TipoMovimiento) propio de este detalle de compra; es el mismo que lleva su movimiento de entrada.</t>
  </si>
  <si>
    <t>Instancia por defecto de Venta</t>
  </si>
  <si>
    <t>Identificador único de cada consumo de venta.</t>
  </si>
  <si>
    <t>Instancia por defecto de DetalleVenta</t>
  </si>
  <si>
    <t>Detalle de venta que origina el consumo.</t>
  </si>
  <si>
    <t>Producto interno que se consume según la receta del producto vendido (o el propio producto interno si se vende directamente).</t>
  </si>
  <si>
    <t>Cantidad del producto interno que se consume: la cantidad de la receta multiplicada por la cantidad vendida.</t>
  </si>
  <si>
    <t>Unidad de medida de la cantidad consumida; es la misma de la receta (g, ml o und).</t>
  </si>
  <si>
    <t>Código de la operación (TipoMovimiento) propio de este consumo; es el mismo que lleva su movimiento de salida.</t>
  </si>
  <si>
    <t>LocalTime</t>
  </si>
  <si>
    <t>00:00</t>
  </si>
  <si>
    <t>factura</t>
  </si>
  <si>
    <t>Número de la factura de venta (FV- seguido de 6 dígitos); el sistema lo asigna al confirmar la venta.</t>
  </si>
  <si>
    <t>cliente</t>
  </si>
  <si>
    <t>2222222222</t>
  </si>
  <si>
    <t>Documento del cliente; si no se indica, se registra 2222222222 (consumidor final).</t>
  </si>
  <si>
    <t>Fecha de finalización de vigencia de este precio; mientras el precio está vigente vale 1000-01-01.</t>
  </si>
  <si>
    <t>productoCambio</t>
  </si>
  <si>
    <t>Producto interno que se cambia (siempre un producto no perecedero).</t>
  </si>
  <si>
    <t>Cantidad del producto que sale y entra por efecto del cambio.</t>
  </si>
  <si>
    <t>Unidad de medida en la que se expresa la cantidad del cambio.</t>
  </si>
  <si>
    <t>Código de la operación (TipoMovimiento) del cambio; con él se rastrean los movimientos que generó.</t>
  </si>
  <si>
    <t>claseMovimiento</t>
  </si>
  <si>
    <t>Instancia por defecto de ClaseMovimiento</t>
  </si>
  <si>
    <t>Clase de movimiento: Entrada (suma al inventario) o Salida (resta del inventario).</t>
  </si>
  <si>
    <t>Código de la operación (TipoMovimiento) que generó el movimiento; a través de él se conoce la categoría de origen.</t>
  </si>
  <si>
    <t>Cantidad que entra o sale del lote en este movimiento, expresada en la unidad de medida del lote.</t>
  </si>
  <si>
    <t>Lote sobre el que se realiza la entrada o salida; por el lote se conoce el producto interno.</t>
  </si>
  <si>
    <t>Identificador único de cada usuario de la aplicación.</t>
  </si>
  <si>
    <t>usuario</t>
  </si>
  <si>
    <t>Nombre de usuario con el que se inicia sesión; no se puede repetir.</t>
  </si>
  <si>
    <t>clave</t>
  </si>
  <si>
    <t>Contraseña del usuario; se guarda cifrada con BCrypt y nunca se devuelve al consultar el usuario.</t>
  </si>
  <si>
    <t>rol</t>
  </si>
  <si>
    <t>Rol del usuario dentro de la aplicación; solo existe el rol Administrador.</t>
  </si>
  <si>
    <t>Indica si el usuario está activo; un usuario inactivo no puede iniciar sesión.</t>
  </si>
  <si>
    <t>Modificador de acceso</t>
  </si>
  <si>
    <t>builder</t>
  </si>
  <si>
    <t>Constructor privado: crea la instancia de UnidadMedida copiando los valores ya saneados que reunió el Builder. Solo se invoca desde Builder.build().</t>
  </si>
  <si>
    <t>Builder</t>
  </si>
  <si>
    <t>Builder con los valores de los atributos de la clase.</t>
  </si>
  <si>
    <t>getId</t>
  </si>
  <si>
    <t>Método encargado de obtener el valor del atributo id.</t>
  </si>
  <si>
    <t>Builder (clase interna public static)</t>
  </si>
  <si>
    <t>Constructor del Builder: asigna a cada atributo su valor por defecto.</t>
  </si>
  <si>
    <t>Asigna el identificador recibido; si es nulo, asigna el identificador por defecto (00000000-0000-0000-0000-000000000000).</t>
  </si>
  <si>
    <t>Valor que se desea asignar al atributo id.</t>
  </si>
  <si>
    <t>Asigna el texto recibido sin espacios en blanco al inicio y al final; si es nulo, asigna una cadena vacía.</t>
  </si>
  <si>
    <t>Valor que se desea asignar al atributo unidadMedida.</t>
  </si>
  <si>
    <t>Asigna el texto recibido sin espacios en blanco al inicio y al final, con la primera letra en mayúscula y el resto en minúscula; si es nulo o vacío, asigna una cadena vacía.</t>
  </si>
  <si>
    <t>Valor que se desea asignar al atributo tipoMedida.</t>
  </si>
  <si>
    <t>build</t>
  </si>
  <si>
    <t>Crea la instancia de UnidadMedida con los valores reunidos en el Builder, usando su constructor privado.</t>
  </si>
  <si>
    <t>Constructor privado: crea la instancia de TipoProducto copiando los valores ya saneados que reunió el Builder. Solo se invoca desde Builder.build().</t>
  </si>
  <si>
    <t>Valor que se desea asignar al atributo nombre.</t>
  </si>
  <si>
    <t>Crea la instancia de TipoProducto con los valores reunidos en el Builder, usando su constructor privado.</t>
  </si>
  <si>
    <t>Constructor privado: crea la instancia de ClaseMovimiento copiando los valores ya saneados que reunió el Builder. Solo se invoca desde Builder.build().</t>
  </si>
  <si>
    <t>Crea la instancia de ClaseMovimiento con los valores reunidos en el Builder, usando su constructor privado.</t>
  </si>
  <si>
    <t>Constructor privado: crea la instancia de CategoriaOrigen copiando los valores ya saneados que reunió el Builder. Solo se invoca desde Builder.build().</t>
  </si>
  <si>
    <t>Crea la instancia de CategoriaOrigen con los valores reunidos en el Builder, usando su constructor privado.</t>
  </si>
  <si>
    <t>Constructor privado: crea la instancia de TipoMovimiento copiando los valores ya saneados que reunió el Builder. Solo se invoca desde Builder.build().</t>
  </si>
  <si>
    <t>getCategoriaOrigen</t>
  </si>
  <si>
    <t>Método encargado de obtener el valor del atributo categoriaOrigen.</t>
  </si>
  <si>
    <t>Asigna el valor recibido; si es nulo, asigna la instancia por defecto de CategoriaOrigen.</t>
  </si>
  <si>
    <t>Valor que se desea asignar al atributo categoriaOrigen.</t>
  </si>
  <si>
    <t>Crea la instancia de TipoMovimiento con los valores reunidos en el Builder, usando su constructor privado.</t>
  </si>
  <si>
    <t>Constructor privado: crea la instancia de Tamano copiando los valores ya saneados que reunió el Builder. Solo se invoca desde Builder.build().</t>
  </si>
  <si>
    <t>Valor que se desea asignar al atributo tamano.</t>
  </si>
  <si>
    <t>Crea la instancia de Tamano con los valores reunidos en el Builder, usando su constructor privado.</t>
  </si>
  <si>
    <t>Constructor privado: crea la instancia de Proveedor copiando los valores ya saneados que reunió el Builder. Solo se invoca desde Builder.build().</t>
  </si>
  <si>
    <t>getNit</t>
  </si>
  <si>
    <t>Método encargado de obtener el valor del atributo nit.</t>
  </si>
  <si>
    <t>isActivo</t>
  </si>
  <si>
    <t>Método encargado de obtener el valor del atributo activo.</t>
  </si>
  <si>
    <t>Valor que se desea asignar al atributo nombreEmpresa.</t>
  </si>
  <si>
    <t>Valor que se desea asignar al atributo nit.</t>
  </si>
  <si>
    <t>Valor que se desea asignar al atributo contacto.</t>
  </si>
  <si>
    <t>Asigna el valor recibido.</t>
  </si>
  <si>
    <t>Valor que se desea asignar al atributo activo.</t>
  </si>
  <si>
    <t>Crea la instancia de Proveedor con los valores reunidos en el Builder, usando su constructor privado.</t>
  </si>
  <si>
    <t>Constructor privado: crea la instancia de ProductoInterno copiando los valores ya saneados que reunió el Builder. Solo se invoca desde Builder.build().</t>
  </si>
  <si>
    <t>isPerecedero</t>
  </si>
  <si>
    <t>Valor que se desea asignar al atributo perecedero.</t>
  </si>
  <si>
    <t>Asigna el valor recibido; si es nulo, asigna 0.</t>
  </si>
  <si>
    <t>Valor que se desea asignar al atributo vidaUtil.</t>
  </si>
  <si>
    <t>Asigna el valor recibido; si es nulo, asigna la instancia por defecto de UnidadMedida.</t>
  </si>
  <si>
    <t>Crea la instancia de ProductoInterno con los valores reunidos en el Builder, usando su constructor privado.</t>
  </si>
  <si>
    <t>Constructor privado: crea la instancia de Producto copiando los valores ya saneados que reunió el Builder. Solo se invoca desde Builder.build().</t>
  </si>
  <si>
    <t>isProductoInterno</t>
  </si>
  <si>
    <t>getProductoInternoAsociado</t>
  </si>
  <si>
    <t>Método encargado de obtener el valor del atributo productoInternoAsociado.</t>
  </si>
  <si>
    <t>Asigna el valor recibido; si es nulo, asigna la instancia por defecto de TipoProducto.</t>
  </si>
  <si>
    <t>Valor que se desea asignar al atributo tipoProducto.</t>
  </si>
  <si>
    <t>Asigna el valor recibido; si es nulo, asigna la instancia por defecto de Tamano.</t>
  </si>
  <si>
    <t>Valor que se desea asignar al atributo productoInterno.</t>
  </si>
  <si>
    <t>Asigna el valor recibido; si es nulo, asigna la instancia por defecto de ProductoInterno.</t>
  </si>
  <si>
    <t>Valor que se desea asignar al atributo productoInternoAsociado.</t>
  </si>
  <si>
    <t>Asigna el valor recibido; si es nulo o negativo, asigna 0.</t>
  </si>
  <si>
    <t>Valor que se desea asignar al atributo precio.</t>
  </si>
  <si>
    <t>Crea la instancia de Producto con los valores reunidos en el Builder, usando su constructor privado.</t>
  </si>
  <si>
    <t>Constructor privado: crea la instancia de DetalleReceta copiando los valores ya saneados que reunió el Builder. Solo se invoca desde Builder.build().</t>
  </si>
  <si>
    <t>Valor que se desea asignar al atributo cantidad.</t>
  </si>
  <si>
    <t>Asigna el valor recibido; si es nulo, asigna la instancia por defecto de Producto.</t>
  </si>
  <si>
    <t>Valor que se desea asignar al atributo producto.</t>
  </si>
  <si>
    <t>Crea la instancia de DetalleReceta con los valores reunidos en el Builder, usando su constructor privado.</t>
  </si>
  <si>
    <t>Constructor privado: crea la instancia de Inventario copiando los valores ya saneados que reunió el Builder. Solo se invoca desde Builder.build().</t>
  </si>
  <si>
    <t>getUnidadMedidaInventario</t>
  </si>
  <si>
    <t>Método encargado de obtener el valor del atributo unidadMedidaInventario.</t>
  </si>
  <si>
    <t>Valor que se desea asignar al atributo cantidadTotal.</t>
  </si>
  <si>
    <t>Valor que se desea asignar al atributo unidadMedidaInventario.</t>
  </si>
  <si>
    <t>Asigna el valor recibido; si es nulo o negativo, asigna 1.</t>
  </si>
  <si>
    <t>Valor que se desea asignar al atributo stockMinimo.</t>
  </si>
  <si>
    <t>Crea la instancia de Inventario con los valores reunidos en el Builder, usando su constructor privado.</t>
  </si>
  <si>
    <t>Constructor privado: crea la instancia de Lote copiando los valores ya saneados que reunió el Builder. Solo se invoca desde Builder.build().</t>
  </si>
  <si>
    <t>isDisponible</t>
  </si>
  <si>
    <t>Asigna la fecha recibida; si es nula, asigna la fecha por defecto 1000-01-01.</t>
  </si>
  <si>
    <t>Valor que se desea asignar al atributo fechaVencimiento.</t>
  </si>
  <si>
    <t>Valor que se desea asignar al atributo disponible.</t>
  </si>
  <si>
    <t>Valor que se desea asignar al atributo saldo.</t>
  </si>
  <si>
    <t>Valor que se desea asignar al atributo numeroLote.</t>
  </si>
  <si>
    <t>Crea la instancia de Lote con los valores reunidos en el Builder, usando su constructor privado.</t>
  </si>
  <si>
    <t>Constructor privado: crea la instancia de SalidaLote copiando los valores ya saneados que reunió el Builder. Solo se invoca desde Builder.build().</t>
  </si>
  <si>
    <t>Asigna el valor recibido; si es nulo, asigna la instancia por defecto de Lote.</t>
  </si>
  <si>
    <t>Valor que se desea asignar al atributo lote.</t>
  </si>
  <si>
    <t>Valor que se desea asignar al atributo fechaMovimiento.</t>
  </si>
  <si>
    <t>Crea la instancia de SalidaLote con los valores reunidos en el Builder, usando su constructor privado.</t>
  </si>
  <si>
    <t>Constructor privado: crea la instancia de Compra copiando los valores ya saneados que reunió el Builder. Solo se invoca desde Builder.build().</t>
  </si>
  <si>
    <t>Asigna el valor recibido; si es nulo, asigna la instancia por defecto de Proveedor.</t>
  </si>
  <si>
    <t>Valor que se desea asignar al atributo proveedor.</t>
  </si>
  <si>
    <t>Valor que se desea asignar al atributo fechaCompra.</t>
  </si>
  <si>
    <t>Valor que se desea asignar al atributo numeroFactura.</t>
  </si>
  <si>
    <t>Valor que se desea asignar al atributo total.</t>
  </si>
  <si>
    <t>Crea la instancia de Compra con los valores reunidos en el Builder, usando su constructor privado.</t>
  </si>
  <si>
    <t>Constructor privado: crea la instancia de DetalleCompra copiando los valores ya saneados que reunió el Builder. Solo se invoca desde Builder.build().</t>
  </si>
  <si>
    <t>Valor que se desea asignar al atributo precioCompra.</t>
  </si>
  <si>
    <t>Asigna el valor recibido; si es nulo, asigna la instancia por defecto de Compra.</t>
  </si>
  <si>
    <t>Valor que se desea asignar al atributo compra.</t>
  </si>
  <si>
    <t>Asigna el valor recibido; si es nulo, asigna la instancia por defecto de TipoMovimiento.</t>
  </si>
  <si>
    <t>Valor que se desea asignar al atributo tipoMovimiento.</t>
  </si>
  <si>
    <t>Crea la instancia de DetalleCompra con los valores reunidos en el Builder, usando su constructor privado.</t>
  </si>
  <si>
    <t>Constructor privado: crea la instancia de DetalleVenta copiando los valores ya saneados que reunió el Builder. Solo se invoca desde Builder.build().</t>
  </si>
  <si>
    <t>Asigna el valor recibido; si es nulo, asigna la instancia por defecto de Venta.</t>
  </si>
  <si>
    <t>Valor que se desea asignar al atributo venta.</t>
  </si>
  <si>
    <t>Valor que se desea asignar al atributo precioProducto.</t>
  </si>
  <si>
    <t>Valor que se desea asignar al atributo subtotal.</t>
  </si>
  <si>
    <t>Crea la instancia de DetalleVenta con los valores reunidos en el Builder, usando su constructor privado.</t>
  </si>
  <si>
    <t>Constructor privado: crea la instancia de ConsumoVenta copiando los valores ya saneados que reunió el Builder. Solo se invoca desde Builder.build().</t>
  </si>
  <si>
    <t>getDetalleVenta</t>
  </si>
  <si>
    <t>Método encargado de obtener el valor del atributo detalleVenta.</t>
  </si>
  <si>
    <t>Asigna el valor recibido; si es nulo, asigna la instancia por defecto de DetalleVenta.</t>
  </si>
  <si>
    <t>Valor que se desea asignar al atributo detalleVenta.</t>
  </si>
  <si>
    <t>Crea la instancia de ConsumoVenta con los valores reunidos en el Builder, usando su constructor privado.</t>
  </si>
  <si>
    <t>Constructor privado: crea la instancia de Venta copiando los valores ya saneados que reunió el Builder. Solo se invoca desde Builder.build().</t>
  </si>
  <si>
    <t>getFactura</t>
  </si>
  <si>
    <t>Método encargado de obtener el valor del atributo factura.</t>
  </si>
  <si>
    <t>getCliente</t>
  </si>
  <si>
    <t>Método encargado de obtener el valor del atributo cliente.</t>
  </si>
  <si>
    <t>Valor que se desea asignar al atributo fecha.</t>
  </si>
  <si>
    <t>Asigna la hora recibida; si es nula, asigna 00:00.</t>
  </si>
  <si>
    <t>Valor que se desea asignar al atributo hora.</t>
  </si>
  <si>
    <t>Valor que se desea asignar al atributo factura.</t>
  </si>
  <si>
    <t>Asigna el documento recibido sin espacios en blanco al inicio y al final; si es nulo o vacío, asigna 2222222222 (consumidor final).</t>
  </si>
  <si>
    <t>Valor que se desea asignar al atributo cliente.</t>
  </si>
  <si>
    <t>Crea la instancia de Venta con los valores reunidos en el Builder, usando su constructor privado.</t>
  </si>
  <si>
    <t>Constructor privado: crea la instancia de HistoricoPrecio copiando los valores ya saneados que reunió el Builder. Solo se invoca desde Builder.build().</t>
  </si>
  <si>
    <t>Valor que se desea asignar al atributo fechaInicio.</t>
  </si>
  <si>
    <t>Valor que se desea asignar al atributo fechaFin.</t>
  </si>
  <si>
    <t>Crea la instancia de HistoricoPrecio con los valores reunidos en el Builder, usando su constructor privado.</t>
  </si>
  <si>
    <t>Constructor privado: crea la instancia de Cambio copiando los valores ya saneados que reunió el Builder. Solo se invoca desde Builder.build().</t>
  </si>
  <si>
    <t>getProductoCambio</t>
  </si>
  <si>
    <t>Método encargado de obtener el valor del atributo productoCambio.</t>
  </si>
  <si>
    <t>Valor que se desea asignar al atributo productoCambio.</t>
  </si>
  <si>
    <t>Valor que se desea asignar al atributo fechaCambio.</t>
  </si>
  <si>
    <t>Crea la instancia de Cambio con los valores reunidos en el Builder, usando su constructor privado.</t>
  </si>
  <si>
    <t>Constructor privado: crea la instancia de MovimientoInventario copiando los valores ya saneados que reunió el Builder. Solo se invoca desde Builder.build().</t>
  </si>
  <si>
    <t>getClaseMovimiento</t>
  </si>
  <si>
    <t>Método encargado de obtener el valor del atributo claseMovimiento.</t>
  </si>
  <si>
    <t>Asigna el valor recibido; si es nulo, asigna la instancia por defecto de ClaseMovimiento.</t>
  </si>
  <si>
    <t>Valor que se desea asignar al atributo claseMovimiento.</t>
  </si>
  <si>
    <t>Crea la instancia de MovimientoInventario con los valores reunidos en el Builder, usando su constructor privado.</t>
  </si>
  <si>
    <t>Constructor privado: crea la instancia de Usuario copiando los valores ya saneados que reunió el Builder. Solo se invoca desde Builder.build().</t>
  </si>
  <si>
    <t>getUsuario</t>
  </si>
  <si>
    <t>Método encargado de obtener el valor del atributo usuario.</t>
  </si>
  <si>
    <t>getClave</t>
  </si>
  <si>
    <t>Método encargado de obtener el valor del atributo clave.</t>
  </si>
  <si>
    <t>getRol</t>
  </si>
  <si>
    <t>Método encargado de obtener el valor del atributo rol.</t>
  </si>
  <si>
    <t>Valor que se desea asignar al atributo usuario.</t>
  </si>
  <si>
    <t>Asigna el texto recibido tal como llega, sin quitar espacios (hacen parte de la clave); si es nulo, asigna una cadena vacía.</t>
  </si>
  <si>
    <t>Valor que se desea asignar al atributo clave.</t>
  </si>
  <si>
    <t>Valor que se desea asignar al atributo rol.</t>
  </si>
  <si>
    <t>Crea la instancia de Usuario con los valores reunidos en el Builder, usando su constructor privado.</t>
  </si>
  <si>
    <t>consultarUnidadesDeMedidaDisponibles</t>
  </si>
  <si>
    <t>Criterios necesarios para realizar la consulta de las unidades de medida disponibles.</t>
  </si>
  <si>
    <t>No existen unidades de medida registradas en el catálogo.
No existe una unidad de medida asociada al identificador indicado.</t>
  </si>
  <si>
    <t>Permite eliminar una unidad de medida que no esté siendo utilizada por ningún otro registro de la pizzería.</t>
  </si>
  <si>
    <t>eliminarUnidadDeMedida</t>
  </si>
  <si>
    <t>Identificador de la unidad de medida que se desea eliminar.</t>
  </si>
  <si>
    <t>La unidad de medida que se desea eliminar no existe.
La unidad de medida está siendo utilizada por un producto interno, un lote o un registro de inventario.
La unidad de medida está siendo utilizada por un detalle de receta, un detalle de compra, un cambio o un consumo de venta.</t>
  </si>
  <si>
    <t>Permite consultar los tipos de producto disponibles en el sistema para clasificar un producto.</t>
  </si>
  <si>
    <t>consultarTiposDeProductoDisponibles</t>
  </si>
  <si>
    <t>List&lt;TipoProducto&gt;</t>
  </si>
  <si>
    <t>No existen tipos de producto disponibles.</t>
  </si>
  <si>
    <t>Permite agregar un nuevo tipo de producto al catálogo, para cuando la pizzería empiece a manejar una categoría de producto que no exista todavía.</t>
  </si>
  <si>
    <t>registrarTipoDeProducto</t>
  </si>
  <si>
    <t>Nombre del nuevo tipo de producto que se desea registrar.</t>
  </si>
  <si>
    <t>El dato ingresado no es válido según el tipo de dato, la obligatoriedad o el formato esperado.
Ya existe otro tipo de producto registrado con el mismo Nombre.</t>
  </si>
  <si>
    <t>Permite modificar el nombre de un tipo de producto que ya existe.</t>
  </si>
  <si>
    <t>actualizarTipoDeProducto</t>
  </si>
  <si>
    <t>Identificador del tipo de producto que se desea modificar, junto con el nuevo nombre.</t>
  </si>
  <si>
    <t>El tipo de producto no existe en el sistema.
El nuevo dato ingresado no es válido según el tipo de dato, la obligatoriedad o el formato esperado.</t>
  </si>
  <si>
    <t>Permite eliminar un tipo de producto que no tenga productos asociados que deban conservarse.</t>
  </si>
  <si>
    <t>eliminarTipoDeProducto</t>
  </si>
  <si>
    <t>Identificador del tipo de producto que se desea eliminar.</t>
  </si>
  <si>
    <t>El tipo de producto tiene productos asociados que deben conservarse.
El tipo de producto no existe en el sistema.</t>
  </si>
  <si>
    <t>Permite consultar las clases de movimiento (Entrada o Salida) disponibles para clasificar un movimiento de inventario.</t>
  </si>
  <si>
    <t>consultarClasesDeMovimientoDisponibles</t>
  </si>
  <si>
    <t>List&lt;ClaseMovimiento&gt;</t>
  </si>
  <si>
    <t>No existen clases de movimiento disponibles.</t>
  </si>
  <si>
    <t>Permite consultar las categorías de origen (Compra, Venta o Cambio) que indican que operación generó un movimiento de inventario.</t>
  </si>
  <si>
    <t>consultarCategoriasDeOrigenDisponibles</t>
  </si>
  <si>
    <t>List&lt;CategoriaOrigen&gt;</t>
  </si>
  <si>
    <t>No existen categorías de origen disponibles.</t>
  </si>
  <si>
    <t>Genera un nuevo código de operación con su categoría de origen cada vez que se registra un detalle de compra, un consumo de venta o un cambio.</t>
  </si>
  <si>
    <t>generarTipoDeMovimiento</t>
  </si>
  <si>
    <t>Categoría de origen de la operación que genera el código.</t>
  </si>
  <si>
    <t>La categoría de origen no existe.
El identificador generado ya está siendo utilizado.</t>
  </si>
  <si>
    <t>Permite consultar un tipo de movimiento para conocer la categoría de origen de la operación.</t>
  </si>
  <si>
    <t>consultarTipoDeMovimiento</t>
  </si>
  <si>
    <t>Identificador del tipo de movimiento que se desea consultar.</t>
  </si>
  <si>
    <t>No existe un tipo de movimiento con el identificador indicado.</t>
  </si>
  <si>
    <t>Permite consultar los tamaños disponibles en el sistema para definir el tamaño de un producto.</t>
  </si>
  <si>
    <t>consultarTamanosDisponibles</t>
  </si>
  <si>
    <t>List&lt;Tamano&gt;</t>
  </si>
  <si>
    <t>No existen tamaños disponibles.</t>
  </si>
  <si>
    <t>Permite agregar un nuevo tamaño al catálogo, para cuando la pizzería empiece a ofrecer una presentación que no exista todavía.</t>
  </si>
  <si>
    <t>Nombre del nuevo tamaño que se desea registrar.</t>
  </si>
  <si>
    <t>El dato ingresado no es válido según el tipo de dato, la obligatoriedad o el formato esperado.
Ya existe otro tamaño registrado con el mismo Nombre.</t>
  </si>
  <si>
    <t>Permite modificar el nombre de un tamaño que ya existe.</t>
  </si>
  <si>
    <t>Identificador del tamaño que se desea modificar, junto con el nuevo nombre.</t>
  </si>
  <si>
    <t>El tamaño no existe en el sistema.
El nuevo dato ingresado no es válido según el tipo de dato, la obligatoriedad o el formato esperado.</t>
  </si>
  <si>
    <t>Permite eliminar un tamaño que no tenga productos asociados que deban conservarse.</t>
  </si>
  <si>
    <t>Identificador del tamaño que se desea eliminar.</t>
  </si>
  <si>
    <t>El tamaño tiene productos asociados que deben conservarse.
El tamaño no existe en el sistema.</t>
  </si>
  <si>
    <t>Información necesaria para registrar e identificar al proveedor.</t>
  </si>
  <si>
    <t>Los datos ingresados para registrar el proveedor no son válidos.
El identificador generado ya está siendo utilizado por otro proveedor.
Ya existe otro proveedor registrado con el mismo NIT.
Ya existe otro proveedor registrado con el mismo nombre de empresa.</t>
  </si>
  <si>
    <t>Identificador del proveedor y datos que se desean modificar.</t>
  </si>
  <si>
    <t>El proveedor que se desea actualizar no existe.
Los nuevos datos del proveedor no son válidos.
La información modificada genera duplicidad con otro proveedor registrado.</t>
  </si>
  <si>
    <t>Permite retirar un proveedor con el que la pizzería ya no trabaja: queda inactivo y no se puede usar en nuevas compras, pero se conservan sus compras.</t>
  </si>
  <si>
    <t>Identificador del proveedor que se desea retirar.</t>
  </si>
  <si>
    <t>El proveedor que se desea retirar no existe.
El proveedor ya se encuentra retirado.
El proveedor tiene compras registradas.</t>
  </si>
  <si>
    <t>Permite consultar los proveedores activos, ordenados por nombre de empresa, para seleccionarlos al registrar una compra.</t>
  </si>
  <si>
    <t>consultarProveedoresActivos</t>
  </si>
  <si>
    <t>List&lt;Proveedor&gt;</t>
  </si>
  <si>
    <t>No existen proveedores activos.</t>
  </si>
  <si>
    <t>Información propia necesaria para registrar el producto interno.</t>
  </si>
  <si>
    <t>Los datos ingresados para registrar el producto interno no son válidos.
Ya existe otro producto interno registrado con el mismo Nombre.
La vida útil no está entre 1 y 400 días para un producto perecedero, o no es 0 para uno no perecedero.
La TipoMedida indicada no corresponde a una unidad de medida existente.
No fue posible crear el registro de inventario del producto interno.</t>
  </si>
  <si>
    <t>El producto interno no existe en el sistema.
Se intentó modificar el registro "Sin insumo".
Los nuevos datos del producto interno no son válidos.
El nuevo Nombre ya lo tiene otro producto interno.
La nueva vida útil no corresponde a si el producto es perecedero o no.</t>
  </si>
  <si>
    <t>Permite inactivar un producto interno que la pizzería ya no usa: no se puede usar en nuevas recetas ni compras, pero se conserva su historial.</t>
  </si>
  <si>
    <t>inactivarProductoInterno</t>
  </si>
  <si>
    <t>Identificador del producto interno que se desea inactivar.</t>
  </si>
  <si>
    <t>El producto interno que se desea inactivar no existe.
El producto interno ya se encuentra inactivo.
Se intentó inactivar el registro "Sin insumo".
El producto interno tiene lotes, compras o recetas registradas.</t>
  </si>
  <si>
    <t>Permite consultar los productos internos activos, por ejemplo para escoger los ingredientes de una receta.</t>
  </si>
  <si>
    <t>consultarProductosInternosActivos</t>
  </si>
  <si>
    <t>List&lt;ProductoInterno&gt;</t>
  </si>
  <si>
    <t>No existen productos internos activos.</t>
  </si>
  <si>
    <t>Información propia necesaria para registrar el producto.</t>
  </si>
  <si>
    <t>Los datos ingresados para registrar el producto no cumplen las reglas establecidas.
El identificador generado ya está siendo utilizado por otro producto.
Ya existe otro producto con el mismo Nombre y el mismo Tamaño.
El tipo de producto utilizado no corresponde a un tipo válido definido por la pizzería.
No existe un producto interno con el mismo nombre del producto.
El tamaño utilizado no corresponde a un tamaño válido definido por la pizzería.
No fue posible registrar el precio inicial en el histórico de precios.</t>
  </si>
  <si>
    <t>Permite inactivar un producto que la pizzería ya no ofrece: no se puede vender, pero se conserva su historial de precios, ventas y recetas.</t>
  </si>
  <si>
    <t>inactivarProducto</t>
  </si>
  <si>
    <t>Identificador del producto que se desea inactivar.</t>
  </si>
  <si>
    <t>El producto no existe con el identificador indicado.
El producto ya se encuentra inactivo.
El producto tiene precios, ventas o recetas registradas.</t>
  </si>
  <si>
    <t>Permite consultar los productos activos que la pizzería ofrece, por ejemplo para registrar una venta o armar una receta.</t>
  </si>
  <si>
    <t>consultarProductosActivos</t>
  </si>
  <si>
    <t>List&lt;Producto&gt;</t>
  </si>
  <si>
    <t>No existen productos activos.</t>
  </si>
  <si>
    <t>agregarIngredienteAReceta</t>
  </si>
  <si>
    <t>Información necesaria para incorporar el ingrediente a la receta.</t>
  </si>
  <si>
    <t>Los datos ingresados para registrar el detalle de receta no son válidos.
El producto (pizza o adición) al que pertenece el detalle de receta no existe.
El producto se encuentra inactivo.
El producto asociado al detalle de receta no es una pizza ni una adición.
El producto interno que se quiere asociar al detalle de receta no existe.
El producto interno se encuentra inactivo.
La cantidad no es mayor que cero o supera 10.000.
No fue posible determinar la unidad de medida a partir del producto interno.
El producto interno ya se encuentra registrado dentro de la misma receta.
El identificador generado ya está siendo utilizado.</t>
  </si>
  <si>
    <t>modificarCantidadDeIngrediente</t>
  </si>
  <si>
    <t>Identificador del detalle y nueva información necesaria para modificar la cantidad.</t>
  </si>
  <si>
    <t>El detalle de receta que se desea actualizar no existe.
La nueva cantidad no es mayor que cero o supera 10.000.</t>
  </si>
  <si>
    <t>retirarIngredienteDeReceta</t>
  </si>
  <si>
    <t>Identificador del detalle de receta que se desea retirar.</t>
  </si>
  <si>
    <t>Permite consultar los ingredientes de recetas que cumplan con los criterios indicados, por ejemplo todos los ingredientes de un producto.</t>
  </si>
  <si>
    <t>filtro</t>
  </si>
  <si>
    <t>consultarIngredientesPorFiltro</t>
  </si>
  <si>
    <t>List&lt;DetalleReceta&gt;</t>
  </si>
  <si>
    <t>Criterios de búsqueda.</t>
  </si>
  <si>
    <t>No existen ingredientes que cumplan con el filtro.</t>
  </si>
  <si>
    <t>Permite consultar las recetas (ingredientes) de los productos que la pizzería ofrece actualmente.</t>
  </si>
  <si>
    <t>consultarRecetasDeProductosActivos</t>
  </si>
  <si>
    <t>No existen recetas de productos activos.</t>
  </si>
  <si>
    <t>Permite consultar las recetas de los productos que la pizzería ya no ofrece, para conservar su historial.</t>
  </si>
  <si>
    <t>consultarRecetasDeProductosInactivos</t>
  </si>
  <si>
    <t>No existen recetas de productos inactivos.</t>
  </si>
  <si>
    <t>Actualizar la existencia representada en el inventario como consecuencia de un movimiento de entrada, salida o ajuste previamente registrado.</t>
  </si>
  <si>
    <t>Información del movimiento que permite determinar la variación que debe reflejarse en la existencia del inventario.</t>
  </si>
  <si>
    <t>El lote asociado a la actualización del inventario no es válido o no está registrado.
La cantidad resultante sería inferior a cero o superior a 100.000.
Ya existe otro registro de inventario para el mismo producto interno.
La cantidad calculada no corresponde a la suma de las cantidades disponibles de los lotes asociados al producto.</t>
  </si>
  <si>
    <t>Información necesaria para poder consultar el inventario.</t>
  </si>
  <si>
    <t>No se encuentra una existencia que corresponda a los criterios de consulta.</t>
  </si>
  <si>
    <t>Información necesaria para identificar el producto y lote cuya existencia se desea consultar.</t>
  </si>
  <si>
    <t>El lote indicado no corresponde a una existencia disponible para consulta, o el lote no se encuentra registrado en el sistema.</t>
  </si>
  <si>
    <t>Cantidad de stock mínimo que se desea establecer para el producto.</t>
  </si>
  <si>
    <t>El stock mínimo no es mayor que cero o supera 100.000.</t>
  </si>
  <si>
    <t>Cuando la cantidad total disponible de un producto cae por debajo del stock mínimo establecido, el sistema emite una alerta para que el administrador gestione la compra de reposición.</t>
  </si>
  <si>
    <t>emitirAlertaDeStockBajo</t>
  </si>
  <si>
    <t>Cantidad total disponible y stock mínimo establecido para el producto.</t>
  </si>
  <si>
    <t>El stock mínimo no está definido para el producto, o no se puede determinar la cantidad total disponible.</t>
  </si>
  <si>
    <t>Cuando se registra un detalle de compra o el reemplazo de un cambio, el sistema crea automáticamente el lote del producto interno con su cantidad, saldo, fecha de vencimiento y número de lote consecutivo.</t>
  </si>
  <si>
    <t>Movimiento de entrada que origina el lote: producto interno, cantidad, unidad de medida y fecha del movimiento.</t>
  </si>
  <si>
    <t>Los datos ingresados para registrar el lote no son válidos.
El identificador generado ya está siendo utilizado por otro lote.
El producto interno asociado al lote no existe o no es válido.
La cantidad inicial no es mayor que cero o supera 10.000.
La unidad de medida asociada a la cantidad del lote no es válida.
El movimiento de inventario que origina el lote no existe o no es válido.
Ya existe otro lote con el mismo NumeroLote para el mismo ProductoInterno.
El número de lote no es el siguiente consecutivo del producto interno.
Se intentó modificar manualmente un atributo que solo se calcula a partir de los movimientos de inventario.</t>
  </si>
  <si>
    <t>Cada vez que se registra una salida por venta o por cambio, o un retiro (SalidaLote), el saldo del lote se recalcula automáticamente.</t>
  </si>
  <si>
    <t>recalcularSaldoDeLote</t>
  </si>
  <si>
    <t>Movimiento de Salida que afecta el lote y cantidad consumida.</t>
  </si>
  <si>
    <t>El recálculo dejaría el saldo por debajo de cero o por encima de la cantidad.
El saldo del lote llegó a cero.</t>
  </si>
  <si>
    <t>Cuando la fecha de vencimiento de un lote está próxima a cumplirse, el sistema emite una alerta para que el administrador registre el Cambio (si el producto no es perecedero) o el retiro del lote con una SalidaLote (si es perecedero).</t>
  </si>
  <si>
    <t>emitirAlertaDeVencimientoProximo</t>
  </si>
  <si>
    <t>Lote cuya fecha de vencimiento está próxima; por su producto interno se sabe si es perecedero.</t>
  </si>
  <si>
    <t>El producto interno asociado al lote no es válido, o no se puede determinar si es perecedero.</t>
  </si>
  <si>
    <t>Permite consultar la información de un lote específico, incluyendo su cantidad, saldo, fecha de vencimiento y disponibilidad.</t>
  </si>
  <si>
    <t>consultarLote</t>
  </si>
  <si>
    <t>Identificador único del lote que se desea consultar.</t>
  </si>
  <si>
    <t>No existe un lote con el identificador indicado.</t>
  </si>
  <si>
    <t>Registra el retiro de una cantidad de un lote próximo a vencer, después de atender la alerta de vencimiento.</t>
  </si>
  <si>
    <t>salidaLote</t>
  </si>
  <si>
    <t>registrarSalidaDeLote</t>
  </si>
  <si>
    <t>Lote, cantidad y fecha del retiro.</t>
  </si>
  <si>
    <t>Los datos de la salida no son válidos.
El lote no existe o no tiene saldo disponible.
La cantidad a retirar supera el saldo del lote.
El lote ya tiene una salida registrada.
No fue posible actualizar el saldo del lote o el inventario.</t>
  </si>
  <si>
    <t>Permite consultar un retiro registrado sobre un lote.</t>
  </si>
  <si>
    <t>consultarSalidaDeLote</t>
  </si>
  <si>
    <t>Identificador de la salida de lote.</t>
  </si>
  <si>
    <t>No existe una salida de lote con el identificador indicado.</t>
  </si>
  <si>
    <t>Información necesaria para registrar la compra.</t>
  </si>
  <si>
    <t>Los datos ingresados para registrar la compra no son válidos.
El proveedor asociado a la compra no existe en el sistema.
Ya existe otra compra registrada con el mismo Proveedor y el mismo NumeroFactura.
El proveedor asociado a la compra se encuentra retirado o inactivo.
El total calculado no corresponde a la suma de los detalles o supera 5.000.000.</t>
  </si>
  <si>
    <t>Identificador de la compra y datos que se desean modificar.</t>
  </si>
  <si>
    <t>La compra no existe con el identificador indicado.
Los nuevos datos de la compra no son válidos.
La modificación deja dos compras con el mismo Proveedor y el mismo NumeroFactura.
El proveedor indicado se encuentra retirado o inactivo.</t>
  </si>
  <si>
    <t>Identificador de la compra que se desea eliminar.</t>
  </si>
  <si>
    <t>La compra que se desea eliminar no existe.
La compra tiene detalles de compra asociados que deben conservarse.</t>
  </si>
  <si>
    <t>Identificador que permite localizar la compra que se desea consultar.</t>
  </si>
  <si>
    <t>No existe una compra asociada al identificador indicado.</t>
  </si>
  <si>
    <t>registrarDetalleDeCompra</t>
  </si>
  <si>
    <t>Información necesaria para registrar el detalle de la compra.</t>
  </si>
  <si>
    <t>Los datos ingresados para registrar el detalle de compra no son válidos.
La compra a la que pertenece el detalle de compra no existe en el sistema.
El producto interno asociado al detalle de compra no existe en el sistema.
El producto interno se encuentra inactivo.
Se registró una fecha de vencimiento real para un producto interno perecedero, o no se registró para uno no perecedero cuando sí debía.
La cantidad no es mayor que cero o supera 100.000.
El precio de compra es negativo o supera 5.000.000.
La unidad de medida utilizada para el detalle de compra no es válida.
El mismo producto interno ya está registrado dentro de la misma compra con la misma fecha de vencimiento.
No fue posible generar el TipoMovimiento del detalle.
No fue posible crear el lote del producto interno.
No fue posible registrar la entrada de inventario.
El total recalculado de la compra supera 5.000.000.</t>
  </si>
  <si>
    <t>modificarDetalleDeCompra</t>
  </si>
  <si>
    <t>Identificador del detalle y datos que se desean modificar.</t>
  </si>
  <si>
    <t>El detalle de compra que se desea modificar no existe.
Los nuevos datos del detalle de compra no son válidos.
La nueva cantidad no es mayor que cero o supera 100.000.
El nuevo precio de compra es negativo o supera 5.000.000.
El total recalculado de la compra supera 5.000.000.</t>
  </si>
  <si>
    <t>eliminarDetalleDeCompra</t>
  </si>
  <si>
    <t>Identificador del detalle de compra que se desea eliminar.</t>
  </si>
  <si>
    <t>El detalle de compra que se desea eliminar no existe.
El detalle de compra ya generó un lote asociado que debe conservarse.
No fue posible recalcular el total de la compra.</t>
  </si>
  <si>
    <t>Permite incorporar a la venta un producto solicitado.</t>
  </si>
  <si>
    <t>agregarProductoAVenta</t>
  </si>
  <si>
    <t>Información necesaria para incorporar el producto a la venta.</t>
  </si>
  <si>
    <t>La venta a la que se agrega el producto no existe.
La venta ya fue confirmada.
La información del detalle de venta no es válida o está incompleta.
El producto no existe o se encuentra inactivo.
La cantidad no es un número entero entre 1 y 1000.
El precio registrado no corresponde al precio vigente del producto en el momento de la venta.
El producto ya está en la venta.
El subtotal no corresponde a la cantidad por el precio.</t>
  </si>
  <si>
    <t>modificarCantidadDeProducto</t>
  </si>
  <si>
    <t>El detalle de venta que se pretende modificar no existe.
La venta ya fue confirmada.
La nueva cantidad no es un número entero entre 1 y 1000.
El subtotal no corresponde a la cantidad por el precio.</t>
  </si>
  <si>
    <t>Permite quitar un producto de una venta que todavía no ha sido confirmada.</t>
  </si>
  <si>
    <t>retirarProductoDeLaVenta</t>
  </si>
  <si>
    <t>Identificador del detalle de venta.</t>
  </si>
  <si>
    <t>El detalle de venta que se desea retirar no existe.
La venta ya fue confirmada.</t>
  </si>
  <si>
    <t>Al confirmar una venta, registra por cada detalle de venta los productos internos que se consumen según la receta del producto vendido.</t>
  </si>
  <si>
    <t>registrarConsumoDeVenta</t>
  </si>
  <si>
    <t>List&lt;ConsumoVenta&gt;</t>
  </si>
  <si>
    <t>Detalle de venta confirmado que origina el consumo.</t>
  </si>
  <si>
    <t>El detalle de venta no existe.
El producto vendido no tiene receta ni producto interno asociado.
El producto interno ya fue consumido para ese detalle de venta.
No hay saldo suficiente en inventario.
No fue posible registrar las salidas de inventario del consumo.</t>
  </si>
  <si>
    <t>Permite consultar los productos internos consumidos por un detalle de venta.</t>
  </si>
  <si>
    <t>consultarConsumosDeUnDetalleDeVenta</t>
  </si>
  <si>
    <t>El detalle de venta no existe.</t>
  </si>
  <si>
    <t>Información necesaria para registrar la venta.</t>
  </si>
  <si>
    <t>Los datos ingresados para registrar la venta no son válidos.
Ya existe otra venta registrada con la misma Fecha y la misma Hora.
No se indicó el cliente de la venta.</t>
  </si>
  <si>
    <t>Permite confirmar una venta: se calcula el total, se asigna el número de factura, se registran los consumos y se descuenta el inventario por FIFO. Una venta confirmada ya no se puede modificar.</t>
  </si>
  <si>
    <t>Identificador de la venta que se desea confirmar.</t>
  </si>
  <si>
    <t>La venta que se desea confirmar no existe.
La venta ya se encuentra confirmada.
La venta no contiene ningún detalle de venta.
Alguno de los detalles asociados a la venta no es válido.
No existe disponibilidad suficiente de inventario para atender los productos que requieren consumo.
El total no corresponde a la suma de los subtotales o supera 1.000.000.
El número de factura que le corresponde a la venta ya está asignado a otra venta.
No fue posible registrar los consumos de la venta.
No hay saldo suficiente en los lotes para descontar los productos internos.</t>
  </si>
  <si>
    <t>Identificador de la venta que se desea eliminar.</t>
  </si>
  <si>
    <t>La venta que se desea eliminar no existe.
La venta ya se encuentra confirmada.
La venta tiene detalles de venta asociados que deben conservarse.</t>
  </si>
  <si>
    <t>Permite consultar una venta con sus detalles, su total y su número de factura.</t>
  </si>
  <si>
    <t>consultarVenta</t>
  </si>
  <si>
    <t>Identificador de la venta.</t>
  </si>
  <si>
    <t>No existe una venta con el identificador indicado.</t>
  </si>
  <si>
    <t>Información necesaria para registrar el nuevo precio y su período de vigencia, conservando el precio anterior como parte del historial.</t>
  </si>
  <si>
    <t>Los datos ingresados para registrar el nuevo precio no son válidos.
El producto al que se asocia el nuevo precio no existe.
El precio no es mayor que cero o supera 1.000.000.
La fecha de inicio de vigencia del precio no es válida.
La fecha de finalización es anterior a la fecha de inicio.
El nuevo período de vigencia se superpone con otro período vigente del mismo producto.
Ya existe un precio vigente para el producto en este momento.
No fue posible cerrar el precio vigente anterior.</t>
  </si>
  <si>
    <t>Permite consultar todos los precios que ha tenido un producto, con su período de vigencia.</t>
  </si>
  <si>
    <t>consultarHistoricoDePreciosDeUnProducto</t>
  </si>
  <si>
    <t>List&lt;HistoricoPrecio&gt;</t>
  </si>
  <si>
    <t>Identificador del producto.</t>
  </si>
  <si>
    <t>El producto no existe.</t>
  </si>
  <si>
    <t>Registrar el reemplazo de un producto próximo a vencer por uno nuevo, en respuesta a la alerta de vencimiento emitida por Lote, generando la salida del lote saliente y la entrada del nuevo lote en el inventario.</t>
  </si>
  <si>
    <t>registrarCambioDeProducto</t>
  </si>
  <si>
    <t>Información necesaria para registrar el cambio (producto, cantidad, unidad de medida, fecha de vencimiento del producto nuevo y fecha del cambio).</t>
  </si>
  <si>
    <t>Los datos ingresados para registrar el cambio no son válidos.
El producto interno asociado al cambio no existe en el sistema.
El producto interno asociado al cambio es perecedero.
La cantidad no es mayor que cero o supera 10.000.
La unidad de medida utilizada para el cambio no es válida.
La fecha de vencimiento del producto de reemplazo no es posterior a la fecha del cambio.
Ya existe otro cambio registrado con el mismo producto y la misma fecha de cambio.
El cambio se está registrando sin que exista una alerta de vencimiento próximo emitida por Lote para el producto interno indicado.
No fue posible generar el TipoMovimiento del cambio.
No fue posible registrar la salida del lote o la entrada del reemplazo.</t>
  </si>
  <si>
    <t>Permite consultar un cambio de producto registrado, con su producto, cantidad y fechas.</t>
  </si>
  <si>
    <t>consultarCambio</t>
  </si>
  <si>
    <t>Identificador del cambio.</t>
  </si>
  <si>
    <t>No existe un cambio con el identificador indicado.</t>
  </si>
  <si>
    <t>registrarEntradaDeInventarioPorCompra</t>
  </si>
  <si>
    <t>Producto adquirido, cantidad recibida, unidad de medida, compra, detalle de compra y lote sobre el cual se registra la entrada.</t>
  </si>
  <si>
    <t>Los datos requeridos para registrar el movimiento no son válidos.
La clase de movimiento no corresponde a la operación.
El TipoMovimiento no existe o su categoría de origen no es válida.
El detalle de compra asociado no es válido.
El lote sobre el cual se registra el movimiento no existe.
La cantidad no es mayor que cero o supera 10.000.
Ya existe un movimiento con el mismo TipoMovimiento sobre el mismo lote.
La cantidad no corresponde a la de la operación que genera el movimiento.
No fue posible actualizar el saldo del lote o el inventario.</t>
  </si>
  <si>
    <t>Registra la salida de los productos internos consumidos en una venta confirmada, descontándolos de los lotes por FIFO.</t>
  </si>
  <si>
    <t>consumoVenta</t>
  </si>
  <si>
    <t>registrarSalidaDeInventarioPorVenta</t>
  </si>
  <si>
    <t>Consumo de venta que origina la salida.</t>
  </si>
  <si>
    <t>Los datos requeridos para registrar el movimiento no son válidos.
La clase de movimiento no corresponde a la operación.
El TipoMovimiento no existe o su categoría de origen no es válida.
El consumo de venta asociado no es válido.
No hay lotes con saldo suficiente para cubrir la salida.
El lote sobre el cual se registra el movimiento no existe.
La cantidad no es mayor que cero o supera 10.000.
Ya existe un movimiento con el mismo TipoMovimiento sobre el mismo lote.
La cantidad no corresponde a la de la operación que genera el movimiento.
No fue posible actualizar el saldo del lote o el inventario.</t>
  </si>
  <si>
    <t>Cuando se registra el cambio de un producto no perecedero, registra la Salida del lote que se devuelve al proveedor y la Entrada del lote de reemplazo, con el TipoMovimiento del cambio.</t>
  </si>
  <si>
    <t>registrarMovimientosPorCambioDeProducto</t>
  </si>
  <si>
    <t>Cambio registrado que origina la salida del lote próximo a vencer y la entrada del lote de reemplazo.</t>
  </si>
  <si>
    <t>Los datos requeridos para registrar el movimiento no son válidos.
La clase de movimiento no corresponde a la operación.
El TipoMovimiento no existe o su categoría de origen no es válida.
El cambio asociado no existe o no es válido.
El producto interno del cambio es perecedero.
El lote sobre el cual se registra el movimiento no existe.
La cantidad no es mayor que cero o supera 10.000.
Ya existe un movimiento con el mismo TipoMovimiento sobre el mismo lote.
La cantidad no corresponde a la de la operación que genera el movimiento.
No fue posible actualizar el saldo del lote o el inventario.</t>
  </si>
  <si>
    <t>Permite consultar las entradas y salidas registradas sobre un lote, para conocer la trazabilidad de sus existencias.</t>
  </si>
  <si>
    <t>consultarMovimientosDeUnLote</t>
  </si>
  <si>
    <t>Identificador del lote.</t>
  </si>
  <si>
    <t>El lote no existe.
Se buscan retiros por vencimiento entre los movimientos de inventario.</t>
  </si>
  <si>
    <t>Permite que el administrador ingrese a la aplicación con su usuario y contraseña.</t>
  </si>
  <si>
    <t>credenciales</t>
  </si>
  <si>
    <t>iniciarSesion</t>
  </si>
  <si>
    <t>Usuario y contraseña con los que se desea ingresar.</t>
  </si>
  <si>
    <t>No se recibieron el usuario o la contraseña, o no cumplen la longitud permitida.
El usuario no existe, está inactivo o la contraseña no coincide.
El usuario no tiene el rol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</si>
</sst>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Aptos Narrow"/>
      <family val="2"/>
    </font>
    <font>
      <u/>
      <sz val="11"/>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CC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1" fillId="0" borderId="0" xfId="0" applyFont="1" applyAlignment="1">
      <alignment vertical="center"/>
    </xf>
    <xf numFmtId="0" fontId="1" fillId="4" borderId="1" xfId="0" applyFont="1" applyFill="1" applyBorder="1" applyAlignment="1">
      <alignment vertical="center"/>
    </xf>
    <xf numFmtId="0" fontId="1" fillId="3" borderId="1" xfId="0" applyFont="1" applyFill="1" applyBorder="1" applyAlignment="1">
      <alignment vertical="center"/>
    </xf>
    <xf numFmtId="0" fontId="1" fillId="2" borderId="1" xfId="0" applyFont="1" applyFill="1" applyBorder="1" applyAlignment="1">
      <alignment vertical="center"/>
    </xf>
    <xf numFmtId="0" fontId="1" fillId="6" borderId="2" xfId="0" applyFont="1" applyFill="1" applyBorder="1" applyAlignment="1">
      <alignment vertical="center"/>
    </xf>
    <xf numFmtId="0" fontId="1" fillId="6" borderId="3" xfId="0" applyFont="1" applyFill="1" applyBorder="1" applyAlignment="1">
      <alignment vertical="center"/>
    </xf>
    <xf numFmtId="0" fontId="0" fillId="7" borderId="0" xfId="0" applyFill="1"/>
    <xf numFmtId="0" fontId="3" fillId="0" borderId="1" xfId="0" applyFont="1" applyBorder="1"/>
    <xf numFmtId="0" fontId="1" fillId="0" borderId="1" xfId="0" applyFont="1" applyBorder="1" applyAlignment="1">
      <alignment horizontal="center"/>
    </xf>
    <xf numFmtId="0" fontId="1" fillId="5" borderId="4" xfId="0" applyFont="1" applyFill="1" applyBorder="1" applyAlignment="1">
      <alignment vertical="top" wrapText="1"/>
    </xf>
    <xf numFmtId="0" fontId="1" fillId="7" borderId="1" xfId="0" applyFont="1" applyFill="1" applyBorder="1" applyAlignment="1">
      <alignment vertical="center"/>
    </xf>
    <xf numFmtId="0" fontId="1" fillId="7" borderId="1" xfId="0" applyFont="1" applyFill="1" applyBorder="1" applyAlignment="1">
      <alignment horizontal="center" vertical="center"/>
    </xf>
    <xf numFmtId="0" fontId="2" fillId="0" borderId="1" xfId="0" applyFont="1" applyBorder="1"/>
    <xf numFmtId="0" fontId="2" fillId="0" borderId="5" xfId="0" applyFont="1" applyBorder="1"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 fillId="7" borderId="1" xfId="0" applyFont="1" applyFill="1" applyBorder="1" applyAlignment="1">
      <alignment horizontal="center" vertical="center" wrapText="1"/>
    </xf>
    <xf numFmtId="0" fontId="0" fillId="0" borderId="1" xfId="0" applyBorder="1" applyAlignment="1">
      <alignment wrapText="1"/>
    </xf>
    <xf numFmtId="0" fontId="0" fillId="7" borderId="1" xfId="0" applyFill="1" applyBorder="1" applyAlignment="1">
      <alignment horizontal="center" vertical="center" wrapText="1"/>
    </xf>
    <xf numFmtId="0" fontId="2" fillId="0" borderId="1" xfId="1" applyBorder="1"/>
    <xf numFmtId="0" fontId="0" fillId="0" borderId="6" xfId="0" applyBorder="1"/>
    <xf numFmtId="0" fontId="0" fillId="0" borderId="7" xfId="0" applyBorder="1"/>
    <xf numFmtId="0" fontId="0" fillId="0" borderId="1" xfId="0" applyBorder="1" applyAlignment="1">
      <alignment horizontal="center" vertical="center"/>
    </xf>
    <xf numFmtId="0" fontId="0" fillId="0" borderId="1" xfId="0" applyBorder="1" applyAlignment="1">
      <alignment vertical="center"/>
    </xf>
    <xf numFmtId="0" fontId="1" fillId="5" borderId="3" xfId="0" applyFont="1" applyFill="1" applyBorder="1" applyAlignment="1">
      <alignment vertical="top" wrapText="1"/>
    </xf>
    <xf numFmtId="0" fontId="0" fillId="0" borderId="1" xfId="0" applyBorder="1"/>
    <xf numFmtId="0" fontId="0" fillId="0" borderId="1" xfId="0" applyBorder="1" applyAlignment="1">
      <alignment vertical="top" wrapText="1"/>
    </xf>
    <xf numFmtId="0" fontId="0" fillId="0" borderId="10" xfId="0" applyBorder="1"/>
    <xf numFmtId="0" fontId="0" fillId="0" borderId="9" xfId="0" applyBorder="1"/>
    <xf numFmtId="0" fontId="0" fillId="0" borderId="14" xfId="0" applyBorder="1" applyAlignment="1">
      <alignment vertical="top" wrapText="1"/>
    </xf>
    <xf numFmtId="0" fontId="0" fillId="7" borderId="1" xfId="0" applyFill="1" applyBorder="1" applyAlignment="1">
      <alignment vertical="center"/>
    </xf>
    <xf numFmtId="0" fontId="0" fillId="7" borderId="1" xfId="0" applyFill="1" applyBorder="1" applyAlignment="1">
      <alignment horizontal="center" vertical="center"/>
    </xf>
    <xf numFmtId="0" fontId="1" fillId="4" borderId="1" xfId="0" applyFont="1" applyFill="1" applyBorder="1" applyAlignment="1">
      <alignment horizontal="left" vertical="center"/>
    </xf>
    <xf numFmtId="0" fontId="0" fillId="0" borderId="6" xfId="0" applyBorder="1"/>
    <xf numFmtId="0" fontId="0" fillId="0" borderId="7" xfId="0" applyBorder="1"/>
    <xf numFmtId="0" fontId="1" fillId="2" borderId="1" xfId="0" applyFont="1" applyFill="1" applyBorder="1" applyAlignment="1">
      <alignment horizontal="center" vertical="center"/>
    </xf>
    <xf numFmtId="0" fontId="0" fillId="0" borderId="8" xfId="0" applyBorder="1"/>
    <xf numFmtId="0" fontId="1" fillId="4" borderId="1" xfId="0" applyFont="1" applyFill="1"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1" fillId="5" borderId="1" xfId="0" applyFont="1" applyFill="1" applyBorder="1" applyAlignment="1">
      <alignment vertical="top" wrapText="1"/>
    </xf>
    <xf numFmtId="0" fontId="0" fillId="0" borderId="1" xfId="0" quotePrefix="1" applyBorder="1" applyAlignment="1">
      <alignment vertical="top" wrapText="1"/>
    </xf>
    <xf numFmtId="0" fontId="1" fillId="5" borderId="3" xfId="0" applyFont="1" applyFill="1" applyBorder="1" applyAlignment="1">
      <alignment vertical="top" wrapText="1"/>
    </xf>
    <xf numFmtId="0" fontId="0" fillId="0" borderId="1" xfId="0" applyBorder="1" applyAlignment="1">
      <alignment horizontal="center"/>
    </xf>
    <xf numFmtId="0" fontId="0" fillId="0" borderId="9" xfId="0" applyBorder="1"/>
    <xf numFmtId="0" fontId="0" fillId="0" borderId="10" xfId="0" applyBorder="1"/>
    <xf numFmtId="0" fontId="0" fillId="0" borderId="13" xfId="0" applyBorder="1"/>
    <xf numFmtId="0" fontId="0" fillId="0" borderId="11" xfId="0" applyBorder="1"/>
    <xf numFmtId="0" fontId="0" fillId="0" borderId="12" xfId="0" applyBorder="1"/>
    <xf numFmtId="0" fontId="0" fillId="0" borderId="15"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4" fillId="0" borderId="1" xfId="0" applyFont="1" applyBorder="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39</xdr:col>
      <xdr:colOff>507439</xdr:colOff>
      <xdr:row>11</xdr:row>
      <xdr:rowOff>63295</xdr:rowOff>
    </xdr:from>
    <xdr:to>
      <xdr:col>144</xdr:col>
      <xdr:colOff>450582</xdr:colOff>
      <xdr:row>191</xdr:row>
      <xdr:rowOff>132623</xdr:rowOff>
    </xdr:to>
    <xdr:pic>
      <xdr:nvPicPr>
        <xdr:cNvPr id="4" name="Gráfico 3">
          <a:extLst>
            <a:ext uri="{FF2B5EF4-FFF2-40B4-BE49-F238E27FC236}">
              <a16:creationId xmlns:a16="http://schemas.microsoft.com/office/drawing/2014/main" id="{F83E12EB-93F8-2294-26A5-574DE9B5D5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105839" y="2296013"/>
          <a:ext cx="79864343" cy="3660473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M1" zoomScale="17" zoomScaleNormal="10" workbookViewId="0">
      <selection activeCell="DK232" sqref="DK232"/>
    </sheetView>
  </sheetViews>
  <sheetFormatPr baseColWidth="10" defaultColWidth="11.375" defaultRowHeight="14.3" x14ac:dyDescent="0.25"/>
  <cols>
    <col min="1" max="1" width="24.25" style="7" bestFit="1" customWidth="1"/>
    <col min="2" max="5" width="11.375" style="7" customWidth="1"/>
    <col min="6" max="16384" width="11.375" style="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workbookViewId="0">
      <selection activeCell="C25" sqref="C25"/>
    </sheetView>
  </sheetViews>
  <sheetFormatPr baseColWidth="10" defaultRowHeight="14.3" x14ac:dyDescent="0.25"/>
  <cols>
    <col min="1" max="1" width="18.75" bestFit="1" customWidth="1"/>
    <col min="2" max="2" width="10.75" bestFit="1" customWidth="1"/>
    <col min="3" max="3" width="195.5" bestFit="1" customWidth="1"/>
  </cols>
  <sheetData>
    <row r="1" spans="1:3" x14ac:dyDescent="0.25">
      <c r="A1" s="9" t="s">
        <v>0</v>
      </c>
      <c r="B1" s="9" t="s">
        <v>1</v>
      </c>
      <c r="C1" s="9" t="s">
        <v>2</v>
      </c>
    </row>
    <row r="2" spans="1:3" x14ac:dyDescent="0.25">
      <c r="A2" s="13" t="s">
        <v>3</v>
      </c>
      <c r="B2" s="8" t="s">
        <v>4</v>
      </c>
      <c r="C2" s="8" t="s">
        <v>319</v>
      </c>
    </row>
    <row r="3" spans="1:3" x14ac:dyDescent="0.25">
      <c r="A3" s="20" t="s">
        <v>5</v>
      </c>
      <c r="B3" s="8" t="s">
        <v>4</v>
      </c>
      <c r="C3" s="8" t="s">
        <v>320</v>
      </c>
    </row>
    <row r="4" spans="1:3" x14ac:dyDescent="0.25">
      <c r="A4" s="20" t="s">
        <v>321</v>
      </c>
      <c r="B4" s="8" t="s">
        <v>4</v>
      </c>
      <c r="C4" s="8" t="s">
        <v>322</v>
      </c>
    </row>
    <row r="5" spans="1:3" x14ac:dyDescent="0.25">
      <c r="A5" s="13" t="s">
        <v>323</v>
      </c>
      <c r="B5" s="8" t="s">
        <v>4</v>
      </c>
      <c r="C5" s="8" t="s">
        <v>324</v>
      </c>
    </row>
    <row r="6" spans="1:3" x14ac:dyDescent="0.25">
      <c r="A6" s="13" t="s">
        <v>6</v>
      </c>
      <c r="B6" s="8" t="s">
        <v>4</v>
      </c>
      <c r="C6" s="8" t="s">
        <v>325</v>
      </c>
    </row>
    <row r="7" spans="1:3" x14ac:dyDescent="0.25">
      <c r="A7" s="13" t="s">
        <v>7</v>
      </c>
      <c r="B7" s="8" t="s">
        <v>4</v>
      </c>
      <c r="C7" s="8" t="s">
        <v>326</v>
      </c>
    </row>
    <row r="8" spans="1:3" x14ac:dyDescent="0.25">
      <c r="A8" s="13" t="s">
        <v>8</v>
      </c>
      <c r="B8" s="8" t="s">
        <v>4</v>
      </c>
      <c r="C8" s="8" t="s">
        <v>9</v>
      </c>
    </row>
    <row r="9" spans="1:3" x14ac:dyDescent="0.25">
      <c r="A9" s="13" t="s">
        <v>10</v>
      </c>
      <c r="B9" s="8" t="s">
        <v>4</v>
      </c>
      <c r="C9" s="8" t="s">
        <v>327</v>
      </c>
    </row>
    <row r="10" spans="1:3" x14ac:dyDescent="0.25">
      <c r="A10" s="13" t="s">
        <v>11</v>
      </c>
      <c r="B10" s="8" t="s">
        <v>4</v>
      </c>
      <c r="C10" s="8" t="s">
        <v>328</v>
      </c>
    </row>
    <row r="11" spans="1:3" x14ac:dyDescent="0.25">
      <c r="A11" s="13" t="s">
        <v>12</v>
      </c>
      <c r="B11" s="8" t="s">
        <v>4</v>
      </c>
      <c r="C11" s="8" t="s">
        <v>13</v>
      </c>
    </row>
    <row r="12" spans="1:3" x14ac:dyDescent="0.25">
      <c r="A12" s="13" t="s">
        <v>14</v>
      </c>
      <c r="B12" s="8" t="s">
        <v>4</v>
      </c>
      <c r="C12" s="8" t="s">
        <v>15</v>
      </c>
    </row>
    <row r="13" spans="1:3" x14ac:dyDescent="0.25">
      <c r="A13" s="13" t="s">
        <v>16</v>
      </c>
      <c r="B13" s="8" t="s">
        <v>4</v>
      </c>
      <c r="C13" s="8" t="s">
        <v>329</v>
      </c>
    </row>
    <row r="14" spans="1:3" x14ac:dyDescent="0.25">
      <c r="A14" s="13" t="s">
        <v>330</v>
      </c>
      <c r="B14" s="8" t="s">
        <v>4</v>
      </c>
      <c r="C14" s="8" t="s">
        <v>331</v>
      </c>
    </row>
    <row r="15" spans="1:3" x14ac:dyDescent="0.25">
      <c r="A15" s="13" t="s">
        <v>17</v>
      </c>
      <c r="B15" s="8" t="s">
        <v>4</v>
      </c>
      <c r="C15" s="8" t="s">
        <v>18</v>
      </c>
    </row>
    <row r="16" spans="1:3" x14ac:dyDescent="0.25">
      <c r="A16" s="13" t="s">
        <v>19</v>
      </c>
      <c r="B16" s="8" t="s">
        <v>4</v>
      </c>
      <c r="C16" s="8" t="s">
        <v>20</v>
      </c>
    </row>
    <row r="17" spans="1:3" x14ac:dyDescent="0.25">
      <c r="A17" s="13" t="s">
        <v>23</v>
      </c>
      <c r="B17" s="8" t="s">
        <v>4</v>
      </c>
      <c r="C17" s="8" t="s">
        <v>332</v>
      </c>
    </row>
    <row r="18" spans="1:3" x14ac:dyDescent="0.25">
      <c r="A18" s="13" t="s">
        <v>333</v>
      </c>
      <c r="B18" s="8" t="s">
        <v>4</v>
      </c>
      <c r="C18" s="8" t="s">
        <v>334</v>
      </c>
    </row>
    <row r="19" spans="1:3" x14ac:dyDescent="0.25">
      <c r="A19" s="13" t="s">
        <v>21</v>
      </c>
      <c r="B19" s="8" t="s">
        <v>4</v>
      </c>
      <c r="C19" s="8" t="s">
        <v>22</v>
      </c>
    </row>
    <row r="20" spans="1:3" x14ac:dyDescent="0.25">
      <c r="A20" s="13" t="s">
        <v>24</v>
      </c>
      <c r="B20" s="8" t="s">
        <v>4</v>
      </c>
      <c r="C20" s="8" t="s">
        <v>335</v>
      </c>
    </row>
    <row r="21" spans="1:3" x14ac:dyDescent="0.25">
      <c r="A21" s="13" t="s">
        <v>25</v>
      </c>
      <c r="B21" s="8" t="s">
        <v>4</v>
      </c>
      <c r="C21" s="8" t="s">
        <v>336</v>
      </c>
    </row>
    <row r="22" spans="1:3" x14ac:dyDescent="0.25">
      <c r="A22" s="13" t="s">
        <v>26</v>
      </c>
      <c r="B22" s="8" t="s">
        <v>4</v>
      </c>
      <c r="C22" s="8" t="s">
        <v>337</v>
      </c>
    </row>
    <row r="23" spans="1:3" x14ac:dyDescent="0.25">
      <c r="A23" s="13" t="s">
        <v>338</v>
      </c>
      <c r="B23" s="8" t="s">
        <v>4</v>
      </c>
      <c r="C23" s="8" t="s">
        <v>339</v>
      </c>
    </row>
  </sheetData>
  <hyperlinks>
    <hyperlink ref="A2" location="'UnidadMedida'!A1" display="UnidadMedida" xr:uid="{76942451-26DC-46B4-9BD1-53D4EEFB8253}"/>
    <hyperlink ref="A3" location="'TipoProducto'!A1" display="TipoProducto" xr:uid="{07086D7F-DC0E-4404-AA9D-2B7C17B5EDFF}"/>
    <hyperlink ref="A4" location="'ClaseMovimiento'!A1" display="ClaseMovimiento" xr:uid="{D0238EF5-C1D5-47C4-AE8A-CF466500BBD6}"/>
    <hyperlink ref="A5" location="'CategoriaOrigen'!A1" display="CategoriaOrigen" xr:uid="{0B2EAD97-6E9C-4EDC-9349-6F7D5841044E}"/>
    <hyperlink ref="A6" location="'TipoMovimiento'!A1" display="TipoMovimiento" xr:uid="{BBCAFF0A-A6C3-4D49-AF78-C9ECF6CBD2B1}"/>
    <hyperlink ref="A7" location="'Tamano'!A1" display="Tamano" xr:uid="{23215687-023C-44EC-9B16-7DBD1C092543}"/>
    <hyperlink ref="A8" location="'Proveedor'!A1" display="Proveedor" xr:uid="{FF1716D7-97B1-40BE-99BD-054611DD8D6A}"/>
    <hyperlink ref="A9" location="'ProductoInterno'!A1" display="ProductoInterno" xr:uid="{73D095F7-46D6-4EBE-807E-2486D7639B94}"/>
    <hyperlink ref="A10" location="'Producto'!A1" display="Producto" xr:uid="{384EF5D9-87FF-4215-8213-1DC95DF15633}"/>
    <hyperlink ref="A11" location="'DetalleReceta'!A1" display="DetalleReceta" xr:uid="{E1645D76-C28C-4F7E-8E1C-4576AED4F8BF}"/>
    <hyperlink ref="A12" location="'Inventario'!A1" display="Inventario" xr:uid="{7EF71FE9-95B4-4039-90E0-97E73B6C5061}"/>
    <hyperlink ref="A13" location="'Lote'!A1" display="Lote" xr:uid="{F2E1261E-3F1A-4DF7-821E-1A8CC397124C}"/>
    <hyperlink ref="A14" location="'SalidaLote'!A1" display="SalidaLote" xr:uid="{7C70A2C0-958C-4430-B089-83C0A458F206}"/>
    <hyperlink ref="A15" location="'Compra'!A1" display="Compra" xr:uid="{9219946A-A08F-4C36-9E26-19809A237BD6}"/>
    <hyperlink ref="A16" location="'DetalleCompra'!A1" display="DetalleCompra" xr:uid="{809D09A6-4F07-4C16-BFD4-C47ECE5BBC6B}"/>
    <hyperlink ref="A17" location="'DetalleVenta'!A1" display="DetalleVenta" xr:uid="{99C01B5F-002D-433E-8EAF-B3FFBF2E95EA}"/>
    <hyperlink ref="A18" location="'ConsumoVenta'!A1" display="ConsumoVenta" xr:uid="{54E60750-58E3-4F90-B498-255169DF2ABD}"/>
    <hyperlink ref="A19" location="'Venta'!A1" display="Venta" xr:uid="{03C557EF-DC88-4E44-91AB-ACFFF7311184}"/>
    <hyperlink ref="A20" location="'HistoricoPrecio'!A1" display="HistoricoPrecio" xr:uid="{1959F14E-282E-4423-9B8A-59839A71BCF6}"/>
    <hyperlink ref="A21" location="'Cambio'!A1" display="Cambio" xr:uid="{4271E711-84C3-4D61-A5E2-7D246961F166}"/>
    <hyperlink ref="A22" location="'MovimientoInventario'!A1" display="MovimientoInventario" xr:uid="{8B23CC75-62E5-4680-BDCA-4B44DA3655AA}"/>
    <hyperlink ref="A23" location="'Usuario'!A1" display="Usuario" xr:uid="{AB123EAE-0C0B-422D-B129-3175A7186809}"/>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topLeftCell="B1" workbookViewId="0">
      <selection activeCell="L3" sqref="L3"/>
    </sheetView>
  </sheetViews>
  <sheetFormatPr baseColWidth="10" defaultRowHeight="14.3" x14ac:dyDescent="0.25"/>
  <cols>
    <col min="1" max="1" width="14.125" bestFit="1" customWidth="1"/>
    <col min="2" max="2" width="12.375" bestFit="1" customWidth="1"/>
    <col min="3" max="3" width="13.25" bestFit="1" customWidth="1"/>
    <col min="4" max="4" width="31.75" bestFit="1" customWidth="1"/>
    <col min="5" max="5" width="14.25" bestFit="1" customWidth="1"/>
    <col min="6" max="6" width="31.75" bestFit="1" customWidth="1"/>
    <col min="7" max="7" width="16.625" bestFit="1" customWidth="1"/>
    <col min="9" max="9" width="15.25" bestFit="1" customWidth="1"/>
    <col min="12" max="12" width="16.625" bestFit="1" customWidth="1"/>
  </cols>
  <sheetData>
    <row r="1" spans="1:12" x14ac:dyDescent="0.25">
      <c r="A1" t="s">
        <v>1</v>
      </c>
      <c r="B1" t="s">
        <v>27</v>
      </c>
      <c r="C1" t="s">
        <v>28</v>
      </c>
      <c r="D1" t="s">
        <v>29</v>
      </c>
      <c r="E1" t="s">
        <v>30</v>
      </c>
      <c r="F1" t="s">
        <v>29</v>
      </c>
      <c r="G1" t="s">
        <v>31</v>
      </c>
      <c r="H1" t="s">
        <v>32</v>
      </c>
      <c r="I1" t="s">
        <v>33</v>
      </c>
      <c r="J1" t="s">
        <v>34</v>
      </c>
      <c r="K1" t="s">
        <v>35</v>
      </c>
      <c r="L1" t="s">
        <v>36</v>
      </c>
    </row>
    <row r="2" spans="1:12" x14ac:dyDescent="0.25">
      <c r="A2" t="s">
        <v>4</v>
      </c>
      <c r="B2" t="s">
        <v>37</v>
      </c>
      <c r="C2" t="s">
        <v>38</v>
      </c>
      <c r="D2" t="s">
        <v>39</v>
      </c>
      <c r="E2" t="s">
        <v>40</v>
      </c>
      <c r="F2" t="s">
        <v>41</v>
      </c>
      <c r="G2" t="s">
        <v>42</v>
      </c>
      <c r="H2" t="s">
        <v>43</v>
      </c>
      <c r="I2" t="s">
        <v>44</v>
      </c>
      <c r="J2" t="s">
        <v>45</v>
      </c>
      <c r="K2" t="s">
        <v>46</v>
      </c>
      <c r="L2" t="s">
        <v>47</v>
      </c>
    </row>
    <row r="3" spans="1:12" x14ac:dyDescent="0.25">
      <c r="A3" t="s">
        <v>48</v>
      </c>
      <c r="B3" t="s">
        <v>49</v>
      </c>
      <c r="C3" t="s">
        <v>50</v>
      </c>
      <c r="D3" t="s">
        <v>51</v>
      </c>
      <c r="E3" t="s">
        <v>52</v>
      </c>
      <c r="F3" t="s">
        <v>53</v>
      </c>
      <c r="G3" t="s">
        <v>54</v>
      </c>
      <c r="H3" t="s">
        <v>55</v>
      </c>
      <c r="I3" t="s">
        <v>56</v>
      </c>
      <c r="J3" t="s">
        <v>57</v>
      </c>
      <c r="K3" t="s">
        <v>58</v>
      </c>
      <c r="L3" t="s">
        <v>42</v>
      </c>
    </row>
    <row r="4" spans="1:12" x14ac:dyDescent="0.25">
      <c r="A4" t="s">
        <v>59</v>
      </c>
      <c r="C4" t="s">
        <v>60</v>
      </c>
      <c r="F4" t="s">
        <v>51</v>
      </c>
      <c r="G4" t="s">
        <v>61</v>
      </c>
      <c r="L4" t="s">
        <v>54</v>
      </c>
    </row>
    <row r="5" spans="1:12" x14ac:dyDescent="0.25">
      <c r="A5" t="s">
        <v>62</v>
      </c>
      <c r="C5" t="s">
        <v>63</v>
      </c>
      <c r="F5" t="s">
        <v>39</v>
      </c>
      <c r="G5" t="s">
        <v>64</v>
      </c>
      <c r="L5" t="s">
        <v>61</v>
      </c>
    </row>
    <row r="6" spans="1:12" x14ac:dyDescent="0.25">
      <c r="A6" t="s">
        <v>65</v>
      </c>
      <c r="C6" t="s">
        <v>66</v>
      </c>
      <c r="G6" t="s">
        <v>67</v>
      </c>
      <c r="L6" t="s">
        <v>64</v>
      </c>
    </row>
    <row r="7" spans="1:12" x14ac:dyDescent="0.25">
      <c r="C7" t="s">
        <v>68</v>
      </c>
      <c r="G7" t="s">
        <v>69</v>
      </c>
      <c r="L7" t="s">
        <v>67</v>
      </c>
    </row>
    <row r="8" spans="1:12" x14ac:dyDescent="0.25">
      <c r="G8" t="s">
        <v>70</v>
      </c>
      <c r="L8" t="s">
        <v>69</v>
      </c>
    </row>
    <row r="9" spans="1:12" x14ac:dyDescent="0.25">
      <c r="G9" t="s">
        <v>71</v>
      </c>
      <c r="L9" t="s">
        <v>70</v>
      </c>
    </row>
    <row r="10" spans="1:12" x14ac:dyDescent="0.25">
      <c r="G10" t="s">
        <v>72</v>
      </c>
      <c r="L10" t="s">
        <v>71</v>
      </c>
    </row>
    <row r="11" spans="1:12" x14ac:dyDescent="0.25">
      <c r="G11" t="s">
        <v>73</v>
      </c>
      <c r="L11" t="s">
        <v>72</v>
      </c>
    </row>
    <row r="12" spans="1:12" x14ac:dyDescent="0.25">
      <c r="G12" t="s">
        <v>74</v>
      </c>
      <c r="L12" t="s">
        <v>73</v>
      </c>
    </row>
    <row r="13" spans="1:12" x14ac:dyDescent="0.25">
      <c r="L13"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9"/>
  <sheetViews>
    <sheetView topLeftCell="D4" zoomScale="65" zoomScaleNormal="65" workbookViewId="0">
      <selection activeCell="M27" sqref="E25:N27"/>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Clases!A2</f>
        <v>UnidadMedida</v>
      </c>
      <c r="C2" s="34"/>
      <c r="D2" s="34"/>
      <c r="E2" s="35"/>
    </row>
    <row r="3" spans="1:14" x14ac:dyDescent="0.25">
      <c r="A3" s="5" t="str">
        <f>Clases!$B$1</f>
        <v>Estereotipo</v>
      </c>
      <c r="B3" s="39" t="str">
        <f>Clases!B2</f>
        <v>class</v>
      </c>
      <c r="C3" s="34"/>
      <c r="D3" s="34"/>
      <c r="E3" s="35"/>
    </row>
    <row r="4" spans="1:14" x14ac:dyDescent="0.25">
      <c r="A4" s="5" t="str">
        <f>Clases!$C$1</f>
        <v>Descripción</v>
      </c>
      <c r="B4" s="39" t="str">
        <f>Clases!C2</f>
        <v>Representa las unidades utilizadas por la pizzería para cuantificar los ingredientes, productos y demás elementos que requieren control de cantidades.</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10</v>
      </c>
    </row>
    <row r="10" spans="1:14" x14ac:dyDescent="0.25">
      <c r="A10" s="27" t="s">
        <v>49</v>
      </c>
      <c r="B10" s="42" t="s">
        <v>38</v>
      </c>
      <c r="C10" s="34"/>
      <c r="D10" s="35"/>
      <c r="E10" s="27" t="s">
        <v>12</v>
      </c>
    </row>
    <row r="11" spans="1:14" x14ac:dyDescent="0.25">
      <c r="A11" s="27" t="s">
        <v>49</v>
      </c>
      <c r="B11" s="42" t="s">
        <v>38</v>
      </c>
      <c r="C11" s="34"/>
      <c r="D11" s="35"/>
      <c r="E11" s="27" t="s">
        <v>14</v>
      </c>
    </row>
    <row r="12" spans="1:14" x14ac:dyDescent="0.25">
      <c r="A12" s="27" t="s">
        <v>49</v>
      </c>
      <c r="B12" s="42" t="s">
        <v>38</v>
      </c>
      <c r="C12" s="34"/>
      <c r="D12" s="35"/>
      <c r="E12" s="27" t="s">
        <v>16</v>
      </c>
    </row>
    <row r="13" spans="1:14" x14ac:dyDescent="0.25">
      <c r="A13" s="27" t="s">
        <v>49</v>
      </c>
      <c r="B13" s="42" t="s">
        <v>38</v>
      </c>
      <c r="C13" s="34"/>
      <c r="D13" s="35"/>
      <c r="E13" s="27" t="s">
        <v>19</v>
      </c>
    </row>
    <row r="14" spans="1:14" x14ac:dyDescent="0.25">
      <c r="A14" s="27" t="s">
        <v>49</v>
      </c>
      <c r="B14" s="42" t="s">
        <v>38</v>
      </c>
      <c r="C14" s="34"/>
      <c r="D14" s="35"/>
      <c r="E14" s="27" t="s">
        <v>333</v>
      </c>
    </row>
    <row r="15" spans="1:14" x14ac:dyDescent="0.25">
      <c r="A15" s="27" t="s">
        <v>49</v>
      </c>
      <c r="B15" s="42" t="s">
        <v>38</v>
      </c>
      <c r="C15" s="34"/>
      <c r="D15" s="35"/>
      <c r="E15" s="27" t="s">
        <v>25</v>
      </c>
    </row>
    <row r="17" spans="1:14" x14ac:dyDescent="0.25">
      <c r="A17" s="33" t="s">
        <v>80</v>
      </c>
      <c r="B17" s="34"/>
      <c r="C17" s="34"/>
      <c r="D17" s="34"/>
      <c r="E17" s="34"/>
      <c r="F17" s="34"/>
      <c r="G17" s="34"/>
      <c r="H17" s="34"/>
      <c r="I17" s="34"/>
      <c r="J17" s="34"/>
      <c r="K17" s="34"/>
      <c r="L17" s="34"/>
      <c r="M17" s="34"/>
      <c r="N17" s="35"/>
    </row>
    <row r="18" spans="1:14" x14ac:dyDescent="0.25">
      <c r="A18" s="38" t="s">
        <v>426</v>
      </c>
      <c r="B18" s="38" t="s">
        <v>81</v>
      </c>
      <c r="C18" s="38" t="s">
        <v>31</v>
      </c>
      <c r="D18" s="35"/>
      <c r="E18" s="38" t="s">
        <v>82</v>
      </c>
      <c r="F18" s="38" t="s">
        <v>83</v>
      </c>
      <c r="G18" s="38" t="s">
        <v>84</v>
      </c>
      <c r="H18" s="47"/>
      <c r="I18" s="48"/>
      <c r="J18" s="38" t="s">
        <v>85</v>
      </c>
      <c r="K18" s="47"/>
      <c r="L18" s="47"/>
      <c r="M18" s="47"/>
      <c r="N18" s="48"/>
    </row>
    <row r="19" spans="1:14" x14ac:dyDescent="0.25">
      <c r="A19" s="37"/>
      <c r="B19" s="37"/>
      <c r="C19" s="2" t="s">
        <v>31</v>
      </c>
      <c r="D19" s="2" t="s">
        <v>86</v>
      </c>
      <c r="E19" s="37"/>
      <c r="F19" s="37"/>
      <c r="G19" s="49"/>
      <c r="H19" s="50"/>
      <c r="I19" s="51"/>
      <c r="J19" s="49"/>
      <c r="K19" s="50"/>
      <c r="L19" s="50"/>
      <c r="M19" s="50"/>
      <c r="N19" s="51"/>
    </row>
    <row r="20" spans="1:14" x14ac:dyDescent="0.25">
      <c r="A20" s="27" t="s">
        <v>41</v>
      </c>
      <c r="B20" s="27" t="s">
        <v>87</v>
      </c>
      <c r="C20" s="27" t="s">
        <v>74</v>
      </c>
      <c r="D20" s="27" t="s">
        <v>88</v>
      </c>
      <c r="E20" s="27" t="s">
        <v>52</v>
      </c>
      <c r="F20" s="27" t="s">
        <v>55</v>
      </c>
      <c r="G20" s="44" t="s">
        <v>340</v>
      </c>
      <c r="H20" s="34"/>
      <c r="I20" s="35"/>
      <c r="J20" s="42" t="s">
        <v>89</v>
      </c>
      <c r="K20" s="34"/>
      <c r="L20" s="34"/>
      <c r="M20" s="34"/>
      <c r="N20" s="35"/>
    </row>
    <row r="21" spans="1:14" x14ac:dyDescent="0.25">
      <c r="A21" s="27" t="s">
        <v>41</v>
      </c>
      <c r="B21" s="27" t="s">
        <v>90</v>
      </c>
      <c r="C21" s="27" t="s">
        <v>72</v>
      </c>
      <c r="D21" s="27"/>
      <c r="E21" s="27" t="s">
        <v>52</v>
      </c>
      <c r="F21" s="27" t="s">
        <v>55</v>
      </c>
      <c r="G21" s="44" t="s">
        <v>341</v>
      </c>
      <c r="H21" s="34"/>
      <c r="I21" s="35"/>
      <c r="J21" s="42" t="s">
        <v>342</v>
      </c>
      <c r="K21" s="34"/>
      <c r="L21" s="34"/>
      <c r="M21" s="34"/>
      <c r="N21" s="35"/>
    </row>
    <row r="22" spans="1:14" x14ac:dyDescent="0.25">
      <c r="A22" s="27" t="s">
        <v>41</v>
      </c>
      <c r="B22" s="27" t="s">
        <v>91</v>
      </c>
      <c r="C22" s="27" t="s">
        <v>72</v>
      </c>
      <c r="D22" s="27"/>
      <c r="E22" s="27" t="s">
        <v>52</v>
      </c>
      <c r="F22" s="27" t="s">
        <v>55</v>
      </c>
      <c r="G22" s="44" t="s">
        <v>341</v>
      </c>
      <c r="H22" s="34"/>
      <c r="I22" s="35"/>
      <c r="J22" s="42" t="s">
        <v>92</v>
      </c>
      <c r="K22" s="34"/>
      <c r="L22" s="34"/>
      <c r="M22" s="34"/>
      <c r="N22" s="35"/>
    </row>
    <row r="24" spans="1:14" x14ac:dyDescent="0.25">
      <c r="A24" s="33" t="s">
        <v>93</v>
      </c>
      <c r="B24" s="34"/>
      <c r="C24" s="34"/>
      <c r="D24" s="34"/>
      <c r="E24" s="34"/>
      <c r="F24" s="34"/>
      <c r="G24" s="34"/>
      <c r="H24" s="34"/>
      <c r="I24" s="34"/>
      <c r="J24" s="34"/>
      <c r="K24" s="34"/>
      <c r="L24" s="34"/>
      <c r="M24" s="34"/>
      <c r="N24" s="35"/>
    </row>
    <row r="25" spans="1:14" x14ac:dyDescent="0.25">
      <c r="A25" s="40" t="s">
        <v>426</v>
      </c>
      <c r="B25" s="40" t="s">
        <v>81</v>
      </c>
      <c r="C25" s="40" t="s">
        <v>33</v>
      </c>
      <c r="D25" s="40" t="s">
        <v>2</v>
      </c>
      <c r="E25" s="40" t="s">
        <v>94</v>
      </c>
      <c r="F25" s="41"/>
      <c r="G25" s="41"/>
      <c r="H25" s="41"/>
      <c r="I25" s="41"/>
      <c r="J25" s="41"/>
      <c r="K25" s="41"/>
      <c r="L25" s="41"/>
      <c r="M25" s="40" t="s">
        <v>95</v>
      </c>
      <c r="N25" s="41"/>
    </row>
    <row r="26" spans="1:14" x14ac:dyDescent="0.25">
      <c r="A26" s="37"/>
      <c r="B26" s="37"/>
      <c r="C26" s="37"/>
      <c r="D26" s="37"/>
      <c r="E26" s="3" t="s">
        <v>81</v>
      </c>
      <c r="F26" s="3" t="s">
        <v>31</v>
      </c>
      <c r="G26" s="3" t="s">
        <v>86</v>
      </c>
      <c r="H26" s="3" t="s">
        <v>34</v>
      </c>
      <c r="I26" s="3" t="s">
        <v>82</v>
      </c>
      <c r="J26" s="40" t="s">
        <v>2</v>
      </c>
      <c r="K26" s="41"/>
      <c r="L26" s="41"/>
      <c r="M26" s="41"/>
      <c r="N26" s="41"/>
    </row>
    <row r="27" spans="1:14" ht="57.1" x14ac:dyDescent="0.25">
      <c r="A27" s="27" t="s">
        <v>41</v>
      </c>
      <c r="B27" s="27" t="str">
        <f>B2</f>
        <v>UnidadMedida</v>
      </c>
      <c r="C27" s="27" t="s">
        <v>56</v>
      </c>
      <c r="D27" s="27" t="s">
        <v>428</v>
      </c>
      <c r="E27" s="26" t="s">
        <v>427</v>
      </c>
      <c r="F27" s="26" t="s">
        <v>74</v>
      </c>
      <c r="G27" s="23" t="s">
        <v>429</v>
      </c>
      <c r="H27" s="26" t="s">
        <v>45</v>
      </c>
      <c r="I27" s="26" t="s">
        <v>52</v>
      </c>
      <c r="J27" s="46" t="s">
        <v>430</v>
      </c>
      <c r="K27" s="46"/>
      <c r="L27" s="46"/>
      <c r="M27" s="46"/>
      <c r="N27" s="46"/>
    </row>
    <row r="29" spans="1:14" x14ac:dyDescent="0.25">
      <c r="A29" s="33" t="s">
        <v>96</v>
      </c>
      <c r="B29" s="34"/>
      <c r="C29" s="34"/>
      <c r="D29" s="34"/>
      <c r="E29" s="34"/>
      <c r="F29" s="34"/>
      <c r="G29" s="34"/>
      <c r="H29" s="34"/>
      <c r="I29" s="34"/>
      <c r="J29" s="34"/>
      <c r="K29" s="34"/>
      <c r="L29" s="34"/>
      <c r="M29" s="34"/>
      <c r="N29" s="35"/>
    </row>
    <row r="30" spans="1:14" x14ac:dyDescent="0.25">
      <c r="A30" s="36" t="s">
        <v>426</v>
      </c>
      <c r="B30" s="36" t="s">
        <v>81</v>
      </c>
      <c r="C30" s="36" t="s">
        <v>35</v>
      </c>
      <c r="D30" s="36" t="s">
        <v>97</v>
      </c>
      <c r="E30" s="36" t="s">
        <v>2</v>
      </c>
      <c r="F30" s="36" t="s">
        <v>94</v>
      </c>
      <c r="G30" s="34"/>
      <c r="H30" s="34"/>
      <c r="I30" s="34"/>
      <c r="J30" s="34"/>
      <c r="K30" s="35"/>
      <c r="L30" s="36" t="s">
        <v>98</v>
      </c>
      <c r="M30" s="35"/>
      <c r="N30" s="36" t="s">
        <v>95</v>
      </c>
    </row>
    <row r="31" spans="1:14" x14ac:dyDescent="0.25">
      <c r="A31" s="37"/>
      <c r="B31" s="37"/>
      <c r="C31" s="37"/>
      <c r="D31" s="37"/>
      <c r="E31" s="37"/>
      <c r="F31" s="4" t="s">
        <v>81</v>
      </c>
      <c r="G31" s="4" t="s">
        <v>31</v>
      </c>
      <c r="H31" s="4" t="s">
        <v>86</v>
      </c>
      <c r="I31" s="4" t="s">
        <v>34</v>
      </c>
      <c r="J31" s="4" t="s">
        <v>82</v>
      </c>
      <c r="K31" s="4" t="s">
        <v>2</v>
      </c>
      <c r="L31" s="4" t="s">
        <v>31</v>
      </c>
      <c r="M31" s="4" t="s">
        <v>86</v>
      </c>
      <c r="N31" s="37"/>
    </row>
    <row r="32" spans="1:14" x14ac:dyDescent="0.25">
      <c r="A32" s="27" t="s">
        <v>39</v>
      </c>
      <c r="B32" s="27" t="s">
        <v>431</v>
      </c>
      <c r="C32" s="27" t="s">
        <v>46</v>
      </c>
      <c r="D32" s="27" t="s">
        <v>52</v>
      </c>
      <c r="E32" s="27" t="s">
        <v>432</v>
      </c>
      <c r="F32" s="11"/>
      <c r="G32" s="11"/>
      <c r="H32" s="11"/>
      <c r="I32" s="11"/>
      <c r="J32" s="12"/>
      <c r="K32" s="26"/>
      <c r="L32" s="27" t="s">
        <v>74</v>
      </c>
      <c r="M32" s="26" t="s">
        <v>88</v>
      </c>
      <c r="N32" s="24"/>
    </row>
    <row r="33" spans="1:14" x14ac:dyDescent="0.25">
      <c r="A33" s="27" t="s">
        <v>39</v>
      </c>
      <c r="B33" s="27" t="s">
        <v>99</v>
      </c>
      <c r="C33" s="27" t="s">
        <v>46</v>
      </c>
      <c r="D33" s="27" t="s">
        <v>52</v>
      </c>
      <c r="E33" s="27" t="s">
        <v>100</v>
      </c>
      <c r="F33" s="11"/>
      <c r="G33" s="11"/>
      <c r="H33" s="11"/>
      <c r="I33" s="11"/>
      <c r="J33" s="12"/>
      <c r="K33" s="26"/>
      <c r="L33" s="27" t="s">
        <v>72</v>
      </c>
      <c r="M33" s="26"/>
      <c r="N33" s="24"/>
    </row>
    <row r="34" spans="1:14" x14ac:dyDescent="0.25">
      <c r="A34" s="27" t="s">
        <v>39</v>
      </c>
      <c r="B34" s="27" t="s">
        <v>101</v>
      </c>
      <c r="C34" s="27" t="s">
        <v>46</v>
      </c>
      <c r="D34" s="27" t="s">
        <v>52</v>
      </c>
      <c r="E34" s="27" t="s">
        <v>102</v>
      </c>
      <c r="F34" s="11"/>
      <c r="G34" s="11"/>
      <c r="H34" s="11"/>
      <c r="I34" s="11"/>
      <c r="J34" s="12"/>
      <c r="K34" s="26"/>
      <c r="L34" s="27" t="s">
        <v>72</v>
      </c>
      <c r="M34" s="26"/>
      <c r="N34" s="24"/>
    </row>
    <row r="36" spans="1:14" x14ac:dyDescent="0.25">
      <c r="A36" s="33" t="s">
        <v>103</v>
      </c>
      <c r="B36" s="34"/>
      <c r="C36" s="34"/>
      <c r="D36" s="34"/>
      <c r="E36" s="34"/>
      <c r="F36" s="34"/>
      <c r="G36" s="34"/>
      <c r="H36" s="34"/>
      <c r="I36" s="34"/>
      <c r="J36" s="34"/>
      <c r="K36" s="34"/>
      <c r="L36" s="34"/>
      <c r="M36" s="34"/>
      <c r="N36" s="35"/>
    </row>
    <row r="37" spans="1:14" x14ac:dyDescent="0.25">
      <c r="A37" s="36" t="s">
        <v>426</v>
      </c>
      <c r="B37" s="36" t="s">
        <v>81</v>
      </c>
      <c r="C37" s="36" t="s">
        <v>104</v>
      </c>
      <c r="D37" s="36" t="s">
        <v>97</v>
      </c>
      <c r="E37" s="36" t="s">
        <v>2</v>
      </c>
      <c r="F37" s="36" t="s">
        <v>94</v>
      </c>
      <c r="G37" s="34"/>
      <c r="H37" s="34"/>
      <c r="I37" s="34"/>
      <c r="J37" s="34"/>
      <c r="K37" s="35"/>
      <c r="L37" s="36" t="s">
        <v>98</v>
      </c>
      <c r="M37" s="35"/>
      <c r="N37" s="36" t="s">
        <v>95</v>
      </c>
    </row>
    <row r="38" spans="1:14" x14ac:dyDescent="0.25">
      <c r="A38" s="37"/>
      <c r="B38" s="37"/>
      <c r="C38" s="37"/>
      <c r="D38" s="37"/>
      <c r="E38" s="37"/>
      <c r="F38" s="4" t="s">
        <v>81</v>
      </c>
      <c r="G38" s="4" t="s">
        <v>31</v>
      </c>
      <c r="H38" s="4" t="s">
        <v>86</v>
      </c>
      <c r="I38" s="4" t="s">
        <v>34</v>
      </c>
      <c r="J38" s="4" t="s">
        <v>82</v>
      </c>
      <c r="K38" s="4" t="s">
        <v>2</v>
      </c>
      <c r="L38" s="4" t="s">
        <v>31</v>
      </c>
      <c r="M38" s="4" t="s">
        <v>86</v>
      </c>
      <c r="N38" s="37"/>
    </row>
    <row r="39" spans="1:14" ht="42.8" x14ac:dyDescent="0.25">
      <c r="A39" s="27" t="s">
        <v>39</v>
      </c>
      <c r="B39" s="27" t="s">
        <v>582</v>
      </c>
      <c r="C39" s="27" t="s">
        <v>43</v>
      </c>
      <c r="D39" s="27" t="s">
        <v>40</v>
      </c>
      <c r="E39" s="27" t="s">
        <v>105</v>
      </c>
      <c r="F39" s="31" t="s">
        <v>90</v>
      </c>
      <c r="G39" s="31" t="s">
        <v>74</v>
      </c>
      <c r="H39" s="31" t="s">
        <v>3</v>
      </c>
      <c r="I39" s="31" t="s">
        <v>45</v>
      </c>
      <c r="J39" s="32" t="s">
        <v>52</v>
      </c>
      <c r="K39" s="26" t="s">
        <v>583</v>
      </c>
      <c r="L39" s="27" t="s">
        <v>74</v>
      </c>
      <c r="M39" s="26" t="s">
        <v>106</v>
      </c>
      <c r="N39" s="15" t="s">
        <v>584</v>
      </c>
    </row>
    <row r="40" spans="1:14" ht="71.349999999999994" x14ac:dyDescent="0.25">
      <c r="A40" s="27" t="s">
        <v>39</v>
      </c>
      <c r="B40" s="27" t="s">
        <v>586</v>
      </c>
      <c r="C40" s="27" t="s">
        <v>55</v>
      </c>
      <c r="D40" s="27" t="s">
        <v>52</v>
      </c>
      <c r="E40" s="27" t="s">
        <v>585</v>
      </c>
      <c r="F40" s="31" t="s">
        <v>87</v>
      </c>
      <c r="G40" s="31" t="s">
        <v>74</v>
      </c>
      <c r="H40" s="31" t="s">
        <v>88</v>
      </c>
      <c r="I40" s="31" t="s">
        <v>45</v>
      </c>
      <c r="J40" s="32" t="s">
        <v>52</v>
      </c>
      <c r="K40" s="18" t="s">
        <v>587</v>
      </c>
      <c r="L40" s="27" t="s">
        <v>47</v>
      </c>
      <c r="M40" s="26"/>
      <c r="N40" s="15" t="s">
        <v>588</v>
      </c>
    </row>
    <row r="42" spans="1:14" x14ac:dyDescent="0.25">
      <c r="A42" s="33" t="s">
        <v>433</v>
      </c>
      <c r="B42" s="34"/>
      <c r="C42" s="34"/>
      <c r="D42" s="34"/>
      <c r="E42" s="34"/>
      <c r="F42" s="34"/>
      <c r="G42" s="34"/>
      <c r="H42" s="34"/>
      <c r="I42" s="34"/>
      <c r="J42" s="34"/>
      <c r="K42" s="34"/>
      <c r="L42" s="34"/>
      <c r="M42" s="34"/>
      <c r="N42" s="35"/>
    </row>
    <row r="43" spans="1:14" x14ac:dyDescent="0.25">
      <c r="A43" s="36" t="s">
        <v>426</v>
      </c>
      <c r="B43" s="36" t="s">
        <v>81</v>
      </c>
      <c r="C43" s="36" t="s">
        <v>104</v>
      </c>
      <c r="D43" s="36" t="s">
        <v>97</v>
      </c>
      <c r="E43" s="36" t="s">
        <v>2</v>
      </c>
      <c r="F43" s="36" t="s">
        <v>94</v>
      </c>
      <c r="G43" s="34"/>
      <c r="H43" s="34"/>
      <c r="I43" s="34"/>
      <c r="J43" s="34"/>
      <c r="K43" s="35"/>
      <c r="L43" s="36" t="s">
        <v>98</v>
      </c>
      <c r="M43" s="35"/>
      <c r="N43" s="36" t="s">
        <v>95</v>
      </c>
    </row>
    <row r="44" spans="1:14" x14ac:dyDescent="0.25">
      <c r="A44" s="37"/>
      <c r="B44" s="37"/>
      <c r="C44" s="37"/>
      <c r="D44" s="37"/>
      <c r="E44" s="37"/>
      <c r="F44" s="4" t="s">
        <v>81</v>
      </c>
      <c r="G44" s="4" t="s">
        <v>31</v>
      </c>
      <c r="H44" s="4" t="s">
        <v>86</v>
      </c>
      <c r="I44" s="4" t="s">
        <v>34</v>
      </c>
      <c r="J44" s="4" t="s">
        <v>82</v>
      </c>
      <c r="K44" s="4" t="s">
        <v>2</v>
      </c>
      <c r="L44" s="4" t="s">
        <v>31</v>
      </c>
      <c r="M44" s="4" t="s">
        <v>86</v>
      </c>
      <c r="N44" s="37"/>
    </row>
    <row r="45" spans="1:14" x14ac:dyDescent="0.25">
      <c r="A45" s="27" t="s">
        <v>39</v>
      </c>
      <c r="B45" s="27" t="s">
        <v>429</v>
      </c>
      <c r="C45" s="27" t="s">
        <v>55</v>
      </c>
      <c r="D45" s="27" t="s">
        <v>52</v>
      </c>
      <c r="E45" s="27" t="s">
        <v>434</v>
      </c>
      <c r="F45" s="11"/>
      <c r="G45" s="11"/>
      <c r="H45" s="11"/>
      <c r="I45" s="11"/>
      <c r="J45" s="12"/>
      <c r="K45" s="26"/>
      <c r="L45" s="27"/>
      <c r="M45" s="26"/>
      <c r="N45" s="24"/>
    </row>
    <row r="46" spans="1:14" ht="28.55" x14ac:dyDescent="0.25">
      <c r="A46" s="27" t="s">
        <v>39</v>
      </c>
      <c r="B46" s="27" t="s">
        <v>87</v>
      </c>
      <c r="C46" s="27" t="s">
        <v>55</v>
      </c>
      <c r="D46" s="27" t="s">
        <v>52</v>
      </c>
      <c r="E46" s="27" t="s">
        <v>435</v>
      </c>
      <c r="F46" s="31" t="s">
        <v>87</v>
      </c>
      <c r="G46" s="31" t="s">
        <v>74</v>
      </c>
      <c r="H46" s="31" t="s">
        <v>88</v>
      </c>
      <c r="I46" s="31" t="s">
        <v>45</v>
      </c>
      <c r="J46" s="32" t="s">
        <v>52</v>
      </c>
      <c r="K46" s="26" t="s">
        <v>436</v>
      </c>
      <c r="L46" s="27" t="s">
        <v>74</v>
      </c>
      <c r="M46" s="26" t="s">
        <v>429</v>
      </c>
      <c r="N46" s="24"/>
    </row>
    <row r="47" spans="1:14" ht="28.55" x14ac:dyDescent="0.25">
      <c r="A47" s="27" t="s">
        <v>39</v>
      </c>
      <c r="B47" s="27" t="s">
        <v>90</v>
      </c>
      <c r="C47" s="27" t="s">
        <v>55</v>
      </c>
      <c r="D47" s="27" t="s">
        <v>52</v>
      </c>
      <c r="E47" s="27" t="s">
        <v>437</v>
      </c>
      <c r="F47" s="31" t="s">
        <v>90</v>
      </c>
      <c r="G47" s="31" t="s">
        <v>72</v>
      </c>
      <c r="H47" s="31"/>
      <c r="I47" s="31" t="s">
        <v>45</v>
      </c>
      <c r="J47" s="32" t="s">
        <v>52</v>
      </c>
      <c r="K47" s="26" t="s">
        <v>438</v>
      </c>
      <c r="L47" s="27" t="s">
        <v>74</v>
      </c>
      <c r="M47" s="26" t="s">
        <v>429</v>
      </c>
      <c r="N47" s="24"/>
    </row>
    <row r="48" spans="1:14" ht="42.8" x14ac:dyDescent="0.25">
      <c r="A48" s="27" t="s">
        <v>39</v>
      </c>
      <c r="B48" s="27" t="s">
        <v>91</v>
      </c>
      <c r="C48" s="27" t="s">
        <v>55</v>
      </c>
      <c r="D48" s="27" t="s">
        <v>52</v>
      </c>
      <c r="E48" s="27" t="s">
        <v>439</v>
      </c>
      <c r="F48" s="31" t="s">
        <v>91</v>
      </c>
      <c r="G48" s="31" t="s">
        <v>72</v>
      </c>
      <c r="H48" s="31"/>
      <c r="I48" s="31" t="s">
        <v>45</v>
      </c>
      <c r="J48" s="32" t="s">
        <v>52</v>
      </c>
      <c r="K48" s="26" t="s">
        <v>440</v>
      </c>
      <c r="L48" s="27" t="s">
        <v>74</v>
      </c>
      <c r="M48" s="26" t="s">
        <v>429</v>
      </c>
      <c r="N48" s="24"/>
    </row>
    <row r="49" spans="1:14" ht="28.55" x14ac:dyDescent="0.25">
      <c r="A49" s="27" t="s">
        <v>39</v>
      </c>
      <c r="B49" s="27" t="s">
        <v>441</v>
      </c>
      <c r="C49" s="27" t="s">
        <v>55</v>
      </c>
      <c r="D49" s="27" t="s">
        <v>52</v>
      </c>
      <c r="E49" s="27" t="s">
        <v>442</v>
      </c>
      <c r="F49" s="11"/>
      <c r="G49" s="11"/>
      <c r="H49" s="11"/>
      <c r="I49" s="11"/>
      <c r="J49" s="12"/>
      <c r="K49" s="26"/>
      <c r="L49" s="27" t="s">
        <v>74</v>
      </c>
      <c r="M49" s="26" t="s">
        <v>3</v>
      </c>
      <c r="N49" s="24"/>
    </row>
  </sheetData>
  <mergeCells count="65">
    <mergeCell ref="B2:E2"/>
    <mergeCell ref="F18:F19"/>
    <mergeCell ref="A37:A38"/>
    <mergeCell ref="N30:N31"/>
    <mergeCell ref="G18:I19"/>
    <mergeCell ref="A24:N24"/>
    <mergeCell ref="L30:M30"/>
    <mergeCell ref="G21:I21"/>
    <mergeCell ref="J22:N22"/>
    <mergeCell ref="D37:D38"/>
    <mergeCell ref="B37:B38"/>
    <mergeCell ref="N37:N38"/>
    <mergeCell ref="B3:E3"/>
    <mergeCell ref="J18:N19"/>
    <mergeCell ref="F30:K30"/>
    <mergeCell ref="C25:C26"/>
    <mergeCell ref="B9:D9"/>
    <mergeCell ref="E30:E31"/>
    <mergeCell ref="A29:N29"/>
    <mergeCell ref="C30:C31"/>
    <mergeCell ref="A30:A31"/>
    <mergeCell ref="B15:D15"/>
    <mergeCell ref="J21:N21"/>
    <mergeCell ref="B30:B31"/>
    <mergeCell ref="A25:A26"/>
    <mergeCell ref="E18:E19"/>
    <mergeCell ref="G20:I20"/>
    <mergeCell ref="A17:N17"/>
    <mergeCell ref="M27:N27"/>
    <mergeCell ref="J27:L27"/>
    <mergeCell ref="B12:D12"/>
    <mergeCell ref="B11:D11"/>
    <mergeCell ref="B4:E4"/>
    <mergeCell ref="A7:E7"/>
    <mergeCell ref="J26:L26"/>
    <mergeCell ref="J20:N20"/>
    <mergeCell ref="E25:L25"/>
    <mergeCell ref="B10:D10"/>
    <mergeCell ref="A18:A19"/>
    <mergeCell ref="B13:D13"/>
    <mergeCell ref="D30:D31"/>
    <mergeCell ref="F37:K37"/>
    <mergeCell ref="C18:D18"/>
    <mergeCell ref="B5:E5"/>
    <mergeCell ref="M25:N26"/>
    <mergeCell ref="B18:B19"/>
    <mergeCell ref="B14:D14"/>
    <mergeCell ref="E37:E38"/>
    <mergeCell ref="C37:C38"/>
    <mergeCell ref="B25:B26"/>
    <mergeCell ref="L37:M37"/>
    <mergeCell ref="A36:N36"/>
    <mergeCell ref="B8:D8"/>
    <mergeCell ref="B6:E6"/>
    <mergeCell ref="D25:D26"/>
    <mergeCell ref="G22:I22"/>
    <mergeCell ref="A42:N42"/>
    <mergeCell ref="A43:A44"/>
    <mergeCell ref="B43:B44"/>
    <mergeCell ref="C43:C44"/>
    <mergeCell ref="D43:D44"/>
    <mergeCell ref="E43:E44"/>
    <mergeCell ref="F43:K43"/>
    <mergeCell ref="L43:M43"/>
    <mergeCell ref="N43:N44"/>
  </mergeCells>
  <hyperlinks>
    <hyperlink ref="A1" location="'Clases'!A1" display="&lt;-Volver al inicio"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2"/>
  <sheetViews>
    <sheetView topLeftCell="H2" workbookViewId="0">
      <selection activeCell="M20" sqref="M20:N20"/>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Clases!A3</f>
        <v>TipoProducto</v>
      </c>
      <c r="C2" s="34"/>
      <c r="D2" s="34"/>
      <c r="E2" s="35"/>
    </row>
    <row r="3" spans="1:14" x14ac:dyDescent="0.25">
      <c r="A3" s="5" t="str">
        <f>Clases!$B$1</f>
        <v>Estereotipo</v>
      </c>
      <c r="B3" s="39" t="str">
        <f>Clases!B3</f>
        <v>class</v>
      </c>
      <c r="C3" s="34"/>
      <c r="D3" s="34"/>
      <c r="E3" s="35"/>
    </row>
    <row r="4" spans="1:14" x14ac:dyDescent="0.25">
      <c r="A4" s="5" t="str">
        <f>Clases!$C$1</f>
        <v>Descripción</v>
      </c>
      <c r="B4" s="39" t="str">
        <f>Clases!C3</f>
        <v>Representa la clasificación de cada producto que ofrece la pizzería, indicando si corresponde a una pizza, una bebida o una adición.</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11</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107</v>
      </c>
      <c r="K14" s="34"/>
      <c r="L14" s="34"/>
      <c r="M14" s="34"/>
      <c r="N14" s="35"/>
    </row>
    <row r="15" spans="1:14" x14ac:dyDescent="0.25">
      <c r="A15" s="27" t="s">
        <v>41</v>
      </c>
      <c r="B15" s="27" t="s">
        <v>108</v>
      </c>
      <c r="C15" s="27" t="s">
        <v>72</v>
      </c>
      <c r="D15" s="27"/>
      <c r="E15" s="27" t="s">
        <v>52</v>
      </c>
      <c r="F15" s="27" t="s">
        <v>55</v>
      </c>
      <c r="G15" s="44" t="s">
        <v>341</v>
      </c>
      <c r="H15" s="34"/>
      <c r="I15" s="35"/>
      <c r="J15" s="42" t="s">
        <v>109</v>
      </c>
      <c r="K15" s="34"/>
      <c r="L15" s="34"/>
      <c r="M15" s="34"/>
      <c r="N15" s="35"/>
    </row>
    <row r="17" spans="1:14" x14ac:dyDescent="0.25">
      <c r="A17" s="33" t="s">
        <v>93</v>
      </c>
      <c r="B17" s="34"/>
      <c r="C17" s="34"/>
      <c r="D17" s="34"/>
      <c r="E17" s="34"/>
      <c r="F17" s="34"/>
      <c r="G17" s="34"/>
      <c r="H17" s="34"/>
      <c r="I17" s="34"/>
      <c r="J17" s="34"/>
      <c r="K17" s="34"/>
      <c r="L17" s="34"/>
      <c r="M17" s="34"/>
      <c r="N17" s="35"/>
    </row>
    <row r="18" spans="1:14" x14ac:dyDescent="0.25">
      <c r="A18" s="40" t="s">
        <v>426</v>
      </c>
      <c r="B18" s="40" t="s">
        <v>81</v>
      </c>
      <c r="C18" s="40" t="s">
        <v>33</v>
      </c>
      <c r="D18" s="40" t="s">
        <v>2</v>
      </c>
      <c r="E18" s="40" t="s">
        <v>94</v>
      </c>
      <c r="F18" s="34"/>
      <c r="G18" s="34"/>
      <c r="H18" s="34"/>
      <c r="I18" s="34"/>
      <c r="J18" s="34"/>
      <c r="K18" s="34"/>
      <c r="L18" s="35"/>
      <c r="M18" s="40" t="s">
        <v>95</v>
      </c>
      <c r="N18" s="48"/>
    </row>
    <row r="19" spans="1:14" x14ac:dyDescent="0.25">
      <c r="A19" s="37"/>
      <c r="B19" s="37"/>
      <c r="C19" s="37"/>
      <c r="D19" s="37"/>
      <c r="E19" s="3" t="s">
        <v>81</v>
      </c>
      <c r="F19" s="3" t="s">
        <v>31</v>
      </c>
      <c r="G19" s="3" t="s">
        <v>86</v>
      </c>
      <c r="H19" s="3" t="s">
        <v>34</v>
      </c>
      <c r="I19" s="3" t="s">
        <v>82</v>
      </c>
      <c r="J19" s="40" t="s">
        <v>2</v>
      </c>
      <c r="K19" s="34"/>
      <c r="L19" s="35"/>
      <c r="M19" s="49"/>
      <c r="N19" s="51"/>
    </row>
    <row r="20" spans="1:14" ht="57.1" x14ac:dyDescent="0.25">
      <c r="A20" s="27" t="s">
        <v>41</v>
      </c>
      <c r="B20" s="27" t="str">
        <f>B2</f>
        <v>TipoProducto</v>
      </c>
      <c r="C20" s="27" t="s">
        <v>56</v>
      </c>
      <c r="D20" s="27" t="s">
        <v>443</v>
      </c>
      <c r="E20" s="26" t="s">
        <v>427</v>
      </c>
      <c r="F20" s="26" t="s">
        <v>74</v>
      </c>
      <c r="G20" s="23" t="s">
        <v>429</v>
      </c>
      <c r="H20" s="21" t="s">
        <v>45</v>
      </c>
      <c r="I20" s="22" t="s">
        <v>52</v>
      </c>
      <c r="J20" s="46" t="s">
        <v>430</v>
      </c>
      <c r="K20" s="46"/>
      <c r="L20" s="46"/>
      <c r="M20" s="52"/>
      <c r="N20" s="53"/>
    </row>
    <row r="21" spans="1:14" ht="28.55" customHeight="1" x14ac:dyDescent="0.25"/>
    <row r="22" spans="1:14" x14ac:dyDescent="0.25">
      <c r="A22" s="33" t="s">
        <v>96</v>
      </c>
      <c r="B22" s="34"/>
      <c r="C22" s="34"/>
      <c r="D22" s="34"/>
      <c r="E22" s="34"/>
      <c r="F22" s="34"/>
      <c r="G22" s="34"/>
      <c r="H22" s="34"/>
      <c r="I22" s="34"/>
      <c r="J22" s="34"/>
      <c r="K22" s="34"/>
      <c r="L22" s="34"/>
      <c r="M22" s="34"/>
      <c r="N22" s="35"/>
    </row>
    <row r="23" spans="1:14" x14ac:dyDescent="0.25">
      <c r="A23" s="36" t="s">
        <v>426</v>
      </c>
      <c r="B23" s="36" t="s">
        <v>81</v>
      </c>
      <c r="C23" s="36" t="s">
        <v>35</v>
      </c>
      <c r="D23" s="36" t="s">
        <v>97</v>
      </c>
      <c r="E23" s="36" t="s">
        <v>2</v>
      </c>
      <c r="F23" s="36" t="s">
        <v>94</v>
      </c>
      <c r="G23" s="34"/>
      <c r="H23" s="34"/>
      <c r="I23" s="34"/>
      <c r="J23" s="34"/>
      <c r="K23" s="35"/>
      <c r="L23" s="36" t="s">
        <v>98</v>
      </c>
      <c r="M23" s="35"/>
      <c r="N23" s="36" t="s">
        <v>95</v>
      </c>
    </row>
    <row r="24" spans="1:14" x14ac:dyDescent="0.25">
      <c r="A24" s="37"/>
      <c r="B24" s="37"/>
      <c r="C24" s="37"/>
      <c r="D24" s="37"/>
      <c r="E24" s="37"/>
      <c r="F24" s="4" t="s">
        <v>81</v>
      </c>
      <c r="G24" s="4" t="s">
        <v>31</v>
      </c>
      <c r="H24" s="4" t="s">
        <v>86</v>
      </c>
      <c r="I24" s="4" t="s">
        <v>34</v>
      </c>
      <c r="J24" s="4" t="s">
        <v>82</v>
      </c>
      <c r="K24" s="4" t="s">
        <v>2</v>
      </c>
      <c r="L24" s="4" t="s">
        <v>31</v>
      </c>
      <c r="M24" s="4" t="s">
        <v>86</v>
      </c>
      <c r="N24" s="37"/>
    </row>
    <row r="25" spans="1:14" x14ac:dyDescent="0.25">
      <c r="A25" s="27" t="s">
        <v>39</v>
      </c>
      <c r="B25" s="27" t="s">
        <v>431</v>
      </c>
      <c r="C25" s="27" t="s">
        <v>46</v>
      </c>
      <c r="D25" s="27" t="s">
        <v>52</v>
      </c>
      <c r="E25" s="27" t="s">
        <v>432</v>
      </c>
      <c r="F25" s="11"/>
      <c r="G25" s="11"/>
      <c r="H25" s="11"/>
      <c r="I25" s="11"/>
      <c r="J25" s="12"/>
      <c r="K25" s="26"/>
      <c r="L25" s="27" t="s">
        <v>74</v>
      </c>
      <c r="M25" s="26" t="s">
        <v>88</v>
      </c>
      <c r="N25" s="24"/>
    </row>
    <row r="26" spans="1:14" x14ac:dyDescent="0.25">
      <c r="A26" s="27" t="s">
        <v>39</v>
      </c>
      <c r="B26" s="27" t="s">
        <v>110</v>
      </c>
      <c r="C26" s="27" t="s">
        <v>46</v>
      </c>
      <c r="D26" s="27" t="s">
        <v>52</v>
      </c>
      <c r="E26" s="27" t="s">
        <v>111</v>
      </c>
      <c r="F26" s="11"/>
      <c r="G26" s="11"/>
      <c r="H26" s="11"/>
      <c r="I26" s="11"/>
      <c r="J26" s="12"/>
      <c r="K26" s="26"/>
      <c r="L26" s="27" t="s">
        <v>72</v>
      </c>
      <c r="M26" s="26"/>
      <c r="N26" s="24"/>
    </row>
    <row r="28" spans="1:14" x14ac:dyDescent="0.25">
      <c r="A28" s="33" t="s">
        <v>103</v>
      </c>
      <c r="B28" s="34"/>
      <c r="C28" s="34"/>
      <c r="D28" s="34"/>
      <c r="E28" s="34"/>
      <c r="F28" s="34"/>
      <c r="G28" s="34"/>
      <c r="H28" s="34"/>
      <c r="I28" s="34"/>
      <c r="J28" s="34"/>
      <c r="K28" s="34"/>
      <c r="L28" s="34"/>
      <c r="M28" s="34"/>
      <c r="N28" s="35"/>
    </row>
    <row r="29" spans="1:14" x14ac:dyDescent="0.25">
      <c r="A29" s="36" t="s">
        <v>426</v>
      </c>
      <c r="B29" s="36" t="s">
        <v>81</v>
      </c>
      <c r="C29" s="36" t="s">
        <v>104</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ht="28.55" x14ac:dyDescent="0.25">
      <c r="A31" s="27" t="s">
        <v>39</v>
      </c>
      <c r="B31" s="27" t="s">
        <v>590</v>
      </c>
      <c r="C31" s="27" t="s">
        <v>43</v>
      </c>
      <c r="D31" s="27" t="s">
        <v>40</v>
      </c>
      <c r="E31" s="27" t="s">
        <v>589</v>
      </c>
      <c r="F31" s="11"/>
      <c r="G31" s="11"/>
      <c r="H31" s="11"/>
      <c r="I31" s="11"/>
      <c r="J31" s="12"/>
      <c r="K31" s="18"/>
      <c r="L31" s="27" t="s">
        <v>74</v>
      </c>
      <c r="M31" s="26" t="s">
        <v>591</v>
      </c>
      <c r="N31" s="15" t="s">
        <v>592</v>
      </c>
    </row>
    <row r="32" spans="1:14" ht="42.8" x14ac:dyDescent="0.25">
      <c r="A32" s="27" t="s">
        <v>39</v>
      </c>
      <c r="B32" s="27" t="s">
        <v>594</v>
      </c>
      <c r="C32" s="27" t="s">
        <v>55</v>
      </c>
      <c r="D32" s="27" t="s">
        <v>52</v>
      </c>
      <c r="E32" s="27" t="s">
        <v>593</v>
      </c>
      <c r="F32" s="31" t="s">
        <v>112</v>
      </c>
      <c r="G32" s="31" t="s">
        <v>74</v>
      </c>
      <c r="H32" s="31" t="s">
        <v>5</v>
      </c>
      <c r="I32" s="31" t="s">
        <v>45</v>
      </c>
      <c r="J32" s="32" t="s">
        <v>52</v>
      </c>
      <c r="K32" s="18" t="s">
        <v>595</v>
      </c>
      <c r="L32" s="27" t="s">
        <v>74</v>
      </c>
      <c r="M32" s="26" t="s">
        <v>5</v>
      </c>
      <c r="N32" s="15" t="s">
        <v>596</v>
      </c>
    </row>
    <row r="33" spans="1:14" ht="42.8" x14ac:dyDescent="0.25">
      <c r="A33" s="27" t="s">
        <v>39</v>
      </c>
      <c r="B33" s="27" t="s">
        <v>598</v>
      </c>
      <c r="C33" s="27" t="s">
        <v>55</v>
      </c>
      <c r="D33" s="27" t="s">
        <v>52</v>
      </c>
      <c r="E33" s="27" t="s">
        <v>597</v>
      </c>
      <c r="F33" s="31" t="s">
        <v>112</v>
      </c>
      <c r="G33" s="31" t="s">
        <v>74</v>
      </c>
      <c r="H33" s="31" t="s">
        <v>5</v>
      </c>
      <c r="I33" s="31" t="s">
        <v>45</v>
      </c>
      <c r="J33" s="32" t="s">
        <v>52</v>
      </c>
      <c r="K33" s="18" t="s">
        <v>599</v>
      </c>
      <c r="L33" s="27" t="s">
        <v>74</v>
      </c>
      <c r="M33" s="26" t="s">
        <v>5</v>
      </c>
      <c r="N33" s="15" t="s">
        <v>600</v>
      </c>
    </row>
    <row r="34" spans="1:14" ht="42.8" x14ac:dyDescent="0.25">
      <c r="A34" s="27" t="s">
        <v>39</v>
      </c>
      <c r="B34" s="27" t="s">
        <v>602</v>
      </c>
      <c r="C34" s="27" t="s">
        <v>55</v>
      </c>
      <c r="D34" s="27" t="s">
        <v>52</v>
      </c>
      <c r="E34" s="27" t="s">
        <v>601</v>
      </c>
      <c r="F34" s="31" t="s">
        <v>87</v>
      </c>
      <c r="G34" s="31" t="s">
        <v>74</v>
      </c>
      <c r="H34" s="31" t="s">
        <v>88</v>
      </c>
      <c r="I34" s="31" t="s">
        <v>45</v>
      </c>
      <c r="J34" s="32" t="s">
        <v>52</v>
      </c>
      <c r="K34" s="18" t="s">
        <v>603</v>
      </c>
      <c r="L34" s="27" t="s">
        <v>47</v>
      </c>
      <c r="M34" s="26"/>
      <c r="N34" s="15" t="s">
        <v>604</v>
      </c>
    </row>
    <row r="36" spans="1:14" x14ac:dyDescent="0.25">
      <c r="A36" s="33" t="s">
        <v>433</v>
      </c>
      <c r="B36" s="34"/>
      <c r="C36" s="34"/>
      <c r="D36" s="34"/>
      <c r="E36" s="34"/>
      <c r="F36" s="34"/>
      <c r="G36" s="34"/>
      <c r="H36" s="34"/>
      <c r="I36" s="34"/>
      <c r="J36" s="34"/>
      <c r="K36" s="34"/>
      <c r="L36" s="34"/>
      <c r="M36" s="34"/>
      <c r="N36" s="35"/>
    </row>
    <row r="37" spans="1:14" x14ac:dyDescent="0.25">
      <c r="A37" s="36" t="s">
        <v>426</v>
      </c>
      <c r="B37" s="36" t="s">
        <v>81</v>
      </c>
      <c r="C37" s="36" t="s">
        <v>104</v>
      </c>
      <c r="D37" s="36" t="s">
        <v>97</v>
      </c>
      <c r="E37" s="36" t="s">
        <v>2</v>
      </c>
      <c r="F37" s="36" t="s">
        <v>94</v>
      </c>
      <c r="G37" s="34"/>
      <c r="H37" s="34"/>
      <c r="I37" s="34"/>
      <c r="J37" s="34"/>
      <c r="K37" s="35"/>
      <c r="L37" s="36" t="s">
        <v>98</v>
      </c>
      <c r="M37" s="35"/>
      <c r="N37" s="36" t="s">
        <v>95</v>
      </c>
    </row>
    <row r="38" spans="1:14" x14ac:dyDescent="0.25">
      <c r="A38" s="37"/>
      <c r="B38" s="37"/>
      <c r="C38" s="37"/>
      <c r="D38" s="37"/>
      <c r="E38" s="37"/>
      <c r="F38" s="4" t="s">
        <v>81</v>
      </c>
      <c r="G38" s="4" t="s">
        <v>31</v>
      </c>
      <c r="H38" s="4" t="s">
        <v>86</v>
      </c>
      <c r="I38" s="4" t="s">
        <v>34</v>
      </c>
      <c r="J38" s="4" t="s">
        <v>82</v>
      </c>
      <c r="K38" s="4" t="s">
        <v>2</v>
      </c>
      <c r="L38" s="4" t="s">
        <v>31</v>
      </c>
      <c r="M38" s="4" t="s">
        <v>86</v>
      </c>
      <c r="N38" s="37"/>
    </row>
    <row r="39" spans="1:14" x14ac:dyDescent="0.25">
      <c r="A39" s="27" t="s">
        <v>39</v>
      </c>
      <c r="B39" s="27" t="s">
        <v>429</v>
      </c>
      <c r="C39" s="27" t="s">
        <v>55</v>
      </c>
      <c r="D39" s="27" t="s">
        <v>52</v>
      </c>
      <c r="E39" s="27" t="s">
        <v>434</v>
      </c>
      <c r="F39" s="11"/>
      <c r="G39" s="11"/>
      <c r="H39" s="11"/>
      <c r="I39" s="11"/>
      <c r="J39" s="12"/>
      <c r="K39" s="18"/>
      <c r="L39" s="27"/>
      <c r="M39" s="26"/>
      <c r="N39" s="15"/>
    </row>
    <row r="40" spans="1:14" ht="28.55" x14ac:dyDescent="0.25">
      <c r="A40" s="27" t="s">
        <v>39</v>
      </c>
      <c r="B40" s="27" t="s">
        <v>87</v>
      </c>
      <c r="C40" s="27" t="s">
        <v>55</v>
      </c>
      <c r="D40" s="27" t="s">
        <v>52</v>
      </c>
      <c r="E40" s="27" t="s">
        <v>435</v>
      </c>
      <c r="F40" s="31" t="s">
        <v>87</v>
      </c>
      <c r="G40" s="31" t="s">
        <v>74</v>
      </c>
      <c r="H40" s="31" t="s">
        <v>88</v>
      </c>
      <c r="I40" s="31" t="s">
        <v>45</v>
      </c>
      <c r="J40" s="32" t="s">
        <v>52</v>
      </c>
      <c r="K40" s="18" t="s">
        <v>436</v>
      </c>
      <c r="L40" s="27" t="s">
        <v>74</v>
      </c>
      <c r="M40" s="26" t="s">
        <v>429</v>
      </c>
      <c r="N40" s="15"/>
    </row>
    <row r="41" spans="1:14" ht="42.8" x14ac:dyDescent="0.25">
      <c r="A41" s="27" t="s">
        <v>39</v>
      </c>
      <c r="B41" s="27" t="s">
        <v>108</v>
      </c>
      <c r="C41" s="27" t="s">
        <v>55</v>
      </c>
      <c r="D41" s="27" t="s">
        <v>52</v>
      </c>
      <c r="E41" s="27" t="s">
        <v>439</v>
      </c>
      <c r="F41" s="31" t="s">
        <v>108</v>
      </c>
      <c r="G41" s="31" t="s">
        <v>72</v>
      </c>
      <c r="H41" s="31"/>
      <c r="I41" s="31" t="s">
        <v>45</v>
      </c>
      <c r="J41" s="32" t="s">
        <v>52</v>
      </c>
      <c r="K41" s="18" t="s">
        <v>444</v>
      </c>
      <c r="L41" s="27" t="s">
        <v>74</v>
      </c>
      <c r="M41" s="26" t="s">
        <v>429</v>
      </c>
      <c r="N41" s="15"/>
    </row>
    <row r="42" spans="1:14" ht="28.55" x14ac:dyDescent="0.25">
      <c r="A42" s="27" t="s">
        <v>39</v>
      </c>
      <c r="B42" s="27" t="s">
        <v>441</v>
      </c>
      <c r="C42" s="27" t="s">
        <v>55</v>
      </c>
      <c r="D42" s="27" t="s">
        <v>52</v>
      </c>
      <c r="E42" s="27" t="s">
        <v>445</v>
      </c>
      <c r="F42" s="11"/>
      <c r="G42" s="11"/>
      <c r="H42" s="11"/>
      <c r="I42" s="11"/>
      <c r="J42" s="12"/>
      <c r="K42" s="18"/>
      <c r="L42" s="27" t="s">
        <v>74</v>
      </c>
      <c r="M42" s="26" t="s">
        <v>5</v>
      </c>
      <c r="N42" s="15"/>
    </row>
  </sheetData>
  <mergeCells count="57">
    <mergeCell ref="B2:E2"/>
    <mergeCell ref="D29:D30"/>
    <mergeCell ref="F29:K29"/>
    <mergeCell ref="A17:N17"/>
    <mergeCell ref="A22:N22"/>
    <mergeCell ref="E12:E13"/>
    <mergeCell ref="J19:L19"/>
    <mergeCell ref="D23:D24"/>
    <mergeCell ref="A28:N28"/>
    <mergeCell ref="C18:C19"/>
    <mergeCell ref="B3:E3"/>
    <mergeCell ref="L23:M23"/>
    <mergeCell ref="N29:N30"/>
    <mergeCell ref="A18:A19"/>
    <mergeCell ref="N23:N24"/>
    <mergeCell ref="C12:D12"/>
    <mergeCell ref="C23:C24"/>
    <mergeCell ref="L29:M29"/>
    <mergeCell ref="D18:D19"/>
    <mergeCell ref="A29:A30"/>
    <mergeCell ref="A23:A24"/>
    <mergeCell ref="B29:B30"/>
    <mergeCell ref="B23:B24"/>
    <mergeCell ref="F23:K23"/>
    <mergeCell ref="C29:C30"/>
    <mergeCell ref="E29:E30"/>
    <mergeCell ref="E23:E24"/>
    <mergeCell ref="M18:N19"/>
    <mergeCell ref="E18:L18"/>
    <mergeCell ref="B18:B19"/>
    <mergeCell ref="J20:L20"/>
    <mergeCell ref="M20:N20"/>
    <mergeCell ref="B4:E4"/>
    <mergeCell ref="J12:N13"/>
    <mergeCell ref="A12:A13"/>
    <mergeCell ref="J15:N15"/>
    <mergeCell ref="A7:E7"/>
    <mergeCell ref="B9:D9"/>
    <mergeCell ref="B5:E5"/>
    <mergeCell ref="G12:I13"/>
    <mergeCell ref="G15:I15"/>
    <mergeCell ref="G14:I14"/>
    <mergeCell ref="J14:N14"/>
    <mergeCell ref="A11:N11"/>
    <mergeCell ref="B12:B13"/>
    <mergeCell ref="B8:D8"/>
    <mergeCell ref="B6:E6"/>
    <mergeCell ref="F12:F13"/>
    <mergeCell ref="A36:N36"/>
    <mergeCell ref="A37:A38"/>
    <mergeCell ref="B37:B38"/>
    <mergeCell ref="C37:C38"/>
    <mergeCell ref="D37:D38"/>
    <mergeCell ref="E37:E38"/>
    <mergeCell ref="F37:K37"/>
    <mergeCell ref="L37:M37"/>
    <mergeCell ref="N37:N38"/>
  </mergeCells>
  <hyperlinks>
    <hyperlink ref="A1" location="'Clases'!A1" display="&lt;-Volver al inicio"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9"/>
  <sheetViews>
    <sheetView topLeftCell="G10" workbookViewId="0">
      <selection activeCell="M20" sqref="A17:N20"/>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Clases!A4</f>
        <v>ClaseMovimiento</v>
      </c>
      <c r="C2" s="34"/>
      <c r="D2" s="34"/>
      <c r="E2" s="35"/>
    </row>
    <row r="3" spans="1:14" x14ac:dyDescent="0.25">
      <c r="A3" s="5" t="str">
        <f>Clases!$B$1</f>
        <v>Estereotipo</v>
      </c>
      <c r="B3" s="39" t="str">
        <f>Clases!B4</f>
        <v>class</v>
      </c>
      <c r="C3" s="34"/>
      <c r="D3" s="34"/>
      <c r="E3" s="35"/>
    </row>
    <row r="4" spans="1:14" x14ac:dyDescent="0.25">
      <c r="A4" s="5" t="str">
        <f>Clases!$C$1</f>
        <v>Descripción</v>
      </c>
      <c r="B4" s="39" t="str">
        <f>Clases!C4</f>
        <v>Representa la clase de cada movimiento de inventario, indicando si corresponde a una entrada o a una salida de existencias.</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26</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343</v>
      </c>
      <c r="K14" s="34"/>
      <c r="L14" s="34"/>
      <c r="M14" s="34"/>
      <c r="N14" s="35"/>
    </row>
    <row r="15" spans="1:14" x14ac:dyDescent="0.25">
      <c r="A15" s="27" t="s">
        <v>41</v>
      </c>
      <c r="B15" s="27" t="s">
        <v>108</v>
      </c>
      <c r="C15" s="27" t="s">
        <v>72</v>
      </c>
      <c r="D15" s="27"/>
      <c r="E15" s="27" t="s">
        <v>52</v>
      </c>
      <c r="F15" s="27" t="s">
        <v>55</v>
      </c>
      <c r="G15" s="44" t="s">
        <v>341</v>
      </c>
      <c r="H15" s="34"/>
      <c r="I15" s="35"/>
      <c r="J15" s="42" t="s">
        <v>344</v>
      </c>
      <c r="K15" s="34"/>
      <c r="L15" s="34"/>
      <c r="M15" s="34"/>
      <c r="N15" s="35"/>
    </row>
    <row r="17" spans="1:14" x14ac:dyDescent="0.25">
      <c r="A17" s="33" t="s">
        <v>93</v>
      </c>
      <c r="B17" s="41"/>
      <c r="C17" s="41"/>
      <c r="D17" s="41"/>
      <c r="E17" s="41"/>
      <c r="F17" s="41"/>
      <c r="G17" s="41"/>
      <c r="H17" s="41"/>
      <c r="I17" s="41"/>
      <c r="J17" s="41"/>
      <c r="K17" s="41"/>
      <c r="L17" s="41"/>
      <c r="M17" s="41"/>
      <c r="N17" s="41"/>
    </row>
    <row r="18" spans="1:14" x14ac:dyDescent="0.25">
      <c r="A18" s="40" t="s">
        <v>426</v>
      </c>
      <c r="B18" s="40" t="s">
        <v>81</v>
      </c>
      <c r="C18" s="40" t="s">
        <v>33</v>
      </c>
      <c r="D18" s="40" t="s">
        <v>2</v>
      </c>
      <c r="E18" s="40" t="s">
        <v>94</v>
      </c>
      <c r="F18" s="41"/>
      <c r="G18" s="41"/>
      <c r="H18" s="41"/>
      <c r="I18" s="41"/>
      <c r="J18" s="41"/>
      <c r="K18" s="41"/>
      <c r="L18" s="41"/>
      <c r="M18" s="40" t="s">
        <v>95</v>
      </c>
      <c r="N18" s="41"/>
    </row>
    <row r="19" spans="1:14" x14ac:dyDescent="0.25">
      <c r="A19" s="41"/>
      <c r="B19" s="41"/>
      <c r="C19" s="41"/>
      <c r="D19" s="41"/>
      <c r="E19" s="3" t="s">
        <v>81</v>
      </c>
      <c r="F19" s="3" t="s">
        <v>31</v>
      </c>
      <c r="G19" s="3" t="s">
        <v>86</v>
      </c>
      <c r="H19" s="3" t="s">
        <v>34</v>
      </c>
      <c r="I19" s="3" t="s">
        <v>82</v>
      </c>
      <c r="J19" s="40" t="s">
        <v>2</v>
      </c>
      <c r="K19" s="41"/>
      <c r="L19" s="41"/>
      <c r="M19" s="41"/>
      <c r="N19" s="41"/>
    </row>
    <row r="20" spans="1:14" ht="57.1" x14ac:dyDescent="0.25">
      <c r="A20" s="27" t="s">
        <v>41</v>
      </c>
      <c r="B20" s="27" t="str">
        <f>B2</f>
        <v>ClaseMovimiento</v>
      </c>
      <c r="C20" s="27" t="s">
        <v>56</v>
      </c>
      <c r="D20" s="27" t="s">
        <v>446</v>
      </c>
      <c r="E20" s="26" t="s">
        <v>427</v>
      </c>
      <c r="F20" s="26" t="s">
        <v>74</v>
      </c>
      <c r="G20" s="23" t="s">
        <v>429</v>
      </c>
      <c r="H20" s="26" t="s">
        <v>45</v>
      </c>
      <c r="I20" s="26" t="s">
        <v>52</v>
      </c>
      <c r="J20" s="46" t="s">
        <v>430</v>
      </c>
      <c r="K20" s="46"/>
      <c r="L20" s="46"/>
      <c r="M20" s="46"/>
      <c r="N20" s="46"/>
    </row>
    <row r="21" spans="1:14" ht="28.55" customHeight="1" x14ac:dyDescent="0.25"/>
    <row r="22" spans="1:14" x14ac:dyDescent="0.25">
      <c r="A22" s="33" t="s">
        <v>96</v>
      </c>
      <c r="B22" s="34"/>
      <c r="C22" s="34"/>
      <c r="D22" s="34"/>
      <c r="E22" s="34"/>
      <c r="F22" s="34"/>
      <c r="G22" s="34"/>
      <c r="H22" s="34"/>
      <c r="I22" s="34"/>
      <c r="J22" s="34"/>
      <c r="K22" s="34"/>
      <c r="L22" s="34"/>
      <c r="M22" s="34"/>
      <c r="N22" s="35"/>
    </row>
    <row r="23" spans="1:14" x14ac:dyDescent="0.25">
      <c r="A23" s="36" t="s">
        <v>426</v>
      </c>
      <c r="B23" s="36" t="s">
        <v>81</v>
      </c>
      <c r="C23" s="36" t="s">
        <v>35</v>
      </c>
      <c r="D23" s="36" t="s">
        <v>97</v>
      </c>
      <c r="E23" s="36" t="s">
        <v>2</v>
      </c>
      <c r="F23" s="36" t="s">
        <v>94</v>
      </c>
      <c r="G23" s="34"/>
      <c r="H23" s="34"/>
      <c r="I23" s="34"/>
      <c r="J23" s="34"/>
      <c r="K23" s="35"/>
      <c r="L23" s="36" t="s">
        <v>98</v>
      </c>
      <c r="M23" s="35"/>
      <c r="N23" s="36" t="s">
        <v>95</v>
      </c>
    </row>
    <row r="24" spans="1:14" x14ac:dyDescent="0.25">
      <c r="A24" s="37"/>
      <c r="B24" s="37"/>
      <c r="C24" s="37"/>
      <c r="D24" s="37"/>
      <c r="E24" s="37"/>
      <c r="F24" s="4" t="s">
        <v>81</v>
      </c>
      <c r="G24" s="4" t="s">
        <v>31</v>
      </c>
      <c r="H24" s="4" t="s">
        <v>86</v>
      </c>
      <c r="I24" s="4" t="s">
        <v>34</v>
      </c>
      <c r="J24" s="4" t="s">
        <v>82</v>
      </c>
      <c r="K24" s="4" t="s">
        <v>2</v>
      </c>
      <c r="L24" s="4" t="s">
        <v>31</v>
      </c>
      <c r="M24" s="4" t="s">
        <v>86</v>
      </c>
      <c r="N24" s="37"/>
    </row>
    <row r="25" spans="1:14" x14ac:dyDescent="0.25">
      <c r="A25" s="27" t="s">
        <v>39</v>
      </c>
      <c r="B25" s="27" t="s">
        <v>431</v>
      </c>
      <c r="C25" s="27" t="s">
        <v>46</v>
      </c>
      <c r="D25" s="27" t="s">
        <v>52</v>
      </c>
      <c r="E25" s="27" t="s">
        <v>432</v>
      </c>
      <c r="F25" s="11"/>
      <c r="G25" s="11"/>
      <c r="H25" s="11"/>
      <c r="I25" s="11"/>
      <c r="J25" s="12"/>
      <c r="K25" s="26"/>
      <c r="L25" s="27" t="s">
        <v>74</v>
      </c>
      <c r="M25" s="26" t="s">
        <v>88</v>
      </c>
      <c r="N25" s="24"/>
    </row>
    <row r="26" spans="1:14" x14ac:dyDescent="0.25">
      <c r="A26" s="27" t="s">
        <v>39</v>
      </c>
      <c r="B26" s="27" t="s">
        <v>110</v>
      </c>
      <c r="C26" s="27" t="s">
        <v>46</v>
      </c>
      <c r="D26" s="27" t="s">
        <v>52</v>
      </c>
      <c r="E26" s="27" t="s">
        <v>111</v>
      </c>
      <c r="F26" s="11"/>
      <c r="G26" s="11"/>
      <c r="H26" s="11"/>
      <c r="I26" s="11"/>
      <c r="J26" s="12"/>
      <c r="K26" s="26"/>
      <c r="L26" s="27" t="s">
        <v>72</v>
      </c>
      <c r="M26" s="26"/>
      <c r="N26" s="24"/>
    </row>
    <row r="28" spans="1:14" x14ac:dyDescent="0.25">
      <c r="A28" s="33" t="s">
        <v>103</v>
      </c>
      <c r="B28" s="34"/>
      <c r="C28" s="34"/>
      <c r="D28" s="34"/>
      <c r="E28" s="34"/>
      <c r="F28" s="34"/>
      <c r="G28" s="34"/>
      <c r="H28" s="34"/>
      <c r="I28" s="34"/>
      <c r="J28" s="34"/>
      <c r="K28" s="34"/>
      <c r="L28" s="34"/>
      <c r="M28" s="34"/>
      <c r="N28" s="35"/>
    </row>
    <row r="29" spans="1:14" x14ac:dyDescent="0.25">
      <c r="A29" s="36" t="s">
        <v>426</v>
      </c>
      <c r="B29" s="36" t="s">
        <v>81</v>
      </c>
      <c r="C29" s="36" t="s">
        <v>104</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ht="28.55" x14ac:dyDescent="0.25">
      <c r="A31" s="27" t="s">
        <v>39</v>
      </c>
      <c r="B31" s="27" t="s">
        <v>606</v>
      </c>
      <c r="C31" s="27" t="s">
        <v>43</v>
      </c>
      <c r="D31" s="27" t="s">
        <v>40</v>
      </c>
      <c r="E31" s="27" t="s">
        <v>605</v>
      </c>
      <c r="F31" s="11"/>
      <c r="G31" s="11"/>
      <c r="H31" s="11"/>
      <c r="I31" s="11"/>
      <c r="J31" s="12"/>
      <c r="K31" s="18"/>
      <c r="L31" s="27" t="s">
        <v>74</v>
      </c>
      <c r="M31" s="26" t="s">
        <v>607</v>
      </c>
      <c r="N31" s="15" t="s">
        <v>608</v>
      </c>
    </row>
    <row r="33" spans="1:14" x14ac:dyDescent="0.25">
      <c r="A33" s="33" t="s">
        <v>433</v>
      </c>
      <c r="B33" s="34"/>
      <c r="C33" s="34"/>
      <c r="D33" s="34"/>
      <c r="E33" s="34"/>
      <c r="F33" s="34"/>
      <c r="G33" s="34"/>
      <c r="H33" s="34"/>
      <c r="I33" s="34"/>
      <c r="J33" s="34"/>
      <c r="K33" s="34"/>
      <c r="L33" s="34"/>
      <c r="M33" s="34"/>
      <c r="N33" s="35"/>
    </row>
    <row r="34" spans="1:14" x14ac:dyDescent="0.25">
      <c r="A34" s="36" t="s">
        <v>426</v>
      </c>
      <c r="B34" s="36" t="s">
        <v>81</v>
      </c>
      <c r="C34" s="36" t="s">
        <v>104</v>
      </c>
      <c r="D34" s="36" t="s">
        <v>97</v>
      </c>
      <c r="E34" s="36" t="s">
        <v>2</v>
      </c>
      <c r="F34" s="36" t="s">
        <v>94</v>
      </c>
      <c r="G34" s="34"/>
      <c r="H34" s="34"/>
      <c r="I34" s="34"/>
      <c r="J34" s="34"/>
      <c r="K34" s="35"/>
      <c r="L34" s="36" t="s">
        <v>98</v>
      </c>
      <c r="M34" s="35"/>
      <c r="N34" s="36" t="s">
        <v>95</v>
      </c>
    </row>
    <row r="35" spans="1:14" x14ac:dyDescent="0.25">
      <c r="A35" s="37"/>
      <c r="B35" s="37"/>
      <c r="C35" s="37"/>
      <c r="D35" s="37"/>
      <c r="E35" s="37"/>
      <c r="F35" s="4" t="s">
        <v>81</v>
      </c>
      <c r="G35" s="4" t="s">
        <v>31</v>
      </c>
      <c r="H35" s="4" t="s">
        <v>86</v>
      </c>
      <c r="I35" s="4" t="s">
        <v>34</v>
      </c>
      <c r="J35" s="4" t="s">
        <v>82</v>
      </c>
      <c r="K35" s="4" t="s">
        <v>2</v>
      </c>
      <c r="L35" s="4" t="s">
        <v>31</v>
      </c>
      <c r="M35" s="4" t="s">
        <v>86</v>
      </c>
      <c r="N35" s="37"/>
    </row>
    <row r="36" spans="1:14" x14ac:dyDescent="0.25">
      <c r="A36" s="27" t="s">
        <v>39</v>
      </c>
      <c r="B36" s="27" t="s">
        <v>429</v>
      </c>
      <c r="C36" s="27" t="s">
        <v>55</v>
      </c>
      <c r="D36" s="27" t="s">
        <v>52</v>
      </c>
      <c r="E36" s="27" t="s">
        <v>434</v>
      </c>
      <c r="F36" s="11"/>
      <c r="G36" s="11"/>
      <c r="H36" s="11"/>
      <c r="I36" s="11"/>
      <c r="J36" s="12"/>
      <c r="K36" s="18"/>
      <c r="L36" s="27"/>
      <c r="M36" s="26"/>
      <c r="N36" s="15"/>
    </row>
    <row r="37" spans="1:14" ht="28.55" x14ac:dyDescent="0.25">
      <c r="A37" s="27" t="s">
        <v>39</v>
      </c>
      <c r="B37" s="27" t="s">
        <v>87</v>
      </c>
      <c r="C37" s="27" t="s">
        <v>55</v>
      </c>
      <c r="D37" s="27" t="s">
        <v>52</v>
      </c>
      <c r="E37" s="27" t="s">
        <v>435</v>
      </c>
      <c r="F37" s="31" t="s">
        <v>87</v>
      </c>
      <c r="G37" s="31" t="s">
        <v>74</v>
      </c>
      <c r="H37" s="31" t="s">
        <v>88</v>
      </c>
      <c r="I37" s="31" t="s">
        <v>45</v>
      </c>
      <c r="J37" s="32" t="s">
        <v>52</v>
      </c>
      <c r="K37" s="18" t="s">
        <v>436</v>
      </c>
      <c r="L37" s="27" t="s">
        <v>74</v>
      </c>
      <c r="M37" s="26" t="s">
        <v>429</v>
      </c>
      <c r="N37" s="15"/>
    </row>
    <row r="38" spans="1:14" ht="42.8" x14ac:dyDescent="0.25">
      <c r="A38" s="27" t="s">
        <v>39</v>
      </c>
      <c r="B38" s="27" t="s">
        <v>108</v>
      </c>
      <c r="C38" s="27" t="s">
        <v>55</v>
      </c>
      <c r="D38" s="27" t="s">
        <v>52</v>
      </c>
      <c r="E38" s="27" t="s">
        <v>439</v>
      </c>
      <c r="F38" s="31" t="s">
        <v>108</v>
      </c>
      <c r="G38" s="31" t="s">
        <v>72</v>
      </c>
      <c r="H38" s="31"/>
      <c r="I38" s="31" t="s">
        <v>45</v>
      </c>
      <c r="J38" s="32" t="s">
        <v>52</v>
      </c>
      <c r="K38" s="18" t="s">
        <v>444</v>
      </c>
      <c r="L38" s="27" t="s">
        <v>74</v>
      </c>
      <c r="M38" s="26" t="s">
        <v>429</v>
      </c>
      <c r="N38" s="15"/>
    </row>
    <row r="39" spans="1:14" ht="28.55" x14ac:dyDescent="0.25">
      <c r="A39" s="27" t="s">
        <v>39</v>
      </c>
      <c r="B39" s="27" t="s">
        <v>441</v>
      </c>
      <c r="C39" s="27" t="s">
        <v>55</v>
      </c>
      <c r="D39" s="27" t="s">
        <v>52</v>
      </c>
      <c r="E39" s="27" t="s">
        <v>447</v>
      </c>
      <c r="F39" s="11"/>
      <c r="G39" s="11"/>
      <c r="H39" s="11"/>
      <c r="I39" s="11"/>
      <c r="J39" s="12"/>
      <c r="K39" s="18"/>
      <c r="L39" s="27" t="s">
        <v>74</v>
      </c>
      <c r="M39" s="26" t="s">
        <v>321</v>
      </c>
      <c r="N39" s="15"/>
    </row>
  </sheetData>
  <mergeCells count="57">
    <mergeCell ref="B2:E2"/>
    <mergeCell ref="D29:D30"/>
    <mergeCell ref="F29:K29"/>
    <mergeCell ref="A17:N17"/>
    <mergeCell ref="A22:N22"/>
    <mergeCell ref="E12:E13"/>
    <mergeCell ref="J19:L19"/>
    <mergeCell ref="D23:D24"/>
    <mergeCell ref="A28:N28"/>
    <mergeCell ref="C18:C19"/>
    <mergeCell ref="B3:E3"/>
    <mergeCell ref="L23:M23"/>
    <mergeCell ref="N29:N30"/>
    <mergeCell ref="A18:A19"/>
    <mergeCell ref="N23:N24"/>
    <mergeCell ref="C12:D12"/>
    <mergeCell ref="C23:C24"/>
    <mergeCell ref="L29:M29"/>
    <mergeCell ref="D18:D19"/>
    <mergeCell ref="A29:A30"/>
    <mergeCell ref="A23:A24"/>
    <mergeCell ref="B29:B30"/>
    <mergeCell ref="B23:B24"/>
    <mergeCell ref="F23:K23"/>
    <mergeCell ref="C29:C30"/>
    <mergeCell ref="E29:E30"/>
    <mergeCell ref="E23:E24"/>
    <mergeCell ref="M18:N19"/>
    <mergeCell ref="E18:L18"/>
    <mergeCell ref="B18:B19"/>
    <mergeCell ref="M20:N20"/>
    <mergeCell ref="J20:L20"/>
    <mergeCell ref="B4:E4"/>
    <mergeCell ref="J12:N13"/>
    <mergeCell ref="A12:A13"/>
    <mergeCell ref="J15:N15"/>
    <mergeCell ref="A7:E7"/>
    <mergeCell ref="B9:D9"/>
    <mergeCell ref="B5:E5"/>
    <mergeCell ref="G12:I13"/>
    <mergeCell ref="G15:I15"/>
    <mergeCell ref="G14:I14"/>
    <mergeCell ref="J14:N14"/>
    <mergeCell ref="A11:N11"/>
    <mergeCell ref="B12:B13"/>
    <mergeCell ref="B8:D8"/>
    <mergeCell ref="B6:E6"/>
    <mergeCell ref="F12:F13"/>
    <mergeCell ref="A33:N33"/>
    <mergeCell ref="A34:A35"/>
    <mergeCell ref="B34:B35"/>
    <mergeCell ref="C34:C35"/>
    <mergeCell ref="D34:D35"/>
    <mergeCell ref="E34:E35"/>
    <mergeCell ref="F34:K34"/>
    <mergeCell ref="L34:M34"/>
    <mergeCell ref="N34:N35"/>
  </mergeCells>
  <hyperlinks>
    <hyperlink ref="A1" location="'Clases'!A1" display="&lt;-Volver al inicio"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9"/>
  <sheetViews>
    <sheetView topLeftCell="H9" workbookViewId="0">
      <selection activeCell="M20" sqref="E18:N20"/>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Clases!A5</f>
        <v>CategoriaOrigen</v>
      </c>
      <c r="C2" s="34"/>
      <c r="D2" s="34"/>
      <c r="E2" s="35"/>
    </row>
    <row r="3" spans="1:14" x14ac:dyDescent="0.25">
      <c r="A3" s="5" t="str">
        <f>Clases!$B$1</f>
        <v>Estereotipo</v>
      </c>
      <c r="B3" s="39" t="str">
        <f>Clases!B5</f>
        <v>class</v>
      </c>
      <c r="C3" s="34"/>
      <c r="D3" s="34"/>
      <c r="E3" s="35"/>
    </row>
    <row r="4" spans="1:14" x14ac:dyDescent="0.25">
      <c r="A4" s="5" t="str">
        <f>Clases!$C$1</f>
        <v>Descripción</v>
      </c>
      <c r="B4" s="39" t="str">
        <f>Clases!C5</f>
        <v>Representa la categoría de origen de la operación que genera un movimiento de inventario: una compra, una venta o un cambio de producto.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6</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345</v>
      </c>
      <c r="K14" s="34"/>
      <c r="L14" s="34"/>
      <c r="M14" s="34"/>
      <c r="N14" s="35"/>
    </row>
    <row r="15" spans="1:14" x14ac:dyDescent="0.25">
      <c r="A15" s="27" t="s">
        <v>41</v>
      </c>
      <c r="B15" s="27" t="s">
        <v>108</v>
      </c>
      <c r="C15" s="27" t="s">
        <v>72</v>
      </c>
      <c r="D15" s="27"/>
      <c r="E15" s="27" t="s">
        <v>52</v>
      </c>
      <c r="F15" s="27" t="s">
        <v>55</v>
      </c>
      <c r="G15" s="44" t="s">
        <v>341</v>
      </c>
      <c r="H15" s="34"/>
      <c r="I15" s="35"/>
      <c r="J15" s="42" t="s">
        <v>346</v>
      </c>
      <c r="K15" s="34"/>
      <c r="L15" s="34"/>
      <c r="M15" s="34"/>
      <c r="N15" s="35"/>
    </row>
    <row r="17" spans="1:14" x14ac:dyDescent="0.25">
      <c r="A17" s="33" t="s">
        <v>93</v>
      </c>
      <c r="B17" s="34"/>
      <c r="C17" s="34"/>
      <c r="D17" s="34"/>
      <c r="E17" s="34"/>
      <c r="F17" s="34"/>
      <c r="G17" s="34"/>
      <c r="H17" s="34"/>
      <c r="I17" s="34"/>
      <c r="J17" s="34"/>
      <c r="K17" s="34"/>
      <c r="L17" s="34"/>
      <c r="M17" s="34"/>
      <c r="N17" s="35"/>
    </row>
    <row r="18" spans="1:14" x14ac:dyDescent="0.25">
      <c r="A18" s="40" t="s">
        <v>426</v>
      </c>
      <c r="B18" s="40" t="s">
        <v>81</v>
      </c>
      <c r="C18" s="40" t="s">
        <v>33</v>
      </c>
      <c r="D18" s="40" t="s">
        <v>2</v>
      </c>
      <c r="E18" s="40" t="s">
        <v>94</v>
      </c>
      <c r="F18" s="41"/>
      <c r="G18" s="41"/>
      <c r="H18" s="41"/>
      <c r="I18" s="41"/>
      <c r="J18" s="41"/>
      <c r="K18" s="41"/>
      <c r="L18" s="41"/>
      <c r="M18" s="40" t="s">
        <v>95</v>
      </c>
      <c r="N18" s="41"/>
    </row>
    <row r="19" spans="1:14" x14ac:dyDescent="0.25">
      <c r="A19" s="37"/>
      <c r="B19" s="37"/>
      <c r="C19" s="37"/>
      <c r="D19" s="37"/>
      <c r="E19" s="3" t="s">
        <v>81</v>
      </c>
      <c r="F19" s="3" t="s">
        <v>31</v>
      </c>
      <c r="G19" s="3" t="s">
        <v>86</v>
      </c>
      <c r="H19" s="3" t="s">
        <v>34</v>
      </c>
      <c r="I19" s="3" t="s">
        <v>82</v>
      </c>
      <c r="J19" s="40" t="s">
        <v>2</v>
      </c>
      <c r="K19" s="41"/>
      <c r="L19" s="41"/>
      <c r="M19" s="41"/>
      <c r="N19" s="41"/>
    </row>
    <row r="20" spans="1:14" ht="57.1" x14ac:dyDescent="0.25">
      <c r="A20" s="27" t="s">
        <v>41</v>
      </c>
      <c r="B20" s="27" t="str">
        <f>B2</f>
        <v>CategoriaOrigen</v>
      </c>
      <c r="C20" s="27" t="s">
        <v>56</v>
      </c>
      <c r="D20" s="27" t="s">
        <v>448</v>
      </c>
      <c r="E20" s="26" t="s">
        <v>427</v>
      </c>
      <c r="F20" s="26" t="s">
        <v>74</v>
      </c>
      <c r="G20" s="23" t="s">
        <v>429</v>
      </c>
      <c r="H20" s="26" t="s">
        <v>45</v>
      </c>
      <c r="I20" s="26" t="s">
        <v>52</v>
      </c>
      <c r="J20" s="46" t="s">
        <v>430</v>
      </c>
      <c r="K20" s="46"/>
      <c r="L20" s="46"/>
      <c r="M20" s="46"/>
      <c r="N20" s="46"/>
    </row>
    <row r="22" spans="1:14" x14ac:dyDescent="0.25">
      <c r="A22" s="33" t="s">
        <v>96</v>
      </c>
      <c r="B22" s="34"/>
      <c r="C22" s="34"/>
      <c r="D22" s="34"/>
      <c r="E22" s="34"/>
      <c r="F22" s="34"/>
      <c r="G22" s="34"/>
      <c r="H22" s="34"/>
      <c r="I22" s="34"/>
      <c r="J22" s="34"/>
      <c r="K22" s="34"/>
      <c r="L22" s="34"/>
      <c r="M22" s="34"/>
      <c r="N22" s="35"/>
    </row>
    <row r="23" spans="1:14" x14ac:dyDescent="0.25">
      <c r="A23" s="36" t="s">
        <v>426</v>
      </c>
      <c r="B23" s="36" t="s">
        <v>81</v>
      </c>
      <c r="C23" s="36" t="s">
        <v>35</v>
      </c>
      <c r="D23" s="36" t="s">
        <v>97</v>
      </c>
      <c r="E23" s="36" t="s">
        <v>2</v>
      </c>
      <c r="F23" s="36" t="s">
        <v>94</v>
      </c>
      <c r="G23" s="34"/>
      <c r="H23" s="34"/>
      <c r="I23" s="34"/>
      <c r="J23" s="34"/>
      <c r="K23" s="35"/>
      <c r="L23" s="36" t="s">
        <v>98</v>
      </c>
      <c r="M23" s="35"/>
      <c r="N23" s="36" t="s">
        <v>95</v>
      </c>
    </row>
    <row r="24" spans="1:14" x14ac:dyDescent="0.25">
      <c r="A24" s="37"/>
      <c r="B24" s="37"/>
      <c r="C24" s="37"/>
      <c r="D24" s="37"/>
      <c r="E24" s="37"/>
      <c r="F24" s="4" t="s">
        <v>81</v>
      </c>
      <c r="G24" s="4" t="s">
        <v>31</v>
      </c>
      <c r="H24" s="4" t="s">
        <v>86</v>
      </c>
      <c r="I24" s="4" t="s">
        <v>34</v>
      </c>
      <c r="J24" s="4" t="s">
        <v>82</v>
      </c>
      <c r="K24" s="4" t="s">
        <v>2</v>
      </c>
      <c r="L24" s="4" t="s">
        <v>31</v>
      </c>
      <c r="M24" s="4" t="s">
        <v>86</v>
      </c>
      <c r="N24" s="37"/>
    </row>
    <row r="25" spans="1:14" x14ac:dyDescent="0.25">
      <c r="A25" s="27" t="s">
        <v>39</v>
      </c>
      <c r="B25" s="27" t="s">
        <v>431</v>
      </c>
      <c r="C25" s="27" t="s">
        <v>46</v>
      </c>
      <c r="D25" s="27" t="s">
        <v>52</v>
      </c>
      <c r="E25" s="27" t="s">
        <v>432</v>
      </c>
      <c r="F25" s="11"/>
      <c r="G25" s="11"/>
      <c r="H25" s="11"/>
      <c r="I25" s="11"/>
      <c r="J25" s="12"/>
      <c r="K25" s="26"/>
      <c r="L25" s="27" t="s">
        <v>74</v>
      </c>
      <c r="M25" s="26" t="s">
        <v>88</v>
      </c>
      <c r="N25" s="24"/>
    </row>
    <row r="26" spans="1:14" x14ac:dyDescent="0.25">
      <c r="A26" s="27" t="s">
        <v>39</v>
      </c>
      <c r="B26" s="27" t="s">
        <v>110</v>
      </c>
      <c r="C26" s="27" t="s">
        <v>46</v>
      </c>
      <c r="D26" s="27" t="s">
        <v>52</v>
      </c>
      <c r="E26" s="27" t="s">
        <v>111</v>
      </c>
      <c r="F26" s="11"/>
      <c r="G26" s="11"/>
      <c r="H26" s="11"/>
      <c r="I26" s="11"/>
      <c r="J26" s="12"/>
      <c r="K26" s="26"/>
      <c r="L26" s="27" t="s">
        <v>72</v>
      </c>
      <c r="M26" s="26"/>
      <c r="N26" s="24"/>
    </row>
    <row r="28" spans="1:14" x14ac:dyDescent="0.25">
      <c r="A28" s="33" t="s">
        <v>103</v>
      </c>
      <c r="B28" s="34"/>
      <c r="C28" s="34"/>
      <c r="D28" s="34"/>
      <c r="E28" s="34"/>
      <c r="F28" s="34"/>
      <c r="G28" s="34"/>
      <c r="H28" s="34"/>
      <c r="I28" s="34"/>
      <c r="J28" s="34"/>
      <c r="K28" s="34"/>
      <c r="L28" s="34"/>
      <c r="M28" s="34"/>
      <c r="N28" s="35"/>
    </row>
    <row r="29" spans="1:14" x14ac:dyDescent="0.25">
      <c r="A29" s="36" t="s">
        <v>426</v>
      </c>
      <c r="B29" s="36" t="s">
        <v>81</v>
      </c>
      <c r="C29" s="36" t="s">
        <v>104</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ht="28.55" x14ac:dyDescent="0.25">
      <c r="A31" s="27" t="s">
        <v>39</v>
      </c>
      <c r="B31" s="27" t="s">
        <v>610</v>
      </c>
      <c r="C31" s="27" t="s">
        <v>43</v>
      </c>
      <c r="D31" s="27" t="s">
        <v>40</v>
      </c>
      <c r="E31" s="27" t="s">
        <v>609</v>
      </c>
      <c r="F31" s="11"/>
      <c r="G31" s="11"/>
      <c r="H31" s="11"/>
      <c r="I31" s="11"/>
      <c r="J31" s="12"/>
      <c r="K31" s="26"/>
      <c r="L31" s="27" t="s">
        <v>74</v>
      </c>
      <c r="M31" s="26" t="s">
        <v>611</v>
      </c>
      <c r="N31" s="15" t="s">
        <v>612</v>
      </c>
    </row>
    <row r="33" spans="1:14" x14ac:dyDescent="0.25">
      <c r="A33" s="33" t="s">
        <v>433</v>
      </c>
      <c r="B33" s="34"/>
      <c r="C33" s="34"/>
      <c r="D33" s="34"/>
      <c r="E33" s="34"/>
      <c r="F33" s="34"/>
      <c r="G33" s="34"/>
      <c r="H33" s="34"/>
      <c r="I33" s="34"/>
      <c r="J33" s="34"/>
      <c r="K33" s="34"/>
      <c r="L33" s="34"/>
      <c r="M33" s="34"/>
      <c r="N33" s="35"/>
    </row>
    <row r="34" spans="1:14" x14ac:dyDescent="0.25">
      <c r="A34" s="36" t="s">
        <v>426</v>
      </c>
      <c r="B34" s="36" t="s">
        <v>81</v>
      </c>
      <c r="C34" s="36" t="s">
        <v>104</v>
      </c>
      <c r="D34" s="36" t="s">
        <v>97</v>
      </c>
      <c r="E34" s="36" t="s">
        <v>2</v>
      </c>
      <c r="F34" s="36" t="s">
        <v>94</v>
      </c>
      <c r="G34" s="34"/>
      <c r="H34" s="34"/>
      <c r="I34" s="34"/>
      <c r="J34" s="34"/>
      <c r="K34" s="35"/>
      <c r="L34" s="36" t="s">
        <v>98</v>
      </c>
      <c r="M34" s="35"/>
      <c r="N34" s="36" t="s">
        <v>95</v>
      </c>
    </row>
    <row r="35" spans="1:14" x14ac:dyDescent="0.25">
      <c r="A35" s="37"/>
      <c r="B35" s="37"/>
      <c r="C35" s="37"/>
      <c r="D35" s="37"/>
      <c r="E35" s="37"/>
      <c r="F35" s="4" t="s">
        <v>81</v>
      </c>
      <c r="G35" s="4" t="s">
        <v>31</v>
      </c>
      <c r="H35" s="4" t="s">
        <v>86</v>
      </c>
      <c r="I35" s="4" t="s">
        <v>34</v>
      </c>
      <c r="J35" s="4" t="s">
        <v>82</v>
      </c>
      <c r="K35" s="4" t="s">
        <v>2</v>
      </c>
      <c r="L35" s="4" t="s">
        <v>31</v>
      </c>
      <c r="M35" s="4" t="s">
        <v>86</v>
      </c>
      <c r="N35" s="37"/>
    </row>
    <row r="36" spans="1:14" x14ac:dyDescent="0.25">
      <c r="A36" s="27" t="s">
        <v>39</v>
      </c>
      <c r="B36" s="27" t="s">
        <v>429</v>
      </c>
      <c r="C36" s="27" t="s">
        <v>55</v>
      </c>
      <c r="D36" s="27" t="s">
        <v>52</v>
      </c>
      <c r="E36" s="27" t="s">
        <v>434</v>
      </c>
      <c r="F36" s="11"/>
      <c r="G36" s="11"/>
      <c r="H36" s="11"/>
      <c r="I36" s="11"/>
      <c r="J36" s="12"/>
      <c r="K36" s="26"/>
      <c r="L36" s="27"/>
      <c r="M36" s="26"/>
      <c r="N36" s="15"/>
    </row>
    <row r="37" spans="1:14" ht="28.55" x14ac:dyDescent="0.25">
      <c r="A37" s="27" t="s">
        <v>39</v>
      </c>
      <c r="B37" s="27" t="s">
        <v>87</v>
      </c>
      <c r="C37" s="27" t="s">
        <v>55</v>
      </c>
      <c r="D37" s="27" t="s">
        <v>52</v>
      </c>
      <c r="E37" s="27" t="s">
        <v>435</v>
      </c>
      <c r="F37" s="31" t="s">
        <v>87</v>
      </c>
      <c r="G37" s="31" t="s">
        <v>74</v>
      </c>
      <c r="H37" s="31" t="s">
        <v>88</v>
      </c>
      <c r="I37" s="31" t="s">
        <v>45</v>
      </c>
      <c r="J37" s="32" t="s">
        <v>52</v>
      </c>
      <c r="K37" s="26" t="s">
        <v>436</v>
      </c>
      <c r="L37" s="27" t="s">
        <v>74</v>
      </c>
      <c r="M37" s="26" t="s">
        <v>429</v>
      </c>
      <c r="N37" s="15"/>
    </row>
    <row r="38" spans="1:14" ht="42.8" x14ac:dyDescent="0.25">
      <c r="A38" s="27" t="s">
        <v>39</v>
      </c>
      <c r="B38" s="27" t="s">
        <v>108</v>
      </c>
      <c r="C38" s="27" t="s">
        <v>55</v>
      </c>
      <c r="D38" s="27" t="s">
        <v>52</v>
      </c>
      <c r="E38" s="27" t="s">
        <v>439</v>
      </c>
      <c r="F38" s="31" t="s">
        <v>108</v>
      </c>
      <c r="G38" s="31" t="s">
        <v>72</v>
      </c>
      <c r="H38" s="31"/>
      <c r="I38" s="31" t="s">
        <v>45</v>
      </c>
      <c r="J38" s="32" t="s">
        <v>52</v>
      </c>
      <c r="K38" s="26" t="s">
        <v>444</v>
      </c>
      <c r="L38" s="27" t="s">
        <v>74</v>
      </c>
      <c r="M38" s="26" t="s">
        <v>429</v>
      </c>
      <c r="N38" s="15"/>
    </row>
    <row r="39" spans="1:14" ht="28.55" x14ac:dyDescent="0.25">
      <c r="A39" s="27" t="s">
        <v>39</v>
      </c>
      <c r="B39" s="27" t="s">
        <v>441</v>
      </c>
      <c r="C39" s="27" t="s">
        <v>55</v>
      </c>
      <c r="D39" s="27" t="s">
        <v>52</v>
      </c>
      <c r="E39" s="27" t="s">
        <v>449</v>
      </c>
      <c r="F39" s="11"/>
      <c r="G39" s="11"/>
      <c r="H39" s="11"/>
      <c r="I39" s="11"/>
      <c r="J39" s="12"/>
      <c r="K39" s="26"/>
      <c r="L39" s="27" t="s">
        <v>74</v>
      </c>
      <c r="M39" s="26" t="s">
        <v>323</v>
      </c>
      <c r="N39" s="15"/>
    </row>
  </sheetData>
  <mergeCells count="57">
    <mergeCell ref="B2:E2"/>
    <mergeCell ref="D29:D30"/>
    <mergeCell ref="F29:K29"/>
    <mergeCell ref="A17:N17"/>
    <mergeCell ref="A22:N22"/>
    <mergeCell ref="E12:E13"/>
    <mergeCell ref="J19:L19"/>
    <mergeCell ref="D23:D24"/>
    <mergeCell ref="A28:N28"/>
    <mergeCell ref="C18:C19"/>
    <mergeCell ref="B3:E3"/>
    <mergeCell ref="L23:M23"/>
    <mergeCell ref="N29:N30"/>
    <mergeCell ref="A18:A19"/>
    <mergeCell ref="N23:N24"/>
    <mergeCell ref="C12:D12"/>
    <mergeCell ref="C23:C24"/>
    <mergeCell ref="L29:M29"/>
    <mergeCell ref="D18:D19"/>
    <mergeCell ref="A29:A30"/>
    <mergeCell ref="A23:A24"/>
    <mergeCell ref="B29:B30"/>
    <mergeCell ref="B23:B24"/>
    <mergeCell ref="F23:K23"/>
    <mergeCell ref="C29:C30"/>
    <mergeCell ref="E29:E30"/>
    <mergeCell ref="E23:E24"/>
    <mergeCell ref="M18:N19"/>
    <mergeCell ref="E18:L18"/>
    <mergeCell ref="B18:B19"/>
    <mergeCell ref="J20:L20"/>
    <mergeCell ref="M20:N20"/>
    <mergeCell ref="B4:E4"/>
    <mergeCell ref="J12:N13"/>
    <mergeCell ref="A12:A13"/>
    <mergeCell ref="J15:N15"/>
    <mergeCell ref="A7:E7"/>
    <mergeCell ref="B9:D9"/>
    <mergeCell ref="B5:E5"/>
    <mergeCell ref="G12:I13"/>
    <mergeCell ref="G15:I15"/>
    <mergeCell ref="G14:I14"/>
    <mergeCell ref="J14:N14"/>
    <mergeCell ref="A11:N11"/>
    <mergeCell ref="B12:B13"/>
    <mergeCell ref="B8:D8"/>
    <mergeCell ref="B6:E6"/>
    <mergeCell ref="F12:F13"/>
    <mergeCell ref="A33:N33"/>
    <mergeCell ref="A34:A35"/>
    <mergeCell ref="B34:B35"/>
    <mergeCell ref="C34:C35"/>
    <mergeCell ref="D34:D35"/>
    <mergeCell ref="E34:E35"/>
    <mergeCell ref="F34:K34"/>
    <mergeCell ref="L34:M34"/>
    <mergeCell ref="N34:N35"/>
  </mergeCells>
  <hyperlinks>
    <hyperlink ref="A1" location="'Clases'!A1" display="&lt;-Volver al inicio"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FB00-081E-4CBF-BD60-1B0C535E9F39}">
  <dimension ref="A1:N44"/>
  <sheetViews>
    <sheetView topLeftCell="F3" workbookViewId="0">
      <selection activeCell="J24" sqref="J24:L24"/>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ht="14.95" thickBot="1" x14ac:dyDescent="0.3">
      <c r="A1" s="14" t="s">
        <v>75</v>
      </c>
    </row>
    <row r="2" spans="1:14" ht="14.95" thickBot="1" x14ac:dyDescent="0.3">
      <c r="A2" s="5" t="str">
        <f>Clases!$A$1</f>
        <v>Clase</v>
      </c>
      <c r="B2" s="39" t="str">
        <f>Clases!A6</f>
        <v>TipoMovimiento</v>
      </c>
      <c r="C2" s="34"/>
      <c r="D2" s="34"/>
      <c r="E2" s="35"/>
    </row>
    <row r="3" spans="1:14" ht="14.95" thickBot="1" x14ac:dyDescent="0.3">
      <c r="A3" s="5" t="str">
        <f>Clases!$B$1</f>
        <v>Estereotipo</v>
      </c>
      <c r="B3" s="39" t="str">
        <f>Clases!B6</f>
        <v>class</v>
      </c>
      <c r="C3" s="34"/>
      <c r="D3" s="34"/>
      <c r="E3" s="35"/>
    </row>
    <row r="4" spans="1:14" x14ac:dyDescent="0.25">
      <c r="A4" s="5" t="str">
        <f>Clases!$C$1</f>
        <v>Descripción</v>
      </c>
      <c r="B4" s="39" t="str">
        <f>Clases!C6</f>
        <v>Representa el código de una operación concreta que mueve el inventario (cada detalle de compra, consumo de venta o cambio tiene el suyo); pertenece a una categoría de origen y lo comparten la operación y los movimientos que genera.</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323</v>
      </c>
    </row>
    <row r="10" spans="1:14" x14ac:dyDescent="0.25">
      <c r="A10" s="27" t="s">
        <v>49</v>
      </c>
      <c r="B10" s="42" t="s">
        <v>38</v>
      </c>
      <c r="C10" s="34"/>
      <c r="D10" s="35"/>
      <c r="E10" s="27" t="s">
        <v>19</v>
      </c>
    </row>
    <row r="11" spans="1:14" x14ac:dyDescent="0.25">
      <c r="A11" s="27" t="s">
        <v>49</v>
      </c>
      <c r="B11" s="42" t="s">
        <v>38</v>
      </c>
      <c r="C11" s="34"/>
      <c r="D11" s="35"/>
      <c r="E11" s="27" t="s">
        <v>333</v>
      </c>
    </row>
    <row r="12" spans="1:14" x14ac:dyDescent="0.25">
      <c r="A12" s="27" t="s">
        <v>49</v>
      </c>
      <c r="B12" s="42" t="s">
        <v>38</v>
      </c>
      <c r="C12" s="34"/>
      <c r="D12" s="35"/>
      <c r="E12" s="27" t="s">
        <v>25</v>
      </c>
    </row>
    <row r="13" spans="1:14" x14ac:dyDescent="0.25">
      <c r="A13" s="27" t="s">
        <v>49</v>
      </c>
      <c r="B13" s="42" t="s">
        <v>38</v>
      </c>
      <c r="C13" s="34"/>
      <c r="D13" s="35"/>
      <c r="E13" s="27" t="s">
        <v>26</v>
      </c>
    </row>
    <row r="15" spans="1:14" x14ac:dyDescent="0.25">
      <c r="A15" s="33" t="s">
        <v>80</v>
      </c>
      <c r="B15" s="34"/>
      <c r="C15" s="34"/>
      <c r="D15" s="34"/>
      <c r="E15" s="34"/>
      <c r="F15" s="34"/>
      <c r="G15" s="34"/>
      <c r="H15" s="34"/>
      <c r="I15" s="34"/>
      <c r="J15" s="34"/>
      <c r="K15" s="34"/>
      <c r="L15" s="34"/>
      <c r="M15" s="34"/>
      <c r="N15" s="35"/>
    </row>
    <row r="16" spans="1:14" x14ac:dyDescent="0.25">
      <c r="A16" s="38" t="s">
        <v>426</v>
      </c>
      <c r="B16" s="38" t="s">
        <v>81</v>
      </c>
      <c r="C16" s="38" t="s">
        <v>31</v>
      </c>
      <c r="D16" s="35"/>
      <c r="E16" s="38" t="s">
        <v>82</v>
      </c>
      <c r="F16" s="38" t="s">
        <v>83</v>
      </c>
      <c r="G16" s="38" t="s">
        <v>84</v>
      </c>
      <c r="H16" s="47"/>
      <c r="I16" s="48"/>
      <c r="J16" s="38" t="s">
        <v>85</v>
      </c>
      <c r="K16" s="47"/>
      <c r="L16" s="47"/>
      <c r="M16" s="47"/>
      <c r="N16" s="48"/>
    </row>
    <row r="17" spans="1:14" x14ac:dyDescent="0.25">
      <c r="A17" s="37"/>
      <c r="B17" s="37"/>
      <c r="C17" s="2" t="s">
        <v>31</v>
      </c>
      <c r="D17" s="2" t="s">
        <v>86</v>
      </c>
      <c r="E17" s="37"/>
      <c r="F17" s="37"/>
      <c r="G17" s="49"/>
      <c r="H17" s="50"/>
      <c r="I17" s="51"/>
      <c r="J17" s="49"/>
      <c r="K17" s="50"/>
      <c r="L17" s="50"/>
      <c r="M17" s="50"/>
      <c r="N17" s="51"/>
    </row>
    <row r="18" spans="1:14" x14ac:dyDescent="0.25">
      <c r="A18" s="27" t="s">
        <v>41</v>
      </c>
      <c r="B18" s="27" t="s">
        <v>87</v>
      </c>
      <c r="C18" s="27" t="s">
        <v>74</v>
      </c>
      <c r="D18" s="27" t="s">
        <v>88</v>
      </c>
      <c r="E18" s="27" t="s">
        <v>52</v>
      </c>
      <c r="F18" s="27" t="s">
        <v>55</v>
      </c>
      <c r="G18" s="44" t="s">
        <v>340</v>
      </c>
      <c r="H18" s="34"/>
      <c r="I18" s="35"/>
      <c r="J18" s="42" t="s">
        <v>347</v>
      </c>
      <c r="K18" s="34"/>
      <c r="L18" s="34"/>
      <c r="M18" s="34"/>
      <c r="N18" s="35"/>
    </row>
    <row r="19" spans="1:14" x14ac:dyDescent="0.25">
      <c r="A19" s="27" t="s">
        <v>41</v>
      </c>
      <c r="B19" s="27" t="s">
        <v>348</v>
      </c>
      <c r="C19" s="27" t="s">
        <v>74</v>
      </c>
      <c r="D19" s="27" t="s">
        <v>323</v>
      </c>
      <c r="E19" s="27" t="s">
        <v>52</v>
      </c>
      <c r="F19" s="27" t="s">
        <v>55</v>
      </c>
      <c r="G19" s="44" t="s">
        <v>349</v>
      </c>
      <c r="H19" s="34"/>
      <c r="I19" s="35"/>
      <c r="J19" s="42" t="s">
        <v>350</v>
      </c>
      <c r="K19" s="34"/>
      <c r="L19" s="34"/>
      <c r="M19" s="34"/>
      <c r="N19" s="35"/>
    </row>
    <row r="21" spans="1:14" x14ac:dyDescent="0.25">
      <c r="A21" s="33" t="s">
        <v>93</v>
      </c>
      <c r="B21" s="34"/>
      <c r="C21" s="34"/>
      <c r="D21" s="34"/>
      <c r="E21" s="34"/>
      <c r="F21" s="34"/>
      <c r="G21" s="34"/>
      <c r="H21" s="34"/>
      <c r="I21" s="34"/>
      <c r="J21" s="34"/>
      <c r="K21" s="34"/>
      <c r="L21" s="34"/>
      <c r="M21" s="34"/>
      <c r="N21" s="35"/>
    </row>
    <row r="22" spans="1:14" x14ac:dyDescent="0.25">
      <c r="A22" s="40" t="s">
        <v>426</v>
      </c>
      <c r="B22" s="40" t="s">
        <v>81</v>
      </c>
      <c r="C22" s="40" t="s">
        <v>33</v>
      </c>
      <c r="D22" s="40" t="s">
        <v>2</v>
      </c>
      <c r="E22" s="40" t="s">
        <v>94</v>
      </c>
      <c r="F22" s="41"/>
      <c r="G22" s="41"/>
      <c r="H22" s="41"/>
      <c r="I22" s="41"/>
      <c r="J22" s="41"/>
      <c r="K22" s="41"/>
      <c r="L22" s="41"/>
      <c r="M22" s="40" t="s">
        <v>95</v>
      </c>
      <c r="N22" s="41"/>
    </row>
    <row r="23" spans="1:14" x14ac:dyDescent="0.25">
      <c r="A23" s="37"/>
      <c r="B23" s="37"/>
      <c r="C23" s="37"/>
      <c r="D23" s="37"/>
      <c r="E23" s="3" t="s">
        <v>81</v>
      </c>
      <c r="F23" s="3" t="s">
        <v>31</v>
      </c>
      <c r="G23" s="3" t="s">
        <v>86</v>
      </c>
      <c r="H23" s="3" t="s">
        <v>34</v>
      </c>
      <c r="I23" s="3" t="s">
        <v>82</v>
      </c>
      <c r="J23" s="40" t="s">
        <v>2</v>
      </c>
      <c r="K23" s="41"/>
      <c r="L23" s="41"/>
      <c r="M23" s="41"/>
      <c r="N23" s="41"/>
    </row>
    <row r="24" spans="1:14" ht="57.1" x14ac:dyDescent="0.25">
      <c r="A24" s="27" t="s">
        <v>41</v>
      </c>
      <c r="B24" s="27" t="str">
        <f>B2</f>
        <v>TipoMovimiento</v>
      </c>
      <c r="C24" s="27" t="s">
        <v>56</v>
      </c>
      <c r="D24" s="27" t="s">
        <v>450</v>
      </c>
      <c r="E24" s="26" t="s">
        <v>427</v>
      </c>
      <c r="F24" s="26" t="s">
        <v>74</v>
      </c>
      <c r="G24" s="23" t="s">
        <v>429</v>
      </c>
      <c r="H24" s="26" t="s">
        <v>45</v>
      </c>
      <c r="I24" s="26" t="s">
        <v>52</v>
      </c>
      <c r="J24" s="52" t="s">
        <v>430</v>
      </c>
      <c r="K24" s="54"/>
      <c r="L24" s="53"/>
      <c r="M24" s="46"/>
      <c r="N24" s="46"/>
    </row>
    <row r="25" spans="1:14" ht="28.55" customHeight="1" x14ac:dyDescent="0.25"/>
    <row r="26" spans="1:14" x14ac:dyDescent="0.25">
      <c r="A26" s="33" t="s">
        <v>96</v>
      </c>
      <c r="B26" s="34"/>
      <c r="C26" s="34"/>
      <c r="D26" s="34"/>
      <c r="E26" s="34"/>
      <c r="F26" s="34"/>
      <c r="G26" s="34"/>
      <c r="H26" s="34"/>
      <c r="I26" s="34"/>
      <c r="J26" s="34"/>
      <c r="K26" s="34"/>
      <c r="L26" s="34"/>
      <c r="M26" s="34"/>
      <c r="N26" s="35"/>
    </row>
    <row r="27" spans="1:14" x14ac:dyDescent="0.25">
      <c r="A27" s="36" t="s">
        <v>426</v>
      </c>
      <c r="B27" s="36" t="s">
        <v>81</v>
      </c>
      <c r="C27" s="36" t="s">
        <v>35</v>
      </c>
      <c r="D27" s="36" t="s">
        <v>97</v>
      </c>
      <c r="E27" s="36" t="s">
        <v>2</v>
      </c>
      <c r="F27" s="36" t="s">
        <v>94</v>
      </c>
      <c r="G27" s="34"/>
      <c r="H27" s="34"/>
      <c r="I27" s="34"/>
      <c r="J27" s="34"/>
      <c r="K27" s="35"/>
      <c r="L27" s="36" t="s">
        <v>98</v>
      </c>
      <c r="M27" s="35"/>
      <c r="N27" s="36" t="s">
        <v>95</v>
      </c>
    </row>
    <row r="28" spans="1:14" x14ac:dyDescent="0.25">
      <c r="A28" s="37"/>
      <c r="B28" s="37"/>
      <c r="C28" s="37"/>
      <c r="D28" s="37"/>
      <c r="E28" s="37"/>
      <c r="F28" s="4" t="s">
        <v>81</v>
      </c>
      <c r="G28" s="4" t="s">
        <v>31</v>
      </c>
      <c r="H28" s="4" t="s">
        <v>86</v>
      </c>
      <c r="I28" s="4" t="s">
        <v>34</v>
      </c>
      <c r="J28" s="4" t="s">
        <v>82</v>
      </c>
      <c r="K28" s="4" t="s">
        <v>2</v>
      </c>
      <c r="L28" s="4" t="s">
        <v>31</v>
      </c>
      <c r="M28" s="4" t="s">
        <v>86</v>
      </c>
      <c r="N28" s="37"/>
    </row>
    <row r="29" spans="1:14" x14ac:dyDescent="0.25">
      <c r="A29" s="27" t="s">
        <v>39</v>
      </c>
      <c r="B29" s="27" t="s">
        <v>431</v>
      </c>
      <c r="C29" s="27" t="s">
        <v>46</v>
      </c>
      <c r="D29" s="27" t="s">
        <v>52</v>
      </c>
      <c r="E29" s="27" t="s">
        <v>432</v>
      </c>
      <c r="F29" s="11"/>
      <c r="G29" s="11"/>
      <c r="H29" s="11"/>
      <c r="I29" s="11"/>
      <c r="J29" s="12"/>
      <c r="K29" s="26"/>
      <c r="L29" s="27" t="s">
        <v>74</v>
      </c>
      <c r="M29" s="26" t="s">
        <v>88</v>
      </c>
      <c r="N29" s="24"/>
    </row>
    <row r="30" spans="1:14" x14ac:dyDescent="0.25">
      <c r="A30" s="27" t="s">
        <v>39</v>
      </c>
      <c r="B30" s="27" t="s">
        <v>451</v>
      </c>
      <c r="C30" s="27" t="s">
        <v>46</v>
      </c>
      <c r="D30" s="27" t="s">
        <v>52</v>
      </c>
      <c r="E30" s="27" t="s">
        <v>452</v>
      </c>
      <c r="F30" s="11"/>
      <c r="G30" s="11"/>
      <c r="H30" s="11"/>
      <c r="I30" s="11"/>
      <c r="J30" s="12"/>
      <c r="K30" s="26"/>
      <c r="L30" s="27" t="s">
        <v>74</v>
      </c>
      <c r="M30" s="26" t="s">
        <v>323</v>
      </c>
      <c r="N30" s="24"/>
    </row>
    <row r="32" spans="1:14" x14ac:dyDescent="0.25">
      <c r="A32" s="33" t="s">
        <v>103</v>
      </c>
      <c r="B32" s="34"/>
      <c r="C32" s="34"/>
      <c r="D32" s="34"/>
      <c r="E32" s="34"/>
      <c r="F32" s="34"/>
      <c r="G32" s="34"/>
      <c r="H32" s="34"/>
      <c r="I32" s="34"/>
      <c r="J32" s="34"/>
      <c r="K32" s="34"/>
      <c r="L32" s="34"/>
      <c r="M32" s="34"/>
      <c r="N32" s="35"/>
    </row>
    <row r="33" spans="1:14" x14ac:dyDescent="0.25">
      <c r="A33" s="36" t="s">
        <v>426</v>
      </c>
      <c r="B33" s="36" t="s">
        <v>81</v>
      </c>
      <c r="C33" s="36" t="s">
        <v>104</v>
      </c>
      <c r="D33" s="36" t="s">
        <v>97</v>
      </c>
      <c r="E33" s="36" t="s">
        <v>2</v>
      </c>
      <c r="F33" s="36" t="s">
        <v>94</v>
      </c>
      <c r="G33" s="34"/>
      <c r="H33" s="34"/>
      <c r="I33" s="34"/>
      <c r="J33" s="34"/>
      <c r="K33" s="35"/>
      <c r="L33" s="36" t="s">
        <v>98</v>
      </c>
      <c r="M33" s="35"/>
      <c r="N33" s="36" t="s">
        <v>95</v>
      </c>
    </row>
    <row r="34" spans="1:14" x14ac:dyDescent="0.25">
      <c r="A34" s="37"/>
      <c r="B34" s="37"/>
      <c r="C34" s="37"/>
      <c r="D34" s="37"/>
      <c r="E34" s="37"/>
      <c r="F34" s="4" t="s">
        <v>81</v>
      </c>
      <c r="G34" s="4" t="s">
        <v>31</v>
      </c>
      <c r="H34" s="4" t="s">
        <v>86</v>
      </c>
      <c r="I34" s="4" t="s">
        <v>34</v>
      </c>
      <c r="J34" s="4" t="s">
        <v>82</v>
      </c>
      <c r="K34" s="4" t="s">
        <v>2</v>
      </c>
      <c r="L34" s="4" t="s">
        <v>31</v>
      </c>
      <c r="M34" s="4" t="s">
        <v>86</v>
      </c>
      <c r="N34" s="37"/>
    </row>
    <row r="35" spans="1:14" ht="28.55" x14ac:dyDescent="0.25">
      <c r="A35" s="27" t="s">
        <v>39</v>
      </c>
      <c r="B35" s="27" t="s">
        <v>614</v>
      </c>
      <c r="C35" s="27" t="s">
        <v>55</v>
      </c>
      <c r="D35" s="27" t="s">
        <v>52</v>
      </c>
      <c r="E35" s="27" t="s">
        <v>613</v>
      </c>
      <c r="F35" s="31" t="s">
        <v>348</v>
      </c>
      <c r="G35" s="31" t="s">
        <v>74</v>
      </c>
      <c r="H35" s="31" t="s">
        <v>323</v>
      </c>
      <c r="I35" s="31" t="s">
        <v>45</v>
      </c>
      <c r="J35" s="32" t="s">
        <v>52</v>
      </c>
      <c r="K35" s="18" t="s">
        <v>615</v>
      </c>
      <c r="L35" s="27" t="s">
        <v>74</v>
      </c>
      <c r="M35" s="26" t="s">
        <v>6</v>
      </c>
      <c r="N35" s="15" t="s">
        <v>616</v>
      </c>
    </row>
    <row r="36" spans="1:14" ht="28.55" x14ac:dyDescent="0.25">
      <c r="A36" s="27" t="s">
        <v>39</v>
      </c>
      <c r="B36" s="27" t="s">
        <v>618</v>
      </c>
      <c r="C36" s="27" t="s">
        <v>43</v>
      </c>
      <c r="D36" s="27" t="s">
        <v>40</v>
      </c>
      <c r="E36" s="27" t="s">
        <v>617</v>
      </c>
      <c r="F36" s="31" t="s">
        <v>87</v>
      </c>
      <c r="G36" s="31" t="s">
        <v>74</v>
      </c>
      <c r="H36" s="31" t="s">
        <v>88</v>
      </c>
      <c r="I36" s="31" t="s">
        <v>45</v>
      </c>
      <c r="J36" s="32" t="s">
        <v>52</v>
      </c>
      <c r="K36" s="18" t="s">
        <v>619</v>
      </c>
      <c r="L36" s="27" t="s">
        <v>74</v>
      </c>
      <c r="M36" s="26" t="s">
        <v>6</v>
      </c>
      <c r="N36" s="15" t="s">
        <v>620</v>
      </c>
    </row>
    <row r="38" spans="1:14" x14ac:dyDescent="0.25">
      <c r="A38" s="33" t="s">
        <v>433</v>
      </c>
      <c r="B38" s="34"/>
      <c r="C38" s="34"/>
      <c r="D38" s="34"/>
      <c r="E38" s="34"/>
      <c r="F38" s="34"/>
      <c r="G38" s="34"/>
      <c r="H38" s="34"/>
      <c r="I38" s="34"/>
      <c r="J38" s="34"/>
      <c r="K38" s="34"/>
      <c r="L38" s="34"/>
      <c r="M38" s="34"/>
      <c r="N38" s="35"/>
    </row>
    <row r="39" spans="1:14" x14ac:dyDescent="0.25">
      <c r="A39" s="36" t="s">
        <v>426</v>
      </c>
      <c r="B39" s="36" t="s">
        <v>81</v>
      </c>
      <c r="C39" s="36" t="s">
        <v>104</v>
      </c>
      <c r="D39" s="36" t="s">
        <v>97</v>
      </c>
      <c r="E39" s="36" t="s">
        <v>2</v>
      </c>
      <c r="F39" s="36" t="s">
        <v>94</v>
      </c>
      <c r="G39" s="34"/>
      <c r="H39" s="34"/>
      <c r="I39" s="34"/>
      <c r="J39" s="34"/>
      <c r="K39" s="35"/>
      <c r="L39" s="36" t="s">
        <v>98</v>
      </c>
      <c r="M39" s="35"/>
      <c r="N39" s="36" t="s">
        <v>95</v>
      </c>
    </row>
    <row r="40" spans="1:14" x14ac:dyDescent="0.25">
      <c r="A40" s="37"/>
      <c r="B40" s="37"/>
      <c r="C40" s="37"/>
      <c r="D40" s="37"/>
      <c r="E40" s="37"/>
      <c r="F40" s="4" t="s">
        <v>81</v>
      </c>
      <c r="G40" s="4" t="s">
        <v>31</v>
      </c>
      <c r="H40" s="4" t="s">
        <v>86</v>
      </c>
      <c r="I40" s="4" t="s">
        <v>34</v>
      </c>
      <c r="J40" s="4" t="s">
        <v>82</v>
      </c>
      <c r="K40" s="4" t="s">
        <v>2</v>
      </c>
      <c r="L40" s="4" t="s">
        <v>31</v>
      </c>
      <c r="M40" s="4" t="s">
        <v>86</v>
      </c>
      <c r="N40" s="37"/>
    </row>
    <row r="41" spans="1:14" x14ac:dyDescent="0.25">
      <c r="A41" s="27" t="s">
        <v>39</v>
      </c>
      <c r="B41" s="27" t="s">
        <v>429</v>
      </c>
      <c r="C41" s="27" t="s">
        <v>55</v>
      </c>
      <c r="D41" s="27" t="s">
        <v>52</v>
      </c>
      <c r="E41" s="27" t="s">
        <v>434</v>
      </c>
      <c r="F41" s="11"/>
      <c r="G41" s="11"/>
      <c r="H41" s="11"/>
      <c r="I41" s="11"/>
      <c r="J41" s="12"/>
      <c r="K41" s="18"/>
      <c r="L41" s="27"/>
      <c r="M41" s="26"/>
      <c r="N41" s="15"/>
    </row>
    <row r="42" spans="1:14" ht="28.55" x14ac:dyDescent="0.25">
      <c r="A42" s="27" t="s">
        <v>39</v>
      </c>
      <c r="B42" s="27" t="s">
        <v>87</v>
      </c>
      <c r="C42" s="27" t="s">
        <v>55</v>
      </c>
      <c r="D42" s="27" t="s">
        <v>52</v>
      </c>
      <c r="E42" s="27" t="s">
        <v>435</v>
      </c>
      <c r="F42" s="31" t="s">
        <v>87</v>
      </c>
      <c r="G42" s="31" t="s">
        <v>74</v>
      </c>
      <c r="H42" s="31" t="s">
        <v>88</v>
      </c>
      <c r="I42" s="31" t="s">
        <v>45</v>
      </c>
      <c r="J42" s="32" t="s">
        <v>52</v>
      </c>
      <c r="K42" s="18" t="s">
        <v>436</v>
      </c>
      <c r="L42" s="27" t="s">
        <v>74</v>
      </c>
      <c r="M42" s="26" t="s">
        <v>429</v>
      </c>
      <c r="N42" s="15"/>
    </row>
    <row r="43" spans="1:14" ht="28.55" x14ac:dyDescent="0.25">
      <c r="A43" s="27" t="s">
        <v>39</v>
      </c>
      <c r="B43" s="27" t="s">
        <v>348</v>
      </c>
      <c r="C43" s="27" t="s">
        <v>55</v>
      </c>
      <c r="D43" s="27" t="s">
        <v>52</v>
      </c>
      <c r="E43" s="27" t="s">
        <v>453</v>
      </c>
      <c r="F43" s="31" t="s">
        <v>348</v>
      </c>
      <c r="G43" s="31" t="s">
        <v>74</v>
      </c>
      <c r="H43" s="31" t="s">
        <v>323</v>
      </c>
      <c r="I43" s="31" t="s">
        <v>45</v>
      </c>
      <c r="J43" s="32" t="s">
        <v>52</v>
      </c>
      <c r="K43" s="18" t="s">
        <v>454</v>
      </c>
      <c r="L43" s="27" t="s">
        <v>74</v>
      </c>
      <c r="M43" s="26" t="s">
        <v>429</v>
      </c>
      <c r="N43" s="15"/>
    </row>
    <row r="44" spans="1:14" ht="28.55" x14ac:dyDescent="0.25">
      <c r="A44" s="27" t="s">
        <v>39</v>
      </c>
      <c r="B44" s="27" t="s">
        <v>441</v>
      </c>
      <c r="C44" s="27" t="s">
        <v>55</v>
      </c>
      <c r="D44" s="27" t="s">
        <v>52</v>
      </c>
      <c r="E44" s="27" t="s">
        <v>455</v>
      </c>
      <c r="F44" s="11"/>
      <c r="G44" s="11"/>
      <c r="H44" s="11"/>
      <c r="I44" s="11"/>
      <c r="J44" s="12"/>
      <c r="K44" s="18"/>
      <c r="L44" s="27" t="s">
        <v>74</v>
      </c>
      <c r="M44" s="26" t="s">
        <v>6</v>
      </c>
      <c r="N44" s="15"/>
    </row>
  </sheetData>
  <mergeCells count="61">
    <mergeCell ref="M24:N24"/>
    <mergeCell ref="J24:L24"/>
    <mergeCell ref="A7:E7"/>
    <mergeCell ref="B2:E2"/>
    <mergeCell ref="B3:E3"/>
    <mergeCell ref="B4:E4"/>
    <mergeCell ref="B5:E5"/>
    <mergeCell ref="B6:E6"/>
    <mergeCell ref="B8:D8"/>
    <mergeCell ref="B9:D9"/>
    <mergeCell ref="A15:N15"/>
    <mergeCell ref="A16:A17"/>
    <mergeCell ref="B16:B17"/>
    <mergeCell ref="C16:D16"/>
    <mergeCell ref="E16:E17"/>
    <mergeCell ref="F16:F17"/>
    <mergeCell ref="B10:D10"/>
    <mergeCell ref="G18:I18"/>
    <mergeCell ref="J18:N18"/>
    <mergeCell ref="G19:I19"/>
    <mergeCell ref="J19:N19"/>
    <mergeCell ref="G16:I17"/>
    <mergeCell ref="J16:N17"/>
    <mergeCell ref="B13:D13"/>
    <mergeCell ref="B12:D12"/>
    <mergeCell ref="B11:D11"/>
    <mergeCell ref="A21:N21"/>
    <mergeCell ref="M22:N23"/>
    <mergeCell ref="J23:L23"/>
    <mergeCell ref="A26:N26"/>
    <mergeCell ref="A27:A28"/>
    <mergeCell ref="B27:B28"/>
    <mergeCell ref="C27:C28"/>
    <mergeCell ref="D27:D28"/>
    <mergeCell ref="E27:E28"/>
    <mergeCell ref="F27:K27"/>
    <mergeCell ref="L27:M27"/>
    <mergeCell ref="A22:A23"/>
    <mergeCell ref="B22:B23"/>
    <mergeCell ref="C22:C23"/>
    <mergeCell ref="D22:D23"/>
    <mergeCell ref="E22:L22"/>
    <mergeCell ref="N27:N28"/>
    <mergeCell ref="A32:N32"/>
    <mergeCell ref="A33:A34"/>
    <mergeCell ref="B33:B34"/>
    <mergeCell ref="C33:C34"/>
    <mergeCell ref="D33:D34"/>
    <mergeCell ref="E33:E34"/>
    <mergeCell ref="F33:K33"/>
    <mergeCell ref="L33:M33"/>
    <mergeCell ref="N33:N34"/>
    <mergeCell ref="A38:N38"/>
    <mergeCell ref="A39:A40"/>
    <mergeCell ref="B39:B40"/>
    <mergeCell ref="C39:C40"/>
    <mergeCell ref="D39:D40"/>
    <mergeCell ref="E39:E40"/>
    <mergeCell ref="F39:K39"/>
    <mergeCell ref="L39:M39"/>
    <mergeCell ref="N39:N40"/>
  </mergeCells>
  <hyperlinks>
    <hyperlink ref="A1" location="'Clases'!A1" display="&lt;-Volver al inicio" xr:uid="{A75A0918-70AF-431E-8EE6-D878A19833EB}"/>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2"/>
  <sheetViews>
    <sheetView topLeftCell="C2" workbookViewId="0">
      <selection activeCell="O16" sqref="O16"/>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Clases!A7</f>
        <v>Tamano</v>
      </c>
      <c r="C2" s="34"/>
      <c r="D2" s="34"/>
      <c r="E2" s="35"/>
    </row>
    <row r="3" spans="1:14" x14ac:dyDescent="0.25">
      <c r="A3" s="5" t="str">
        <f>Clases!$B$1</f>
        <v>Estereotipo</v>
      </c>
      <c r="B3" s="39" t="str">
        <f>Clases!B7</f>
        <v>class</v>
      </c>
      <c r="C3" s="34"/>
      <c r="D3" s="34"/>
      <c r="E3" s="35"/>
    </row>
    <row r="4" spans="1:14" x14ac:dyDescent="0.25">
      <c r="A4" s="5" t="str">
        <f>Clases!$C$1</f>
        <v>Descripción</v>
      </c>
      <c r="B4" s="39" t="str">
        <f>Clases!C7</f>
        <v>Representa las distintas presentaciones de tamaño en las que la pizzería puede ofrecer un producto; los productos que no son pizza usan "No aplica".</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11</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114</v>
      </c>
      <c r="K14" s="34"/>
      <c r="L14" s="34"/>
      <c r="M14" s="34"/>
      <c r="N14" s="35"/>
    </row>
    <row r="15" spans="1:14" x14ac:dyDescent="0.25">
      <c r="A15" s="27" t="s">
        <v>41</v>
      </c>
      <c r="B15" s="27" t="s">
        <v>115</v>
      </c>
      <c r="C15" s="27" t="s">
        <v>72</v>
      </c>
      <c r="D15" s="27"/>
      <c r="E15" s="27" t="s">
        <v>52</v>
      </c>
      <c r="F15" s="27" t="s">
        <v>55</v>
      </c>
      <c r="G15" s="44" t="s">
        <v>341</v>
      </c>
      <c r="H15" s="34"/>
      <c r="I15" s="35"/>
      <c r="J15" s="42" t="s">
        <v>116</v>
      </c>
      <c r="K15" s="34"/>
      <c r="L15" s="34"/>
      <c r="M15" s="34"/>
      <c r="N15" s="35"/>
    </row>
    <row r="17" spans="1:14" x14ac:dyDescent="0.25">
      <c r="A17" s="33" t="s">
        <v>93</v>
      </c>
      <c r="B17" s="34"/>
      <c r="C17" s="34"/>
      <c r="D17" s="34"/>
      <c r="E17" s="34"/>
      <c r="F17" s="34"/>
      <c r="G17" s="34"/>
      <c r="H17" s="34"/>
      <c r="I17" s="34"/>
      <c r="J17" s="34"/>
      <c r="K17" s="34"/>
      <c r="L17" s="34"/>
      <c r="M17" s="34"/>
      <c r="N17" s="35"/>
    </row>
    <row r="18" spans="1:14" x14ac:dyDescent="0.25">
      <c r="A18" s="40" t="s">
        <v>426</v>
      </c>
      <c r="B18" s="40" t="s">
        <v>81</v>
      </c>
      <c r="C18" s="40" t="s">
        <v>33</v>
      </c>
      <c r="D18" s="40" t="s">
        <v>2</v>
      </c>
      <c r="E18" s="40" t="s">
        <v>94</v>
      </c>
      <c r="F18" s="34"/>
      <c r="G18" s="34"/>
      <c r="H18" s="34"/>
      <c r="I18" s="34"/>
      <c r="J18" s="34"/>
      <c r="K18" s="34"/>
      <c r="L18" s="35"/>
      <c r="M18" s="40" t="s">
        <v>95</v>
      </c>
      <c r="N18" s="48"/>
    </row>
    <row r="19" spans="1:14" x14ac:dyDescent="0.25">
      <c r="A19" s="37"/>
      <c r="B19" s="37"/>
      <c r="C19" s="37"/>
      <c r="D19" s="37"/>
      <c r="E19" s="3" t="s">
        <v>81</v>
      </c>
      <c r="F19" s="3" t="s">
        <v>31</v>
      </c>
      <c r="G19" s="3" t="s">
        <v>86</v>
      </c>
      <c r="H19" s="3" t="s">
        <v>34</v>
      </c>
      <c r="I19" s="3" t="s">
        <v>82</v>
      </c>
      <c r="J19" s="40" t="s">
        <v>2</v>
      </c>
      <c r="K19" s="34"/>
      <c r="L19" s="35"/>
      <c r="M19" s="49"/>
      <c r="N19" s="51"/>
    </row>
    <row r="20" spans="1:14" ht="57.1" x14ac:dyDescent="0.25">
      <c r="A20" s="27" t="s">
        <v>41</v>
      </c>
      <c r="B20" s="27" t="str">
        <f>B2</f>
        <v>Tamano</v>
      </c>
      <c r="C20" s="27" t="s">
        <v>56</v>
      </c>
      <c r="D20" s="27" t="s">
        <v>456</v>
      </c>
      <c r="E20" s="26" t="s">
        <v>427</v>
      </c>
      <c r="F20" s="26" t="s">
        <v>74</v>
      </c>
      <c r="G20" s="23" t="s">
        <v>429</v>
      </c>
      <c r="H20" s="26" t="s">
        <v>45</v>
      </c>
      <c r="I20" s="26" t="s">
        <v>52</v>
      </c>
      <c r="J20" s="46" t="s">
        <v>430</v>
      </c>
      <c r="K20" s="46"/>
      <c r="L20" s="46"/>
      <c r="M20" s="46"/>
      <c r="N20" s="46"/>
    </row>
    <row r="21" spans="1:14" ht="28.55" customHeight="1" x14ac:dyDescent="0.25"/>
    <row r="22" spans="1:14" x14ac:dyDescent="0.25">
      <c r="A22" s="33" t="s">
        <v>96</v>
      </c>
      <c r="B22" s="34"/>
      <c r="C22" s="34"/>
      <c r="D22" s="34"/>
      <c r="E22" s="34"/>
      <c r="F22" s="34"/>
      <c r="G22" s="34"/>
      <c r="H22" s="34"/>
      <c r="I22" s="34"/>
      <c r="J22" s="34"/>
      <c r="K22" s="34"/>
      <c r="L22" s="34"/>
      <c r="M22" s="34"/>
      <c r="N22" s="35"/>
    </row>
    <row r="23" spans="1:14" x14ac:dyDescent="0.25">
      <c r="A23" s="36" t="s">
        <v>426</v>
      </c>
      <c r="B23" s="36" t="s">
        <v>81</v>
      </c>
      <c r="C23" s="36" t="s">
        <v>35</v>
      </c>
      <c r="D23" s="36" t="s">
        <v>97</v>
      </c>
      <c r="E23" s="36" t="s">
        <v>2</v>
      </c>
      <c r="F23" s="36" t="s">
        <v>94</v>
      </c>
      <c r="G23" s="34"/>
      <c r="H23" s="34"/>
      <c r="I23" s="34"/>
      <c r="J23" s="34"/>
      <c r="K23" s="35"/>
      <c r="L23" s="36" t="s">
        <v>98</v>
      </c>
      <c r="M23" s="35"/>
      <c r="N23" s="36" t="s">
        <v>95</v>
      </c>
    </row>
    <row r="24" spans="1:14" x14ac:dyDescent="0.25">
      <c r="A24" s="37"/>
      <c r="B24" s="37"/>
      <c r="C24" s="37"/>
      <c r="D24" s="37"/>
      <c r="E24" s="37"/>
      <c r="F24" s="4" t="s">
        <v>81</v>
      </c>
      <c r="G24" s="4" t="s">
        <v>31</v>
      </c>
      <c r="H24" s="4" t="s">
        <v>86</v>
      </c>
      <c r="I24" s="4" t="s">
        <v>34</v>
      </c>
      <c r="J24" s="4" t="s">
        <v>82</v>
      </c>
      <c r="K24" s="4" t="s">
        <v>2</v>
      </c>
      <c r="L24" s="4" t="s">
        <v>31</v>
      </c>
      <c r="M24" s="4" t="s">
        <v>86</v>
      </c>
      <c r="N24" s="37"/>
    </row>
    <row r="25" spans="1:14" x14ac:dyDescent="0.25">
      <c r="A25" s="27" t="s">
        <v>39</v>
      </c>
      <c r="B25" s="27" t="s">
        <v>431</v>
      </c>
      <c r="C25" s="27" t="s">
        <v>46</v>
      </c>
      <c r="D25" s="27" t="s">
        <v>52</v>
      </c>
      <c r="E25" s="27" t="s">
        <v>432</v>
      </c>
      <c r="F25" s="11"/>
      <c r="G25" s="11"/>
      <c r="H25" s="11"/>
      <c r="I25" s="11"/>
      <c r="J25" s="12"/>
      <c r="K25" s="26"/>
      <c r="L25" s="27" t="s">
        <v>74</v>
      </c>
      <c r="M25" s="26" t="s">
        <v>88</v>
      </c>
      <c r="N25" s="24"/>
    </row>
    <row r="26" spans="1:14" x14ac:dyDescent="0.25">
      <c r="A26" s="27" t="s">
        <v>39</v>
      </c>
      <c r="B26" s="27" t="s">
        <v>117</v>
      </c>
      <c r="C26" s="27" t="s">
        <v>46</v>
      </c>
      <c r="D26" s="27" t="s">
        <v>52</v>
      </c>
      <c r="E26" s="27" t="s">
        <v>118</v>
      </c>
      <c r="F26" s="11"/>
      <c r="G26" s="11"/>
      <c r="H26" s="11"/>
      <c r="I26" s="11"/>
      <c r="J26" s="12"/>
      <c r="K26" s="26"/>
      <c r="L26" s="27" t="s">
        <v>72</v>
      </c>
      <c r="M26" s="26"/>
      <c r="N26" s="24"/>
    </row>
    <row r="28" spans="1:14" x14ac:dyDescent="0.25">
      <c r="A28" s="33" t="s">
        <v>103</v>
      </c>
      <c r="B28" s="34"/>
      <c r="C28" s="34"/>
      <c r="D28" s="34"/>
      <c r="E28" s="34"/>
      <c r="F28" s="34"/>
      <c r="G28" s="34"/>
      <c r="H28" s="34"/>
      <c r="I28" s="34"/>
      <c r="J28" s="34"/>
      <c r="K28" s="34"/>
      <c r="L28" s="34"/>
      <c r="M28" s="34"/>
      <c r="N28" s="35"/>
    </row>
    <row r="29" spans="1:14" x14ac:dyDescent="0.25">
      <c r="A29" s="36" t="s">
        <v>426</v>
      </c>
      <c r="B29" s="36" t="s">
        <v>81</v>
      </c>
      <c r="C29" s="36" t="s">
        <v>104</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ht="28.55" x14ac:dyDescent="0.25">
      <c r="A31" s="16" t="s">
        <v>39</v>
      </c>
      <c r="B31" s="16" t="s">
        <v>622</v>
      </c>
      <c r="C31" s="16" t="s">
        <v>43</v>
      </c>
      <c r="D31" s="16" t="s">
        <v>40</v>
      </c>
      <c r="E31" s="16" t="s">
        <v>621</v>
      </c>
      <c r="F31" s="17"/>
      <c r="G31" s="17"/>
      <c r="H31" s="17"/>
      <c r="I31" s="17"/>
      <c r="J31" s="17"/>
      <c r="K31" s="16"/>
      <c r="L31" s="16" t="s">
        <v>74</v>
      </c>
      <c r="M31" s="16" t="s">
        <v>623</v>
      </c>
      <c r="N31" s="16" t="s">
        <v>624</v>
      </c>
    </row>
    <row r="32" spans="1:14" ht="42.8" x14ac:dyDescent="0.25">
      <c r="A32" s="16" t="s">
        <v>39</v>
      </c>
      <c r="B32" s="16" t="s">
        <v>119</v>
      </c>
      <c r="C32" s="16" t="s">
        <v>55</v>
      </c>
      <c r="D32" s="16" t="s">
        <v>52</v>
      </c>
      <c r="E32" s="16" t="s">
        <v>625</v>
      </c>
      <c r="F32" s="19" t="s">
        <v>115</v>
      </c>
      <c r="G32" s="19" t="s">
        <v>74</v>
      </c>
      <c r="H32" s="19" t="s">
        <v>7</v>
      </c>
      <c r="I32" s="19" t="s">
        <v>45</v>
      </c>
      <c r="J32" s="19" t="s">
        <v>52</v>
      </c>
      <c r="K32" s="16" t="s">
        <v>626</v>
      </c>
      <c r="L32" s="16" t="s">
        <v>74</v>
      </c>
      <c r="M32" s="15" t="s">
        <v>7</v>
      </c>
      <c r="N32" s="16" t="s">
        <v>627</v>
      </c>
    </row>
    <row r="33" spans="1:14" ht="42.8" x14ac:dyDescent="0.25">
      <c r="A33" s="16" t="s">
        <v>39</v>
      </c>
      <c r="B33" s="16" t="s">
        <v>120</v>
      </c>
      <c r="C33" s="16" t="s">
        <v>55</v>
      </c>
      <c r="D33" s="16" t="s">
        <v>52</v>
      </c>
      <c r="E33" s="16" t="s">
        <v>628</v>
      </c>
      <c r="F33" s="19" t="s">
        <v>115</v>
      </c>
      <c r="G33" s="19" t="s">
        <v>74</v>
      </c>
      <c r="H33" s="19" t="s">
        <v>7</v>
      </c>
      <c r="I33" s="19" t="s">
        <v>45</v>
      </c>
      <c r="J33" s="19" t="s">
        <v>52</v>
      </c>
      <c r="K33" s="16" t="s">
        <v>629</v>
      </c>
      <c r="L33" s="16" t="s">
        <v>74</v>
      </c>
      <c r="M33" s="15" t="s">
        <v>7</v>
      </c>
      <c r="N33" s="16" t="s">
        <v>630</v>
      </c>
    </row>
    <row r="34" spans="1:14" ht="28.55" x14ac:dyDescent="0.25">
      <c r="A34" s="16" t="s">
        <v>39</v>
      </c>
      <c r="B34" s="16" t="s">
        <v>121</v>
      </c>
      <c r="C34" s="16" t="s">
        <v>55</v>
      </c>
      <c r="D34" s="16" t="s">
        <v>52</v>
      </c>
      <c r="E34" s="16" t="s">
        <v>631</v>
      </c>
      <c r="F34" s="19" t="s">
        <v>87</v>
      </c>
      <c r="G34" s="19" t="s">
        <v>74</v>
      </c>
      <c r="H34" s="19" t="s">
        <v>88</v>
      </c>
      <c r="I34" s="19" t="s">
        <v>45</v>
      </c>
      <c r="J34" s="19" t="s">
        <v>52</v>
      </c>
      <c r="K34" s="16" t="s">
        <v>632</v>
      </c>
      <c r="L34" s="16" t="s">
        <v>47</v>
      </c>
      <c r="M34" s="16"/>
      <c r="N34" s="16" t="s">
        <v>633</v>
      </c>
    </row>
    <row r="36" spans="1:14" x14ac:dyDescent="0.25">
      <c r="A36" s="33" t="s">
        <v>433</v>
      </c>
      <c r="B36" s="34"/>
      <c r="C36" s="34"/>
      <c r="D36" s="34"/>
      <c r="E36" s="34"/>
      <c r="F36" s="34"/>
      <c r="G36" s="34"/>
      <c r="H36" s="34"/>
      <c r="I36" s="34"/>
      <c r="J36" s="34"/>
      <c r="K36" s="34"/>
      <c r="L36" s="34"/>
      <c r="M36" s="34"/>
      <c r="N36" s="35"/>
    </row>
    <row r="37" spans="1:14" x14ac:dyDescent="0.25">
      <c r="A37" s="36" t="s">
        <v>426</v>
      </c>
      <c r="B37" s="36" t="s">
        <v>81</v>
      </c>
      <c r="C37" s="36" t="s">
        <v>104</v>
      </c>
      <c r="D37" s="36" t="s">
        <v>97</v>
      </c>
      <c r="E37" s="36" t="s">
        <v>2</v>
      </c>
      <c r="F37" s="36" t="s">
        <v>94</v>
      </c>
      <c r="G37" s="34"/>
      <c r="H37" s="34"/>
      <c r="I37" s="34"/>
      <c r="J37" s="34"/>
      <c r="K37" s="35"/>
      <c r="L37" s="36" t="s">
        <v>98</v>
      </c>
      <c r="M37" s="35"/>
      <c r="N37" s="36" t="s">
        <v>95</v>
      </c>
    </row>
    <row r="38" spans="1:14" x14ac:dyDescent="0.25">
      <c r="A38" s="37"/>
      <c r="B38" s="37"/>
      <c r="C38" s="37"/>
      <c r="D38" s="37"/>
      <c r="E38" s="37"/>
      <c r="F38" s="4" t="s">
        <v>81</v>
      </c>
      <c r="G38" s="4" t="s">
        <v>31</v>
      </c>
      <c r="H38" s="4" t="s">
        <v>86</v>
      </c>
      <c r="I38" s="4" t="s">
        <v>34</v>
      </c>
      <c r="J38" s="4" t="s">
        <v>82</v>
      </c>
      <c r="K38" s="4" t="s">
        <v>2</v>
      </c>
      <c r="L38" s="4" t="s">
        <v>31</v>
      </c>
      <c r="M38" s="4" t="s">
        <v>86</v>
      </c>
      <c r="N38" s="37"/>
    </row>
    <row r="39" spans="1:14" x14ac:dyDescent="0.25">
      <c r="A39" s="16" t="s">
        <v>39</v>
      </c>
      <c r="B39" s="16" t="s">
        <v>429</v>
      </c>
      <c r="C39" s="16" t="s">
        <v>55</v>
      </c>
      <c r="D39" s="16" t="s">
        <v>52</v>
      </c>
      <c r="E39" s="16" t="s">
        <v>434</v>
      </c>
      <c r="F39" s="17"/>
      <c r="G39" s="17"/>
      <c r="H39" s="17"/>
      <c r="I39" s="17"/>
      <c r="J39" s="17"/>
      <c r="K39" s="16"/>
      <c r="L39" s="16"/>
      <c r="M39" s="16"/>
      <c r="N39" s="16"/>
    </row>
    <row r="40" spans="1:14" ht="28.55" x14ac:dyDescent="0.25">
      <c r="A40" s="16" t="s">
        <v>39</v>
      </c>
      <c r="B40" s="16" t="s">
        <v>87</v>
      </c>
      <c r="C40" s="16" t="s">
        <v>55</v>
      </c>
      <c r="D40" s="16" t="s">
        <v>52</v>
      </c>
      <c r="E40" s="16" t="s">
        <v>435</v>
      </c>
      <c r="F40" s="19" t="s">
        <v>87</v>
      </c>
      <c r="G40" s="19" t="s">
        <v>74</v>
      </c>
      <c r="H40" s="19" t="s">
        <v>88</v>
      </c>
      <c r="I40" s="19" t="s">
        <v>45</v>
      </c>
      <c r="J40" s="19" t="s">
        <v>52</v>
      </c>
      <c r="K40" s="16" t="s">
        <v>436</v>
      </c>
      <c r="L40" s="16" t="s">
        <v>74</v>
      </c>
      <c r="M40" s="16" t="s">
        <v>429</v>
      </c>
      <c r="N40" s="16"/>
    </row>
    <row r="41" spans="1:14" ht="42.8" x14ac:dyDescent="0.25">
      <c r="A41" s="16" t="s">
        <v>39</v>
      </c>
      <c r="B41" s="16" t="s">
        <v>115</v>
      </c>
      <c r="C41" s="16" t="s">
        <v>55</v>
      </c>
      <c r="D41" s="16" t="s">
        <v>52</v>
      </c>
      <c r="E41" s="16" t="s">
        <v>439</v>
      </c>
      <c r="F41" s="19" t="s">
        <v>115</v>
      </c>
      <c r="G41" s="19" t="s">
        <v>72</v>
      </c>
      <c r="H41" s="19"/>
      <c r="I41" s="19" t="s">
        <v>45</v>
      </c>
      <c r="J41" s="19" t="s">
        <v>52</v>
      </c>
      <c r="K41" s="16" t="s">
        <v>457</v>
      </c>
      <c r="L41" s="16" t="s">
        <v>74</v>
      </c>
      <c r="M41" s="16" t="s">
        <v>429</v>
      </c>
      <c r="N41" s="16"/>
    </row>
    <row r="42" spans="1:14" ht="28.55" x14ac:dyDescent="0.25">
      <c r="A42" s="16" t="s">
        <v>39</v>
      </c>
      <c r="B42" s="16" t="s">
        <v>441</v>
      </c>
      <c r="C42" s="16" t="s">
        <v>55</v>
      </c>
      <c r="D42" s="16" t="s">
        <v>52</v>
      </c>
      <c r="E42" s="16" t="s">
        <v>458</v>
      </c>
      <c r="F42" s="17"/>
      <c r="G42" s="17"/>
      <c r="H42" s="17"/>
      <c r="I42" s="17"/>
      <c r="J42" s="17"/>
      <c r="K42" s="16"/>
      <c r="L42" s="16" t="s">
        <v>74</v>
      </c>
      <c r="M42" s="16" t="s">
        <v>7</v>
      </c>
      <c r="N42" s="16"/>
    </row>
  </sheetData>
  <mergeCells count="57">
    <mergeCell ref="B2:E2"/>
    <mergeCell ref="D29:D30"/>
    <mergeCell ref="F29:K29"/>
    <mergeCell ref="A17:N17"/>
    <mergeCell ref="A22:N22"/>
    <mergeCell ref="E12:E13"/>
    <mergeCell ref="J19:L19"/>
    <mergeCell ref="D23:D24"/>
    <mergeCell ref="A28:N28"/>
    <mergeCell ref="C18:C19"/>
    <mergeCell ref="B3:E3"/>
    <mergeCell ref="L23:M23"/>
    <mergeCell ref="N29:N30"/>
    <mergeCell ref="A18:A19"/>
    <mergeCell ref="N23:N24"/>
    <mergeCell ref="C12:D12"/>
    <mergeCell ref="C23:C24"/>
    <mergeCell ref="L29:M29"/>
    <mergeCell ref="D18:D19"/>
    <mergeCell ref="A29:A30"/>
    <mergeCell ref="A23:A24"/>
    <mergeCell ref="B29:B30"/>
    <mergeCell ref="B23:B24"/>
    <mergeCell ref="F23:K23"/>
    <mergeCell ref="C29:C30"/>
    <mergeCell ref="E29:E30"/>
    <mergeCell ref="E23:E24"/>
    <mergeCell ref="M18:N19"/>
    <mergeCell ref="E18:L18"/>
    <mergeCell ref="B18:B19"/>
    <mergeCell ref="M20:N20"/>
    <mergeCell ref="J20:L20"/>
    <mergeCell ref="B4:E4"/>
    <mergeCell ref="J12:N13"/>
    <mergeCell ref="A12:A13"/>
    <mergeCell ref="J15:N15"/>
    <mergeCell ref="A7:E7"/>
    <mergeCell ref="B9:D9"/>
    <mergeCell ref="B5:E5"/>
    <mergeCell ref="G12:I13"/>
    <mergeCell ref="G15:I15"/>
    <mergeCell ref="G14:I14"/>
    <mergeCell ref="J14:N14"/>
    <mergeCell ref="A11:N11"/>
    <mergeCell ref="B12:B13"/>
    <mergeCell ref="B8:D8"/>
    <mergeCell ref="B6:E6"/>
    <mergeCell ref="F12:F13"/>
    <mergeCell ref="A36:N36"/>
    <mergeCell ref="A37:A38"/>
    <mergeCell ref="B37:B38"/>
    <mergeCell ref="C37:C38"/>
    <mergeCell ref="D37:D38"/>
    <mergeCell ref="E37:E38"/>
    <mergeCell ref="F37:K37"/>
    <mergeCell ref="L37:M37"/>
    <mergeCell ref="N37:N38"/>
  </mergeCells>
  <hyperlinks>
    <hyperlink ref="A1" location="'Clases'!A1" display="&lt;-Volver al inicio" xr:uid="{00000000-0004-0000-07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1"/>
  <sheetViews>
    <sheetView topLeftCell="I1" workbookViewId="0">
      <selection activeCell="M23" sqref="E21:N23"/>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Clases!A8</f>
        <v>Proveedor</v>
      </c>
      <c r="C2" s="34"/>
      <c r="D2" s="34"/>
      <c r="E2" s="35"/>
    </row>
    <row r="3" spans="1:14" x14ac:dyDescent="0.25">
      <c r="A3" s="5" t="str">
        <f>Clases!$B$1</f>
        <v>Estereotipo</v>
      </c>
      <c r="B3" s="39" t="str">
        <f>Clases!B8</f>
        <v>class</v>
      </c>
      <c r="C3" s="34"/>
      <c r="D3" s="34"/>
      <c r="E3" s="35"/>
    </row>
    <row r="4" spans="1:14" x14ac:dyDescent="0.25">
      <c r="A4" s="5" t="str">
        <f>Clases!$C$1</f>
        <v>Descripción</v>
      </c>
      <c r="B4" s="39" t="str">
        <f>Clases!C8</f>
        <v>Representa a las personas o empresas que suministran a la pizzería los insumos y productos necesarios para su operación.</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38</v>
      </c>
      <c r="C9" s="34"/>
      <c r="D9" s="35"/>
      <c r="E9" s="27" t="s">
        <v>17</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122</v>
      </c>
      <c r="K14" s="34"/>
      <c r="L14" s="34"/>
      <c r="M14" s="34"/>
      <c r="N14" s="35"/>
    </row>
    <row r="15" spans="1:14" x14ac:dyDescent="0.25">
      <c r="A15" s="27" t="s">
        <v>41</v>
      </c>
      <c r="B15" s="27" t="s">
        <v>123</v>
      </c>
      <c r="C15" s="27" t="s">
        <v>72</v>
      </c>
      <c r="D15" s="27"/>
      <c r="E15" s="27" t="s">
        <v>52</v>
      </c>
      <c r="F15" s="27" t="s">
        <v>55</v>
      </c>
      <c r="G15" s="44" t="s">
        <v>341</v>
      </c>
      <c r="H15" s="34"/>
      <c r="I15" s="35"/>
      <c r="J15" s="42" t="s">
        <v>124</v>
      </c>
      <c r="K15" s="34"/>
      <c r="L15" s="34"/>
      <c r="M15" s="34"/>
      <c r="N15" s="35"/>
    </row>
    <row r="16" spans="1:14" x14ac:dyDescent="0.25">
      <c r="A16" s="27" t="s">
        <v>41</v>
      </c>
      <c r="B16" s="27" t="s">
        <v>351</v>
      </c>
      <c r="C16" s="27" t="s">
        <v>72</v>
      </c>
      <c r="D16" s="27"/>
      <c r="E16" s="27" t="s">
        <v>52</v>
      </c>
      <c r="F16" s="27" t="s">
        <v>55</v>
      </c>
      <c r="G16" s="44" t="s">
        <v>341</v>
      </c>
      <c r="H16" s="34"/>
      <c r="I16" s="35"/>
      <c r="J16" s="42" t="s">
        <v>352</v>
      </c>
      <c r="K16" s="34"/>
      <c r="L16" s="34"/>
      <c r="M16" s="34"/>
      <c r="N16" s="35"/>
    </row>
    <row r="17" spans="1:14" x14ac:dyDescent="0.25">
      <c r="A17" s="27" t="s">
        <v>41</v>
      </c>
      <c r="B17" s="27" t="s">
        <v>125</v>
      </c>
      <c r="C17" s="27" t="s">
        <v>72</v>
      </c>
      <c r="D17" s="27"/>
      <c r="E17" s="27" t="s">
        <v>52</v>
      </c>
      <c r="F17" s="27" t="s">
        <v>55</v>
      </c>
      <c r="G17" s="44" t="s">
        <v>341</v>
      </c>
      <c r="H17" s="34"/>
      <c r="I17" s="35"/>
      <c r="J17" s="42" t="s">
        <v>126</v>
      </c>
      <c r="K17" s="34"/>
      <c r="L17" s="34"/>
      <c r="M17" s="34"/>
      <c r="N17" s="35"/>
    </row>
    <row r="18" spans="1:14" x14ac:dyDescent="0.25">
      <c r="A18" s="27" t="s">
        <v>41</v>
      </c>
      <c r="B18" s="27" t="s">
        <v>353</v>
      </c>
      <c r="C18" s="27" t="s">
        <v>71</v>
      </c>
      <c r="D18" s="27"/>
      <c r="E18" s="27" t="s">
        <v>52</v>
      </c>
      <c r="F18" s="27" t="s">
        <v>55</v>
      </c>
      <c r="G18" s="44" t="s">
        <v>354</v>
      </c>
      <c r="H18" s="34"/>
      <c r="I18" s="35"/>
      <c r="J18" s="42" t="s">
        <v>355</v>
      </c>
      <c r="K18" s="34"/>
      <c r="L18" s="34"/>
      <c r="M18" s="34"/>
      <c r="N18" s="35"/>
    </row>
    <row r="20" spans="1:14" x14ac:dyDescent="0.25">
      <c r="A20" s="33" t="s">
        <v>93</v>
      </c>
      <c r="B20" s="34"/>
      <c r="C20" s="34"/>
      <c r="D20" s="34"/>
      <c r="E20" s="34"/>
      <c r="F20" s="34"/>
      <c r="G20" s="34"/>
      <c r="H20" s="34"/>
      <c r="I20" s="34"/>
      <c r="J20" s="34"/>
      <c r="K20" s="34"/>
      <c r="L20" s="34"/>
      <c r="M20" s="34"/>
      <c r="N20" s="35"/>
    </row>
    <row r="21" spans="1:14" x14ac:dyDescent="0.25">
      <c r="A21" s="40" t="s">
        <v>426</v>
      </c>
      <c r="B21" s="40" t="s">
        <v>81</v>
      </c>
      <c r="C21" s="40" t="s">
        <v>33</v>
      </c>
      <c r="D21" s="40" t="s">
        <v>2</v>
      </c>
      <c r="E21" s="40" t="s">
        <v>94</v>
      </c>
      <c r="F21" s="41"/>
      <c r="G21" s="41"/>
      <c r="H21" s="41"/>
      <c r="I21" s="41"/>
      <c r="J21" s="41"/>
      <c r="K21" s="41"/>
      <c r="L21" s="41"/>
      <c r="M21" s="40" t="s">
        <v>95</v>
      </c>
      <c r="N21" s="41"/>
    </row>
    <row r="22" spans="1:14" x14ac:dyDescent="0.25">
      <c r="A22" s="37"/>
      <c r="B22" s="37"/>
      <c r="C22" s="37"/>
      <c r="D22" s="37"/>
      <c r="E22" s="3" t="s">
        <v>81</v>
      </c>
      <c r="F22" s="3" t="s">
        <v>31</v>
      </c>
      <c r="G22" s="3" t="s">
        <v>86</v>
      </c>
      <c r="H22" s="3" t="s">
        <v>34</v>
      </c>
      <c r="I22" s="3" t="s">
        <v>82</v>
      </c>
      <c r="J22" s="40" t="s">
        <v>2</v>
      </c>
      <c r="K22" s="41"/>
      <c r="L22" s="41"/>
      <c r="M22" s="41"/>
      <c r="N22" s="41"/>
    </row>
    <row r="23" spans="1:14" ht="57.1" x14ac:dyDescent="0.25">
      <c r="A23" s="27" t="s">
        <v>41</v>
      </c>
      <c r="B23" s="27" t="str">
        <f>B2</f>
        <v>Proveedor</v>
      </c>
      <c r="C23" s="27" t="s">
        <v>56</v>
      </c>
      <c r="D23" s="27" t="s">
        <v>459</v>
      </c>
      <c r="E23" s="26" t="s">
        <v>427</v>
      </c>
      <c r="F23" s="26" t="s">
        <v>74</v>
      </c>
      <c r="G23" s="23" t="s">
        <v>429</v>
      </c>
      <c r="H23" s="26" t="s">
        <v>45</v>
      </c>
      <c r="I23" s="26" t="s">
        <v>52</v>
      </c>
      <c r="J23" s="46" t="s">
        <v>430</v>
      </c>
      <c r="K23" s="46"/>
      <c r="L23" s="46"/>
      <c r="M23" s="46"/>
      <c r="N23" s="46"/>
    </row>
    <row r="25" spans="1:14" x14ac:dyDescent="0.25">
      <c r="A25" s="33" t="s">
        <v>96</v>
      </c>
      <c r="B25" s="34"/>
      <c r="C25" s="34"/>
      <c r="D25" s="34"/>
      <c r="E25" s="34"/>
      <c r="F25" s="34"/>
      <c r="G25" s="34"/>
      <c r="H25" s="34"/>
      <c r="I25" s="34"/>
      <c r="J25" s="34"/>
      <c r="K25" s="34"/>
      <c r="L25" s="34"/>
      <c r="M25" s="34"/>
      <c r="N25" s="35"/>
    </row>
    <row r="26" spans="1:14" x14ac:dyDescent="0.25">
      <c r="A26" s="36" t="s">
        <v>426</v>
      </c>
      <c r="B26" s="36" t="s">
        <v>81</v>
      </c>
      <c r="C26" s="36" t="s">
        <v>35</v>
      </c>
      <c r="D26" s="36" t="s">
        <v>97</v>
      </c>
      <c r="E26" s="36" t="s">
        <v>2</v>
      </c>
      <c r="F26" s="36" t="s">
        <v>94</v>
      </c>
      <c r="G26" s="34"/>
      <c r="H26" s="34"/>
      <c r="I26" s="34"/>
      <c r="J26" s="34"/>
      <c r="K26" s="35"/>
      <c r="L26" s="36" t="s">
        <v>98</v>
      </c>
      <c r="M26" s="35"/>
      <c r="N26" s="36" t="s">
        <v>95</v>
      </c>
    </row>
    <row r="27" spans="1:14" x14ac:dyDescent="0.25">
      <c r="A27" s="37"/>
      <c r="B27" s="37"/>
      <c r="C27" s="37"/>
      <c r="D27" s="37"/>
      <c r="E27" s="37"/>
      <c r="F27" s="4" t="s">
        <v>81</v>
      </c>
      <c r="G27" s="4" t="s">
        <v>31</v>
      </c>
      <c r="H27" s="4" t="s">
        <v>86</v>
      </c>
      <c r="I27" s="4" t="s">
        <v>34</v>
      </c>
      <c r="J27" s="4" t="s">
        <v>82</v>
      </c>
      <c r="K27" s="4" t="s">
        <v>2</v>
      </c>
      <c r="L27" s="4" t="s">
        <v>31</v>
      </c>
      <c r="M27" s="4" t="s">
        <v>86</v>
      </c>
      <c r="N27" s="37"/>
    </row>
    <row r="28" spans="1:14" x14ac:dyDescent="0.25">
      <c r="A28" s="27" t="s">
        <v>39</v>
      </c>
      <c r="B28" s="27" t="s">
        <v>431</v>
      </c>
      <c r="C28" s="27" t="s">
        <v>46</v>
      </c>
      <c r="D28" s="27" t="s">
        <v>52</v>
      </c>
      <c r="E28" s="27" t="s">
        <v>432</v>
      </c>
      <c r="F28" s="11"/>
      <c r="G28" s="11"/>
      <c r="H28" s="11"/>
      <c r="I28" s="11"/>
      <c r="J28" s="12"/>
      <c r="K28" s="26"/>
      <c r="L28" s="27" t="s">
        <v>74</v>
      </c>
      <c r="M28" s="26" t="s">
        <v>88</v>
      </c>
      <c r="N28" s="24"/>
    </row>
    <row r="29" spans="1:14" x14ac:dyDescent="0.25">
      <c r="A29" s="27" t="s">
        <v>39</v>
      </c>
      <c r="B29" s="27" t="s">
        <v>127</v>
      </c>
      <c r="C29" s="27" t="s">
        <v>46</v>
      </c>
      <c r="D29" s="27" t="s">
        <v>52</v>
      </c>
      <c r="E29" s="27" t="s">
        <v>128</v>
      </c>
      <c r="F29" s="11"/>
      <c r="G29" s="11"/>
      <c r="H29" s="11"/>
      <c r="I29" s="11"/>
      <c r="J29" s="12"/>
      <c r="K29" s="26"/>
      <c r="L29" s="27" t="s">
        <v>72</v>
      </c>
      <c r="M29" s="26"/>
      <c r="N29" s="24"/>
    </row>
    <row r="30" spans="1:14" x14ac:dyDescent="0.25">
      <c r="A30" s="27" t="s">
        <v>39</v>
      </c>
      <c r="B30" s="27" t="s">
        <v>460</v>
      </c>
      <c r="C30" s="27" t="s">
        <v>46</v>
      </c>
      <c r="D30" s="27" t="s">
        <v>52</v>
      </c>
      <c r="E30" s="27" t="s">
        <v>461</v>
      </c>
      <c r="F30" s="11"/>
      <c r="G30" s="11"/>
      <c r="H30" s="11"/>
      <c r="I30" s="11"/>
      <c r="J30" s="12"/>
      <c r="K30" s="26"/>
      <c r="L30" s="27" t="s">
        <v>72</v>
      </c>
      <c r="M30" s="26"/>
      <c r="N30" s="24"/>
    </row>
    <row r="31" spans="1:14" x14ac:dyDescent="0.25">
      <c r="A31" s="27" t="s">
        <v>39</v>
      </c>
      <c r="B31" s="27" t="s">
        <v>129</v>
      </c>
      <c r="C31" s="27" t="s">
        <v>46</v>
      </c>
      <c r="D31" s="27" t="s">
        <v>52</v>
      </c>
      <c r="E31" s="27" t="s">
        <v>130</v>
      </c>
      <c r="F31" s="11"/>
      <c r="G31" s="11"/>
      <c r="H31" s="11"/>
      <c r="I31" s="11"/>
      <c r="J31" s="12"/>
      <c r="K31" s="26"/>
      <c r="L31" s="27" t="s">
        <v>72</v>
      </c>
      <c r="M31" s="26"/>
      <c r="N31" s="24"/>
    </row>
    <row r="32" spans="1:14" x14ac:dyDescent="0.25">
      <c r="A32" s="27" t="s">
        <v>39</v>
      </c>
      <c r="B32" s="27" t="s">
        <v>462</v>
      </c>
      <c r="C32" s="27" t="s">
        <v>46</v>
      </c>
      <c r="D32" s="27" t="s">
        <v>52</v>
      </c>
      <c r="E32" s="27" t="s">
        <v>463</v>
      </c>
      <c r="F32" s="11"/>
      <c r="G32" s="11"/>
      <c r="H32" s="11"/>
      <c r="I32" s="11"/>
      <c r="J32" s="12"/>
      <c r="K32" s="26"/>
      <c r="L32" s="27" t="s">
        <v>71</v>
      </c>
      <c r="M32" s="26"/>
      <c r="N32" s="24"/>
    </row>
    <row r="34" spans="1:14" x14ac:dyDescent="0.25">
      <c r="A34" s="33" t="s">
        <v>103</v>
      </c>
      <c r="B34" s="34"/>
      <c r="C34" s="34"/>
      <c r="D34" s="34"/>
      <c r="E34" s="34"/>
      <c r="F34" s="34"/>
      <c r="G34" s="34"/>
      <c r="H34" s="34"/>
      <c r="I34" s="34"/>
      <c r="J34" s="34"/>
      <c r="K34" s="34"/>
      <c r="L34" s="34"/>
      <c r="M34" s="34"/>
      <c r="N34" s="35"/>
    </row>
    <row r="35" spans="1:14" x14ac:dyDescent="0.25">
      <c r="A35" s="36" t="s">
        <v>426</v>
      </c>
      <c r="B35" s="36" t="s">
        <v>81</v>
      </c>
      <c r="C35" s="36" t="s">
        <v>104</v>
      </c>
      <c r="D35" s="36" t="s">
        <v>97</v>
      </c>
      <c r="E35" s="36" t="s">
        <v>2</v>
      </c>
      <c r="F35" s="36" t="s">
        <v>94</v>
      </c>
      <c r="G35" s="34"/>
      <c r="H35" s="34"/>
      <c r="I35" s="34"/>
      <c r="J35" s="34"/>
      <c r="K35" s="35"/>
      <c r="L35" s="36" t="s">
        <v>98</v>
      </c>
      <c r="M35" s="35"/>
      <c r="N35" s="36" t="s">
        <v>95</v>
      </c>
    </row>
    <row r="36" spans="1:14" x14ac:dyDescent="0.25">
      <c r="A36" s="37"/>
      <c r="B36" s="37"/>
      <c r="C36" s="37"/>
      <c r="D36" s="37"/>
      <c r="E36" s="37"/>
      <c r="F36" s="4" t="s">
        <v>81</v>
      </c>
      <c r="G36" s="4" t="s">
        <v>31</v>
      </c>
      <c r="H36" s="4" t="s">
        <v>86</v>
      </c>
      <c r="I36" s="4" t="s">
        <v>34</v>
      </c>
      <c r="J36" s="4" t="s">
        <v>82</v>
      </c>
      <c r="K36" s="4" t="s">
        <v>2</v>
      </c>
      <c r="L36" s="4" t="s">
        <v>31</v>
      </c>
      <c r="M36" s="4" t="s">
        <v>86</v>
      </c>
      <c r="N36" s="37"/>
    </row>
    <row r="37" spans="1:14" ht="71.349999999999994" x14ac:dyDescent="0.25">
      <c r="A37" s="27" t="s">
        <v>39</v>
      </c>
      <c r="B37" s="27" t="s">
        <v>131</v>
      </c>
      <c r="C37" s="27" t="s">
        <v>55</v>
      </c>
      <c r="D37" s="27" t="s">
        <v>52</v>
      </c>
      <c r="E37" s="27" t="s">
        <v>132</v>
      </c>
      <c r="F37" s="31" t="s">
        <v>133</v>
      </c>
      <c r="G37" s="31" t="s">
        <v>74</v>
      </c>
      <c r="H37" s="31" t="s">
        <v>8</v>
      </c>
      <c r="I37" s="31" t="s">
        <v>45</v>
      </c>
      <c r="J37" s="32" t="s">
        <v>52</v>
      </c>
      <c r="K37" s="18" t="s">
        <v>634</v>
      </c>
      <c r="L37" s="27" t="s">
        <v>74</v>
      </c>
      <c r="M37" s="26" t="s">
        <v>8</v>
      </c>
      <c r="N37" s="15" t="s">
        <v>635</v>
      </c>
    </row>
    <row r="38" spans="1:14" ht="57.1" x14ac:dyDescent="0.25">
      <c r="A38" s="27" t="s">
        <v>39</v>
      </c>
      <c r="B38" s="27" t="s">
        <v>134</v>
      </c>
      <c r="C38" s="27" t="s">
        <v>55</v>
      </c>
      <c r="D38" s="27" t="s">
        <v>52</v>
      </c>
      <c r="E38" s="27" t="s">
        <v>135</v>
      </c>
      <c r="F38" s="31" t="s">
        <v>133</v>
      </c>
      <c r="G38" s="31" t="s">
        <v>74</v>
      </c>
      <c r="H38" s="31" t="s">
        <v>8</v>
      </c>
      <c r="I38" s="31" t="s">
        <v>45</v>
      </c>
      <c r="J38" s="32" t="s">
        <v>52</v>
      </c>
      <c r="K38" s="18" t="s">
        <v>636</v>
      </c>
      <c r="L38" s="27" t="s">
        <v>74</v>
      </c>
      <c r="M38" s="26" t="s">
        <v>8</v>
      </c>
      <c r="N38" s="15" t="s">
        <v>637</v>
      </c>
    </row>
    <row r="39" spans="1:14" ht="42.8" x14ac:dyDescent="0.25">
      <c r="A39" s="27" t="s">
        <v>39</v>
      </c>
      <c r="B39" s="27" t="s">
        <v>136</v>
      </c>
      <c r="C39" s="27" t="s">
        <v>55</v>
      </c>
      <c r="D39" s="27" t="s">
        <v>52</v>
      </c>
      <c r="E39" s="27" t="s">
        <v>638</v>
      </c>
      <c r="F39" s="31" t="s">
        <v>87</v>
      </c>
      <c r="G39" s="31" t="s">
        <v>74</v>
      </c>
      <c r="H39" s="31" t="s">
        <v>88</v>
      </c>
      <c r="I39" s="31" t="s">
        <v>45</v>
      </c>
      <c r="J39" s="32" t="s">
        <v>52</v>
      </c>
      <c r="K39" s="18" t="s">
        <v>639</v>
      </c>
      <c r="L39" s="27" t="s">
        <v>74</v>
      </c>
      <c r="M39" s="26" t="s">
        <v>8</v>
      </c>
      <c r="N39" s="15" t="s">
        <v>640</v>
      </c>
    </row>
    <row r="40" spans="1:14" ht="28.55" x14ac:dyDescent="0.25">
      <c r="A40" s="27" t="s">
        <v>39</v>
      </c>
      <c r="B40" s="27" t="s">
        <v>642</v>
      </c>
      <c r="C40" s="27" t="s">
        <v>43</v>
      </c>
      <c r="D40" s="27" t="s">
        <v>40</v>
      </c>
      <c r="E40" s="27" t="s">
        <v>641</v>
      </c>
      <c r="F40" s="11"/>
      <c r="G40" s="11"/>
      <c r="H40" s="11"/>
      <c r="I40" s="11"/>
      <c r="J40" s="12"/>
      <c r="K40" s="18"/>
      <c r="L40" s="27" t="s">
        <v>74</v>
      </c>
      <c r="M40" s="26" t="s">
        <v>643</v>
      </c>
      <c r="N40" s="15" t="s">
        <v>644</v>
      </c>
    </row>
    <row r="42" spans="1:14" x14ac:dyDescent="0.25">
      <c r="A42" s="33" t="s">
        <v>433</v>
      </c>
      <c r="B42" s="34"/>
      <c r="C42" s="34"/>
      <c r="D42" s="34"/>
      <c r="E42" s="34"/>
      <c r="F42" s="34"/>
      <c r="G42" s="34"/>
      <c r="H42" s="34"/>
      <c r="I42" s="34"/>
      <c r="J42" s="34"/>
      <c r="K42" s="34"/>
      <c r="L42" s="34"/>
      <c r="M42" s="34"/>
      <c r="N42" s="35"/>
    </row>
    <row r="43" spans="1:14" x14ac:dyDescent="0.25">
      <c r="A43" s="36" t="s">
        <v>426</v>
      </c>
      <c r="B43" s="36" t="s">
        <v>81</v>
      </c>
      <c r="C43" s="36" t="s">
        <v>104</v>
      </c>
      <c r="D43" s="36" t="s">
        <v>97</v>
      </c>
      <c r="E43" s="36" t="s">
        <v>2</v>
      </c>
      <c r="F43" s="36" t="s">
        <v>94</v>
      </c>
      <c r="G43" s="34"/>
      <c r="H43" s="34"/>
      <c r="I43" s="34"/>
      <c r="J43" s="34"/>
      <c r="K43" s="35"/>
      <c r="L43" s="36" t="s">
        <v>98</v>
      </c>
      <c r="M43" s="35"/>
      <c r="N43" s="36" t="s">
        <v>95</v>
      </c>
    </row>
    <row r="44" spans="1:14" x14ac:dyDescent="0.25">
      <c r="A44" s="37"/>
      <c r="B44" s="37"/>
      <c r="C44" s="37"/>
      <c r="D44" s="37"/>
      <c r="E44" s="37"/>
      <c r="F44" s="4" t="s">
        <v>81</v>
      </c>
      <c r="G44" s="4" t="s">
        <v>31</v>
      </c>
      <c r="H44" s="4" t="s">
        <v>86</v>
      </c>
      <c r="I44" s="4" t="s">
        <v>34</v>
      </c>
      <c r="J44" s="4" t="s">
        <v>82</v>
      </c>
      <c r="K44" s="4" t="s">
        <v>2</v>
      </c>
      <c r="L44" s="4" t="s">
        <v>31</v>
      </c>
      <c r="M44" s="4" t="s">
        <v>86</v>
      </c>
      <c r="N44" s="37"/>
    </row>
    <row r="45" spans="1:14" x14ac:dyDescent="0.25">
      <c r="A45" s="27" t="s">
        <v>39</v>
      </c>
      <c r="B45" s="27" t="s">
        <v>429</v>
      </c>
      <c r="C45" s="27" t="s">
        <v>55</v>
      </c>
      <c r="D45" s="27" t="s">
        <v>52</v>
      </c>
      <c r="E45" s="27" t="s">
        <v>434</v>
      </c>
      <c r="F45" s="11"/>
      <c r="G45" s="11"/>
      <c r="H45" s="11"/>
      <c r="I45" s="11"/>
      <c r="J45" s="12"/>
      <c r="K45" s="18"/>
      <c r="L45" s="27"/>
      <c r="M45" s="26"/>
      <c r="N45" s="15"/>
    </row>
    <row r="46" spans="1:14" ht="28.55" x14ac:dyDescent="0.25">
      <c r="A46" s="27" t="s">
        <v>39</v>
      </c>
      <c r="B46" s="27" t="s">
        <v>87</v>
      </c>
      <c r="C46" s="27" t="s">
        <v>55</v>
      </c>
      <c r="D46" s="27" t="s">
        <v>52</v>
      </c>
      <c r="E46" s="27" t="s">
        <v>435</v>
      </c>
      <c r="F46" s="31" t="s">
        <v>87</v>
      </c>
      <c r="G46" s="31" t="s">
        <v>74</v>
      </c>
      <c r="H46" s="31" t="s">
        <v>88</v>
      </c>
      <c r="I46" s="31" t="s">
        <v>45</v>
      </c>
      <c r="J46" s="32" t="s">
        <v>52</v>
      </c>
      <c r="K46" s="18" t="s">
        <v>436</v>
      </c>
      <c r="L46" s="27" t="s">
        <v>74</v>
      </c>
      <c r="M46" s="26" t="s">
        <v>429</v>
      </c>
      <c r="N46" s="15"/>
    </row>
    <row r="47" spans="1:14" ht="28.55" x14ac:dyDescent="0.25">
      <c r="A47" s="27" t="s">
        <v>39</v>
      </c>
      <c r="B47" s="27" t="s">
        <v>123</v>
      </c>
      <c r="C47" s="27" t="s">
        <v>55</v>
      </c>
      <c r="D47" s="27" t="s">
        <v>52</v>
      </c>
      <c r="E47" s="27" t="s">
        <v>437</v>
      </c>
      <c r="F47" s="31" t="s">
        <v>123</v>
      </c>
      <c r="G47" s="31" t="s">
        <v>72</v>
      </c>
      <c r="H47" s="31"/>
      <c r="I47" s="31" t="s">
        <v>45</v>
      </c>
      <c r="J47" s="32" t="s">
        <v>52</v>
      </c>
      <c r="K47" s="18" t="s">
        <v>464</v>
      </c>
      <c r="L47" s="27" t="s">
        <v>74</v>
      </c>
      <c r="M47" s="26" t="s">
        <v>429</v>
      </c>
      <c r="N47" s="15"/>
    </row>
    <row r="48" spans="1:14" ht="28.55" x14ac:dyDescent="0.25">
      <c r="A48" s="27" t="s">
        <v>39</v>
      </c>
      <c r="B48" s="27" t="s">
        <v>351</v>
      </c>
      <c r="C48" s="27" t="s">
        <v>55</v>
      </c>
      <c r="D48" s="27" t="s">
        <v>52</v>
      </c>
      <c r="E48" s="27" t="s">
        <v>437</v>
      </c>
      <c r="F48" s="31" t="s">
        <v>351</v>
      </c>
      <c r="G48" s="31" t="s">
        <v>72</v>
      </c>
      <c r="H48" s="31"/>
      <c r="I48" s="31" t="s">
        <v>45</v>
      </c>
      <c r="J48" s="32" t="s">
        <v>52</v>
      </c>
      <c r="K48" s="18" t="s">
        <v>465</v>
      </c>
      <c r="L48" s="27" t="s">
        <v>74</v>
      </c>
      <c r="M48" s="26" t="s">
        <v>429</v>
      </c>
      <c r="N48" s="15"/>
    </row>
    <row r="49" spans="1:14" ht="28.55" x14ac:dyDescent="0.25">
      <c r="A49" s="27" t="s">
        <v>39</v>
      </c>
      <c r="B49" s="27" t="s">
        <v>125</v>
      </c>
      <c r="C49" s="27" t="s">
        <v>55</v>
      </c>
      <c r="D49" s="27" t="s">
        <v>52</v>
      </c>
      <c r="E49" s="27" t="s">
        <v>437</v>
      </c>
      <c r="F49" s="31" t="s">
        <v>125</v>
      </c>
      <c r="G49" s="31" t="s">
        <v>72</v>
      </c>
      <c r="H49" s="31"/>
      <c r="I49" s="31" t="s">
        <v>45</v>
      </c>
      <c r="J49" s="32" t="s">
        <v>52</v>
      </c>
      <c r="K49" s="18" t="s">
        <v>466</v>
      </c>
      <c r="L49" s="27" t="s">
        <v>74</v>
      </c>
      <c r="M49" s="26" t="s">
        <v>429</v>
      </c>
      <c r="N49" s="15"/>
    </row>
    <row r="50" spans="1:14" ht="28.55" x14ac:dyDescent="0.25">
      <c r="A50" s="27" t="s">
        <v>39</v>
      </c>
      <c r="B50" s="27" t="s">
        <v>353</v>
      </c>
      <c r="C50" s="27" t="s">
        <v>55</v>
      </c>
      <c r="D50" s="27" t="s">
        <v>52</v>
      </c>
      <c r="E50" s="27" t="s">
        <v>467</v>
      </c>
      <c r="F50" s="31" t="s">
        <v>353</v>
      </c>
      <c r="G50" s="31" t="s">
        <v>71</v>
      </c>
      <c r="H50" s="31"/>
      <c r="I50" s="31" t="s">
        <v>45</v>
      </c>
      <c r="J50" s="32" t="s">
        <v>52</v>
      </c>
      <c r="K50" s="18" t="s">
        <v>468</v>
      </c>
      <c r="L50" s="27" t="s">
        <v>74</v>
      </c>
      <c r="M50" s="26" t="s">
        <v>429</v>
      </c>
      <c r="N50" s="15"/>
    </row>
    <row r="51" spans="1:14" ht="28.55" x14ac:dyDescent="0.25">
      <c r="A51" s="27" t="s">
        <v>39</v>
      </c>
      <c r="B51" s="27" t="s">
        <v>441</v>
      </c>
      <c r="C51" s="27" t="s">
        <v>55</v>
      </c>
      <c r="D51" s="27" t="s">
        <v>52</v>
      </c>
      <c r="E51" s="27" t="s">
        <v>469</v>
      </c>
      <c r="F51" s="11"/>
      <c r="G51" s="11"/>
      <c r="H51" s="11"/>
      <c r="I51" s="11"/>
      <c r="J51" s="12"/>
      <c r="K51" s="18"/>
      <c r="L51" s="27" t="s">
        <v>74</v>
      </c>
      <c r="M51" s="26" t="s">
        <v>8</v>
      </c>
      <c r="N51" s="15"/>
    </row>
  </sheetData>
  <mergeCells count="63">
    <mergeCell ref="J16:N16"/>
    <mergeCell ref="G15:I15"/>
    <mergeCell ref="J15:N15"/>
    <mergeCell ref="B2:E2"/>
    <mergeCell ref="E12:E13"/>
    <mergeCell ref="B3:E3"/>
    <mergeCell ref="C12:D12"/>
    <mergeCell ref="B4:E4"/>
    <mergeCell ref="J12:N13"/>
    <mergeCell ref="A7:E7"/>
    <mergeCell ref="B9:D9"/>
    <mergeCell ref="B5:E5"/>
    <mergeCell ref="G12:I13"/>
    <mergeCell ref="J14:N14"/>
    <mergeCell ref="A12:A13"/>
    <mergeCell ref="G18:I18"/>
    <mergeCell ref="E21:L21"/>
    <mergeCell ref="B21:B22"/>
    <mergeCell ref="A21:A22"/>
    <mergeCell ref="A34:N34"/>
    <mergeCell ref="C21:C22"/>
    <mergeCell ref="D21:D22"/>
    <mergeCell ref="F26:K26"/>
    <mergeCell ref="E26:E27"/>
    <mergeCell ref="B26:B27"/>
    <mergeCell ref="J22:L22"/>
    <mergeCell ref="M21:N22"/>
    <mergeCell ref="J18:N18"/>
    <mergeCell ref="J23:L23"/>
    <mergeCell ref="M23:N23"/>
    <mergeCell ref="G17:I17"/>
    <mergeCell ref="G14:I14"/>
    <mergeCell ref="B12:B13"/>
    <mergeCell ref="B8:D8"/>
    <mergeCell ref="B6:E6"/>
    <mergeCell ref="F12:F13"/>
    <mergeCell ref="G16:I16"/>
    <mergeCell ref="J17:N17"/>
    <mergeCell ref="C35:C36"/>
    <mergeCell ref="N26:N27"/>
    <mergeCell ref="A25:N25"/>
    <mergeCell ref="A11:N11"/>
    <mergeCell ref="N35:N36"/>
    <mergeCell ref="A26:A27"/>
    <mergeCell ref="C26:C27"/>
    <mergeCell ref="L35:M35"/>
    <mergeCell ref="D35:D36"/>
    <mergeCell ref="A35:A36"/>
    <mergeCell ref="B35:B36"/>
    <mergeCell ref="D26:D27"/>
    <mergeCell ref="L26:M26"/>
    <mergeCell ref="A20:N20"/>
    <mergeCell ref="F35:K35"/>
    <mergeCell ref="E35:E36"/>
    <mergeCell ref="A42:N42"/>
    <mergeCell ref="A43:A44"/>
    <mergeCell ref="B43:B44"/>
    <mergeCell ref="C43:C44"/>
    <mergeCell ref="D43:D44"/>
    <mergeCell ref="E43:E44"/>
    <mergeCell ref="F43:K43"/>
    <mergeCell ref="L43:M43"/>
    <mergeCell ref="N43:N44"/>
  </mergeCells>
  <hyperlinks>
    <hyperlink ref="A1" location="'Clases'!A1" display="&lt;-Volver al inicio" xr:uid="{00000000-0004-0000-08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1"/>
  <sheetViews>
    <sheetView topLeftCell="G9" workbookViewId="0">
      <selection activeCell="M31" sqref="E29:N31"/>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Clases!A9</f>
        <v>ProductoInterno</v>
      </c>
      <c r="C2" s="34"/>
      <c r="D2" s="34"/>
      <c r="E2" s="35"/>
    </row>
    <row r="3" spans="1:14" x14ac:dyDescent="0.25">
      <c r="A3" s="5" t="str">
        <f>Clases!$B$1</f>
        <v>Estereotipo</v>
      </c>
      <c r="B3" s="39" t="str">
        <f>Clases!B9</f>
        <v>class</v>
      </c>
      <c r="C3" s="34"/>
      <c r="D3" s="34"/>
      <c r="E3" s="35"/>
    </row>
    <row r="4" spans="1:14" x14ac:dyDescent="0.25">
      <c r="A4" s="5" t="str">
        <f>Clases!$C$1</f>
        <v>Descripción</v>
      </c>
      <c r="B4" s="39" t="str">
        <f>Clases!C9</f>
        <v>Representa cada insumo o producto que la pizzería compra y almacena en su inventario, ya sea que se consuma dentro de una receta o se venda directamente al cliente.</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3</v>
      </c>
    </row>
    <row r="10" spans="1:14" x14ac:dyDescent="0.25">
      <c r="A10" s="27" t="s">
        <v>49</v>
      </c>
      <c r="B10" s="42" t="s">
        <v>38</v>
      </c>
      <c r="C10" s="34"/>
      <c r="D10" s="35"/>
      <c r="E10" s="27" t="s">
        <v>11</v>
      </c>
    </row>
    <row r="11" spans="1:14" x14ac:dyDescent="0.25">
      <c r="A11" s="27" t="s">
        <v>49</v>
      </c>
      <c r="B11" s="42" t="s">
        <v>38</v>
      </c>
      <c r="C11" s="34"/>
      <c r="D11" s="35"/>
      <c r="E11" s="27" t="s">
        <v>12</v>
      </c>
    </row>
    <row r="12" spans="1:14" x14ac:dyDescent="0.25">
      <c r="A12" s="27" t="s">
        <v>49</v>
      </c>
      <c r="B12" s="42" t="s">
        <v>38</v>
      </c>
      <c r="C12" s="34"/>
      <c r="D12" s="35"/>
      <c r="E12" s="27" t="s">
        <v>14</v>
      </c>
    </row>
    <row r="13" spans="1:14" x14ac:dyDescent="0.25">
      <c r="A13" s="27" t="s">
        <v>49</v>
      </c>
      <c r="B13" s="42" t="s">
        <v>38</v>
      </c>
      <c r="C13" s="34"/>
      <c r="D13" s="35"/>
      <c r="E13" s="27" t="s">
        <v>16</v>
      </c>
    </row>
    <row r="14" spans="1:14" x14ac:dyDescent="0.25">
      <c r="A14" s="27" t="s">
        <v>49</v>
      </c>
      <c r="B14" s="42" t="s">
        <v>38</v>
      </c>
      <c r="C14" s="34"/>
      <c r="D14" s="35"/>
      <c r="E14" s="27" t="s">
        <v>19</v>
      </c>
    </row>
    <row r="15" spans="1:14" x14ac:dyDescent="0.25">
      <c r="A15" s="27" t="s">
        <v>49</v>
      </c>
      <c r="B15" s="42" t="s">
        <v>38</v>
      </c>
      <c r="C15" s="34"/>
      <c r="D15" s="35"/>
      <c r="E15" s="27" t="s">
        <v>333</v>
      </c>
    </row>
    <row r="16" spans="1:14" x14ac:dyDescent="0.25">
      <c r="A16" s="27" t="s">
        <v>49</v>
      </c>
      <c r="B16" s="42" t="s">
        <v>38</v>
      </c>
      <c r="C16" s="34"/>
      <c r="D16" s="35"/>
      <c r="E16" s="27" t="s">
        <v>25</v>
      </c>
    </row>
    <row r="18" spans="1:14" x14ac:dyDescent="0.25">
      <c r="A18" s="33" t="s">
        <v>80</v>
      </c>
      <c r="B18" s="34"/>
      <c r="C18" s="34"/>
      <c r="D18" s="34"/>
      <c r="E18" s="34"/>
      <c r="F18" s="34"/>
      <c r="G18" s="34"/>
      <c r="H18" s="34"/>
      <c r="I18" s="34"/>
      <c r="J18" s="34"/>
      <c r="K18" s="34"/>
      <c r="L18" s="34"/>
      <c r="M18" s="34"/>
      <c r="N18" s="35"/>
    </row>
    <row r="19" spans="1:14" x14ac:dyDescent="0.25">
      <c r="A19" s="38" t="s">
        <v>426</v>
      </c>
      <c r="B19" s="38" t="s">
        <v>81</v>
      </c>
      <c r="C19" s="38" t="s">
        <v>31</v>
      </c>
      <c r="D19" s="35"/>
      <c r="E19" s="38" t="s">
        <v>82</v>
      </c>
      <c r="F19" s="38" t="s">
        <v>83</v>
      </c>
      <c r="G19" s="38" t="s">
        <v>84</v>
      </c>
      <c r="H19" s="47"/>
      <c r="I19" s="48"/>
      <c r="J19" s="38" t="s">
        <v>85</v>
      </c>
      <c r="K19" s="47"/>
      <c r="L19" s="47"/>
      <c r="M19" s="47"/>
      <c r="N19" s="48"/>
    </row>
    <row r="20" spans="1:14" x14ac:dyDescent="0.25">
      <c r="A20" s="37"/>
      <c r="B20" s="37"/>
      <c r="C20" s="2" t="s">
        <v>31</v>
      </c>
      <c r="D20" s="2" t="s">
        <v>86</v>
      </c>
      <c r="E20" s="37"/>
      <c r="F20" s="37"/>
      <c r="G20" s="49"/>
      <c r="H20" s="50"/>
      <c r="I20" s="51"/>
      <c r="J20" s="49"/>
      <c r="K20" s="50"/>
      <c r="L20" s="50"/>
      <c r="M20" s="50"/>
      <c r="N20" s="51"/>
    </row>
    <row r="21" spans="1:14" x14ac:dyDescent="0.25">
      <c r="A21" s="27" t="s">
        <v>41</v>
      </c>
      <c r="B21" s="27" t="s">
        <v>87</v>
      </c>
      <c r="C21" s="27" t="s">
        <v>74</v>
      </c>
      <c r="D21" s="27" t="s">
        <v>88</v>
      </c>
      <c r="E21" s="27" t="s">
        <v>52</v>
      </c>
      <c r="F21" s="27" t="s">
        <v>55</v>
      </c>
      <c r="G21" s="44" t="s">
        <v>340</v>
      </c>
      <c r="H21" s="34"/>
      <c r="I21" s="35"/>
      <c r="J21" s="42" t="s">
        <v>137</v>
      </c>
      <c r="K21" s="34"/>
      <c r="L21" s="34"/>
      <c r="M21" s="34"/>
      <c r="N21" s="35"/>
    </row>
    <row r="22" spans="1:14" x14ac:dyDescent="0.25">
      <c r="A22" s="27" t="s">
        <v>41</v>
      </c>
      <c r="B22" s="27" t="s">
        <v>108</v>
      </c>
      <c r="C22" s="27" t="s">
        <v>72</v>
      </c>
      <c r="D22" s="27"/>
      <c r="E22" s="27" t="s">
        <v>52</v>
      </c>
      <c r="F22" s="27" t="s">
        <v>55</v>
      </c>
      <c r="G22" s="44" t="s">
        <v>341</v>
      </c>
      <c r="H22" s="34"/>
      <c r="I22" s="35"/>
      <c r="J22" s="42" t="s">
        <v>138</v>
      </c>
      <c r="K22" s="34"/>
      <c r="L22" s="34"/>
      <c r="M22" s="34"/>
      <c r="N22" s="35"/>
    </row>
    <row r="23" spans="1:14" x14ac:dyDescent="0.25">
      <c r="A23" s="27" t="s">
        <v>41</v>
      </c>
      <c r="B23" s="27" t="s">
        <v>139</v>
      </c>
      <c r="C23" s="27" t="s">
        <v>71</v>
      </c>
      <c r="D23" s="27"/>
      <c r="E23" s="27" t="s">
        <v>52</v>
      </c>
      <c r="F23" s="27" t="s">
        <v>55</v>
      </c>
      <c r="G23" s="44" t="s">
        <v>356</v>
      </c>
      <c r="H23" s="34"/>
      <c r="I23" s="35"/>
      <c r="J23" s="42" t="s">
        <v>140</v>
      </c>
      <c r="K23" s="34"/>
      <c r="L23" s="34"/>
      <c r="M23" s="34"/>
      <c r="N23" s="35"/>
    </row>
    <row r="24" spans="1:14" x14ac:dyDescent="0.25">
      <c r="A24" s="27" t="s">
        <v>41</v>
      </c>
      <c r="B24" s="27" t="s">
        <v>141</v>
      </c>
      <c r="C24" s="27" t="s">
        <v>61</v>
      </c>
      <c r="D24" s="27"/>
      <c r="E24" s="27" t="s">
        <v>52</v>
      </c>
      <c r="F24" s="27" t="s">
        <v>55</v>
      </c>
      <c r="G24" s="44" t="s">
        <v>357</v>
      </c>
      <c r="H24" s="34"/>
      <c r="I24" s="35"/>
      <c r="J24" s="42" t="s">
        <v>358</v>
      </c>
      <c r="K24" s="34"/>
      <c r="L24" s="34"/>
      <c r="M24" s="34"/>
      <c r="N24" s="35"/>
    </row>
    <row r="25" spans="1:14" x14ac:dyDescent="0.25">
      <c r="A25" s="27" t="s">
        <v>41</v>
      </c>
      <c r="B25" s="27" t="s">
        <v>91</v>
      </c>
      <c r="C25" s="27" t="s">
        <v>74</v>
      </c>
      <c r="D25" s="27" t="s">
        <v>3</v>
      </c>
      <c r="E25" s="27" t="s">
        <v>52</v>
      </c>
      <c r="F25" s="27" t="s">
        <v>55</v>
      </c>
      <c r="G25" s="44" t="s">
        <v>359</v>
      </c>
      <c r="H25" s="34"/>
      <c r="I25" s="35"/>
      <c r="J25" s="42" t="s">
        <v>360</v>
      </c>
      <c r="K25" s="34"/>
      <c r="L25" s="34"/>
      <c r="M25" s="34"/>
      <c r="N25" s="35"/>
    </row>
    <row r="26" spans="1:14" x14ac:dyDescent="0.25">
      <c r="A26" s="27" t="s">
        <v>41</v>
      </c>
      <c r="B26" s="27" t="s">
        <v>353</v>
      </c>
      <c r="C26" s="27" t="s">
        <v>71</v>
      </c>
      <c r="D26" s="27"/>
      <c r="E26" s="27" t="s">
        <v>52</v>
      </c>
      <c r="F26" s="27" t="s">
        <v>55</v>
      </c>
      <c r="G26" s="44" t="s">
        <v>354</v>
      </c>
      <c r="H26" s="34"/>
      <c r="I26" s="35"/>
      <c r="J26" s="42" t="s">
        <v>361</v>
      </c>
      <c r="K26" s="34"/>
      <c r="L26" s="34"/>
      <c r="M26" s="34"/>
      <c r="N26" s="35"/>
    </row>
    <row r="28" spans="1:14" x14ac:dyDescent="0.25">
      <c r="A28" s="33" t="s">
        <v>93</v>
      </c>
      <c r="B28" s="34"/>
      <c r="C28" s="34"/>
      <c r="D28" s="34"/>
      <c r="E28" s="34"/>
      <c r="F28" s="34"/>
      <c r="G28" s="34"/>
      <c r="H28" s="34"/>
      <c r="I28" s="34"/>
      <c r="J28" s="34"/>
      <c r="K28" s="34"/>
      <c r="L28" s="34"/>
      <c r="M28" s="34"/>
      <c r="N28" s="35"/>
    </row>
    <row r="29" spans="1:14" x14ac:dyDescent="0.25">
      <c r="A29" s="40" t="s">
        <v>426</v>
      </c>
      <c r="B29" s="40" t="s">
        <v>81</v>
      </c>
      <c r="C29" s="40" t="s">
        <v>33</v>
      </c>
      <c r="D29" s="40" t="s">
        <v>2</v>
      </c>
      <c r="E29" s="40" t="s">
        <v>94</v>
      </c>
      <c r="F29" s="41"/>
      <c r="G29" s="41"/>
      <c r="H29" s="41"/>
      <c r="I29" s="41"/>
      <c r="J29" s="41"/>
      <c r="K29" s="41"/>
      <c r="L29" s="41"/>
      <c r="M29" s="40" t="s">
        <v>95</v>
      </c>
      <c r="N29" s="41"/>
    </row>
    <row r="30" spans="1:14" x14ac:dyDescent="0.25">
      <c r="A30" s="37"/>
      <c r="B30" s="37"/>
      <c r="C30" s="37"/>
      <c r="D30" s="37"/>
      <c r="E30" s="3" t="s">
        <v>81</v>
      </c>
      <c r="F30" s="3" t="s">
        <v>31</v>
      </c>
      <c r="G30" s="3" t="s">
        <v>86</v>
      </c>
      <c r="H30" s="3" t="s">
        <v>34</v>
      </c>
      <c r="I30" s="3" t="s">
        <v>82</v>
      </c>
      <c r="J30" s="40" t="s">
        <v>2</v>
      </c>
      <c r="K30" s="41"/>
      <c r="L30" s="41"/>
      <c r="M30" s="41"/>
      <c r="N30" s="41"/>
    </row>
    <row r="31" spans="1:14" ht="57.1" x14ac:dyDescent="0.25">
      <c r="A31" s="27" t="s">
        <v>41</v>
      </c>
      <c r="B31" s="27" t="str">
        <f>B2</f>
        <v>ProductoInterno</v>
      </c>
      <c r="C31" s="27" t="s">
        <v>56</v>
      </c>
      <c r="D31" s="27" t="s">
        <v>470</v>
      </c>
      <c r="E31" s="26" t="s">
        <v>427</v>
      </c>
      <c r="F31" s="26" t="s">
        <v>74</v>
      </c>
      <c r="G31" s="23" t="s">
        <v>429</v>
      </c>
      <c r="H31" s="26" t="s">
        <v>45</v>
      </c>
      <c r="I31" s="26" t="s">
        <v>52</v>
      </c>
      <c r="J31" s="46" t="s">
        <v>430</v>
      </c>
      <c r="K31" s="46"/>
      <c r="L31" s="46"/>
      <c r="M31" s="46"/>
      <c r="N31" s="46"/>
    </row>
    <row r="33" spans="1:14" x14ac:dyDescent="0.25">
      <c r="A33" s="33" t="s">
        <v>96</v>
      </c>
      <c r="B33" s="34"/>
      <c r="C33" s="34"/>
      <c r="D33" s="34"/>
      <c r="E33" s="34"/>
      <c r="F33" s="34"/>
      <c r="G33" s="34"/>
      <c r="H33" s="34"/>
      <c r="I33" s="34"/>
      <c r="J33" s="34"/>
      <c r="K33" s="34"/>
      <c r="L33" s="34"/>
      <c r="M33" s="34"/>
      <c r="N33" s="35"/>
    </row>
    <row r="34" spans="1:14" x14ac:dyDescent="0.25">
      <c r="A34" s="36" t="s">
        <v>426</v>
      </c>
      <c r="B34" s="36" t="s">
        <v>81</v>
      </c>
      <c r="C34" s="36" t="s">
        <v>35</v>
      </c>
      <c r="D34" s="36" t="s">
        <v>97</v>
      </c>
      <c r="E34" s="36" t="s">
        <v>2</v>
      </c>
      <c r="F34" s="36" t="s">
        <v>94</v>
      </c>
      <c r="G34" s="34"/>
      <c r="H34" s="34"/>
      <c r="I34" s="34"/>
      <c r="J34" s="34"/>
      <c r="K34" s="35"/>
      <c r="L34" s="36" t="s">
        <v>98</v>
      </c>
      <c r="M34" s="35"/>
      <c r="N34" s="36" t="s">
        <v>95</v>
      </c>
    </row>
    <row r="35" spans="1:14" x14ac:dyDescent="0.25">
      <c r="A35" s="37"/>
      <c r="B35" s="37"/>
      <c r="C35" s="37"/>
      <c r="D35" s="37"/>
      <c r="E35" s="37"/>
      <c r="F35" s="4" t="s">
        <v>81</v>
      </c>
      <c r="G35" s="4" t="s">
        <v>31</v>
      </c>
      <c r="H35" s="4" t="s">
        <v>86</v>
      </c>
      <c r="I35" s="4" t="s">
        <v>34</v>
      </c>
      <c r="J35" s="4" t="s">
        <v>82</v>
      </c>
      <c r="K35" s="4" t="s">
        <v>2</v>
      </c>
      <c r="L35" s="4" t="s">
        <v>31</v>
      </c>
      <c r="M35" s="4" t="s">
        <v>86</v>
      </c>
      <c r="N35" s="37"/>
    </row>
    <row r="36" spans="1:14" x14ac:dyDescent="0.25">
      <c r="A36" s="27" t="s">
        <v>39</v>
      </c>
      <c r="B36" s="27" t="s">
        <v>431</v>
      </c>
      <c r="C36" s="27" t="s">
        <v>46</v>
      </c>
      <c r="D36" s="27" t="s">
        <v>52</v>
      </c>
      <c r="E36" s="27" t="s">
        <v>432</v>
      </c>
      <c r="F36" s="11"/>
      <c r="G36" s="11"/>
      <c r="H36" s="11"/>
      <c r="I36" s="11"/>
      <c r="J36" s="12"/>
      <c r="K36" s="26"/>
      <c r="L36" s="27" t="s">
        <v>74</v>
      </c>
      <c r="M36" s="26" t="s">
        <v>88</v>
      </c>
      <c r="N36" s="24"/>
    </row>
    <row r="37" spans="1:14" x14ac:dyDescent="0.25">
      <c r="A37" s="27" t="s">
        <v>39</v>
      </c>
      <c r="B37" s="27" t="s">
        <v>110</v>
      </c>
      <c r="C37" s="27" t="s">
        <v>46</v>
      </c>
      <c r="D37" s="27" t="s">
        <v>52</v>
      </c>
      <c r="E37" s="27" t="s">
        <v>111</v>
      </c>
      <c r="F37" s="11"/>
      <c r="G37" s="11"/>
      <c r="H37" s="11"/>
      <c r="I37" s="11"/>
      <c r="J37" s="12"/>
      <c r="K37" s="26"/>
      <c r="L37" s="27" t="s">
        <v>72</v>
      </c>
      <c r="M37" s="26"/>
      <c r="N37" s="24"/>
    </row>
    <row r="38" spans="1:14" x14ac:dyDescent="0.25">
      <c r="A38" s="27" t="s">
        <v>39</v>
      </c>
      <c r="B38" s="27" t="s">
        <v>471</v>
      </c>
      <c r="C38" s="27" t="s">
        <v>46</v>
      </c>
      <c r="D38" s="27" t="s">
        <v>52</v>
      </c>
      <c r="E38" s="27" t="s">
        <v>142</v>
      </c>
      <c r="F38" s="11"/>
      <c r="G38" s="11"/>
      <c r="H38" s="11"/>
      <c r="I38" s="11"/>
      <c r="J38" s="12"/>
      <c r="K38" s="26"/>
      <c r="L38" s="27" t="s">
        <v>71</v>
      </c>
      <c r="M38" s="26"/>
      <c r="N38" s="24"/>
    </row>
    <row r="39" spans="1:14" x14ac:dyDescent="0.25">
      <c r="A39" s="27" t="s">
        <v>39</v>
      </c>
      <c r="B39" s="27" t="s">
        <v>143</v>
      </c>
      <c r="C39" s="27" t="s">
        <v>46</v>
      </c>
      <c r="D39" s="27" t="s">
        <v>52</v>
      </c>
      <c r="E39" s="27" t="s">
        <v>144</v>
      </c>
      <c r="F39" s="11"/>
      <c r="G39" s="11"/>
      <c r="H39" s="11"/>
      <c r="I39" s="11"/>
      <c r="J39" s="12"/>
      <c r="K39" s="26"/>
      <c r="L39" s="27" t="s">
        <v>61</v>
      </c>
      <c r="M39" s="26"/>
      <c r="N39" s="24"/>
    </row>
    <row r="40" spans="1:14" x14ac:dyDescent="0.25">
      <c r="A40" s="27" t="s">
        <v>39</v>
      </c>
      <c r="B40" s="27" t="s">
        <v>101</v>
      </c>
      <c r="C40" s="27" t="s">
        <v>46</v>
      </c>
      <c r="D40" s="27" t="s">
        <v>52</v>
      </c>
      <c r="E40" s="27" t="s">
        <v>102</v>
      </c>
      <c r="F40" s="11"/>
      <c r="G40" s="11"/>
      <c r="H40" s="11"/>
      <c r="I40" s="11"/>
      <c r="J40" s="12"/>
      <c r="K40" s="26"/>
      <c r="L40" s="27" t="s">
        <v>74</v>
      </c>
      <c r="M40" s="26" t="s">
        <v>3</v>
      </c>
      <c r="N40" s="24"/>
    </row>
    <row r="41" spans="1:14" x14ac:dyDescent="0.25">
      <c r="A41" s="27" t="s">
        <v>39</v>
      </c>
      <c r="B41" s="27" t="s">
        <v>462</v>
      </c>
      <c r="C41" s="27" t="s">
        <v>46</v>
      </c>
      <c r="D41" s="27" t="s">
        <v>52</v>
      </c>
      <c r="E41" s="27" t="s">
        <v>463</v>
      </c>
      <c r="F41" s="11"/>
      <c r="G41" s="11"/>
      <c r="H41" s="11"/>
      <c r="I41" s="11"/>
      <c r="J41" s="12"/>
      <c r="K41" s="26"/>
      <c r="L41" s="27" t="s">
        <v>71</v>
      </c>
      <c r="M41" s="26"/>
      <c r="N41" s="24"/>
    </row>
    <row r="43" spans="1:14" x14ac:dyDescent="0.25">
      <c r="A43" s="33" t="s">
        <v>103</v>
      </c>
      <c r="B43" s="34"/>
      <c r="C43" s="34"/>
      <c r="D43" s="34"/>
      <c r="E43" s="34"/>
      <c r="F43" s="34"/>
      <c r="G43" s="34"/>
      <c r="H43" s="34"/>
      <c r="I43" s="34"/>
      <c r="J43" s="34"/>
      <c r="K43" s="34"/>
      <c r="L43" s="34"/>
      <c r="M43" s="34"/>
      <c r="N43" s="35"/>
    </row>
    <row r="44" spans="1:14" ht="28.55" customHeight="1" x14ac:dyDescent="0.25">
      <c r="A44" s="36" t="s">
        <v>426</v>
      </c>
      <c r="B44" s="36" t="s">
        <v>81</v>
      </c>
      <c r="C44" s="36" t="s">
        <v>104</v>
      </c>
      <c r="D44" s="36" t="s">
        <v>97</v>
      </c>
      <c r="E44" s="36" t="s">
        <v>2</v>
      </c>
      <c r="F44" s="36" t="s">
        <v>94</v>
      </c>
      <c r="G44" s="34"/>
      <c r="H44" s="34"/>
      <c r="I44" s="34"/>
      <c r="J44" s="34"/>
      <c r="K44" s="35"/>
      <c r="L44" s="36" t="s">
        <v>98</v>
      </c>
      <c r="M44" s="35"/>
      <c r="N44" s="36" t="s">
        <v>95</v>
      </c>
    </row>
    <row r="45" spans="1:14" ht="28.55" customHeight="1" x14ac:dyDescent="0.25">
      <c r="A45" s="37"/>
      <c r="B45" s="37"/>
      <c r="C45" s="37"/>
      <c r="D45" s="37"/>
      <c r="E45" s="37"/>
      <c r="F45" s="4" t="s">
        <v>81</v>
      </c>
      <c r="G45" s="4" t="s">
        <v>31</v>
      </c>
      <c r="H45" s="4" t="s">
        <v>86</v>
      </c>
      <c r="I45" s="4" t="s">
        <v>34</v>
      </c>
      <c r="J45" s="4" t="s">
        <v>82</v>
      </c>
      <c r="K45" s="4" t="s">
        <v>2</v>
      </c>
      <c r="L45" s="4" t="s">
        <v>31</v>
      </c>
      <c r="M45" s="4" t="s">
        <v>86</v>
      </c>
      <c r="N45" s="37"/>
    </row>
    <row r="46" spans="1:14" ht="114.15" x14ac:dyDescent="0.25">
      <c r="A46" s="27" t="s">
        <v>39</v>
      </c>
      <c r="B46" s="27" t="s">
        <v>145</v>
      </c>
      <c r="C46" s="27" t="s">
        <v>55</v>
      </c>
      <c r="D46" s="27" t="s">
        <v>52</v>
      </c>
      <c r="E46" s="27" t="s">
        <v>146</v>
      </c>
      <c r="F46" s="31" t="s">
        <v>147</v>
      </c>
      <c r="G46" s="31" t="s">
        <v>74</v>
      </c>
      <c r="H46" s="31" t="s">
        <v>10</v>
      </c>
      <c r="I46" s="31" t="s">
        <v>45</v>
      </c>
      <c r="J46" s="32" t="s">
        <v>52</v>
      </c>
      <c r="K46" s="18" t="s">
        <v>645</v>
      </c>
      <c r="L46" s="27" t="s">
        <v>74</v>
      </c>
      <c r="M46" s="26" t="s">
        <v>10</v>
      </c>
      <c r="N46" s="15" t="s">
        <v>646</v>
      </c>
    </row>
    <row r="47" spans="1:14" ht="85.6" x14ac:dyDescent="0.25">
      <c r="A47" s="27" t="s">
        <v>39</v>
      </c>
      <c r="B47" s="27" t="s">
        <v>148</v>
      </c>
      <c r="C47" s="27" t="s">
        <v>55</v>
      </c>
      <c r="D47" s="27" t="s">
        <v>52</v>
      </c>
      <c r="E47" s="27" t="s">
        <v>149</v>
      </c>
      <c r="F47" s="31" t="s">
        <v>147</v>
      </c>
      <c r="G47" s="31" t="s">
        <v>74</v>
      </c>
      <c r="H47" s="31" t="s">
        <v>10</v>
      </c>
      <c r="I47" s="31" t="s">
        <v>45</v>
      </c>
      <c r="J47" s="32" t="s">
        <v>52</v>
      </c>
      <c r="K47" s="18" t="s">
        <v>150</v>
      </c>
      <c r="L47" s="27" t="s">
        <v>74</v>
      </c>
      <c r="M47" s="26" t="s">
        <v>10</v>
      </c>
      <c r="N47" s="15" t="s">
        <v>647</v>
      </c>
    </row>
    <row r="48" spans="1:14" ht="57.1" x14ac:dyDescent="0.25">
      <c r="A48" s="27" t="s">
        <v>39</v>
      </c>
      <c r="B48" s="27" t="s">
        <v>649</v>
      </c>
      <c r="C48" s="27" t="s">
        <v>55</v>
      </c>
      <c r="D48" s="27" t="s">
        <v>52</v>
      </c>
      <c r="E48" s="27" t="s">
        <v>648</v>
      </c>
      <c r="F48" s="31" t="s">
        <v>87</v>
      </c>
      <c r="G48" s="31" t="s">
        <v>74</v>
      </c>
      <c r="H48" s="31" t="s">
        <v>88</v>
      </c>
      <c r="I48" s="31" t="s">
        <v>45</v>
      </c>
      <c r="J48" s="32" t="s">
        <v>52</v>
      </c>
      <c r="K48" s="18" t="s">
        <v>650</v>
      </c>
      <c r="L48" s="27" t="s">
        <v>74</v>
      </c>
      <c r="M48" s="26" t="s">
        <v>10</v>
      </c>
      <c r="N48" s="15" t="s">
        <v>651</v>
      </c>
    </row>
    <row r="49" spans="1:14" ht="28.55" x14ac:dyDescent="0.25">
      <c r="A49" s="27" t="s">
        <v>39</v>
      </c>
      <c r="B49" s="27" t="s">
        <v>653</v>
      </c>
      <c r="C49" s="27" t="s">
        <v>43</v>
      </c>
      <c r="D49" s="27" t="s">
        <v>40</v>
      </c>
      <c r="E49" s="27" t="s">
        <v>652</v>
      </c>
      <c r="F49" s="11"/>
      <c r="G49" s="11"/>
      <c r="H49" s="11"/>
      <c r="I49" s="11"/>
      <c r="J49" s="12"/>
      <c r="K49" s="18"/>
      <c r="L49" s="27" t="s">
        <v>74</v>
      </c>
      <c r="M49" s="26" t="s">
        <v>654</v>
      </c>
      <c r="N49" s="15" t="s">
        <v>655</v>
      </c>
    </row>
    <row r="51" spans="1:14" x14ac:dyDescent="0.25">
      <c r="A51" s="33" t="s">
        <v>433</v>
      </c>
      <c r="B51" s="34"/>
      <c r="C51" s="34"/>
      <c r="D51" s="34"/>
      <c r="E51" s="34"/>
      <c r="F51" s="34"/>
      <c r="G51" s="34"/>
      <c r="H51" s="34"/>
      <c r="I51" s="34"/>
      <c r="J51" s="34"/>
      <c r="K51" s="34"/>
      <c r="L51" s="34"/>
      <c r="M51" s="34"/>
      <c r="N51" s="35"/>
    </row>
    <row r="52" spans="1:14" ht="28.55" customHeight="1" x14ac:dyDescent="0.25">
      <c r="A52" s="36" t="s">
        <v>426</v>
      </c>
      <c r="B52" s="36" t="s">
        <v>81</v>
      </c>
      <c r="C52" s="36" t="s">
        <v>104</v>
      </c>
      <c r="D52" s="36" t="s">
        <v>97</v>
      </c>
      <c r="E52" s="36" t="s">
        <v>2</v>
      </c>
      <c r="F52" s="36" t="s">
        <v>94</v>
      </c>
      <c r="G52" s="34"/>
      <c r="H52" s="34"/>
      <c r="I52" s="34"/>
      <c r="J52" s="34"/>
      <c r="K52" s="35"/>
      <c r="L52" s="36" t="s">
        <v>98</v>
      </c>
      <c r="M52" s="35"/>
      <c r="N52" s="36" t="s">
        <v>95</v>
      </c>
    </row>
    <row r="53" spans="1:14" ht="28.55" customHeight="1" x14ac:dyDescent="0.25">
      <c r="A53" s="37"/>
      <c r="B53" s="37"/>
      <c r="C53" s="37"/>
      <c r="D53" s="37"/>
      <c r="E53" s="37"/>
      <c r="F53" s="4" t="s">
        <v>81</v>
      </c>
      <c r="G53" s="4" t="s">
        <v>31</v>
      </c>
      <c r="H53" s="4" t="s">
        <v>86</v>
      </c>
      <c r="I53" s="4" t="s">
        <v>34</v>
      </c>
      <c r="J53" s="4" t="s">
        <v>82</v>
      </c>
      <c r="K53" s="4" t="s">
        <v>2</v>
      </c>
      <c r="L53" s="4" t="s">
        <v>31</v>
      </c>
      <c r="M53" s="4" t="s">
        <v>86</v>
      </c>
      <c r="N53" s="37"/>
    </row>
    <row r="54" spans="1:14" x14ac:dyDescent="0.25">
      <c r="A54" s="27" t="s">
        <v>39</v>
      </c>
      <c r="B54" s="27" t="s">
        <v>429</v>
      </c>
      <c r="C54" s="27" t="s">
        <v>55</v>
      </c>
      <c r="D54" s="27" t="s">
        <v>52</v>
      </c>
      <c r="E54" s="27" t="s">
        <v>434</v>
      </c>
      <c r="F54" s="11"/>
      <c r="G54" s="11"/>
      <c r="H54" s="11"/>
      <c r="I54" s="11"/>
      <c r="J54" s="12"/>
      <c r="K54" s="18"/>
      <c r="L54" s="27"/>
      <c r="M54" s="26"/>
      <c r="N54" s="15"/>
    </row>
    <row r="55" spans="1:14" ht="28.55" x14ac:dyDescent="0.25">
      <c r="A55" s="27" t="s">
        <v>39</v>
      </c>
      <c r="B55" s="27" t="s">
        <v>87</v>
      </c>
      <c r="C55" s="27" t="s">
        <v>55</v>
      </c>
      <c r="D55" s="27" t="s">
        <v>52</v>
      </c>
      <c r="E55" s="27" t="s">
        <v>435</v>
      </c>
      <c r="F55" s="31" t="s">
        <v>87</v>
      </c>
      <c r="G55" s="31" t="s">
        <v>74</v>
      </c>
      <c r="H55" s="31" t="s">
        <v>88</v>
      </c>
      <c r="I55" s="31" t="s">
        <v>45</v>
      </c>
      <c r="J55" s="32" t="s">
        <v>52</v>
      </c>
      <c r="K55" s="18" t="s">
        <v>436</v>
      </c>
      <c r="L55" s="27" t="s">
        <v>74</v>
      </c>
      <c r="M55" s="26" t="s">
        <v>429</v>
      </c>
      <c r="N55" s="15"/>
    </row>
    <row r="56" spans="1:14" ht="28.55" x14ac:dyDescent="0.25">
      <c r="A56" s="27" t="s">
        <v>39</v>
      </c>
      <c r="B56" s="27" t="s">
        <v>108</v>
      </c>
      <c r="C56" s="27" t="s">
        <v>55</v>
      </c>
      <c r="D56" s="27" t="s">
        <v>52</v>
      </c>
      <c r="E56" s="27" t="s">
        <v>437</v>
      </c>
      <c r="F56" s="31" t="s">
        <v>108</v>
      </c>
      <c r="G56" s="31" t="s">
        <v>72</v>
      </c>
      <c r="H56" s="31"/>
      <c r="I56" s="31" t="s">
        <v>45</v>
      </c>
      <c r="J56" s="32" t="s">
        <v>52</v>
      </c>
      <c r="K56" s="18" t="s">
        <v>444</v>
      </c>
      <c r="L56" s="27" t="s">
        <v>74</v>
      </c>
      <c r="M56" s="26" t="s">
        <v>429</v>
      </c>
      <c r="N56" s="15"/>
    </row>
    <row r="57" spans="1:14" ht="28.55" x14ac:dyDescent="0.25">
      <c r="A57" s="27" t="s">
        <v>39</v>
      </c>
      <c r="B57" s="27" t="s">
        <v>139</v>
      </c>
      <c r="C57" s="27" t="s">
        <v>55</v>
      </c>
      <c r="D57" s="27" t="s">
        <v>52</v>
      </c>
      <c r="E57" s="27" t="s">
        <v>467</v>
      </c>
      <c r="F57" s="31" t="s">
        <v>139</v>
      </c>
      <c r="G57" s="31" t="s">
        <v>71</v>
      </c>
      <c r="H57" s="31"/>
      <c r="I57" s="31" t="s">
        <v>45</v>
      </c>
      <c r="J57" s="32" t="s">
        <v>52</v>
      </c>
      <c r="K57" s="18" t="s">
        <v>472</v>
      </c>
      <c r="L57" s="27" t="s">
        <v>74</v>
      </c>
      <c r="M57" s="26" t="s">
        <v>429</v>
      </c>
      <c r="N57" s="15"/>
    </row>
    <row r="58" spans="1:14" ht="28.55" x14ac:dyDescent="0.25">
      <c r="A58" s="27" t="s">
        <v>39</v>
      </c>
      <c r="B58" s="27" t="s">
        <v>141</v>
      </c>
      <c r="C58" s="27" t="s">
        <v>55</v>
      </c>
      <c r="D58" s="27" t="s">
        <v>52</v>
      </c>
      <c r="E58" s="27" t="s">
        <v>473</v>
      </c>
      <c r="F58" s="31" t="s">
        <v>141</v>
      </c>
      <c r="G58" s="31" t="s">
        <v>61</v>
      </c>
      <c r="H58" s="31"/>
      <c r="I58" s="31" t="s">
        <v>45</v>
      </c>
      <c r="J58" s="32" t="s">
        <v>52</v>
      </c>
      <c r="K58" s="18" t="s">
        <v>474</v>
      </c>
      <c r="L58" s="27" t="s">
        <v>74</v>
      </c>
      <c r="M58" s="26" t="s">
        <v>429</v>
      </c>
      <c r="N58" s="15"/>
    </row>
    <row r="59" spans="1:14" ht="28.55" x14ac:dyDescent="0.25">
      <c r="A59" s="27" t="s">
        <v>39</v>
      </c>
      <c r="B59" s="27" t="s">
        <v>91</v>
      </c>
      <c r="C59" s="27" t="s">
        <v>55</v>
      </c>
      <c r="D59" s="27" t="s">
        <v>52</v>
      </c>
      <c r="E59" s="27" t="s">
        <v>475</v>
      </c>
      <c r="F59" s="31" t="s">
        <v>91</v>
      </c>
      <c r="G59" s="31" t="s">
        <v>74</v>
      </c>
      <c r="H59" s="31" t="s">
        <v>3</v>
      </c>
      <c r="I59" s="31" t="s">
        <v>45</v>
      </c>
      <c r="J59" s="32" t="s">
        <v>52</v>
      </c>
      <c r="K59" s="18" t="s">
        <v>440</v>
      </c>
      <c r="L59" s="27" t="s">
        <v>74</v>
      </c>
      <c r="M59" s="26" t="s">
        <v>429</v>
      </c>
      <c r="N59" s="15"/>
    </row>
    <row r="60" spans="1:14" ht="28.55" x14ac:dyDescent="0.25">
      <c r="A60" s="27" t="s">
        <v>39</v>
      </c>
      <c r="B60" s="27" t="s">
        <v>353</v>
      </c>
      <c r="C60" s="27" t="s">
        <v>55</v>
      </c>
      <c r="D60" s="27" t="s">
        <v>52</v>
      </c>
      <c r="E60" s="27" t="s">
        <v>467</v>
      </c>
      <c r="F60" s="31" t="s">
        <v>353</v>
      </c>
      <c r="G60" s="31" t="s">
        <v>71</v>
      </c>
      <c r="H60" s="31"/>
      <c r="I60" s="31" t="s">
        <v>45</v>
      </c>
      <c r="J60" s="32" t="s">
        <v>52</v>
      </c>
      <c r="K60" s="18" t="s">
        <v>468</v>
      </c>
      <c r="L60" s="27" t="s">
        <v>74</v>
      </c>
      <c r="M60" s="26" t="s">
        <v>429</v>
      </c>
      <c r="N60" s="15"/>
    </row>
    <row r="61" spans="1:14" ht="28.55" x14ac:dyDescent="0.25">
      <c r="A61" s="27" t="s">
        <v>39</v>
      </c>
      <c r="B61" s="27" t="s">
        <v>441</v>
      </c>
      <c r="C61" s="27" t="s">
        <v>55</v>
      </c>
      <c r="D61" s="27" t="s">
        <v>52</v>
      </c>
      <c r="E61" s="27" t="s">
        <v>476</v>
      </c>
      <c r="F61" s="11"/>
      <c r="G61" s="11"/>
      <c r="H61" s="11"/>
      <c r="I61" s="11"/>
      <c r="J61" s="12"/>
      <c r="K61" s="18"/>
      <c r="L61" s="27" t="s">
        <v>74</v>
      </c>
      <c r="M61" s="26" t="s">
        <v>10</v>
      </c>
      <c r="N61" s="15"/>
    </row>
  </sheetData>
  <mergeCells count="72">
    <mergeCell ref="B12:D12"/>
    <mergeCell ref="B11:D11"/>
    <mergeCell ref="B10:D10"/>
    <mergeCell ref="A43:N43"/>
    <mergeCell ref="F44:K44"/>
    <mergeCell ref="A44:A45"/>
    <mergeCell ref="G22:I22"/>
    <mergeCell ref="J22:N22"/>
    <mergeCell ref="C44:C45"/>
    <mergeCell ref="B14:D14"/>
    <mergeCell ref="F34:K34"/>
    <mergeCell ref="G23:I23"/>
    <mergeCell ref="A28:N28"/>
    <mergeCell ref="B16:D16"/>
    <mergeCell ref="J19:N20"/>
    <mergeCell ref="A19:A20"/>
    <mergeCell ref="B3:E3"/>
    <mergeCell ref="D34:D35"/>
    <mergeCell ref="D29:D30"/>
    <mergeCell ref="B4:E4"/>
    <mergeCell ref="C19:D19"/>
    <mergeCell ref="A7:E7"/>
    <mergeCell ref="C29:C30"/>
    <mergeCell ref="B9:D9"/>
    <mergeCell ref="C34:C35"/>
    <mergeCell ref="E34:E35"/>
    <mergeCell ref="B6:E6"/>
    <mergeCell ref="B13:D13"/>
    <mergeCell ref="A33:N33"/>
    <mergeCell ref="J25:N25"/>
    <mergeCell ref="B19:B20"/>
    <mergeCell ref="N34:N35"/>
    <mergeCell ref="B2:E2"/>
    <mergeCell ref="E19:E20"/>
    <mergeCell ref="G25:I25"/>
    <mergeCell ref="J26:N26"/>
    <mergeCell ref="E29:L29"/>
    <mergeCell ref="B29:B30"/>
    <mergeCell ref="J21:N21"/>
    <mergeCell ref="B15:D15"/>
    <mergeCell ref="F19:F20"/>
    <mergeCell ref="G19:I20"/>
    <mergeCell ref="M29:N30"/>
    <mergeCell ref="B8:D8"/>
    <mergeCell ref="A18:N18"/>
    <mergeCell ref="G21:I21"/>
    <mergeCell ref="B5:E5"/>
    <mergeCell ref="J30:L30"/>
    <mergeCell ref="A34:A35"/>
    <mergeCell ref="B34:B35"/>
    <mergeCell ref="J23:N23"/>
    <mergeCell ref="A29:A30"/>
    <mergeCell ref="L34:M34"/>
    <mergeCell ref="G24:I24"/>
    <mergeCell ref="J24:N24"/>
    <mergeCell ref="G26:I26"/>
    <mergeCell ref="M31:N31"/>
    <mergeCell ref="J31:L31"/>
    <mergeCell ref="E44:E45"/>
    <mergeCell ref="B44:B45"/>
    <mergeCell ref="A51:N51"/>
    <mergeCell ref="A52:A53"/>
    <mergeCell ref="B52:B53"/>
    <mergeCell ref="C52:C53"/>
    <mergeCell ref="D52:D53"/>
    <mergeCell ref="E52:E53"/>
    <mergeCell ref="F52:K52"/>
    <mergeCell ref="L52:M52"/>
    <mergeCell ref="N52:N53"/>
    <mergeCell ref="D44:D45"/>
    <mergeCell ref="L44:M44"/>
    <mergeCell ref="N44:N45"/>
  </mergeCells>
  <hyperlinks>
    <hyperlink ref="A1" location="'Clases'!A1" display="&lt;-Volver al inicio" xr:uid="{00000000-0004-0000-09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4"/>
  <sheetViews>
    <sheetView topLeftCell="A23" workbookViewId="0">
      <selection activeCell="O31" sqref="O31"/>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Clases!A10</f>
        <v>Producto</v>
      </c>
      <c r="C2" s="34"/>
      <c r="D2" s="34"/>
      <c r="E2" s="35"/>
    </row>
    <row r="3" spans="1:14" x14ac:dyDescent="0.25">
      <c r="A3" s="5" t="str">
        <f>Clases!$B$1</f>
        <v>Estereotipo</v>
      </c>
      <c r="B3" s="39" t="str">
        <f>Clases!B10</f>
        <v>class</v>
      </c>
      <c r="C3" s="34"/>
      <c r="D3" s="34"/>
      <c r="E3" s="35"/>
    </row>
    <row r="4" spans="1:14" x14ac:dyDescent="0.25">
      <c r="A4" s="5" t="str">
        <f>Clases!$C$1</f>
        <v>Descripción</v>
      </c>
      <c r="B4" s="39" t="str">
        <f>Clases!C10</f>
        <v>Representa los artículos que la pizzería comercializa y que pueden ser vendidos al cliente, sirviendo como referencia para identificar y gestionar su oferta comercial.</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5</v>
      </c>
    </row>
    <row r="10" spans="1:14" x14ac:dyDescent="0.25">
      <c r="A10" s="27" t="s">
        <v>37</v>
      </c>
      <c r="B10" s="42" t="s">
        <v>38</v>
      </c>
      <c r="C10" s="34"/>
      <c r="D10" s="35"/>
      <c r="E10" s="27" t="s">
        <v>7</v>
      </c>
    </row>
    <row r="11" spans="1:14" x14ac:dyDescent="0.25">
      <c r="A11" s="27" t="s">
        <v>37</v>
      </c>
      <c r="B11" s="42" t="s">
        <v>38</v>
      </c>
      <c r="C11" s="34"/>
      <c r="D11" s="35"/>
      <c r="E11" s="27" t="s">
        <v>10</v>
      </c>
    </row>
    <row r="12" spans="1:14" x14ac:dyDescent="0.25">
      <c r="A12" s="27" t="s">
        <v>49</v>
      </c>
      <c r="B12" s="42" t="s">
        <v>60</v>
      </c>
      <c r="C12" s="34"/>
      <c r="D12" s="35"/>
      <c r="E12" s="27" t="s">
        <v>12</v>
      </c>
    </row>
    <row r="13" spans="1:14" x14ac:dyDescent="0.25">
      <c r="A13" s="27" t="s">
        <v>49</v>
      </c>
      <c r="B13" s="42" t="s">
        <v>38</v>
      </c>
      <c r="C13" s="34"/>
      <c r="D13" s="35"/>
      <c r="E13" s="27" t="s">
        <v>23</v>
      </c>
    </row>
    <row r="14" spans="1:14" x14ac:dyDescent="0.25">
      <c r="A14" s="27" t="s">
        <v>49</v>
      </c>
      <c r="B14" s="55" t="s">
        <v>38</v>
      </c>
      <c r="C14" s="34"/>
      <c r="D14" s="35"/>
      <c r="E14" s="27" t="s">
        <v>24</v>
      </c>
    </row>
    <row r="16" spans="1:14" x14ac:dyDescent="0.25">
      <c r="A16" s="33" t="s">
        <v>80</v>
      </c>
      <c r="B16" s="34"/>
      <c r="C16" s="34"/>
      <c r="D16" s="34"/>
      <c r="E16" s="34"/>
      <c r="F16" s="34"/>
      <c r="G16" s="34"/>
      <c r="H16" s="34"/>
      <c r="I16" s="34"/>
      <c r="J16" s="34"/>
      <c r="K16" s="34"/>
      <c r="L16" s="34"/>
      <c r="M16" s="34"/>
      <c r="N16" s="35"/>
    </row>
    <row r="17" spans="1:14" x14ac:dyDescent="0.25">
      <c r="A17" s="38" t="s">
        <v>426</v>
      </c>
      <c r="B17" s="38" t="s">
        <v>81</v>
      </c>
      <c r="C17" s="38" t="s">
        <v>31</v>
      </c>
      <c r="D17" s="35"/>
      <c r="E17" s="38" t="s">
        <v>82</v>
      </c>
      <c r="F17" s="38" t="s">
        <v>83</v>
      </c>
      <c r="G17" s="38" t="s">
        <v>84</v>
      </c>
      <c r="H17" s="47"/>
      <c r="I17" s="48"/>
      <c r="J17" s="38" t="s">
        <v>85</v>
      </c>
      <c r="K17" s="47"/>
      <c r="L17" s="47"/>
      <c r="M17" s="47"/>
      <c r="N17" s="48"/>
    </row>
    <row r="18" spans="1:14" x14ac:dyDescent="0.25">
      <c r="A18" s="37"/>
      <c r="B18" s="37"/>
      <c r="C18" s="2" t="s">
        <v>31</v>
      </c>
      <c r="D18" s="2" t="s">
        <v>86</v>
      </c>
      <c r="E18" s="37"/>
      <c r="F18" s="37"/>
      <c r="G18" s="49"/>
      <c r="H18" s="50"/>
      <c r="I18" s="51"/>
      <c r="J18" s="49"/>
      <c r="K18" s="50"/>
      <c r="L18" s="50"/>
      <c r="M18" s="50"/>
      <c r="N18" s="51"/>
    </row>
    <row r="19" spans="1:14" x14ac:dyDescent="0.25">
      <c r="A19" s="27" t="s">
        <v>41</v>
      </c>
      <c r="B19" s="27" t="s">
        <v>87</v>
      </c>
      <c r="C19" s="27" t="s">
        <v>74</v>
      </c>
      <c r="D19" s="27" t="s">
        <v>88</v>
      </c>
      <c r="E19" s="27" t="s">
        <v>52</v>
      </c>
      <c r="F19" s="27" t="s">
        <v>55</v>
      </c>
      <c r="G19" s="44" t="s">
        <v>340</v>
      </c>
      <c r="H19" s="34"/>
      <c r="I19" s="35"/>
      <c r="J19" s="42" t="s">
        <v>151</v>
      </c>
      <c r="K19" s="34"/>
      <c r="L19" s="34"/>
      <c r="M19" s="34"/>
      <c r="N19" s="35"/>
    </row>
    <row r="20" spans="1:14" x14ac:dyDescent="0.25">
      <c r="A20" s="27" t="s">
        <v>41</v>
      </c>
      <c r="B20" s="27" t="s">
        <v>108</v>
      </c>
      <c r="C20" s="27" t="s">
        <v>72</v>
      </c>
      <c r="D20" s="27"/>
      <c r="E20" s="27" t="s">
        <v>52</v>
      </c>
      <c r="F20" s="27" t="s">
        <v>55</v>
      </c>
      <c r="G20" s="44" t="s">
        <v>341</v>
      </c>
      <c r="H20" s="34"/>
      <c r="I20" s="35"/>
      <c r="J20" s="42" t="s">
        <v>152</v>
      </c>
      <c r="K20" s="34"/>
      <c r="L20" s="34"/>
      <c r="M20" s="34"/>
      <c r="N20" s="35"/>
    </row>
    <row r="21" spans="1:14" x14ac:dyDescent="0.25">
      <c r="A21" s="27" t="s">
        <v>41</v>
      </c>
      <c r="B21" s="27" t="s">
        <v>112</v>
      </c>
      <c r="C21" s="27" t="s">
        <v>74</v>
      </c>
      <c r="D21" s="27" t="s">
        <v>5</v>
      </c>
      <c r="E21" s="27" t="s">
        <v>52</v>
      </c>
      <c r="F21" s="27" t="s">
        <v>55</v>
      </c>
      <c r="G21" s="44" t="s">
        <v>362</v>
      </c>
      <c r="H21" s="34"/>
      <c r="I21" s="35"/>
      <c r="J21" s="42" t="s">
        <v>155</v>
      </c>
      <c r="K21" s="34"/>
      <c r="L21" s="34"/>
      <c r="M21" s="34"/>
      <c r="N21" s="35"/>
    </row>
    <row r="22" spans="1:14" x14ac:dyDescent="0.25">
      <c r="A22" s="27" t="s">
        <v>41</v>
      </c>
      <c r="B22" s="27" t="s">
        <v>115</v>
      </c>
      <c r="C22" s="27" t="s">
        <v>74</v>
      </c>
      <c r="D22" s="27" t="s">
        <v>7</v>
      </c>
      <c r="E22" s="27" t="s">
        <v>52</v>
      </c>
      <c r="F22" s="27" t="s">
        <v>55</v>
      </c>
      <c r="G22" s="44" t="s">
        <v>363</v>
      </c>
      <c r="H22" s="34"/>
      <c r="I22" s="35"/>
      <c r="J22" s="42" t="s">
        <v>364</v>
      </c>
      <c r="K22" s="34"/>
      <c r="L22" s="34"/>
      <c r="M22" s="34"/>
      <c r="N22" s="35"/>
    </row>
    <row r="23" spans="1:14" x14ac:dyDescent="0.25">
      <c r="A23" s="27" t="s">
        <v>41</v>
      </c>
      <c r="B23" s="27" t="s">
        <v>147</v>
      </c>
      <c r="C23" s="27" t="s">
        <v>71</v>
      </c>
      <c r="D23" s="27"/>
      <c r="E23" s="27" t="s">
        <v>52</v>
      </c>
      <c r="F23" s="27" t="s">
        <v>55</v>
      </c>
      <c r="G23" s="44" t="s">
        <v>356</v>
      </c>
      <c r="H23" s="34"/>
      <c r="I23" s="35"/>
      <c r="J23" s="42" t="s">
        <v>153</v>
      </c>
      <c r="K23" s="34"/>
      <c r="L23" s="34"/>
      <c r="M23" s="34"/>
      <c r="N23" s="35"/>
    </row>
    <row r="24" spans="1:14" x14ac:dyDescent="0.25">
      <c r="A24" s="27" t="s">
        <v>41</v>
      </c>
      <c r="B24" s="27" t="s">
        <v>365</v>
      </c>
      <c r="C24" s="27" t="s">
        <v>74</v>
      </c>
      <c r="D24" s="27" t="s">
        <v>10</v>
      </c>
      <c r="E24" s="27" t="s">
        <v>52</v>
      </c>
      <c r="F24" s="27" t="s">
        <v>55</v>
      </c>
      <c r="G24" s="44" t="s">
        <v>366</v>
      </c>
      <c r="H24" s="34"/>
      <c r="I24" s="35"/>
      <c r="J24" s="42" t="s">
        <v>367</v>
      </c>
      <c r="K24" s="34"/>
      <c r="L24" s="34"/>
      <c r="M24" s="34"/>
      <c r="N24" s="35"/>
    </row>
    <row r="25" spans="1:14" x14ac:dyDescent="0.25">
      <c r="A25" s="27" t="s">
        <v>41</v>
      </c>
      <c r="B25" s="27" t="s">
        <v>154</v>
      </c>
      <c r="C25" s="27" t="s">
        <v>74</v>
      </c>
      <c r="D25" s="27" t="s">
        <v>368</v>
      </c>
      <c r="E25" s="27" t="s">
        <v>52</v>
      </c>
      <c r="F25" s="27" t="s">
        <v>55</v>
      </c>
      <c r="G25" s="44" t="s">
        <v>357</v>
      </c>
      <c r="H25" s="34"/>
      <c r="I25" s="35"/>
      <c r="J25" s="42" t="s">
        <v>369</v>
      </c>
      <c r="K25" s="34"/>
      <c r="L25" s="34"/>
      <c r="M25" s="34"/>
      <c r="N25" s="35"/>
    </row>
    <row r="26" spans="1:14" x14ac:dyDescent="0.25">
      <c r="A26" s="27" t="s">
        <v>41</v>
      </c>
      <c r="B26" s="27" t="s">
        <v>353</v>
      </c>
      <c r="C26" s="27" t="s">
        <v>71</v>
      </c>
      <c r="D26" s="27"/>
      <c r="E26" s="27" t="s">
        <v>52</v>
      </c>
      <c r="F26" s="27" t="s">
        <v>55</v>
      </c>
      <c r="G26" s="44" t="s">
        <v>354</v>
      </c>
      <c r="H26" s="34"/>
      <c r="I26" s="35"/>
      <c r="J26" s="42" t="s">
        <v>370</v>
      </c>
      <c r="K26" s="34"/>
      <c r="L26" s="34"/>
      <c r="M26" s="34"/>
      <c r="N26" s="35"/>
    </row>
    <row r="28" spans="1:14" x14ac:dyDescent="0.25">
      <c r="A28" s="33" t="s">
        <v>93</v>
      </c>
      <c r="B28" s="34"/>
      <c r="C28" s="34"/>
      <c r="D28" s="34"/>
      <c r="E28" s="34"/>
      <c r="F28" s="34"/>
      <c r="G28" s="34"/>
      <c r="H28" s="34"/>
      <c r="I28" s="34"/>
      <c r="J28" s="34"/>
      <c r="K28" s="34"/>
      <c r="L28" s="34"/>
      <c r="M28" s="34"/>
      <c r="N28" s="35"/>
    </row>
    <row r="29" spans="1:14" x14ac:dyDescent="0.25">
      <c r="A29" s="40" t="s">
        <v>426</v>
      </c>
      <c r="B29" s="40" t="s">
        <v>81</v>
      </c>
      <c r="C29" s="40" t="s">
        <v>33</v>
      </c>
      <c r="D29" s="40" t="s">
        <v>2</v>
      </c>
      <c r="E29" s="40" t="s">
        <v>94</v>
      </c>
      <c r="F29" s="41"/>
      <c r="G29" s="41"/>
      <c r="H29" s="41"/>
      <c r="I29" s="41"/>
      <c r="J29" s="41"/>
      <c r="K29" s="41"/>
      <c r="L29" s="41"/>
      <c r="M29" s="40" t="s">
        <v>95</v>
      </c>
      <c r="N29" s="41"/>
    </row>
    <row r="30" spans="1:14" x14ac:dyDescent="0.25">
      <c r="A30" s="37"/>
      <c r="B30" s="37"/>
      <c r="C30" s="37"/>
      <c r="D30" s="37"/>
      <c r="E30" s="3" t="s">
        <v>81</v>
      </c>
      <c r="F30" s="3" t="s">
        <v>31</v>
      </c>
      <c r="G30" s="3" t="s">
        <v>86</v>
      </c>
      <c r="H30" s="3" t="s">
        <v>34</v>
      </c>
      <c r="I30" s="3" t="s">
        <v>82</v>
      </c>
      <c r="J30" s="40" t="s">
        <v>2</v>
      </c>
      <c r="K30" s="41"/>
      <c r="L30" s="41"/>
      <c r="M30" s="41"/>
      <c r="N30" s="41"/>
    </row>
    <row r="31" spans="1:14" ht="57.1" x14ac:dyDescent="0.25">
      <c r="A31" s="27" t="s">
        <v>41</v>
      </c>
      <c r="B31" s="27" t="str">
        <f>B2</f>
        <v>Producto</v>
      </c>
      <c r="C31" s="27" t="s">
        <v>56</v>
      </c>
      <c r="D31" s="27" t="s">
        <v>477</v>
      </c>
      <c r="E31" s="26" t="s">
        <v>427</v>
      </c>
      <c r="F31" s="26" t="s">
        <v>74</v>
      </c>
      <c r="G31" s="23" t="s">
        <v>429</v>
      </c>
      <c r="H31" s="26" t="s">
        <v>45</v>
      </c>
      <c r="I31" s="26" t="s">
        <v>52</v>
      </c>
      <c r="J31" s="46" t="s">
        <v>430</v>
      </c>
      <c r="K31" s="46"/>
      <c r="L31" s="46"/>
      <c r="M31" s="46"/>
      <c r="N31" s="46"/>
    </row>
    <row r="33" spans="1:14" x14ac:dyDescent="0.25">
      <c r="A33" s="33" t="s">
        <v>96</v>
      </c>
      <c r="B33" s="34"/>
      <c r="C33" s="34"/>
      <c r="D33" s="34"/>
      <c r="E33" s="34"/>
      <c r="F33" s="34"/>
      <c r="G33" s="34"/>
      <c r="H33" s="34"/>
      <c r="I33" s="34"/>
      <c r="J33" s="34"/>
      <c r="K33" s="34"/>
      <c r="L33" s="34"/>
      <c r="M33" s="34"/>
      <c r="N33" s="35"/>
    </row>
    <row r="34" spans="1:14" x14ac:dyDescent="0.25">
      <c r="A34" s="36" t="s">
        <v>426</v>
      </c>
      <c r="B34" s="36" t="s">
        <v>81</v>
      </c>
      <c r="C34" s="36" t="s">
        <v>35</v>
      </c>
      <c r="D34" s="36" t="s">
        <v>97</v>
      </c>
      <c r="E34" s="36" t="s">
        <v>2</v>
      </c>
      <c r="F34" s="36" t="s">
        <v>94</v>
      </c>
      <c r="G34" s="34"/>
      <c r="H34" s="34"/>
      <c r="I34" s="34"/>
      <c r="J34" s="34"/>
      <c r="K34" s="35"/>
      <c r="L34" s="36" t="s">
        <v>98</v>
      </c>
      <c r="M34" s="35"/>
      <c r="N34" s="36" t="s">
        <v>95</v>
      </c>
    </row>
    <row r="35" spans="1:14" x14ac:dyDescent="0.25">
      <c r="A35" s="37"/>
      <c r="B35" s="37"/>
      <c r="C35" s="37"/>
      <c r="D35" s="37"/>
      <c r="E35" s="37"/>
      <c r="F35" s="4" t="s">
        <v>81</v>
      </c>
      <c r="G35" s="4" t="s">
        <v>31</v>
      </c>
      <c r="H35" s="4" t="s">
        <v>86</v>
      </c>
      <c r="I35" s="4" t="s">
        <v>34</v>
      </c>
      <c r="J35" s="4" t="s">
        <v>82</v>
      </c>
      <c r="K35" s="4" t="s">
        <v>2</v>
      </c>
      <c r="L35" s="4" t="s">
        <v>31</v>
      </c>
      <c r="M35" s="4" t="s">
        <v>86</v>
      </c>
      <c r="N35" s="37"/>
    </row>
    <row r="36" spans="1:14" x14ac:dyDescent="0.25">
      <c r="A36" s="27" t="s">
        <v>39</v>
      </c>
      <c r="B36" s="27" t="s">
        <v>431</v>
      </c>
      <c r="C36" s="27" t="s">
        <v>46</v>
      </c>
      <c r="D36" s="27" t="s">
        <v>52</v>
      </c>
      <c r="E36" s="27" t="s">
        <v>432</v>
      </c>
      <c r="F36" s="11"/>
      <c r="G36" s="11"/>
      <c r="H36" s="11"/>
      <c r="I36" s="11"/>
      <c r="J36" s="12"/>
      <c r="K36" s="26"/>
      <c r="L36" s="27" t="s">
        <v>74</v>
      </c>
      <c r="M36" s="26" t="s">
        <v>88</v>
      </c>
      <c r="N36" s="24"/>
    </row>
    <row r="37" spans="1:14" x14ac:dyDescent="0.25">
      <c r="A37" s="27" t="s">
        <v>39</v>
      </c>
      <c r="B37" s="27" t="s">
        <v>110</v>
      </c>
      <c r="C37" s="27" t="s">
        <v>46</v>
      </c>
      <c r="D37" s="27" t="s">
        <v>52</v>
      </c>
      <c r="E37" s="27" t="s">
        <v>111</v>
      </c>
      <c r="F37" s="11"/>
      <c r="G37" s="11"/>
      <c r="H37" s="11"/>
      <c r="I37" s="11"/>
      <c r="J37" s="12"/>
      <c r="K37" s="26"/>
      <c r="L37" s="27" t="s">
        <v>72</v>
      </c>
      <c r="M37" s="26"/>
      <c r="N37" s="24"/>
    </row>
    <row r="38" spans="1:14" x14ac:dyDescent="0.25">
      <c r="A38" s="27" t="s">
        <v>39</v>
      </c>
      <c r="B38" s="27" t="s">
        <v>160</v>
      </c>
      <c r="C38" s="27" t="s">
        <v>46</v>
      </c>
      <c r="D38" s="27" t="s">
        <v>52</v>
      </c>
      <c r="E38" s="27" t="s">
        <v>161</v>
      </c>
      <c r="F38" s="11"/>
      <c r="G38" s="11"/>
      <c r="H38" s="11"/>
      <c r="I38" s="11"/>
      <c r="J38" s="12"/>
      <c r="K38" s="26"/>
      <c r="L38" s="27" t="s">
        <v>74</v>
      </c>
      <c r="M38" s="26" t="s">
        <v>5</v>
      </c>
      <c r="N38" s="24"/>
    </row>
    <row r="39" spans="1:14" x14ac:dyDescent="0.25">
      <c r="A39" s="27" t="s">
        <v>39</v>
      </c>
      <c r="B39" s="27" t="s">
        <v>117</v>
      </c>
      <c r="C39" s="27" t="s">
        <v>46</v>
      </c>
      <c r="D39" s="27" t="s">
        <v>52</v>
      </c>
      <c r="E39" s="27" t="s">
        <v>118</v>
      </c>
      <c r="F39" s="11"/>
      <c r="G39" s="11"/>
      <c r="H39" s="11"/>
      <c r="I39" s="11"/>
      <c r="J39" s="12"/>
      <c r="K39" s="26"/>
      <c r="L39" s="27" t="s">
        <v>74</v>
      </c>
      <c r="M39" s="26" t="s">
        <v>7</v>
      </c>
      <c r="N39" s="24"/>
    </row>
    <row r="40" spans="1:14" x14ac:dyDescent="0.25">
      <c r="A40" s="27" t="s">
        <v>39</v>
      </c>
      <c r="B40" s="27" t="s">
        <v>478</v>
      </c>
      <c r="C40" s="27" t="s">
        <v>46</v>
      </c>
      <c r="D40" s="27" t="s">
        <v>52</v>
      </c>
      <c r="E40" s="27" t="s">
        <v>157</v>
      </c>
      <c r="F40" s="11"/>
      <c r="G40" s="11"/>
      <c r="H40" s="11"/>
      <c r="I40" s="11"/>
      <c r="J40" s="12"/>
      <c r="K40" s="26"/>
      <c r="L40" s="27" t="s">
        <v>71</v>
      </c>
      <c r="M40" s="26"/>
      <c r="N40" s="24"/>
    </row>
    <row r="41" spans="1:14" ht="28.55" x14ac:dyDescent="0.25">
      <c r="A41" s="27" t="s">
        <v>39</v>
      </c>
      <c r="B41" s="27" t="s">
        <v>479</v>
      </c>
      <c r="C41" s="27" t="s">
        <v>46</v>
      </c>
      <c r="D41" s="27" t="s">
        <v>52</v>
      </c>
      <c r="E41" s="27" t="s">
        <v>480</v>
      </c>
      <c r="F41" s="11"/>
      <c r="G41" s="11"/>
      <c r="H41" s="11"/>
      <c r="I41" s="11"/>
      <c r="J41" s="12"/>
      <c r="K41" s="26"/>
      <c r="L41" s="27" t="s">
        <v>74</v>
      </c>
      <c r="M41" s="26" t="s">
        <v>10</v>
      </c>
      <c r="N41" s="24"/>
    </row>
    <row r="42" spans="1:14" x14ac:dyDescent="0.25">
      <c r="A42" s="27" t="s">
        <v>39</v>
      </c>
      <c r="B42" s="27" t="s">
        <v>158</v>
      </c>
      <c r="C42" s="27" t="s">
        <v>46</v>
      </c>
      <c r="D42" s="27" t="s">
        <v>52</v>
      </c>
      <c r="E42" s="27" t="s">
        <v>159</v>
      </c>
      <c r="F42" s="11"/>
      <c r="G42" s="11"/>
      <c r="H42" s="11"/>
      <c r="I42" s="11"/>
      <c r="J42" s="12"/>
      <c r="K42" s="26"/>
      <c r="L42" s="27" t="s">
        <v>74</v>
      </c>
      <c r="M42" s="26" t="s">
        <v>368</v>
      </c>
      <c r="N42" s="24"/>
    </row>
    <row r="43" spans="1:14" x14ac:dyDescent="0.25">
      <c r="A43" s="27" t="s">
        <v>39</v>
      </c>
      <c r="B43" s="27" t="s">
        <v>462</v>
      </c>
      <c r="C43" s="27" t="s">
        <v>46</v>
      </c>
      <c r="D43" s="27" t="s">
        <v>52</v>
      </c>
      <c r="E43" s="27" t="s">
        <v>463</v>
      </c>
      <c r="F43" s="11"/>
      <c r="G43" s="11"/>
      <c r="H43" s="11"/>
      <c r="I43" s="11"/>
      <c r="J43" s="12"/>
      <c r="K43" s="26"/>
      <c r="L43" s="27" t="s">
        <v>71</v>
      </c>
      <c r="M43" s="26"/>
      <c r="N43" s="24"/>
    </row>
    <row r="45" spans="1:14" ht="42.8" customHeight="1" x14ac:dyDescent="0.25">
      <c r="A45" s="33" t="s">
        <v>103</v>
      </c>
      <c r="B45" s="34"/>
      <c r="C45" s="34"/>
      <c r="D45" s="34"/>
      <c r="E45" s="34"/>
      <c r="F45" s="34"/>
      <c r="G45" s="34"/>
      <c r="H45" s="34"/>
      <c r="I45" s="34"/>
      <c r="J45" s="34"/>
      <c r="K45" s="34"/>
      <c r="L45" s="34"/>
      <c r="M45" s="34"/>
      <c r="N45" s="35"/>
    </row>
    <row r="46" spans="1:14" ht="28.55" customHeight="1" x14ac:dyDescent="0.25">
      <c r="A46" s="36" t="s">
        <v>426</v>
      </c>
      <c r="B46" s="36" t="s">
        <v>81</v>
      </c>
      <c r="C46" s="36" t="s">
        <v>104</v>
      </c>
      <c r="D46" s="36" t="s">
        <v>97</v>
      </c>
      <c r="E46" s="36" t="s">
        <v>2</v>
      </c>
      <c r="F46" s="36" t="s">
        <v>94</v>
      </c>
      <c r="G46" s="34"/>
      <c r="H46" s="34"/>
      <c r="I46" s="34"/>
      <c r="J46" s="34"/>
      <c r="K46" s="35"/>
      <c r="L46" s="36" t="s">
        <v>98</v>
      </c>
      <c r="M46" s="35"/>
      <c r="N46" s="36" t="s">
        <v>95</v>
      </c>
    </row>
    <row r="47" spans="1:14" x14ac:dyDescent="0.25">
      <c r="A47" s="37"/>
      <c r="B47" s="37"/>
      <c r="C47" s="37"/>
      <c r="D47" s="37"/>
      <c r="E47" s="37"/>
      <c r="F47" s="4" t="s">
        <v>81</v>
      </c>
      <c r="G47" s="4" t="s">
        <v>31</v>
      </c>
      <c r="H47" s="4" t="s">
        <v>86</v>
      </c>
      <c r="I47" s="4" t="s">
        <v>34</v>
      </c>
      <c r="J47" s="4" t="s">
        <v>82</v>
      </c>
      <c r="K47" s="4" t="s">
        <v>2</v>
      </c>
      <c r="L47" s="4" t="s">
        <v>31</v>
      </c>
      <c r="M47" s="4" t="s">
        <v>86</v>
      </c>
      <c r="N47" s="37"/>
    </row>
    <row r="48" spans="1:14" ht="142.65" x14ac:dyDescent="0.25">
      <c r="A48" s="27" t="s">
        <v>39</v>
      </c>
      <c r="B48" s="27" t="s">
        <v>162</v>
      </c>
      <c r="C48" s="27" t="s">
        <v>55</v>
      </c>
      <c r="D48" s="27" t="s">
        <v>52</v>
      </c>
      <c r="E48" s="27" t="s">
        <v>163</v>
      </c>
      <c r="F48" s="31" t="s">
        <v>164</v>
      </c>
      <c r="G48" s="31" t="s">
        <v>74</v>
      </c>
      <c r="H48" s="31" t="s">
        <v>11</v>
      </c>
      <c r="I48" s="31" t="s">
        <v>45</v>
      </c>
      <c r="J48" s="32" t="s">
        <v>52</v>
      </c>
      <c r="K48" s="18" t="s">
        <v>656</v>
      </c>
      <c r="L48" s="27" t="s">
        <v>74</v>
      </c>
      <c r="M48" s="26" t="s">
        <v>11</v>
      </c>
      <c r="N48" s="15" t="s">
        <v>657</v>
      </c>
    </row>
    <row r="49" spans="1:14" ht="42.8" x14ac:dyDescent="0.25">
      <c r="A49" s="27" t="s">
        <v>39</v>
      </c>
      <c r="B49" s="27" t="s">
        <v>659</v>
      </c>
      <c r="C49" s="27" t="s">
        <v>55</v>
      </c>
      <c r="D49" s="27" t="s">
        <v>52</v>
      </c>
      <c r="E49" s="27" t="s">
        <v>658</v>
      </c>
      <c r="F49" s="31" t="s">
        <v>87</v>
      </c>
      <c r="G49" s="31" t="s">
        <v>74</v>
      </c>
      <c r="H49" s="31" t="s">
        <v>88</v>
      </c>
      <c r="I49" s="31" t="s">
        <v>45</v>
      </c>
      <c r="J49" s="32" t="s">
        <v>52</v>
      </c>
      <c r="K49" s="18" t="s">
        <v>660</v>
      </c>
      <c r="L49" s="27" t="s">
        <v>74</v>
      </c>
      <c r="M49" s="26" t="s">
        <v>11</v>
      </c>
      <c r="N49" s="15" t="s">
        <v>661</v>
      </c>
    </row>
    <row r="50" spans="1:14" ht="28.55" x14ac:dyDescent="0.25">
      <c r="A50" s="27" t="s">
        <v>39</v>
      </c>
      <c r="B50" s="27" t="s">
        <v>663</v>
      </c>
      <c r="C50" s="27" t="s">
        <v>43</v>
      </c>
      <c r="D50" s="27" t="s">
        <v>40</v>
      </c>
      <c r="E50" s="27" t="s">
        <v>662</v>
      </c>
      <c r="F50" s="11"/>
      <c r="G50" s="11"/>
      <c r="H50" s="11"/>
      <c r="I50" s="11"/>
      <c r="J50" s="12"/>
      <c r="K50" s="18"/>
      <c r="L50" s="27" t="s">
        <v>74</v>
      </c>
      <c r="M50" s="26" t="s">
        <v>664</v>
      </c>
      <c r="N50" s="15" t="s">
        <v>665</v>
      </c>
    </row>
    <row r="52" spans="1:14" ht="42.8" customHeight="1" x14ac:dyDescent="0.25">
      <c r="A52" s="33" t="s">
        <v>433</v>
      </c>
      <c r="B52" s="34"/>
      <c r="C52" s="34"/>
      <c r="D52" s="34"/>
      <c r="E52" s="34"/>
      <c r="F52" s="34"/>
      <c r="G52" s="34"/>
      <c r="H52" s="34"/>
      <c r="I52" s="34"/>
      <c r="J52" s="34"/>
      <c r="K52" s="34"/>
      <c r="L52" s="34"/>
      <c r="M52" s="34"/>
      <c r="N52" s="35"/>
    </row>
    <row r="53" spans="1:14" ht="28.55" customHeight="1" x14ac:dyDescent="0.25">
      <c r="A53" s="36" t="s">
        <v>426</v>
      </c>
      <c r="B53" s="36" t="s">
        <v>81</v>
      </c>
      <c r="C53" s="36" t="s">
        <v>104</v>
      </c>
      <c r="D53" s="36" t="s">
        <v>97</v>
      </c>
      <c r="E53" s="36" t="s">
        <v>2</v>
      </c>
      <c r="F53" s="36" t="s">
        <v>94</v>
      </c>
      <c r="G53" s="34"/>
      <c r="H53" s="34"/>
      <c r="I53" s="34"/>
      <c r="J53" s="34"/>
      <c r="K53" s="35"/>
      <c r="L53" s="36" t="s">
        <v>98</v>
      </c>
      <c r="M53" s="35"/>
      <c r="N53" s="36" t="s">
        <v>95</v>
      </c>
    </row>
    <row r="54" spans="1:14" x14ac:dyDescent="0.25">
      <c r="A54" s="37"/>
      <c r="B54" s="37"/>
      <c r="C54" s="37"/>
      <c r="D54" s="37"/>
      <c r="E54" s="37"/>
      <c r="F54" s="4" t="s">
        <v>81</v>
      </c>
      <c r="G54" s="4" t="s">
        <v>31</v>
      </c>
      <c r="H54" s="4" t="s">
        <v>86</v>
      </c>
      <c r="I54" s="4" t="s">
        <v>34</v>
      </c>
      <c r="J54" s="4" t="s">
        <v>82</v>
      </c>
      <c r="K54" s="4" t="s">
        <v>2</v>
      </c>
      <c r="L54" s="4" t="s">
        <v>31</v>
      </c>
      <c r="M54" s="4" t="s">
        <v>86</v>
      </c>
      <c r="N54" s="37"/>
    </row>
    <row r="55" spans="1:14" x14ac:dyDescent="0.25">
      <c r="A55" s="27" t="s">
        <v>39</v>
      </c>
      <c r="B55" s="27" t="s">
        <v>429</v>
      </c>
      <c r="C55" s="27" t="s">
        <v>55</v>
      </c>
      <c r="D55" s="27" t="s">
        <v>52</v>
      </c>
      <c r="E55" s="27" t="s">
        <v>434</v>
      </c>
      <c r="F55" s="11"/>
      <c r="G55" s="11"/>
      <c r="H55" s="11"/>
      <c r="I55" s="11"/>
      <c r="J55" s="12"/>
      <c r="K55" s="18"/>
      <c r="L55" s="27"/>
      <c r="M55" s="26"/>
      <c r="N55" s="15"/>
    </row>
    <row r="56" spans="1:14" ht="28.55" x14ac:dyDescent="0.25">
      <c r="A56" s="27" t="s">
        <v>39</v>
      </c>
      <c r="B56" s="27" t="s">
        <v>87</v>
      </c>
      <c r="C56" s="27" t="s">
        <v>55</v>
      </c>
      <c r="D56" s="27" t="s">
        <v>52</v>
      </c>
      <c r="E56" s="27" t="s">
        <v>435</v>
      </c>
      <c r="F56" s="31" t="s">
        <v>87</v>
      </c>
      <c r="G56" s="31" t="s">
        <v>74</v>
      </c>
      <c r="H56" s="31" t="s">
        <v>88</v>
      </c>
      <c r="I56" s="31" t="s">
        <v>45</v>
      </c>
      <c r="J56" s="32" t="s">
        <v>52</v>
      </c>
      <c r="K56" s="18" t="s">
        <v>436</v>
      </c>
      <c r="L56" s="27" t="s">
        <v>74</v>
      </c>
      <c r="M56" s="26" t="s">
        <v>429</v>
      </c>
      <c r="N56" s="15"/>
    </row>
    <row r="57" spans="1:14" ht="28.55" x14ac:dyDescent="0.25">
      <c r="A57" s="27" t="s">
        <v>39</v>
      </c>
      <c r="B57" s="27" t="s">
        <v>108</v>
      </c>
      <c r="C57" s="27" t="s">
        <v>55</v>
      </c>
      <c r="D57" s="27" t="s">
        <v>52</v>
      </c>
      <c r="E57" s="27" t="s">
        <v>437</v>
      </c>
      <c r="F57" s="31" t="s">
        <v>108</v>
      </c>
      <c r="G57" s="31" t="s">
        <v>72</v>
      </c>
      <c r="H57" s="31"/>
      <c r="I57" s="31" t="s">
        <v>45</v>
      </c>
      <c r="J57" s="32" t="s">
        <v>52</v>
      </c>
      <c r="K57" s="18" t="s">
        <v>444</v>
      </c>
      <c r="L57" s="27" t="s">
        <v>74</v>
      </c>
      <c r="M57" s="26" t="s">
        <v>429</v>
      </c>
      <c r="N57" s="15"/>
    </row>
    <row r="58" spans="1:14" ht="28.55" x14ac:dyDescent="0.25">
      <c r="A58" s="27" t="s">
        <v>39</v>
      </c>
      <c r="B58" s="27" t="s">
        <v>112</v>
      </c>
      <c r="C58" s="27" t="s">
        <v>55</v>
      </c>
      <c r="D58" s="27" t="s">
        <v>52</v>
      </c>
      <c r="E58" s="27" t="s">
        <v>481</v>
      </c>
      <c r="F58" s="31" t="s">
        <v>112</v>
      </c>
      <c r="G58" s="31" t="s">
        <v>74</v>
      </c>
      <c r="H58" s="31" t="s">
        <v>5</v>
      </c>
      <c r="I58" s="31" t="s">
        <v>45</v>
      </c>
      <c r="J58" s="32" t="s">
        <v>52</v>
      </c>
      <c r="K58" s="18" t="s">
        <v>482</v>
      </c>
      <c r="L58" s="27" t="s">
        <v>74</v>
      </c>
      <c r="M58" s="26" t="s">
        <v>429</v>
      </c>
      <c r="N58" s="15"/>
    </row>
    <row r="59" spans="1:14" ht="28.55" x14ac:dyDescent="0.25">
      <c r="A59" s="27" t="s">
        <v>39</v>
      </c>
      <c r="B59" s="27" t="s">
        <v>115</v>
      </c>
      <c r="C59" s="27" t="s">
        <v>55</v>
      </c>
      <c r="D59" s="27" t="s">
        <v>52</v>
      </c>
      <c r="E59" s="27" t="s">
        <v>483</v>
      </c>
      <c r="F59" s="31" t="s">
        <v>115</v>
      </c>
      <c r="G59" s="31" t="s">
        <v>74</v>
      </c>
      <c r="H59" s="31" t="s">
        <v>7</v>
      </c>
      <c r="I59" s="31" t="s">
        <v>45</v>
      </c>
      <c r="J59" s="32" t="s">
        <v>52</v>
      </c>
      <c r="K59" s="18" t="s">
        <v>457</v>
      </c>
      <c r="L59" s="27" t="s">
        <v>74</v>
      </c>
      <c r="M59" s="26" t="s">
        <v>429</v>
      </c>
      <c r="N59" s="15"/>
    </row>
    <row r="60" spans="1:14" ht="28.55" x14ac:dyDescent="0.25">
      <c r="A60" s="27" t="s">
        <v>39</v>
      </c>
      <c r="B60" s="27" t="s">
        <v>147</v>
      </c>
      <c r="C60" s="27" t="s">
        <v>55</v>
      </c>
      <c r="D60" s="27" t="s">
        <v>52</v>
      </c>
      <c r="E60" s="27" t="s">
        <v>467</v>
      </c>
      <c r="F60" s="31" t="s">
        <v>147</v>
      </c>
      <c r="G60" s="31" t="s">
        <v>71</v>
      </c>
      <c r="H60" s="31"/>
      <c r="I60" s="31" t="s">
        <v>45</v>
      </c>
      <c r="J60" s="32" t="s">
        <v>52</v>
      </c>
      <c r="K60" s="18" t="s">
        <v>484</v>
      </c>
      <c r="L60" s="27" t="s">
        <v>74</v>
      </c>
      <c r="M60" s="26" t="s">
        <v>429</v>
      </c>
      <c r="N60" s="15"/>
    </row>
    <row r="61" spans="1:14" ht="28.55" x14ac:dyDescent="0.25">
      <c r="A61" s="27" t="s">
        <v>39</v>
      </c>
      <c r="B61" s="27" t="s">
        <v>365</v>
      </c>
      <c r="C61" s="27" t="s">
        <v>55</v>
      </c>
      <c r="D61" s="27" t="s">
        <v>52</v>
      </c>
      <c r="E61" s="27" t="s">
        <v>485</v>
      </c>
      <c r="F61" s="31" t="s">
        <v>365</v>
      </c>
      <c r="G61" s="31" t="s">
        <v>74</v>
      </c>
      <c r="H61" s="31" t="s">
        <v>10</v>
      </c>
      <c r="I61" s="31" t="s">
        <v>45</v>
      </c>
      <c r="J61" s="32" t="s">
        <v>52</v>
      </c>
      <c r="K61" s="18" t="s">
        <v>486</v>
      </c>
      <c r="L61" s="27" t="s">
        <v>74</v>
      </c>
      <c r="M61" s="26" t="s">
        <v>429</v>
      </c>
      <c r="N61" s="15"/>
    </row>
    <row r="62" spans="1:14" ht="28.55" x14ac:dyDescent="0.25">
      <c r="A62" s="27" t="s">
        <v>39</v>
      </c>
      <c r="B62" s="27" t="s">
        <v>154</v>
      </c>
      <c r="C62" s="27" t="s">
        <v>55</v>
      </c>
      <c r="D62" s="27" t="s">
        <v>52</v>
      </c>
      <c r="E62" s="27" t="s">
        <v>487</v>
      </c>
      <c r="F62" s="31" t="s">
        <v>154</v>
      </c>
      <c r="G62" s="31" t="s">
        <v>74</v>
      </c>
      <c r="H62" s="31" t="s">
        <v>368</v>
      </c>
      <c r="I62" s="31" t="s">
        <v>45</v>
      </c>
      <c r="J62" s="32" t="s">
        <v>52</v>
      </c>
      <c r="K62" s="18" t="s">
        <v>488</v>
      </c>
      <c r="L62" s="27" t="s">
        <v>74</v>
      </c>
      <c r="M62" s="26" t="s">
        <v>429</v>
      </c>
      <c r="N62" s="15"/>
    </row>
    <row r="63" spans="1:14" ht="28.55" x14ac:dyDescent="0.25">
      <c r="A63" s="27" t="s">
        <v>39</v>
      </c>
      <c r="B63" s="27" t="s">
        <v>353</v>
      </c>
      <c r="C63" s="27" t="s">
        <v>55</v>
      </c>
      <c r="D63" s="27" t="s">
        <v>52</v>
      </c>
      <c r="E63" s="27" t="s">
        <v>467</v>
      </c>
      <c r="F63" s="31" t="s">
        <v>353</v>
      </c>
      <c r="G63" s="31" t="s">
        <v>71</v>
      </c>
      <c r="H63" s="31"/>
      <c r="I63" s="31" t="s">
        <v>45</v>
      </c>
      <c r="J63" s="32" t="s">
        <v>52</v>
      </c>
      <c r="K63" s="18" t="s">
        <v>468</v>
      </c>
      <c r="L63" s="27" t="s">
        <v>74</v>
      </c>
      <c r="M63" s="26" t="s">
        <v>429</v>
      </c>
      <c r="N63" s="15"/>
    </row>
    <row r="64" spans="1:14" ht="28.55" x14ac:dyDescent="0.25">
      <c r="A64" s="27" t="s">
        <v>39</v>
      </c>
      <c r="B64" s="27" t="s">
        <v>441</v>
      </c>
      <c r="C64" s="27" t="s">
        <v>55</v>
      </c>
      <c r="D64" s="27" t="s">
        <v>52</v>
      </c>
      <c r="E64" s="27" t="s">
        <v>489</v>
      </c>
      <c r="F64" s="11"/>
      <c r="G64" s="11"/>
      <c r="H64" s="11"/>
      <c r="I64" s="11"/>
      <c r="J64" s="12"/>
      <c r="K64" s="18"/>
      <c r="L64" s="27" t="s">
        <v>74</v>
      </c>
      <c r="M64" s="26" t="s">
        <v>11</v>
      </c>
      <c r="N64" s="15"/>
    </row>
  </sheetData>
  <mergeCells count="74">
    <mergeCell ref="B2:E2"/>
    <mergeCell ref="E17:E18"/>
    <mergeCell ref="G24:I24"/>
    <mergeCell ref="J25:N25"/>
    <mergeCell ref="B17:B18"/>
    <mergeCell ref="J19:N19"/>
    <mergeCell ref="B13:D13"/>
    <mergeCell ref="B10:D10"/>
    <mergeCell ref="B3:E3"/>
    <mergeCell ref="B6:E6"/>
    <mergeCell ref="G21:I21"/>
    <mergeCell ref="J21:N21"/>
    <mergeCell ref="G20:I20"/>
    <mergeCell ref="N46:N47"/>
    <mergeCell ref="E29:L29"/>
    <mergeCell ref="J24:N24"/>
    <mergeCell ref="D29:D30"/>
    <mergeCell ref="D34:D35"/>
    <mergeCell ref="G26:I26"/>
    <mergeCell ref="L46:M46"/>
    <mergeCell ref="E46:E47"/>
    <mergeCell ref="F34:K34"/>
    <mergeCell ref="M31:N31"/>
    <mergeCell ref="J31:L31"/>
    <mergeCell ref="B46:B47"/>
    <mergeCell ref="A34:A35"/>
    <mergeCell ref="A46:A47"/>
    <mergeCell ref="B34:B35"/>
    <mergeCell ref="B4:E4"/>
    <mergeCell ref="C17:D17"/>
    <mergeCell ref="A7:E7"/>
    <mergeCell ref="A29:A30"/>
    <mergeCell ref="B9:D9"/>
    <mergeCell ref="A28:N28"/>
    <mergeCell ref="M29:N30"/>
    <mergeCell ref="G23:I23"/>
    <mergeCell ref="B5:E5"/>
    <mergeCell ref="J22:N22"/>
    <mergeCell ref="B11:D11"/>
    <mergeCell ref="B8:D8"/>
    <mergeCell ref="G19:I19"/>
    <mergeCell ref="J30:L30"/>
    <mergeCell ref="A16:N16"/>
    <mergeCell ref="A17:A18"/>
    <mergeCell ref="G25:I25"/>
    <mergeCell ref="J23:N23"/>
    <mergeCell ref="F17:F18"/>
    <mergeCell ref="J26:N26"/>
    <mergeCell ref="B29:B30"/>
    <mergeCell ref="B12:D12"/>
    <mergeCell ref="D46:D47"/>
    <mergeCell ref="G17:I18"/>
    <mergeCell ref="C46:C47"/>
    <mergeCell ref="A33:N33"/>
    <mergeCell ref="G22:I22"/>
    <mergeCell ref="A45:N45"/>
    <mergeCell ref="C34:C35"/>
    <mergeCell ref="E34:E35"/>
    <mergeCell ref="L34:M34"/>
    <mergeCell ref="F46:K46"/>
    <mergeCell ref="N34:N35"/>
    <mergeCell ref="B14:D14"/>
    <mergeCell ref="J17:N18"/>
    <mergeCell ref="C29:C30"/>
    <mergeCell ref="J20:N20"/>
    <mergeCell ref="A52:N52"/>
    <mergeCell ref="A53:A54"/>
    <mergeCell ref="B53:B54"/>
    <mergeCell ref="C53:C54"/>
    <mergeCell ref="D53:D54"/>
    <mergeCell ref="E53:E54"/>
    <mergeCell ref="F53:K53"/>
    <mergeCell ref="L53:M53"/>
    <mergeCell ref="N53:N54"/>
  </mergeCells>
  <hyperlinks>
    <hyperlink ref="A1" location="'Clases'!A1" display="&lt;-Volver al inicio" xr:uid="{00000000-0004-0000-0A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5"/>
  <sheetViews>
    <sheetView topLeftCell="H10" workbookViewId="0">
      <selection activeCell="A27" sqref="A27:N27"/>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Clases!A11</f>
        <v>DetalleReceta</v>
      </c>
      <c r="C2" s="34"/>
      <c r="D2" s="34"/>
      <c r="E2" s="35"/>
    </row>
    <row r="3" spans="1:14" x14ac:dyDescent="0.25">
      <c r="A3" s="5" t="str">
        <f>Clases!$B$1</f>
        <v>Estereotipo</v>
      </c>
      <c r="B3" s="39" t="str">
        <f>Clases!B11</f>
        <v>class</v>
      </c>
      <c r="C3" s="34"/>
      <c r="D3" s="34"/>
      <c r="E3" s="35"/>
    </row>
    <row r="4" spans="1:14" x14ac:dyDescent="0.25">
      <c r="A4" s="5" t="str">
        <f>Clases!$C$1</f>
        <v>Descripción</v>
      </c>
      <c r="B4" s="39" t="str">
        <f>Clases!C11</f>
        <v>Representa cada uno de los ingredientes necesarios para elaborar una receta, indicando la cantidad requerida y la unidad de medida utilizada.</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10</v>
      </c>
    </row>
    <row r="10" spans="1:14" x14ac:dyDescent="0.25">
      <c r="A10" s="27" t="s">
        <v>37</v>
      </c>
      <c r="B10" s="42" t="s">
        <v>38</v>
      </c>
      <c r="C10" s="34"/>
      <c r="D10" s="35"/>
      <c r="E10" s="27" t="s">
        <v>3</v>
      </c>
    </row>
    <row r="11" spans="1:14" x14ac:dyDescent="0.25">
      <c r="A11" s="27" t="s">
        <v>37</v>
      </c>
      <c r="B11" s="42" t="s">
        <v>60</v>
      </c>
      <c r="C11" s="34"/>
      <c r="D11" s="35"/>
      <c r="E11" s="27" t="s">
        <v>11</v>
      </c>
    </row>
    <row r="13" spans="1:14" x14ac:dyDescent="0.25">
      <c r="A13" s="33" t="s">
        <v>80</v>
      </c>
      <c r="B13" s="34"/>
      <c r="C13" s="34"/>
      <c r="D13" s="34"/>
      <c r="E13" s="34"/>
      <c r="F13" s="34"/>
      <c r="G13" s="34"/>
      <c r="H13" s="34"/>
      <c r="I13" s="34"/>
      <c r="J13" s="34"/>
      <c r="K13" s="34"/>
      <c r="L13" s="34"/>
      <c r="M13" s="34"/>
      <c r="N13" s="35"/>
    </row>
    <row r="14" spans="1:14" x14ac:dyDescent="0.25">
      <c r="A14" s="38" t="s">
        <v>426</v>
      </c>
      <c r="B14" s="38" t="s">
        <v>81</v>
      </c>
      <c r="C14" s="38" t="s">
        <v>31</v>
      </c>
      <c r="D14" s="35"/>
      <c r="E14" s="38" t="s">
        <v>82</v>
      </c>
      <c r="F14" s="38" t="s">
        <v>83</v>
      </c>
      <c r="G14" s="38" t="s">
        <v>84</v>
      </c>
      <c r="H14" s="47"/>
      <c r="I14" s="48"/>
      <c r="J14" s="38" t="s">
        <v>85</v>
      </c>
      <c r="K14" s="47"/>
      <c r="L14" s="47"/>
      <c r="M14" s="47"/>
      <c r="N14" s="48"/>
    </row>
    <row r="15" spans="1:14" x14ac:dyDescent="0.25">
      <c r="A15" s="37"/>
      <c r="B15" s="37"/>
      <c r="C15" s="2" t="s">
        <v>31</v>
      </c>
      <c r="D15" s="2" t="s">
        <v>86</v>
      </c>
      <c r="E15" s="37"/>
      <c r="F15" s="37"/>
      <c r="G15" s="49"/>
      <c r="H15" s="50"/>
      <c r="I15" s="51"/>
      <c r="J15" s="49"/>
      <c r="K15" s="50"/>
      <c r="L15" s="50"/>
      <c r="M15" s="50"/>
      <c r="N15" s="51"/>
    </row>
    <row r="16" spans="1:14" x14ac:dyDescent="0.25">
      <c r="A16" s="27" t="s">
        <v>41</v>
      </c>
      <c r="B16" s="27" t="s">
        <v>87</v>
      </c>
      <c r="C16" s="27" t="s">
        <v>74</v>
      </c>
      <c r="D16" s="27" t="s">
        <v>88</v>
      </c>
      <c r="E16" s="27" t="s">
        <v>52</v>
      </c>
      <c r="F16" s="27" t="s">
        <v>55</v>
      </c>
      <c r="G16" s="44" t="s">
        <v>340</v>
      </c>
      <c r="H16" s="34"/>
      <c r="I16" s="35"/>
      <c r="J16" s="42" t="s">
        <v>165</v>
      </c>
      <c r="K16" s="34"/>
      <c r="L16" s="34"/>
      <c r="M16" s="34"/>
      <c r="N16" s="35"/>
    </row>
    <row r="17" spans="1:14" x14ac:dyDescent="0.25">
      <c r="A17" s="27" t="s">
        <v>41</v>
      </c>
      <c r="B17" s="27" t="s">
        <v>147</v>
      </c>
      <c r="C17" s="27" t="s">
        <v>74</v>
      </c>
      <c r="D17" s="27" t="s">
        <v>10</v>
      </c>
      <c r="E17" s="27" t="s">
        <v>52</v>
      </c>
      <c r="F17" s="27" t="s">
        <v>55</v>
      </c>
      <c r="G17" s="44" t="s">
        <v>366</v>
      </c>
      <c r="H17" s="34"/>
      <c r="I17" s="35"/>
      <c r="J17" s="42" t="s">
        <v>169</v>
      </c>
      <c r="K17" s="34"/>
      <c r="L17" s="34"/>
      <c r="M17" s="34"/>
      <c r="N17" s="35"/>
    </row>
    <row r="18" spans="1:14" x14ac:dyDescent="0.25">
      <c r="A18" s="27" t="s">
        <v>41</v>
      </c>
      <c r="B18" s="27" t="s">
        <v>166</v>
      </c>
      <c r="C18" s="27" t="s">
        <v>74</v>
      </c>
      <c r="D18" s="27" t="s">
        <v>368</v>
      </c>
      <c r="E18" s="27" t="s">
        <v>52</v>
      </c>
      <c r="F18" s="27" t="s">
        <v>55</v>
      </c>
      <c r="G18" s="44" t="s">
        <v>357</v>
      </c>
      <c r="H18" s="34"/>
      <c r="I18" s="35"/>
      <c r="J18" s="42" t="s">
        <v>167</v>
      </c>
      <c r="K18" s="34"/>
      <c r="L18" s="34"/>
      <c r="M18" s="34"/>
      <c r="N18" s="35"/>
    </row>
    <row r="19" spans="1:14" x14ac:dyDescent="0.25">
      <c r="A19" s="27" t="s">
        <v>41</v>
      </c>
      <c r="B19" s="27" t="s">
        <v>90</v>
      </c>
      <c r="C19" s="27" t="s">
        <v>74</v>
      </c>
      <c r="D19" s="27" t="s">
        <v>3</v>
      </c>
      <c r="E19" s="27" t="s">
        <v>52</v>
      </c>
      <c r="F19" s="27" t="s">
        <v>55</v>
      </c>
      <c r="G19" s="44" t="s">
        <v>359</v>
      </c>
      <c r="H19" s="34"/>
      <c r="I19" s="35"/>
      <c r="J19" s="42" t="s">
        <v>371</v>
      </c>
      <c r="K19" s="34"/>
      <c r="L19" s="34"/>
      <c r="M19" s="34"/>
      <c r="N19" s="35"/>
    </row>
    <row r="20" spans="1:14" x14ac:dyDescent="0.25">
      <c r="A20" s="27" t="s">
        <v>41</v>
      </c>
      <c r="B20" s="27" t="s">
        <v>164</v>
      </c>
      <c r="C20" s="27" t="s">
        <v>74</v>
      </c>
      <c r="D20" s="27" t="s">
        <v>11</v>
      </c>
      <c r="E20" s="27" t="s">
        <v>52</v>
      </c>
      <c r="F20" s="27" t="s">
        <v>55</v>
      </c>
      <c r="G20" s="44" t="s">
        <v>372</v>
      </c>
      <c r="H20" s="34"/>
      <c r="I20" s="35"/>
      <c r="J20" s="42" t="s">
        <v>168</v>
      </c>
      <c r="K20" s="34"/>
      <c r="L20" s="34"/>
      <c r="M20" s="34"/>
      <c r="N20" s="35"/>
    </row>
    <row r="22" spans="1:14" x14ac:dyDescent="0.25">
      <c r="A22" s="33" t="s">
        <v>93</v>
      </c>
      <c r="B22" s="34"/>
      <c r="C22" s="34"/>
      <c r="D22" s="34"/>
      <c r="E22" s="34"/>
      <c r="F22" s="34"/>
      <c r="G22" s="34"/>
      <c r="H22" s="34"/>
      <c r="I22" s="34"/>
      <c r="J22" s="34"/>
      <c r="K22" s="34"/>
      <c r="L22" s="34"/>
      <c r="M22" s="34"/>
      <c r="N22" s="35"/>
    </row>
    <row r="23" spans="1:14" x14ac:dyDescent="0.25">
      <c r="A23" s="40" t="s">
        <v>426</v>
      </c>
      <c r="B23" s="40" t="s">
        <v>81</v>
      </c>
      <c r="C23" s="40" t="s">
        <v>33</v>
      </c>
      <c r="D23" s="40" t="s">
        <v>2</v>
      </c>
      <c r="E23" s="40" t="s">
        <v>94</v>
      </c>
      <c r="F23" s="41"/>
      <c r="G23" s="41"/>
      <c r="H23" s="41"/>
      <c r="I23" s="41"/>
      <c r="J23" s="41"/>
      <c r="K23" s="41"/>
      <c r="L23" s="41"/>
      <c r="M23" s="40" t="s">
        <v>95</v>
      </c>
      <c r="N23" s="41"/>
    </row>
    <row r="24" spans="1:14" x14ac:dyDescent="0.25">
      <c r="A24" s="37"/>
      <c r="B24" s="37"/>
      <c r="C24" s="37"/>
      <c r="D24" s="37"/>
      <c r="E24" s="3" t="s">
        <v>81</v>
      </c>
      <c r="F24" s="3" t="s">
        <v>31</v>
      </c>
      <c r="G24" s="3" t="s">
        <v>86</v>
      </c>
      <c r="H24" s="3" t="s">
        <v>34</v>
      </c>
      <c r="I24" s="3" t="s">
        <v>82</v>
      </c>
      <c r="J24" s="40" t="s">
        <v>2</v>
      </c>
      <c r="K24" s="41"/>
      <c r="L24" s="41"/>
      <c r="M24" s="41"/>
      <c r="N24" s="41"/>
    </row>
    <row r="25" spans="1:14" ht="57.1" x14ac:dyDescent="0.25">
      <c r="A25" s="27" t="s">
        <v>41</v>
      </c>
      <c r="B25" s="27" t="str">
        <f>B2</f>
        <v>DetalleReceta</v>
      </c>
      <c r="C25" s="27" t="s">
        <v>56</v>
      </c>
      <c r="D25" s="27" t="s">
        <v>490</v>
      </c>
      <c r="E25" s="26" t="s">
        <v>427</v>
      </c>
      <c r="F25" s="26" t="s">
        <v>74</v>
      </c>
      <c r="G25" s="23" t="s">
        <v>429</v>
      </c>
      <c r="H25" s="26" t="s">
        <v>45</v>
      </c>
      <c r="I25" s="26" t="s">
        <v>52</v>
      </c>
      <c r="J25" s="52" t="s">
        <v>430</v>
      </c>
      <c r="K25" s="54"/>
      <c r="L25" s="53"/>
      <c r="M25" s="46"/>
      <c r="N25" s="46"/>
    </row>
    <row r="27" spans="1:14" x14ac:dyDescent="0.25">
      <c r="A27" s="33" t="s">
        <v>96</v>
      </c>
      <c r="B27" s="34"/>
      <c r="C27" s="34"/>
      <c r="D27" s="34"/>
      <c r="E27" s="34"/>
      <c r="F27" s="34"/>
      <c r="G27" s="34"/>
      <c r="H27" s="34"/>
      <c r="I27" s="34"/>
      <c r="J27" s="34"/>
      <c r="K27" s="34"/>
      <c r="L27" s="34"/>
      <c r="M27" s="34"/>
      <c r="N27" s="35"/>
    </row>
    <row r="28" spans="1:14" x14ac:dyDescent="0.25">
      <c r="A28" s="36" t="s">
        <v>426</v>
      </c>
      <c r="B28" s="36" t="s">
        <v>81</v>
      </c>
      <c r="C28" s="36" t="s">
        <v>35</v>
      </c>
      <c r="D28" s="36" t="s">
        <v>97</v>
      </c>
      <c r="E28" s="36" t="s">
        <v>2</v>
      </c>
      <c r="F28" s="36" t="s">
        <v>94</v>
      </c>
      <c r="G28" s="34"/>
      <c r="H28" s="34"/>
      <c r="I28" s="34"/>
      <c r="J28" s="34"/>
      <c r="K28" s="35"/>
      <c r="L28" s="36" t="s">
        <v>98</v>
      </c>
      <c r="M28" s="35"/>
      <c r="N28" s="36" t="s">
        <v>95</v>
      </c>
    </row>
    <row r="29" spans="1:14" x14ac:dyDescent="0.25">
      <c r="A29" s="37"/>
      <c r="B29" s="37"/>
      <c r="C29" s="37"/>
      <c r="D29" s="37"/>
      <c r="E29" s="37"/>
      <c r="F29" s="4" t="s">
        <v>81</v>
      </c>
      <c r="G29" s="4" t="s">
        <v>31</v>
      </c>
      <c r="H29" s="4" t="s">
        <v>86</v>
      </c>
      <c r="I29" s="4" t="s">
        <v>34</v>
      </c>
      <c r="J29" s="4" t="s">
        <v>82</v>
      </c>
      <c r="K29" s="4" t="s">
        <v>2</v>
      </c>
      <c r="L29" s="4" t="s">
        <v>31</v>
      </c>
      <c r="M29" s="4" t="s">
        <v>86</v>
      </c>
      <c r="N29" s="37"/>
    </row>
    <row r="30" spans="1:14" x14ac:dyDescent="0.25">
      <c r="A30" s="27" t="s">
        <v>39</v>
      </c>
      <c r="B30" s="27" t="s">
        <v>431</v>
      </c>
      <c r="C30" s="27" t="s">
        <v>46</v>
      </c>
      <c r="D30" s="27" t="s">
        <v>52</v>
      </c>
      <c r="E30" s="27" t="s">
        <v>432</v>
      </c>
      <c r="F30" s="11"/>
      <c r="G30" s="11"/>
      <c r="H30" s="11"/>
      <c r="I30" s="11"/>
      <c r="J30" s="12"/>
      <c r="K30" s="26"/>
      <c r="L30" s="27" t="s">
        <v>74</v>
      </c>
      <c r="M30" s="26" t="s">
        <v>88</v>
      </c>
      <c r="N30" s="24"/>
    </row>
    <row r="31" spans="1:14" x14ac:dyDescent="0.25">
      <c r="A31" s="27" t="s">
        <v>39</v>
      </c>
      <c r="B31" s="27" t="s">
        <v>156</v>
      </c>
      <c r="C31" s="27" t="s">
        <v>46</v>
      </c>
      <c r="D31" s="27" t="s">
        <v>52</v>
      </c>
      <c r="E31" s="27" t="s">
        <v>157</v>
      </c>
      <c r="F31" s="11"/>
      <c r="G31" s="11"/>
      <c r="H31" s="11"/>
      <c r="I31" s="11"/>
      <c r="J31" s="12"/>
      <c r="K31" s="26"/>
      <c r="L31" s="27" t="s">
        <v>74</v>
      </c>
      <c r="M31" s="26" t="s">
        <v>10</v>
      </c>
      <c r="N31" s="24"/>
    </row>
    <row r="32" spans="1:14" x14ac:dyDescent="0.25">
      <c r="A32" s="27" t="s">
        <v>39</v>
      </c>
      <c r="B32" s="27" t="s">
        <v>170</v>
      </c>
      <c r="C32" s="27" t="s">
        <v>46</v>
      </c>
      <c r="D32" s="27" t="s">
        <v>52</v>
      </c>
      <c r="E32" s="27" t="s">
        <v>171</v>
      </c>
      <c r="F32" s="11"/>
      <c r="G32" s="11"/>
      <c r="H32" s="11"/>
      <c r="I32" s="11"/>
      <c r="J32" s="12"/>
      <c r="K32" s="26"/>
      <c r="L32" s="27" t="s">
        <v>74</v>
      </c>
      <c r="M32" s="26" t="s">
        <v>368</v>
      </c>
      <c r="N32" s="24"/>
    </row>
    <row r="33" spans="1:14" x14ac:dyDescent="0.25">
      <c r="A33" s="27" t="s">
        <v>39</v>
      </c>
      <c r="B33" s="27" t="s">
        <v>99</v>
      </c>
      <c r="C33" s="27" t="s">
        <v>46</v>
      </c>
      <c r="D33" s="27" t="s">
        <v>52</v>
      </c>
      <c r="E33" s="27" t="s">
        <v>100</v>
      </c>
      <c r="F33" s="11"/>
      <c r="G33" s="11"/>
      <c r="H33" s="11"/>
      <c r="I33" s="11"/>
      <c r="J33" s="12"/>
      <c r="K33" s="26"/>
      <c r="L33" s="27" t="s">
        <v>74</v>
      </c>
      <c r="M33" s="26" t="s">
        <v>3</v>
      </c>
      <c r="N33" s="24"/>
    </row>
    <row r="34" spans="1:14" x14ac:dyDescent="0.25">
      <c r="A34" s="27" t="s">
        <v>39</v>
      </c>
      <c r="B34" s="27" t="s">
        <v>172</v>
      </c>
      <c r="C34" s="27" t="s">
        <v>46</v>
      </c>
      <c r="D34" s="27" t="s">
        <v>52</v>
      </c>
      <c r="E34" s="27" t="s">
        <v>173</v>
      </c>
      <c r="F34" s="11"/>
      <c r="G34" s="11"/>
      <c r="H34" s="11"/>
      <c r="I34" s="11"/>
      <c r="J34" s="12"/>
      <c r="K34" s="26"/>
      <c r="L34" s="27" t="s">
        <v>74</v>
      </c>
      <c r="M34" s="26" t="s">
        <v>11</v>
      </c>
      <c r="N34" s="24"/>
    </row>
    <row r="36" spans="1:14" x14ac:dyDescent="0.25">
      <c r="A36" s="33" t="s">
        <v>103</v>
      </c>
      <c r="B36" s="34"/>
      <c r="C36" s="34"/>
      <c r="D36" s="34"/>
      <c r="E36" s="34"/>
      <c r="F36" s="34"/>
      <c r="G36" s="34"/>
      <c r="H36" s="34"/>
      <c r="I36" s="34"/>
      <c r="J36" s="34"/>
      <c r="K36" s="34"/>
      <c r="L36" s="34"/>
      <c r="M36" s="34"/>
      <c r="N36" s="35"/>
    </row>
    <row r="37" spans="1:14" ht="42.8" customHeight="1" x14ac:dyDescent="0.25">
      <c r="A37" s="36" t="s">
        <v>426</v>
      </c>
      <c r="B37" s="36" t="s">
        <v>81</v>
      </c>
      <c r="C37" s="36" t="s">
        <v>104</v>
      </c>
      <c r="D37" s="36" t="s">
        <v>97</v>
      </c>
      <c r="E37" s="36" t="s">
        <v>2</v>
      </c>
      <c r="F37" s="36" t="s">
        <v>94</v>
      </c>
      <c r="G37" s="34"/>
      <c r="H37" s="34"/>
      <c r="I37" s="34"/>
      <c r="J37" s="34"/>
      <c r="K37" s="35"/>
      <c r="L37" s="36" t="s">
        <v>98</v>
      </c>
      <c r="M37" s="35"/>
      <c r="N37" s="36" t="s">
        <v>95</v>
      </c>
    </row>
    <row r="38" spans="1:14" ht="28.55" customHeight="1" x14ac:dyDescent="0.25">
      <c r="A38" s="37"/>
      <c r="B38" s="37"/>
      <c r="C38" s="37"/>
      <c r="D38" s="37"/>
      <c r="E38" s="37"/>
      <c r="F38" s="4" t="s">
        <v>81</v>
      </c>
      <c r="G38" s="4" t="s">
        <v>31</v>
      </c>
      <c r="H38" s="4" t="s">
        <v>86</v>
      </c>
      <c r="I38" s="4" t="s">
        <v>34</v>
      </c>
      <c r="J38" s="4" t="s">
        <v>82</v>
      </c>
      <c r="K38" s="4" t="s">
        <v>2</v>
      </c>
      <c r="L38" s="4" t="s">
        <v>31</v>
      </c>
      <c r="M38" s="4" t="s">
        <v>86</v>
      </c>
      <c r="N38" s="37"/>
    </row>
    <row r="39" spans="1:14" ht="228.25" x14ac:dyDescent="0.25">
      <c r="A39" s="27" t="s">
        <v>39</v>
      </c>
      <c r="B39" s="27" t="s">
        <v>666</v>
      </c>
      <c r="C39" s="27" t="s">
        <v>55</v>
      </c>
      <c r="D39" s="27" t="s">
        <v>52</v>
      </c>
      <c r="E39" s="27" t="s">
        <v>174</v>
      </c>
      <c r="F39" s="31" t="s">
        <v>175</v>
      </c>
      <c r="G39" s="31" t="s">
        <v>74</v>
      </c>
      <c r="H39" s="31" t="s">
        <v>12</v>
      </c>
      <c r="I39" s="31" t="s">
        <v>45</v>
      </c>
      <c r="J39" s="32" t="s">
        <v>52</v>
      </c>
      <c r="K39" s="18" t="s">
        <v>667</v>
      </c>
      <c r="L39" s="27" t="s">
        <v>74</v>
      </c>
      <c r="M39" s="26" t="s">
        <v>12</v>
      </c>
      <c r="N39" s="15" t="s">
        <v>668</v>
      </c>
    </row>
    <row r="40" spans="1:14" ht="42.8" x14ac:dyDescent="0.25">
      <c r="A40" s="27" t="s">
        <v>39</v>
      </c>
      <c r="B40" s="27" t="s">
        <v>669</v>
      </c>
      <c r="C40" s="27" t="s">
        <v>55</v>
      </c>
      <c r="D40" s="27" t="s">
        <v>52</v>
      </c>
      <c r="E40" s="27" t="s">
        <v>176</v>
      </c>
      <c r="F40" s="31" t="s">
        <v>175</v>
      </c>
      <c r="G40" s="31" t="s">
        <v>74</v>
      </c>
      <c r="H40" s="31" t="s">
        <v>12</v>
      </c>
      <c r="I40" s="31" t="s">
        <v>45</v>
      </c>
      <c r="J40" s="32" t="s">
        <v>52</v>
      </c>
      <c r="K40" s="18" t="s">
        <v>670</v>
      </c>
      <c r="L40" s="27" t="s">
        <v>74</v>
      </c>
      <c r="M40" s="26" t="s">
        <v>12</v>
      </c>
      <c r="N40" s="15" t="s">
        <v>671</v>
      </c>
    </row>
    <row r="41" spans="1:14" ht="28.55" x14ac:dyDescent="0.25">
      <c r="A41" s="27" t="s">
        <v>39</v>
      </c>
      <c r="B41" s="27" t="s">
        <v>672</v>
      </c>
      <c r="C41" s="27" t="s">
        <v>55</v>
      </c>
      <c r="D41" s="27" t="s">
        <v>52</v>
      </c>
      <c r="E41" s="27" t="s">
        <v>178</v>
      </c>
      <c r="F41" s="31" t="s">
        <v>87</v>
      </c>
      <c r="G41" s="31" t="s">
        <v>74</v>
      </c>
      <c r="H41" s="31" t="s">
        <v>88</v>
      </c>
      <c r="I41" s="31" t="s">
        <v>45</v>
      </c>
      <c r="J41" s="32" t="s">
        <v>52</v>
      </c>
      <c r="K41" s="18" t="s">
        <v>673</v>
      </c>
      <c r="L41" s="27" t="s">
        <v>47</v>
      </c>
      <c r="M41" s="26"/>
      <c r="N41" s="15" t="s">
        <v>177</v>
      </c>
    </row>
    <row r="42" spans="1:14" ht="28.55" x14ac:dyDescent="0.25">
      <c r="A42" s="27" t="s">
        <v>39</v>
      </c>
      <c r="B42" s="27" t="s">
        <v>676</v>
      </c>
      <c r="C42" s="27" t="s">
        <v>43</v>
      </c>
      <c r="D42" s="27" t="s">
        <v>40</v>
      </c>
      <c r="E42" s="27" t="s">
        <v>674</v>
      </c>
      <c r="F42" s="31" t="s">
        <v>675</v>
      </c>
      <c r="G42" s="31" t="s">
        <v>74</v>
      </c>
      <c r="H42" s="31" t="s">
        <v>12</v>
      </c>
      <c r="I42" s="31" t="s">
        <v>45</v>
      </c>
      <c r="J42" s="32" t="s">
        <v>52</v>
      </c>
      <c r="K42" s="18" t="s">
        <v>678</v>
      </c>
      <c r="L42" s="27" t="s">
        <v>74</v>
      </c>
      <c r="M42" s="26" t="s">
        <v>677</v>
      </c>
      <c r="N42" s="15" t="s">
        <v>679</v>
      </c>
    </row>
    <row r="43" spans="1:14" ht="28.55" x14ac:dyDescent="0.25">
      <c r="A43" s="27" t="s">
        <v>39</v>
      </c>
      <c r="B43" s="27" t="s">
        <v>681</v>
      </c>
      <c r="C43" s="27" t="s">
        <v>43</v>
      </c>
      <c r="D43" s="27" t="s">
        <v>40</v>
      </c>
      <c r="E43" s="27" t="s">
        <v>680</v>
      </c>
      <c r="F43" s="11"/>
      <c r="G43" s="11"/>
      <c r="H43" s="11"/>
      <c r="I43" s="11"/>
      <c r="J43" s="12"/>
      <c r="K43" s="18"/>
      <c r="L43" s="27" t="s">
        <v>74</v>
      </c>
      <c r="M43" s="26" t="s">
        <v>677</v>
      </c>
      <c r="N43" s="15" t="s">
        <v>682</v>
      </c>
    </row>
    <row r="44" spans="1:14" ht="28.55" x14ac:dyDescent="0.25">
      <c r="A44" s="27" t="s">
        <v>39</v>
      </c>
      <c r="B44" s="27" t="s">
        <v>684</v>
      </c>
      <c r="C44" s="27" t="s">
        <v>43</v>
      </c>
      <c r="D44" s="27" t="s">
        <v>40</v>
      </c>
      <c r="E44" s="27" t="s">
        <v>683</v>
      </c>
      <c r="F44" s="11"/>
      <c r="G44" s="11"/>
      <c r="H44" s="11"/>
      <c r="I44" s="11"/>
      <c r="J44" s="12"/>
      <c r="K44" s="18"/>
      <c r="L44" s="27" t="s">
        <v>74</v>
      </c>
      <c r="M44" s="26" t="s">
        <v>677</v>
      </c>
      <c r="N44" s="15" t="s">
        <v>685</v>
      </c>
    </row>
    <row r="46" spans="1:14" x14ac:dyDescent="0.25">
      <c r="A46" s="33" t="s">
        <v>433</v>
      </c>
      <c r="B46" s="34"/>
      <c r="C46" s="34"/>
      <c r="D46" s="34"/>
      <c r="E46" s="34"/>
      <c r="F46" s="34"/>
      <c r="G46" s="34"/>
      <c r="H46" s="34"/>
      <c r="I46" s="34"/>
      <c r="J46" s="34"/>
      <c r="K46" s="34"/>
      <c r="L46" s="34"/>
      <c r="M46" s="34"/>
      <c r="N46" s="35"/>
    </row>
    <row r="47" spans="1:14" ht="42.8" customHeight="1" x14ac:dyDescent="0.25">
      <c r="A47" s="36" t="s">
        <v>426</v>
      </c>
      <c r="B47" s="36" t="s">
        <v>81</v>
      </c>
      <c r="C47" s="36" t="s">
        <v>104</v>
      </c>
      <c r="D47" s="36" t="s">
        <v>97</v>
      </c>
      <c r="E47" s="36" t="s">
        <v>2</v>
      </c>
      <c r="F47" s="36" t="s">
        <v>94</v>
      </c>
      <c r="G47" s="34"/>
      <c r="H47" s="34"/>
      <c r="I47" s="34"/>
      <c r="J47" s="34"/>
      <c r="K47" s="35"/>
      <c r="L47" s="36" t="s">
        <v>98</v>
      </c>
      <c r="M47" s="35"/>
      <c r="N47" s="36" t="s">
        <v>95</v>
      </c>
    </row>
    <row r="48" spans="1:14" ht="28.55" customHeight="1" x14ac:dyDescent="0.25">
      <c r="A48" s="37"/>
      <c r="B48" s="37"/>
      <c r="C48" s="37"/>
      <c r="D48" s="37"/>
      <c r="E48" s="37"/>
      <c r="F48" s="4" t="s">
        <v>81</v>
      </c>
      <c r="G48" s="4" t="s">
        <v>31</v>
      </c>
      <c r="H48" s="4" t="s">
        <v>86</v>
      </c>
      <c r="I48" s="4" t="s">
        <v>34</v>
      </c>
      <c r="J48" s="4" t="s">
        <v>82</v>
      </c>
      <c r="K48" s="4" t="s">
        <v>2</v>
      </c>
      <c r="L48" s="4" t="s">
        <v>31</v>
      </c>
      <c r="M48" s="4" t="s">
        <v>86</v>
      </c>
      <c r="N48" s="37"/>
    </row>
    <row r="49" spans="1:14" x14ac:dyDescent="0.25">
      <c r="A49" s="27" t="s">
        <v>39</v>
      </c>
      <c r="B49" s="27" t="s">
        <v>429</v>
      </c>
      <c r="C49" s="27" t="s">
        <v>55</v>
      </c>
      <c r="D49" s="27" t="s">
        <v>52</v>
      </c>
      <c r="E49" s="27" t="s">
        <v>434</v>
      </c>
      <c r="F49" s="11"/>
      <c r="G49" s="11"/>
      <c r="H49" s="11"/>
      <c r="I49" s="11"/>
      <c r="J49" s="12"/>
      <c r="K49" s="18"/>
      <c r="L49" s="27"/>
      <c r="M49" s="26"/>
      <c r="N49" s="15"/>
    </row>
    <row r="50" spans="1:14" ht="28.55" x14ac:dyDescent="0.25">
      <c r="A50" s="27" t="s">
        <v>39</v>
      </c>
      <c r="B50" s="27" t="s">
        <v>87</v>
      </c>
      <c r="C50" s="27" t="s">
        <v>55</v>
      </c>
      <c r="D50" s="27" t="s">
        <v>52</v>
      </c>
      <c r="E50" s="27" t="s">
        <v>435</v>
      </c>
      <c r="F50" s="31" t="s">
        <v>87</v>
      </c>
      <c r="G50" s="31" t="s">
        <v>74</v>
      </c>
      <c r="H50" s="31" t="s">
        <v>88</v>
      </c>
      <c r="I50" s="31" t="s">
        <v>45</v>
      </c>
      <c r="J50" s="32" t="s">
        <v>52</v>
      </c>
      <c r="K50" s="18" t="s">
        <v>436</v>
      </c>
      <c r="L50" s="27" t="s">
        <v>74</v>
      </c>
      <c r="M50" s="26" t="s">
        <v>429</v>
      </c>
      <c r="N50" s="15"/>
    </row>
    <row r="51" spans="1:14" ht="28.55" x14ac:dyDescent="0.25">
      <c r="A51" s="27" t="s">
        <v>39</v>
      </c>
      <c r="B51" s="27" t="s">
        <v>147</v>
      </c>
      <c r="C51" s="27" t="s">
        <v>55</v>
      </c>
      <c r="D51" s="27" t="s">
        <v>52</v>
      </c>
      <c r="E51" s="27" t="s">
        <v>485</v>
      </c>
      <c r="F51" s="31" t="s">
        <v>147</v>
      </c>
      <c r="G51" s="31" t="s">
        <v>74</v>
      </c>
      <c r="H51" s="31" t="s">
        <v>10</v>
      </c>
      <c r="I51" s="31" t="s">
        <v>45</v>
      </c>
      <c r="J51" s="32" t="s">
        <v>52</v>
      </c>
      <c r="K51" s="18" t="s">
        <v>484</v>
      </c>
      <c r="L51" s="27" t="s">
        <v>74</v>
      </c>
      <c r="M51" s="26" t="s">
        <v>429</v>
      </c>
      <c r="N51" s="15"/>
    </row>
    <row r="52" spans="1:14" ht="28.55" x14ac:dyDescent="0.25">
      <c r="A52" s="27" t="s">
        <v>39</v>
      </c>
      <c r="B52" s="27" t="s">
        <v>166</v>
      </c>
      <c r="C52" s="27" t="s">
        <v>55</v>
      </c>
      <c r="D52" s="27" t="s">
        <v>52</v>
      </c>
      <c r="E52" s="27" t="s">
        <v>487</v>
      </c>
      <c r="F52" s="31" t="s">
        <v>166</v>
      </c>
      <c r="G52" s="31" t="s">
        <v>74</v>
      </c>
      <c r="H52" s="31" t="s">
        <v>368</v>
      </c>
      <c r="I52" s="31" t="s">
        <v>45</v>
      </c>
      <c r="J52" s="32" t="s">
        <v>52</v>
      </c>
      <c r="K52" s="18" t="s">
        <v>491</v>
      </c>
      <c r="L52" s="27" t="s">
        <v>74</v>
      </c>
      <c r="M52" s="26" t="s">
        <v>429</v>
      </c>
      <c r="N52" s="15"/>
    </row>
    <row r="53" spans="1:14" ht="28.55" x14ac:dyDescent="0.25">
      <c r="A53" s="27" t="s">
        <v>39</v>
      </c>
      <c r="B53" s="27" t="s">
        <v>90</v>
      </c>
      <c r="C53" s="27" t="s">
        <v>55</v>
      </c>
      <c r="D53" s="27" t="s">
        <v>52</v>
      </c>
      <c r="E53" s="27" t="s">
        <v>475</v>
      </c>
      <c r="F53" s="31" t="s">
        <v>90</v>
      </c>
      <c r="G53" s="31" t="s">
        <v>74</v>
      </c>
      <c r="H53" s="31" t="s">
        <v>3</v>
      </c>
      <c r="I53" s="31" t="s">
        <v>45</v>
      </c>
      <c r="J53" s="32" t="s">
        <v>52</v>
      </c>
      <c r="K53" s="18" t="s">
        <v>438</v>
      </c>
      <c r="L53" s="27" t="s">
        <v>74</v>
      </c>
      <c r="M53" s="26" t="s">
        <v>429</v>
      </c>
      <c r="N53" s="15"/>
    </row>
    <row r="54" spans="1:14" ht="28.55" x14ac:dyDescent="0.25">
      <c r="A54" s="27" t="s">
        <v>39</v>
      </c>
      <c r="B54" s="27" t="s">
        <v>164</v>
      </c>
      <c r="C54" s="27" t="s">
        <v>55</v>
      </c>
      <c r="D54" s="27" t="s">
        <v>52</v>
      </c>
      <c r="E54" s="27" t="s">
        <v>492</v>
      </c>
      <c r="F54" s="31" t="s">
        <v>164</v>
      </c>
      <c r="G54" s="31" t="s">
        <v>74</v>
      </c>
      <c r="H54" s="31" t="s">
        <v>11</v>
      </c>
      <c r="I54" s="31" t="s">
        <v>45</v>
      </c>
      <c r="J54" s="32" t="s">
        <v>52</v>
      </c>
      <c r="K54" s="18" t="s">
        <v>493</v>
      </c>
      <c r="L54" s="27" t="s">
        <v>74</v>
      </c>
      <c r="M54" s="26" t="s">
        <v>429</v>
      </c>
      <c r="N54" s="15"/>
    </row>
    <row r="55" spans="1:14" ht="28.55" x14ac:dyDescent="0.25">
      <c r="A55" s="27" t="s">
        <v>39</v>
      </c>
      <c r="B55" s="27" t="s">
        <v>441</v>
      </c>
      <c r="C55" s="27" t="s">
        <v>55</v>
      </c>
      <c r="D55" s="27" t="s">
        <v>52</v>
      </c>
      <c r="E55" s="27" t="s">
        <v>494</v>
      </c>
      <c r="F55" s="11"/>
      <c r="G55" s="11"/>
      <c r="H55" s="11"/>
      <c r="I55" s="11"/>
      <c r="J55" s="12"/>
      <c r="K55" s="18"/>
      <c r="L55" s="27" t="s">
        <v>74</v>
      </c>
      <c r="M55" s="26" t="s">
        <v>12</v>
      </c>
      <c r="N55" s="15"/>
    </row>
  </sheetData>
  <mergeCells count="65">
    <mergeCell ref="A37:A38"/>
    <mergeCell ref="M25:N25"/>
    <mergeCell ref="J25:L25"/>
    <mergeCell ref="A23:A24"/>
    <mergeCell ref="D37:D38"/>
    <mergeCell ref="J20:N20"/>
    <mergeCell ref="E37:E38"/>
    <mergeCell ref="J24:L24"/>
    <mergeCell ref="M23:N24"/>
    <mergeCell ref="F37:K37"/>
    <mergeCell ref="E28:E29"/>
    <mergeCell ref="N28:N29"/>
    <mergeCell ref="A27:N27"/>
    <mergeCell ref="N37:N38"/>
    <mergeCell ref="B37:B38"/>
    <mergeCell ref="E23:L23"/>
    <mergeCell ref="B23:B24"/>
    <mergeCell ref="L37:M37"/>
    <mergeCell ref="A36:N36"/>
    <mergeCell ref="J16:N16"/>
    <mergeCell ref="J19:N19"/>
    <mergeCell ref="G16:I16"/>
    <mergeCell ref="B6:E6"/>
    <mergeCell ref="C28:C29"/>
    <mergeCell ref="G18:I18"/>
    <mergeCell ref="C37:C38"/>
    <mergeCell ref="C23:C24"/>
    <mergeCell ref="B11:D11"/>
    <mergeCell ref="G19:I19"/>
    <mergeCell ref="A13:N13"/>
    <mergeCell ref="D23:D24"/>
    <mergeCell ref="B28:B29"/>
    <mergeCell ref="A28:A29"/>
    <mergeCell ref="G17:I17"/>
    <mergeCell ref="F28:K28"/>
    <mergeCell ref="J14:N15"/>
    <mergeCell ref="A14:A15"/>
    <mergeCell ref="E14:E15"/>
    <mergeCell ref="J17:N17"/>
    <mergeCell ref="C14:D14"/>
    <mergeCell ref="B2:E2"/>
    <mergeCell ref="L28:M28"/>
    <mergeCell ref="F14:F15"/>
    <mergeCell ref="D28:D29"/>
    <mergeCell ref="J18:N18"/>
    <mergeCell ref="B8:D8"/>
    <mergeCell ref="B5:E5"/>
    <mergeCell ref="B10:D10"/>
    <mergeCell ref="B4:E4"/>
    <mergeCell ref="A7:E7"/>
    <mergeCell ref="B9:D9"/>
    <mergeCell ref="B3:E3"/>
    <mergeCell ref="G20:I20"/>
    <mergeCell ref="A22:N22"/>
    <mergeCell ref="G14:I15"/>
    <mergeCell ref="B14:B15"/>
    <mergeCell ref="A46:N46"/>
    <mergeCell ref="A47:A48"/>
    <mergeCell ref="B47:B48"/>
    <mergeCell ref="C47:C48"/>
    <mergeCell ref="D47:D48"/>
    <mergeCell ref="E47:E48"/>
    <mergeCell ref="F47:K47"/>
    <mergeCell ref="L47:M47"/>
    <mergeCell ref="N47:N48"/>
  </mergeCells>
  <hyperlinks>
    <hyperlink ref="A1" location="'Clases'!A1" display="&lt;-Volver al inicio" xr:uid="{00000000-0004-0000-0B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3"/>
  <sheetViews>
    <sheetView topLeftCell="A31" workbookViewId="0">
      <selection activeCell="O24" sqref="O24"/>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Clases!A12</f>
        <v>Inventario</v>
      </c>
      <c r="C2" s="34"/>
      <c r="D2" s="34"/>
      <c r="E2" s="35"/>
    </row>
    <row r="3" spans="1:14" x14ac:dyDescent="0.25">
      <c r="A3" s="5" t="str">
        <f>Clases!$B$1</f>
        <v>Estereotipo</v>
      </c>
      <c r="B3" s="39" t="str">
        <f>Clases!B12</f>
        <v>class</v>
      </c>
      <c r="C3" s="34"/>
      <c r="D3" s="34"/>
      <c r="E3" s="35"/>
    </row>
    <row r="4" spans="1:14" x14ac:dyDescent="0.25">
      <c r="A4" s="5" t="str">
        <f>Clases!$C$1</f>
        <v>Descripción</v>
      </c>
      <c r="B4" s="39" t="str">
        <f>Clases!C12</f>
        <v>Representa las existencias disponibles de los insumos y productos que la pizzería necesita para operar y atender sus ventas.</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10</v>
      </c>
    </row>
    <row r="10" spans="1:14" x14ac:dyDescent="0.25">
      <c r="A10" s="27" t="s">
        <v>37</v>
      </c>
      <c r="B10" s="42" t="s">
        <v>38</v>
      </c>
      <c r="C10" s="34"/>
      <c r="D10" s="35"/>
      <c r="E10" s="27" t="s">
        <v>3</v>
      </c>
    </row>
    <row r="12" spans="1:14" x14ac:dyDescent="0.25">
      <c r="A12" s="33" t="s">
        <v>80</v>
      </c>
      <c r="B12" s="34"/>
      <c r="C12" s="34"/>
      <c r="D12" s="34"/>
      <c r="E12" s="34"/>
      <c r="F12" s="34"/>
      <c r="G12" s="34"/>
      <c r="H12" s="34"/>
      <c r="I12" s="34"/>
      <c r="J12" s="34"/>
      <c r="K12" s="34"/>
      <c r="L12" s="34"/>
      <c r="M12" s="34"/>
      <c r="N12" s="35"/>
    </row>
    <row r="13" spans="1:14" x14ac:dyDescent="0.25">
      <c r="A13" s="38" t="s">
        <v>426</v>
      </c>
      <c r="B13" s="38" t="s">
        <v>81</v>
      </c>
      <c r="C13" s="38" t="s">
        <v>31</v>
      </c>
      <c r="D13" s="35"/>
      <c r="E13" s="38" t="s">
        <v>82</v>
      </c>
      <c r="F13" s="38" t="s">
        <v>83</v>
      </c>
      <c r="G13" s="38" t="s">
        <v>84</v>
      </c>
      <c r="H13" s="47"/>
      <c r="I13" s="48"/>
      <c r="J13" s="38" t="s">
        <v>85</v>
      </c>
      <c r="K13" s="47"/>
      <c r="L13" s="47"/>
      <c r="M13" s="47"/>
      <c r="N13" s="48"/>
    </row>
    <row r="14" spans="1:14" x14ac:dyDescent="0.25">
      <c r="A14" s="37"/>
      <c r="B14" s="37"/>
      <c r="C14" s="2" t="s">
        <v>31</v>
      </c>
      <c r="D14" s="2" t="s">
        <v>86</v>
      </c>
      <c r="E14" s="37"/>
      <c r="F14" s="37"/>
      <c r="G14" s="49"/>
      <c r="H14" s="50"/>
      <c r="I14" s="51"/>
      <c r="J14" s="49"/>
      <c r="K14" s="50"/>
      <c r="L14" s="50"/>
      <c r="M14" s="50"/>
      <c r="N14" s="51"/>
    </row>
    <row r="15" spans="1:14" x14ac:dyDescent="0.25">
      <c r="A15" s="27" t="s">
        <v>41</v>
      </c>
      <c r="B15" s="27" t="s">
        <v>87</v>
      </c>
      <c r="C15" s="27" t="s">
        <v>74</v>
      </c>
      <c r="D15" s="27" t="s">
        <v>88</v>
      </c>
      <c r="E15" s="27" t="s">
        <v>52</v>
      </c>
      <c r="F15" s="27" t="s">
        <v>55</v>
      </c>
      <c r="G15" s="44" t="s">
        <v>340</v>
      </c>
      <c r="H15" s="34"/>
      <c r="I15" s="35"/>
      <c r="J15" s="42" t="s">
        <v>179</v>
      </c>
      <c r="K15" s="34"/>
      <c r="L15" s="34"/>
      <c r="M15" s="34"/>
      <c r="N15" s="35"/>
    </row>
    <row r="16" spans="1:14" x14ac:dyDescent="0.25">
      <c r="A16" s="27" t="s">
        <v>41</v>
      </c>
      <c r="B16" s="27" t="s">
        <v>180</v>
      </c>
      <c r="C16" s="27" t="s">
        <v>74</v>
      </c>
      <c r="D16" s="27" t="s">
        <v>368</v>
      </c>
      <c r="E16" s="27" t="s">
        <v>52</v>
      </c>
      <c r="F16" s="27" t="s">
        <v>55</v>
      </c>
      <c r="G16" s="44" t="s">
        <v>357</v>
      </c>
      <c r="H16" s="34"/>
      <c r="I16" s="35"/>
      <c r="J16" s="42" t="s">
        <v>181</v>
      </c>
      <c r="K16" s="34"/>
      <c r="L16" s="34"/>
      <c r="M16" s="34"/>
      <c r="N16" s="35"/>
    </row>
    <row r="17" spans="1:14" x14ac:dyDescent="0.25">
      <c r="A17" s="27" t="s">
        <v>41</v>
      </c>
      <c r="B17" s="27" t="s">
        <v>147</v>
      </c>
      <c r="C17" s="27" t="s">
        <v>74</v>
      </c>
      <c r="D17" s="27" t="s">
        <v>10</v>
      </c>
      <c r="E17" s="27" t="s">
        <v>52</v>
      </c>
      <c r="F17" s="27" t="s">
        <v>55</v>
      </c>
      <c r="G17" s="44" t="s">
        <v>366</v>
      </c>
      <c r="H17" s="34"/>
      <c r="I17" s="35"/>
      <c r="J17" s="42" t="s">
        <v>373</v>
      </c>
      <c r="K17" s="34"/>
      <c r="L17" s="34"/>
      <c r="M17" s="34"/>
      <c r="N17" s="35"/>
    </row>
    <row r="18" spans="1:14" x14ac:dyDescent="0.25">
      <c r="A18" s="27" t="s">
        <v>41</v>
      </c>
      <c r="B18" s="27" t="s">
        <v>374</v>
      </c>
      <c r="C18" s="27" t="s">
        <v>74</v>
      </c>
      <c r="D18" s="27" t="s">
        <v>3</v>
      </c>
      <c r="E18" s="27" t="s">
        <v>52</v>
      </c>
      <c r="F18" s="27" t="s">
        <v>55</v>
      </c>
      <c r="G18" s="44" t="s">
        <v>359</v>
      </c>
      <c r="H18" s="34"/>
      <c r="I18" s="35"/>
      <c r="J18" s="42" t="s">
        <v>375</v>
      </c>
      <c r="K18" s="34"/>
      <c r="L18" s="34"/>
      <c r="M18" s="34"/>
      <c r="N18" s="35"/>
    </row>
    <row r="19" spans="1:14" x14ac:dyDescent="0.25">
      <c r="A19" s="27" t="s">
        <v>41</v>
      </c>
      <c r="B19" s="27" t="s">
        <v>182</v>
      </c>
      <c r="C19" s="27" t="s">
        <v>74</v>
      </c>
      <c r="D19" s="27" t="s">
        <v>368</v>
      </c>
      <c r="E19" s="27" t="s">
        <v>52</v>
      </c>
      <c r="F19" s="27" t="s">
        <v>55</v>
      </c>
      <c r="G19" s="44" t="s">
        <v>376</v>
      </c>
      <c r="H19" s="34"/>
      <c r="I19" s="35"/>
      <c r="J19" s="42" t="s">
        <v>183</v>
      </c>
      <c r="K19" s="34"/>
      <c r="L19" s="34"/>
      <c r="M19" s="34"/>
      <c r="N19" s="35"/>
    </row>
    <row r="21" spans="1:14" x14ac:dyDescent="0.25">
      <c r="A21" s="33" t="s">
        <v>93</v>
      </c>
      <c r="B21" s="34"/>
      <c r="C21" s="34"/>
      <c r="D21" s="34"/>
      <c r="E21" s="34"/>
      <c r="F21" s="34"/>
      <c r="G21" s="34"/>
      <c r="H21" s="34"/>
      <c r="I21" s="34"/>
      <c r="J21" s="34"/>
      <c r="K21" s="34"/>
      <c r="L21" s="34"/>
      <c r="M21" s="34"/>
      <c r="N21" s="35"/>
    </row>
    <row r="22" spans="1:14" x14ac:dyDescent="0.25">
      <c r="A22" s="40" t="s">
        <v>426</v>
      </c>
      <c r="B22" s="40" t="s">
        <v>81</v>
      </c>
      <c r="C22" s="40" t="s">
        <v>33</v>
      </c>
      <c r="D22" s="40" t="s">
        <v>2</v>
      </c>
      <c r="E22" s="40" t="s">
        <v>94</v>
      </c>
      <c r="F22" s="41"/>
      <c r="G22" s="41"/>
      <c r="H22" s="41"/>
      <c r="I22" s="41"/>
      <c r="J22" s="41"/>
      <c r="K22" s="41"/>
      <c r="L22" s="41"/>
      <c r="M22" s="40" t="s">
        <v>95</v>
      </c>
      <c r="N22" s="41"/>
    </row>
    <row r="23" spans="1:14" x14ac:dyDescent="0.25">
      <c r="A23" s="37"/>
      <c r="B23" s="37"/>
      <c r="C23" s="37"/>
      <c r="D23" s="37"/>
      <c r="E23" s="3" t="s">
        <v>81</v>
      </c>
      <c r="F23" s="3" t="s">
        <v>31</v>
      </c>
      <c r="G23" s="3" t="s">
        <v>86</v>
      </c>
      <c r="H23" s="3" t="s">
        <v>34</v>
      </c>
      <c r="I23" s="3" t="s">
        <v>82</v>
      </c>
      <c r="J23" s="40" t="s">
        <v>2</v>
      </c>
      <c r="K23" s="41"/>
      <c r="L23" s="41"/>
      <c r="M23" s="41"/>
      <c r="N23" s="41"/>
    </row>
    <row r="24" spans="1:14" ht="57.1" x14ac:dyDescent="0.25">
      <c r="A24" s="27" t="s">
        <v>41</v>
      </c>
      <c r="B24" s="27" t="str">
        <f>B2</f>
        <v>Inventario</v>
      </c>
      <c r="C24" s="27" t="s">
        <v>56</v>
      </c>
      <c r="D24" s="27" t="s">
        <v>495</v>
      </c>
      <c r="E24" s="26" t="s">
        <v>427</v>
      </c>
      <c r="F24" s="26" t="s">
        <v>74</v>
      </c>
      <c r="G24" s="23" t="s">
        <v>429</v>
      </c>
      <c r="H24" s="26" t="s">
        <v>45</v>
      </c>
      <c r="I24" s="26" t="s">
        <v>52</v>
      </c>
      <c r="J24" s="46" t="s">
        <v>430</v>
      </c>
      <c r="K24" s="46"/>
      <c r="L24" s="46"/>
      <c r="M24" s="46"/>
      <c r="N24" s="46"/>
    </row>
    <row r="26" spans="1:14" x14ac:dyDescent="0.25">
      <c r="A26" s="33" t="s">
        <v>96</v>
      </c>
      <c r="B26" s="34"/>
      <c r="C26" s="34"/>
      <c r="D26" s="34"/>
      <c r="E26" s="34"/>
      <c r="F26" s="34"/>
      <c r="G26" s="34"/>
      <c r="H26" s="34"/>
      <c r="I26" s="34"/>
      <c r="J26" s="34"/>
      <c r="K26" s="34"/>
      <c r="L26" s="34"/>
      <c r="M26" s="34"/>
      <c r="N26" s="35"/>
    </row>
    <row r="27" spans="1:14" x14ac:dyDescent="0.25">
      <c r="A27" s="36" t="s">
        <v>426</v>
      </c>
      <c r="B27" s="36" t="s">
        <v>81</v>
      </c>
      <c r="C27" s="36" t="s">
        <v>35</v>
      </c>
      <c r="D27" s="36" t="s">
        <v>97</v>
      </c>
      <c r="E27" s="36" t="s">
        <v>2</v>
      </c>
      <c r="F27" s="36" t="s">
        <v>94</v>
      </c>
      <c r="G27" s="34"/>
      <c r="H27" s="34"/>
      <c r="I27" s="34"/>
      <c r="J27" s="34"/>
      <c r="K27" s="35"/>
      <c r="L27" s="36" t="s">
        <v>98</v>
      </c>
      <c r="M27" s="35"/>
      <c r="N27" s="36" t="s">
        <v>95</v>
      </c>
    </row>
    <row r="28" spans="1:14" x14ac:dyDescent="0.25">
      <c r="A28" s="37"/>
      <c r="B28" s="37"/>
      <c r="C28" s="37"/>
      <c r="D28" s="37"/>
      <c r="E28" s="37"/>
      <c r="F28" s="4" t="s">
        <v>81</v>
      </c>
      <c r="G28" s="4" t="s">
        <v>31</v>
      </c>
      <c r="H28" s="4" t="s">
        <v>86</v>
      </c>
      <c r="I28" s="4" t="s">
        <v>34</v>
      </c>
      <c r="J28" s="4" t="s">
        <v>82</v>
      </c>
      <c r="K28" s="4" t="s">
        <v>2</v>
      </c>
      <c r="L28" s="4" t="s">
        <v>31</v>
      </c>
      <c r="M28" s="4" t="s">
        <v>86</v>
      </c>
      <c r="N28" s="37"/>
    </row>
    <row r="29" spans="1:14" x14ac:dyDescent="0.25">
      <c r="A29" s="27" t="s">
        <v>39</v>
      </c>
      <c r="B29" s="27" t="s">
        <v>431</v>
      </c>
      <c r="C29" s="27" t="s">
        <v>46</v>
      </c>
      <c r="D29" s="27" t="s">
        <v>52</v>
      </c>
      <c r="E29" s="27" t="s">
        <v>432</v>
      </c>
      <c r="F29" s="11"/>
      <c r="G29" s="11"/>
      <c r="H29" s="11"/>
      <c r="I29" s="11"/>
      <c r="J29" s="12"/>
      <c r="K29" s="26"/>
      <c r="L29" s="27" t="s">
        <v>74</v>
      </c>
      <c r="M29" s="26" t="s">
        <v>88</v>
      </c>
      <c r="N29" s="24"/>
    </row>
    <row r="30" spans="1:14" x14ac:dyDescent="0.25">
      <c r="A30" s="27" t="s">
        <v>39</v>
      </c>
      <c r="B30" s="27" t="s">
        <v>184</v>
      </c>
      <c r="C30" s="27" t="s">
        <v>46</v>
      </c>
      <c r="D30" s="27" t="s">
        <v>52</v>
      </c>
      <c r="E30" s="27" t="s">
        <v>185</v>
      </c>
      <c r="F30" s="11"/>
      <c r="G30" s="11"/>
      <c r="H30" s="11"/>
      <c r="I30" s="11"/>
      <c r="J30" s="12"/>
      <c r="K30" s="26"/>
      <c r="L30" s="27" t="s">
        <v>74</v>
      </c>
      <c r="M30" s="26" t="s">
        <v>368</v>
      </c>
      <c r="N30" s="24"/>
    </row>
    <row r="31" spans="1:14" x14ac:dyDescent="0.25">
      <c r="A31" s="27" t="s">
        <v>39</v>
      </c>
      <c r="B31" s="27" t="s">
        <v>156</v>
      </c>
      <c r="C31" s="27" t="s">
        <v>46</v>
      </c>
      <c r="D31" s="27" t="s">
        <v>52</v>
      </c>
      <c r="E31" s="27" t="s">
        <v>157</v>
      </c>
      <c r="F31" s="11"/>
      <c r="G31" s="11"/>
      <c r="H31" s="11"/>
      <c r="I31" s="11"/>
      <c r="J31" s="12"/>
      <c r="K31" s="26"/>
      <c r="L31" s="27" t="s">
        <v>74</v>
      </c>
      <c r="M31" s="26" t="s">
        <v>10</v>
      </c>
      <c r="N31" s="24"/>
    </row>
    <row r="32" spans="1:14" ht="28.55" x14ac:dyDescent="0.25">
      <c r="A32" s="27" t="s">
        <v>39</v>
      </c>
      <c r="B32" s="27" t="s">
        <v>496</v>
      </c>
      <c r="C32" s="27" t="s">
        <v>46</v>
      </c>
      <c r="D32" s="27" t="s">
        <v>52</v>
      </c>
      <c r="E32" s="27" t="s">
        <v>497</v>
      </c>
      <c r="F32" s="11"/>
      <c r="G32" s="11"/>
      <c r="H32" s="11"/>
      <c r="I32" s="11"/>
      <c r="J32" s="12"/>
      <c r="K32" s="26"/>
      <c r="L32" s="27" t="s">
        <v>74</v>
      </c>
      <c r="M32" s="26" t="s">
        <v>3</v>
      </c>
      <c r="N32" s="24"/>
    </row>
    <row r="33" spans="1:14" x14ac:dyDescent="0.25">
      <c r="A33" s="27" t="s">
        <v>39</v>
      </c>
      <c r="B33" s="27" t="s">
        <v>186</v>
      </c>
      <c r="C33" s="27" t="s">
        <v>46</v>
      </c>
      <c r="D33" s="27" t="s">
        <v>52</v>
      </c>
      <c r="E33" s="27" t="s">
        <v>187</v>
      </c>
      <c r="F33" s="11"/>
      <c r="G33" s="11"/>
      <c r="H33" s="11"/>
      <c r="I33" s="11"/>
      <c r="J33" s="12"/>
      <c r="K33" s="26"/>
      <c r="L33" s="27" t="s">
        <v>74</v>
      </c>
      <c r="M33" s="26" t="s">
        <v>368</v>
      </c>
      <c r="N33" s="24"/>
    </row>
    <row r="35" spans="1:14" x14ac:dyDescent="0.25">
      <c r="A35" s="33" t="s">
        <v>103</v>
      </c>
      <c r="B35" s="34"/>
      <c r="C35" s="34"/>
      <c r="D35" s="34"/>
      <c r="E35" s="34"/>
      <c r="F35" s="34"/>
      <c r="G35" s="34"/>
      <c r="H35" s="34"/>
      <c r="I35" s="34"/>
      <c r="J35" s="34"/>
      <c r="K35" s="34"/>
      <c r="L35" s="34"/>
      <c r="M35" s="34"/>
      <c r="N35" s="35"/>
    </row>
    <row r="36" spans="1:14" x14ac:dyDescent="0.25">
      <c r="A36" s="36" t="s">
        <v>426</v>
      </c>
      <c r="B36" s="36" t="s">
        <v>81</v>
      </c>
      <c r="C36" s="36" t="s">
        <v>104</v>
      </c>
      <c r="D36" s="36" t="s">
        <v>97</v>
      </c>
      <c r="E36" s="36" t="s">
        <v>2</v>
      </c>
      <c r="F36" s="36" t="s">
        <v>94</v>
      </c>
      <c r="G36" s="34"/>
      <c r="H36" s="34"/>
      <c r="I36" s="34"/>
      <c r="J36" s="34"/>
      <c r="K36" s="35"/>
      <c r="L36" s="36" t="s">
        <v>98</v>
      </c>
      <c r="M36" s="35"/>
      <c r="N36" s="36" t="s">
        <v>95</v>
      </c>
    </row>
    <row r="37" spans="1:14" x14ac:dyDescent="0.25">
      <c r="A37" s="37"/>
      <c r="B37" s="37"/>
      <c r="C37" s="37"/>
      <c r="D37" s="37"/>
      <c r="E37" s="37"/>
      <c r="F37" s="4" t="s">
        <v>81</v>
      </c>
      <c r="G37" s="4" t="s">
        <v>31</v>
      </c>
      <c r="H37" s="4" t="s">
        <v>86</v>
      </c>
      <c r="I37" s="4" t="s">
        <v>34</v>
      </c>
      <c r="J37" s="4" t="s">
        <v>82</v>
      </c>
      <c r="K37" s="4" t="s">
        <v>2</v>
      </c>
      <c r="L37" s="4" t="s">
        <v>31</v>
      </c>
      <c r="M37" s="4" t="s">
        <v>86</v>
      </c>
      <c r="N37" s="37"/>
    </row>
    <row r="38" spans="1:14" ht="85.6" x14ac:dyDescent="0.25">
      <c r="A38" s="27" t="s">
        <v>39</v>
      </c>
      <c r="B38" s="27" t="s">
        <v>188</v>
      </c>
      <c r="C38" s="27" t="s">
        <v>55</v>
      </c>
      <c r="D38" s="27" t="s">
        <v>52</v>
      </c>
      <c r="E38" s="27" t="s">
        <v>686</v>
      </c>
      <c r="F38" s="31" t="s">
        <v>189</v>
      </c>
      <c r="G38" s="31" t="s">
        <v>74</v>
      </c>
      <c r="H38" s="31" t="s">
        <v>26</v>
      </c>
      <c r="I38" s="31" t="s">
        <v>45</v>
      </c>
      <c r="J38" s="32" t="s">
        <v>52</v>
      </c>
      <c r="K38" s="18" t="s">
        <v>687</v>
      </c>
      <c r="L38" s="27" t="s">
        <v>74</v>
      </c>
      <c r="M38" s="26" t="s">
        <v>14</v>
      </c>
      <c r="N38" s="15" t="s">
        <v>688</v>
      </c>
    </row>
    <row r="39" spans="1:14" ht="28.55" x14ac:dyDescent="0.25">
      <c r="A39" s="27" t="s">
        <v>39</v>
      </c>
      <c r="B39" s="27" t="s">
        <v>190</v>
      </c>
      <c r="C39" s="27" t="s">
        <v>43</v>
      </c>
      <c r="D39" s="27" t="s">
        <v>40</v>
      </c>
      <c r="E39" s="27" t="s">
        <v>191</v>
      </c>
      <c r="F39" s="31" t="s">
        <v>196</v>
      </c>
      <c r="G39" s="31" t="s">
        <v>74</v>
      </c>
      <c r="H39" s="31" t="s">
        <v>14</v>
      </c>
      <c r="I39" s="31" t="s">
        <v>45</v>
      </c>
      <c r="J39" s="32" t="s">
        <v>52</v>
      </c>
      <c r="K39" s="18" t="s">
        <v>689</v>
      </c>
      <c r="L39" s="27" t="s">
        <v>74</v>
      </c>
      <c r="M39" s="26" t="s">
        <v>14</v>
      </c>
      <c r="N39" s="15" t="s">
        <v>690</v>
      </c>
    </row>
    <row r="40" spans="1:14" ht="42.8" x14ac:dyDescent="0.25">
      <c r="A40" s="27" t="s">
        <v>39</v>
      </c>
      <c r="B40" s="27" t="s">
        <v>192</v>
      </c>
      <c r="C40" s="27" t="s">
        <v>43</v>
      </c>
      <c r="D40" s="27" t="s">
        <v>40</v>
      </c>
      <c r="E40" s="27" t="s">
        <v>193</v>
      </c>
      <c r="F40" s="31" t="s">
        <v>196</v>
      </c>
      <c r="G40" s="31" t="s">
        <v>74</v>
      </c>
      <c r="H40" s="31" t="s">
        <v>14</v>
      </c>
      <c r="I40" s="31" t="s">
        <v>45</v>
      </c>
      <c r="J40" s="32" t="s">
        <v>52</v>
      </c>
      <c r="K40" s="18" t="s">
        <v>691</v>
      </c>
      <c r="L40" s="27" t="s">
        <v>74</v>
      </c>
      <c r="M40" s="26" t="s">
        <v>14</v>
      </c>
      <c r="N40" s="15" t="s">
        <v>692</v>
      </c>
    </row>
    <row r="41" spans="1:14" ht="28.55" x14ac:dyDescent="0.25">
      <c r="A41" s="27" t="s">
        <v>39</v>
      </c>
      <c r="B41" s="27" t="s">
        <v>194</v>
      </c>
      <c r="C41" s="27" t="s">
        <v>55</v>
      </c>
      <c r="D41" s="27" t="s">
        <v>52</v>
      </c>
      <c r="E41" s="27" t="s">
        <v>195</v>
      </c>
      <c r="F41" s="31" t="s">
        <v>196</v>
      </c>
      <c r="G41" s="31" t="s">
        <v>74</v>
      </c>
      <c r="H41" s="31" t="s">
        <v>14</v>
      </c>
      <c r="I41" s="31" t="s">
        <v>45</v>
      </c>
      <c r="J41" s="32" t="s">
        <v>52</v>
      </c>
      <c r="K41" s="18" t="s">
        <v>693</v>
      </c>
      <c r="L41" s="27" t="s">
        <v>74</v>
      </c>
      <c r="M41" s="26" t="s">
        <v>14</v>
      </c>
      <c r="N41" s="15" t="s">
        <v>694</v>
      </c>
    </row>
    <row r="42" spans="1:14" ht="42.8" x14ac:dyDescent="0.25">
      <c r="A42" s="27" t="s">
        <v>39</v>
      </c>
      <c r="B42" s="27" t="s">
        <v>696</v>
      </c>
      <c r="C42" s="27" t="s">
        <v>55</v>
      </c>
      <c r="D42" s="27" t="s">
        <v>52</v>
      </c>
      <c r="E42" s="27" t="s">
        <v>695</v>
      </c>
      <c r="F42" s="31" t="s">
        <v>196</v>
      </c>
      <c r="G42" s="31" t="s">
        <v>74</v>
      </c>
      <c r="H42" s="31" t="s">
        <v>14</v>
      </c>
      <c r="I42" s="31" t="s">
        <v>45</v>
      </c>
      <c r="J42" s="32" t="s">
        <v>52</v>
      </c>
      <c r="K42" s="18" t="s">
        <v>697</v>
      </c>
      <c r="L42" s="27" t="s">
        <v>74</v>
      </c>
      <c r="M42" s="26" t="s">
        <v>14</v>
      </c>
      <c r="N42" s="15" t="s">
        <v>698</v>
      </c>
    </row>
    <row r="44" spans="1:14" x14ac:dyDescent="0.25">
      <c r="A44" s="33" t="s">
        <v>433</v>
      </c>
      <c r="B44" s="34"/>
      <c r="C44" s="34"/>
      <c r="D44" s="34"/>
      <c r="E44" s="34"/>
      <c r="F44" s="34"/>
      <c r="G44" s="34"/>
      <c r="H44" s="34"/>
      <c r="I44" s="34"/>
      <c r="J44" s="34"/>
      <c r="K44" s="34"/>
      <c r="L44" s="34"/>
      <c r="M44" s="34"/>
      <c r="N44" s="35"/>
    </row>
    <row r="45" spans="1:14" x14ac:dyDescent="0.25">
      <c r="A45" s="36" t="s">
        <v>426</v>
      </c>
      <c r="B45" s="36" t="s">
        <v>81</v>
      </c>
      <c r="C45" s="36" t="s">
        <v>104</v>
      </c>
      <c r="D45" s="36" t="s">
        <v>97</v>
      </c>
      <c r="E45" s="36" t="s">
        <v>2</v>
      </c>
      <c r="F45" s="36" t="s">
        <v>94</v>
      </c>
      <c r="G45" s="34"/>
      <c r="H45" s="34"/>
      <c r="I45" s="34"/>
      <c r="J45" s="34"/>
      <c r="K45" s="35"/>
      <c r="L45" s="36" t="s">
        <v>98</v>
      </c>
      <c r="M45" s="35"/>
      <c r="N45" s="36" t="s">
        <v>95</v>
      </c>
    </row>
    <row r="46" spans="1:14" x14ac:dyDescent="0.25">
      <c r="A46" s="37"/>
      <c r="B46" s="37"/>
      <c r="C46" s="37"/>
      <c r="D46" s="37"/>
      <c r="E46" s="37"/>
      <c r="F46" s="4" t="s">
        <v>81</v>
      </c>
      <c r="G46" s="4" t="s">
        <v>31</v>
      </c>
      <c r="H46" s="4" t="s">
        <v>86</v>
      </c>
      <c r="I46" s="4" t="s">
        <v>34</v>
      </c>
      <c r="J46" s="4" t="s">
        <v>82</v>
      </c>
      <c r="K46" s="4" t="s">
        <v>2</v>
      </c>
      <c r="L46" s="4" t="s">
        <v>31</v>
      </c>
      <c r="M46" s="4" t="s">
        <v>86</v>
      </c>
      <c r="N46" s="37"/>
    </row>
    <row r="47" spans="1:14" x14ac:dyDescent="0.25">
      <c r="A47" s="27" t="s">
        <v>39</v>
      </c>
      <c r="B47" s="27" t="s">
        <v>429</v>
      </c>
      <c r="C47" s="27" t="s">
        <v>55</v>
      </c>
      <c r="D47" s="27" t="s">
        <v>52</v>
      </c>
      <c r="E47" s="27" t="s">
        <v>434</v>
      </c>
      <c r="F47" s="11"/>
      <c r="G47" s="11"/>
      <c r="H47" s="11"/>
      <c r="I47" s="11"/>
      <c r="J47" s="12"/>
      <c r="K47" s="18"/>
      <c r="L47" s="27"/>
      <c r="M47" s="26"/>
      <c r="N47" s="15"/>
    </row>
    <row r="48" spans="1:14" ht="28.55" x14ac:dyDescent="0.25">
      <c r="A48" s="27" t="s">
        <v>39</v>
      </c>
      <c r="B48" s="27" t="s">
        <v>87</v>
      </c>
      <c r="C48" s="27" t="s">
        <v>55</v>
      </c>
      <c r="D48" s="27" t="s">
        <v>52</v>
      </c>
      <c r="E48" s="27" t="s">
        <v>435</v>
      </c>
      <c r="F48" s="31" t="s">
        <v>87</v>
      </c>
      <c r="G48" s="31" t="s">
        <v>74</v>
      </c>
      <c r="H48" s="31" t="s">
        <v>88</v>
      </c>
      <c r="I48" s="31" t="s">
        <v>45</v>
      </c>
      <c r="J48" s="32" t="s">
        <v>52</v>
      </c>
      <c r="K48" s="18" t="s">
        <v>436</v>
      </c>
      <c r="L48" s="27" t="s">
        <v>74</v>
      </c>
      <c r="M48" s="26" t="s">
        <v>429</v>
      </c>
      <c r="N48" s="15"/>
    </row>
    <row r="49" spans="1:14" ht="28.55" x14ac:dyDescent="0.25">
      <c r="A49" s="27" t="s">
        <v>39</v>
      </c>
      <c r="B49" s="27" t="s">
        <v>180</v>
      </c>
      <c r="C49" s="27" t="s">
        <v>55</v>
      </c>
      <c r="D49" s="27" t="s">
        <v>52</v>
      </c>
      <c r="E49" s="27" t="s">
        <v>487</v>
      </c>
      <c r="F49" s="31" t="s">
        <v>180</v>
      </c>
      <c r="G49" s="31" t="s">
        <v>74</v>
      </c>
      <c r="H49" s="31" t="s">
        <v>368</v>
      </c>
      <c r="I49" s="31" t="s">
        <v>45</v>
      </c>
      <c r="J49" s="32" t="s">
        <v>52</v>
      </c>
      <c r="K49" s="18" t="s">
        <v>498</v>
      </c>
      <c r="L49" s="27" t="s">
        <v>74</v>
      </c>
      <c r="M49" s="26" t="s">
        <v>429</v>
      </c>
      <c r="N49" s="15"/>
    </row>
    <row r="50" spans="1:14" ht="28.55" x14ac:dyDescent="0.25">
      <c r="A50" s="27" t="s">
        <v>39</v>
      </c>
      <c r="B50" s="27" t="s">
        <v>147</v>
      </c>
      <c r="C50" s="27" t="s">
        <v>55</v>
      </c>
      <c r="D50" s="27" t="s">
        <v>52</v>
      </c>
      <c r="E50" s="27" t="s">
        <v>485</v>
      </c>
      <c r="F50" s="31" t="s">
        <v>147</v>
      </c>
      <c r="G50" s="31" t="s">
        <v>74</v>
      </c>
      <c r="H50" s="31" t="s">
        <v>10</v>
      </c>
      <c r="I50" s="31" t="s">
        <v>45</v>
      </c>
      <c r="J50" s="32" t="s">
        <v>52</v>
      </c>
      <c r="K50" s="18" t="s">
        <v>484</v>
      </c>
      <c r="L50" s="27" t="s">
        <v>74</v>
      </c>
      <c r="M50" s="26" t="s">
        <v>429</v>
      </c>
      <c r="N50" s="15"/>
    </row>
    <row r="51" spans="1:14" ht="28.55" x14ac:dyDescent="0.25">
      <c r="A51" s="27" t="s">
        <v>39</v>
      </c>
      <c r="B51" s="27" t="s">
        <v>374</v>
      </c>
      <c r="C51" s="27" t="s">
        <v>55</v>
      </c>
      <c r="D51" s="27" t="s">
        <v>52</v>
      </c>
      <c r="E51" s="27" t="s">
        <v>475</v>
      </c>
      <c r="F51" s="31" t="s">
        <v>374</v>
      </c>
      <c r="G51" s="31" t="s">
        <v>74</v>
      </c>
      <c r="H51" s="31" t="s">
        <v>3</v>
      </c>
      <c r="I51" s="31" t="s">
        <v>45</v>
      </c>
      <c r="J51" s="32" t="s">
        <v>52</v>
      </c>
      <c r="K51" s="18" t="s">
        <v>499</v>
      </c>
      <c r="L51" s="27" t="s">
        <v>74</v>
      </c>
      <c r="M51" s="26" t="s">
        <v>429</v>
      </c>
      <c r="N51" s="15"/>
    </row>
    <row r="52" spans="1:14" ht="28.55" x14ac:dyDescent="0.25">
      <c r="A52" s="27" t="s">
        <v>39</v>
      </c>
      <c r="B52" s="27" t="s">
        <v>182</v>
      </c>
      <c r="C52" s="27" t="s">
        <v>55</v>
      </c>
      <c r="D52" s="27" t="s">
        <v>52</v>
      </c>
      <c r="E52" s="27" t="s">
        <v>500</v>
      </c>
      <c r="F52" s="31" t="s">
        <v>182</v>
      </c>
      <c r="G52" s="31" t="s">
        <v>74</v>
      </c>
      <c r="H52" s="31" t="s">
        <v>368</v>
      </c>
      <c r="I52" s="31" t="s">
        <v>45</v>
      </c>
      <c r="J52" s="32" t="s">
        <v>52</v>
      </c>
      <c r="K52" s="18" t="s">
        <v>501</v>
      </c>
      <c r="L52" s="27" t="s">
        <v>74</v>
      </c>
      <c r="M52" s="26" t="s">
        <v>429</v>
      </c>
      <c r="N52" s="15"/>
    </row>
    <row r="53" spans="1:14" ht="28.55" x14ac:dyDescent="0.25">
      <c r="A53" s="27" t="s">
        <v>39</v>
      </c>
      <c r="B53" s="27" t="s">
        <v>441</v>
      </c>
      <c r="C53" s="27" t="s">
        <v>55</v>
      </c>
      <c r="D53" s="27" t="s">
        <v>52</v>
      </c>
      <c r="E53" s="27" t="s">
        <v>502</v>
      </c>
      <c r="F53" s="11"/>
      <c r="G53" s="11"/>
      <c r="H53" s="11"/>
      <c r="I53" s="11"/>
      <c r="J53" s="12"/>
      <c r="K53" s="18"/>
      <c r="L53" s="27" t="s">
        <v>74</v>
      </c>
      <c r="M53" s="26" t="s">
        <v>14</v>
      </c>
      <c r="N53" s="15"/>
    </row>
  </sheetData>
  <mergeCells count="64">
    <mergeCell ref="J16:N16"/>
    <mergeCell ref="B2:E2"/>
    <mergeCell ref="E13:E14"/>
    <mergeCell ref="B3:E3"/>
    <mergeCell ref="C13:D13"/>
    <mergeCell ref="B4:E4"/>
    <mergeCell ref="G15:I15"/>
    <mergeCell ref="B5:E5"/>
    <mergeCell ref="J13:N14"/>
    <mergeCell ref="B13:B14"/>
    <mergeCell ref="B6:E6"/>
    <mergeCell ref="B8:D8"/>
    <mergeCell ref="F13:F14"/>
    <mergeCell ref="B10:D10"/>
    <mergeCell ref="J15:N15"/>
    <mergeCell ref="A7:E7"/>
    <mergeCell ref="A22:A23"/>
    <mergeCell ref="A35:N35"/>
    <mergeCell ref="C22:C23"/>
    <mergeCell ref="D22:D23"/>
    <mergeCell ref="F27:K27"/>
    <mergeCell ref="E27:E28"/>
    <mergeCell ref="B27:B28"/>
    <mergeCell ref="M24:N24"/>
    <mergeCell ref="J24:L24"/>
    <mergeCell ref="A26:N26"/>
    <mergeCell ref="J18:N18"/>
    <mergeCell ref="B9:D9"/>
    <mergeCell ref="J23:L23"/>
    <mergeCell ref="G13:I14"/>
    <mergeCell ref="G18:I18"/>
    <mergeCell ref="G17:I17"/>
    <mergeCell ref="J17:N17"/>
    <mergeCell ref="G16:I16"/>
    <mergeCell ref="A12:N12"/>
    <mergeCell ref="A13:A14"/>
    <mergeCell ref="A21:N21"/>
    <mergeCell ref="G19:I19"/>
    <mergeCell ref="M22:N23"/>
    <mergeCell ref="J19:N19"/>
    <mergeCell ref="E22:L22"/>
    <mergeCell ref="B22:B23"/>
    <mergeCell ref="N36:N37"/>
    <mergeCell ref="A27:A28"/>
    <mergeCell ref="C27:C28"/>
    <mergeCell ref="L36:M36"/>
    <mergeCell ref="D36:D37"/>
    <mergeCell ref="A36:A37"/>
    <mergeCell ref="F36:K36"/>
    <mergeCell ref="N27:N28"/>
    <mergeCell ref="C36:C37"/>
    <mergeCell ref="E36:E37"/>
    <mergeCell ref="B36:B37"/>
    <mergeCell ref="D27:D28"/>
    <mergeCell ref="L27:M27"/>
    <mergeCell ref="A44:N44"/>
    <mergeCell ref="A45:A46"/>
    <mergeCell ref="B45:B46"/>
    <mergeCell ref="C45:C46"/>
    <mergeCell ref="D45:D46"/>
    <mergeCell ref="E45:E46"/>
    <mergeCell ref="F45:K45"/>
    <mergeCell ref="L45:M45"/>
    <mergeCell ref="N45:N46"/>
  </mergeCells>
  <hyperlinks>
    <hyperlink ref="A1" location="'Clases'!A1" display="&lt;-Volver al inicio" xr:uid="{00000000-0004-0000-0C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3"/>
  <sheetViews>
    <sheetView topLeftCell="E22" workbookViewId="0">
      <selection activeCell="M29" sqref="M29:N29"/>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Clases!A13</f>
        <v>Lote</v>
      </c>
      <c r="C2" s="34"/>
      <c r="D2" s="34"/>
      <c r="E2" s="35"/>
    </row>
    <row r="3" spans="1:14" x14ac:dyDescent="0.25">
      <c r="A3" s="5" t="str">
        <f>Clases!$B$1</f>
        <v>Estereotipo</v>
      </c>
      <c r="B3" s="39" t="str">
        <f>Clases!B13</f>
        <v>class</v>
      </c>
      <c r="C3" s="34"/>
      <c r="D3" s="34"/>
      <c r="E3" s="35"/>
    </row>
    <row r="4" spans="1:14" x14ac:dyDescent="0.25">
      <c r="A4" s="5" t="str">
        <f>Clases!$C$1</f>
        <v>Descripción</v>
      </c>
      <c r="B4" s="39" t="str">
        <f>Clases!C13</f>
        <v>Representa un conjunto de unidades de un mismo insumo recibido en una compra o como reemplazo en un cambio, identificado para controlar su cantidad, saldo, fecha de vencimiento y trazabilidad dentro del inventario.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10</v>
      </c>
    </row>
    <row r="10" spans="1:14" x14ac:dyDescent="0.25">
      <c r="A10" s="27" t="s">
        <v>37</v>
      </c>
      <c r="B10" s="42" t="s">
        <v>38</v>
      </c>
      <c r="C10" s="34"/>
      <c r="D10" s="35"/>
      <c r="E10" s="27" t="s">
        <v>3</v>
      </c>
    </row>
    <row r="11" spans="1:14" x14ac:dyDescent="0.25">
      <c r="A11" s="27" t="s">
        <v>49</v>
      </c>
      <c r="B11" s="42" t="s">
        <v>38</v>
      </c>
      <c r="C11" s="34"/>
      <c r="D11" s="35"/>
      <c r="E11" s="27" t="s">
        <v>330</v>
      </c>
    </row>
    <row r="12" spans="1:14" x14ac:dyDescent="0.25">
      <c r="A12" s="27" t="s">
        <v>49</v>
      </c>
      <c r="B12" s="42" t="s">
        <v>38</v>
      </c>
      <c r="C12" s="34"/>
      <c r="D12" s="35"/>
      <c r="E12" s="27" t="s">
        <v>26</v>
      </c>
    </row>
    <row r="14" spans="1:14" x14ac:dyDescent="0.25">
      <c r="A14" s="33" t="s">
        <v>80</v>
      </c>
      <c r="B14" s="34"/>
      <c r="C14" s="34"/>
      <c r="D14" s="34"/>
      <c r="E14" s="34"/>
      <c r="F14" s="34"/>
      <c r="G14" s="34"/>
      <c r="H14" s="34"/>
      <c r="I14" s="34"/>
      <c r="J14" s="34"/>
      <c r="K14" s="34"/>
      <c r="L14" s="34"/>
      <c r="M14" s="34"/>
      <c r="N14" s="35"/>
    </row>
    <row r="15" spans="1:14" x14ac:dyDescent="0.25">
      <c r="A15" s="38" t="s">
        <v>426</v>
      </c>
      <c r="B15" s="38" t="s">
        <v>81</v>
      </c>
      <c r="C15" s="38" t="s">
        <v>31</v>
      </c>
      <c r="D15" s="35"/>
      <c r="E15" s="38" t="s">
        <v>82</v>
      </c>
      <c r="F15" s="38" t="s">
        <v>83</v>
      </c>
      <c r="G15" s="38" t="s">
        <v>84</v>
      </c>
      <c r="H15" s="47"/>
      <c r="I15" s="48"/>
      <c r="J15" s="38" t="s">
        <v>85</v>
      </c>
      <c r="K15" s="47"/>
      <c r="L15" s="47"/>
      <c r="M15" s="47"/>
      <c r="N15" s="48"/>
    </row>
    <row r="16" spans="1:14" x14ac:dyDescent="0.25">
      <c r="A16" s="37"/>
      <c r="B16" s="37"/>
      <c r="C16" s="2" t="s">
        <v>31</v>
      </c>
      <c r="D16" s="2" t="s">
        <v>86</v>
      </c>
      <c r="E16" s="37"/>
      <c r="F16" s="37"/>
      <c r="G16" s="49"/>
      <c r="H16" s="50"/>
      <c r="I16" s="51"/>
      <c r="J16" s="49"/>
      <c r="K16" s="50"/>
      <c r="L16" s="50"/>
      <c r="M16" s="50"/>
      <c r="N16" s="51"/>
    </row>
    <row r="17" spans="1:14" x14ac:dyDescent="0.25">
      <c r="A17" s="27" t="s">
        <v>41</v>
      </c>
      <c r="B17" s="27" t="s">
        <v>87</v>
      </c>
      <c r="C17" s="27" t="s">
        <v>74</v>
      </c>
      <c r="D17" s="27" t="s">
        <v>88</v>
      </c>
      <c r="E17" s="27" t="s">
        <v>52</v>
      </c>
      <c r="F17" s="27" t="s">
        <v>55</v>
      </c>
      <c r="G17" s="44" t="s">
        <v>340</v>
      </c>
      <c r="H17" s="34"/>
      <c r="I17" s="35"/>
      <c r="J17" s="42" t="s">
        <v>197</v>
      </c>
      <c r="K17" s="34"/>
      <c r="L17" s="34"/>
      <c r="M17" s="34"/>
      <c r="N17" s="35"/>
    </row>
    <row r="18" spans="1:14" x14ac:dyDescent="0.25">
      <c r="A18" s="27" t="s">
        <v>41</v>
      </c>
      <c r="B18" s="27" t="s">
        <v>199</v>
      </c>
      <c r="C18" s="27" t="s">
        <v>74</v>
      </c>
      <c r="D18" s="27" t="s">
        <v>377</v>
      </c>
      <c r="E18" s="27" t="s">
        <v>52</v>
      </c>
      <c r="F18" s="27" t="s">
        <v>55</v>
      </c>
      <c r="G18" s="44" t="s">
        <v>378</v>
      </c>
      <c r="H18" s="34"/>
      <c r="I18" s="35"/>
      <c r="J18" s="42" t="s">
        <v>200</v>
      </c>
      <c r="K18" s="34"/>
      <c r="L18" s="34"/>
      <c r="M18" s="34"/>
      <c r="N18" s="35"/>
    </row>
    <row r="19" spans="1:14" x14ac:dyDescent="0.25">
      <c r="A19" s="27" t="s">
        <v>41</v>
      </c>
      <c r="B19" s="27" t="s">
        <v>201</v>
      </c>
      <c r="C19" s="27" t="s">
        <v>71</v>
      </c>
      <c r="D19" s="27"/>
      <c r="E19" s="27" t="s">
        <v>52</v>
      </c>
      <c r="F19" s="27" t="s">
        <v>55</v>
      </c>
      <c r="G19" s="44" t="s">
        <v>356</v>
      </c>
      <c r="H19" s="34"/>
      <c r="I19" s="35"/>
      <c r="J19" s="42" t="s">
        <v>202</v>
      </c>
      <c r="K19" s="34"/>
      <c r="L19" s="34"/>
      <c r="M19" s="34"/>
      <c r="N19" s="35"/>
    </row>
    <row r="20" spans="1:14" x14ac:dyDescent="0.25">
      <c r="A20" s="27" t="s">
        <v>41</v>
      </c>
      <c r="B20" s="27" t="s">
        <v>147</v>
      </c>
      <c r="C20" s="27" t="s">
        <v>74</v>
      </c>
      <c r="D20" s="27" t="s">
        <v>10</v>
      </c>
      <c r="E20" s="27" t="s">
        <v>52</v>
      </c>
      <c r="F20" s="27" t="s">
        <v>55</v>
      </c>
      <c r="G20" s="44" t="s">
        <v>366</v>
      </c>
      <c r="H20" s="34"/>
      <c r="I20" s="35"/>
      <c r="J20" s="42" t="s">
        <v>207</v>
      </c>
      <c r="K20" s="34"/>
      <c r="L20" s="34"/>
      <c r="M20" s="34"/>
      <c r="N20" s="35"/>
    </row>
    <row r="21" spans="1:14" x14ac:dyDescent="0.25">
      <c r="A21" s="27" t="s">
        <v>41</v>
      </c>
      <c r="B21" s="27" t="s">
        <v>166</v>
      </c>
      <c r="C21" s="27" t="s">
        <v>74</v>
      </c>
      <c r="D21" s="27" t="s">
        <v>368</v>
      </c>
      <c r="E21" s="27" t="s">
        <v>52</v>
      </c>
      <c r="F21" s="27" t="s">
        <v>55</v>
      </c>
      <c r="G21" s="44" t="s">
        <v>357</v>
      </c>
      <c r="H21" s="34"/>
      <c r="I21" s="35"/>
      <c r="J21" s="42" t="s">
        <v>203</v>
      </c>
      <c r="K21" s="34"/>
      <c r="L21" s="34"/>
      <c r="M21" s="34"/>
      <c r="N21" s="35"/>
    </row>
    <row r="22" spans="1:14" x14ac:dyDescent="0.25">
      <c r="A22" s="27" t="s">
        <v>41</v>
      </c>
      <c r="B22" s="27" t="s">
        <v>204</v>
      </c>
      <c r="C22" s="27" t="s">
        <v>74</v>
      </c>
      <c r="D22" s="27" t="s">
        <v>368</v>
      </c>
      <c r="E22" s="27" t="s">
        <v>52</v>
      </c>
      <c r="F22" s="27" t="s">
        <v>55</v>
      </c>
      <c r="G22" s="44" t="s">
        <v>357</v>
      </c>
      <c r="H22" s="34"/>
      <c r="I22" s="35"/>
      <c r="J22" s="42" t="s">
        <v>379</v>
      </c>
      <c r="K22" s="34"/>
      <c r="L22" s="34"/>
      <c r="M22" s="34"/>
      <c r="N22" s="35"/>
    </row>
    <row r="23" spans="1:14" x14ac:dyDescent="0.25">
      <c r="A23" s="27" t="s">
        <v>41</v>
      </c>
      <c r="B23" s="27" t="s">
        <v>374</v>
      </c>
      <c r="C23" s="27" t="s">
        <v>74</v>
      </c>
      <c r="D23" s="27" t="s">
        <v>3</v>
      </c>
      <c r="E23" s="27" t="s">
        <v>52</v>
      </c>
      <c r="F23" s="27" t="s">
        <v>55</v>
      </c>
      <c r="G23" s="44" t="s">
        <v>359</v>
      </c>
      <c r="H23" s="34"/>
      <c r="I23" s="35"/>
      <c r="J23" s="42" t="s">
        <v>380</v>
      </c>
      <c r="K23" s="34"/>
      <c r="L23" s="34"/>
      <c r="M23" s="34"/>
      <c r="N23" s="35"/>
    </row>
    <row r="24" spans="1:14" x14ac:dyDescent="0.25">
      <c r="A24" s="27" t="s">
        <v>41</v>
      </c>
      <c r="B24" s="27" t="s">
        <v>205</v>
      </c>
      <c r="C24" s="27" t="s">
        <v>61</v>
      </c>
      <c r="D24" s="27"/>
      <c r="E24" s="27" t="s">
        <v>52</v>
      </c>
      <c r="F24" s="27" t="s">
        <v>55</v>
      </c>
      <c r="G24" s="44" t="s">
        <v>357</v>
      </c>
      <c r="H24" s="34"/>
      <c r="I24" s="35"/>
      <c r="J24" s="42" t="s">
        <v>206</v>
      </c>
      <c r="K24" s="34"/>
      <c r="L24" s="34"/>
      <c r="M24" s="34"/>
      <c r="N24" s="35"/>
    </row>
    <row r="26" spans="1:14" x14ac:dyDescent="0.25">
      <c r="A26" s="33" t="s">
        <v>93</v>
      </c>
      <c r="B26" s="34"/>
      <c r="C26" s="34"/>
      <c r="D26" s="34"/>
      <c r="E26" s="34"/>
      <c r="F26" s="34"/>
      <c r="G26" s="34"/>
      <c r="H26" s="34"/>
      <c r="I26" s="34"/>
      <c r="J26" s="34"/>
      <c r="K26" s="34"/>
      <c r="L26" s="34"/>
      <c r="M26" s="34"/>
      <c r="N26" s="35"/>
    </row>
    <row r="27" spans="1:14" x14ac:dyDescent="0.25">
      <c r="A27" s="40" t="s">
        <v>426</v>
      </c>
      <c r="B27" s="40" t="s">
        <v>81</v>
      </c>
      <c r="C27" s="40" t="s">
        <v>33</v>
      </c>
      <c r="D27" s="40" t="s">
        <v>2</v>
      </c>
      <c r="E27" s="40" t="s">
        <v>94</v>
      </c>
      <c r="F27" s="41"/>
      <c r="G27" s="41"/>
      <c r="H27" s="41"/>
      <c r="I27" s="41"/>
      <c r="J27" s="41"/>
      <c r="K27" s="41"/>
      <c r="L27" s="41"/>
      <c r="M27" s="40" t="s">
        <v>95</v>
      </c>
      <c r="N27" s="41"/>
    </row>
    <row r="28" spans="1:14" x14ac:dyDescent="0.25">
      <c r="A28" s="37"/>
      <c r="B28" s="37"/>
      <c r="C28" s="37"/>
      <c r="D28" s="37"/>
      <c r="E28" s="3" t="s">
        <v>81</v>
      </c>
      <c r="F28" s="3" t="s">
        <v>31</v>
      </c>
      <c r="G28" s="3" t="s">
        <v>86</v>
      </c>
      <c r="H28" s="3" t="s">
        <v>34</v>
      </c>
      <c r="I28" s="3" t="s">
        <v>82</v>
      </c>
      <c r="J28" s="40" t="s">
        <v>2</v>
      </c>
      <c r="K28" s="41"/>
      <c r="L28" s="41"/>
      <c r="M28" s="41"/>
      <c r="N28" s="41"/>
    </row>
    <row r="29" spans="1:14" ht="57.1" x14ac:dyDescent="0.25">
      <c r="A29" s="27" t="s">
        <v>41</v>
      </c>
      <c r="B29" s="27" t="str">
        <f>B2</f>
        <v>Lote</v>
      </c>
      <c r="C29" s="27" t="s">
        <v>56</v>
      </c>
      <c r="D29" s="27" t="s">
        <v>503</v>
      </c>
      <c r="E29" s="26" t="s">
        <v>427</v>
      </c>
      <c r="F29" s="26" t="s">
        <v>74</v>
      </c>
      <c r="G29" s="23" t="s">
        <v>429</v>
      </c>
      <c r="H29" s="26" t="s">
        <v>45</v>
      </c>
      <c r="I29" s="26" t="s">
        <v>52</v>
      </c>
      <c r="J29" s="46" t="s">
        <v>430</v>
      </c>
      <c r="K29" s="46"/>
      <c r="L29" s="46"/>
      <c r="M29" s="46"/>
      <c r="N29" s="46"/>
    </row>
    <row r="31" spans="1:14" x14ac:dyDescent="0.25">
      <c r="A31" s="33" t="s">
        <v>96</v>
      </c>
      <c r="B31" s="34"/>
      <c r="C31" s="34"/>
      <c r="D31" s="34"/>
      <c r="E31" s="34"/>
      <c r="F31" s="34"/>
      <c r="G31" s="34"/>
      <c r="H31" s="34"/>
      <c r="I31" s="34"/>
      <c r="J31" s="34"/>
      <c r="K31" s="34"/>
      <c r="L31" s="34"/>
      <c r="M31" s="34"/>
      <c r="N31" s="35"/>
    </row>
    <row r="32" spans="1:14" x14ac:dyDescent="0.25">
      <c r="A32" s="36" t="s">
        <v>426</v>
      </c>
      <c r="B32" s="36" t="s">
        <v>81</v>
      </c>
      <c r="C32" s="36" t="s">
        <v>35</v>
      </c>
      <c r="D32" s="36" t="s">
        <v>97</v>
      </c>
      <c r="E32" s="36" t="s">
        <v>2</v>
      </c>
      <c r="F32" s="36" t="s">
        <v>94</v>
      </c>
      <c r="G32" s="34"/>
      <c r="H32" s="34"/>
      <c r="I32" s="34"/>
      <c r="J32" s="34"/>
      <c r="K32" s="35"/>
      <c r="L32" s="36" t="s">
        <v>98</v>
      </c>
      <c r="M32" s="35"/>
      <c r="N32" s="36" t="s">
        <v>95</v>
      </c>
    </row>
    <row r="33" spans="1:14" x14ac:dyDescent="0.25">
      <c r="A33" s="37"/>
      <c r="B33" s="37"/>
      <c r="C33" s="37"/>
      <c r="D33" s="37"/>
      <c r="E33" s="37"/>
      <c r="F33" s="4" t="s">
        <v>81</v>
      </c>
      <c r="G33" s="4" t="s">
        <v>31</v>
      </c>
      <c r="H33" s="4" t="s">
        <v>86</v>
      </c>
      <c r="I33" s="4" t="s">
        <v>34</v>
      </c>
      <c r="J33" s="4" t="s">
        <v>82</v>
      </c>
      <c r="K33" s="4" t="s">
        <v>2</v>
      </c>
      <c r="L33" s="4" t="s">
        <v>31</v>
      </c>
      <c r="M33" s="4" t="s">
        <v>86</v>
      </c>
      <c r="N33" s="37"/>
    </row>
    <row r="34" spans="1:14" x14ac:dyDescent="0.25">
      <c r="A34" s="27" t="s">
        <v>39</v>
      </c>
      <c r="B34" s="27" t="s">
        <v>431</v>
      </c>
      <c r="C34" s="27" t="s">
        <v>46</v>
      </c>
      <c r="D34" s="27" t="s">
        <v>52</v>
      </c>
      <c r="E34" s="27" t="s">
        <v>432</v>
      </c>
      <c r="F34" s="11"/>
      <c r="G34" s="11"/>
      <c r="H34" s="11"/>
      <c r="I34" s="11"/>
      <c r="J34" s="12"/>
      <c r="K34" s="26"/>
      <c r="L34" s="27" t="s">
        <v>74</v>
      </c>
      <c r="M34" s="26" t="s">
        <v>88</v>
      </c>
      <c r="N34" s="24"/>
    </row>
    <row r="35" spans="1:14" x14ac:dyDescent="0.25">
      <c r="A35" s="27" t="s">
        <v>39</v>
      </c>
      <c r="B35" s="27" t="s">
        <v>210</v>
      </c>
      <c r="C35" s="27" t="s">
        <v>46</v>
      </c>
      <c r="D35" s="27" t="s">
        <v>52</v>
      </c>
      <c r="E35" s="27" t="s">
        <v>211</v>
      </c>
      <c r="F35" s="11"/>
      <c r="G35" s="11"/>
      <c r="H35" s="11"/>
      <c r="I35" s="11"/>
      <c r="J35" s="12"/>
      <c r="K35" s="26"/>
      <c r="L35" s="27" t="s">
        <v>74</v>
      </c>
      <c r="M35" s="26" t="s">
        <v>377</v>
      </c>
      <c r="N35" s="24"/>
    </row>
    <row r="36" spans="1:14" x14ac:dyDescent="0.25">
      <c r="A36" s="27" t="s">
        <v>39</v>
      </c>
      <c r="B36" s="27" t="s">
        <v>504</v>
      </c>
      <c r="C36" s="27" t="s">
        <v>46</v>
      </c>
      <c r="D36" s="27" t="s">
        <v>52</v>
      </c>
      <c r="E36" s="27" t="s">
        <v>212</v>
      </c>
      <c r="F36" s="11"/>
      <c r="G36" s="11"/>
      <c r="H36" s="11"/>
      <c r="I36" s="11"/>
      <c r="J36" s="12"/>
      <c r="K36" s="26"/>
      <c r="L36" s="27" t="s">
        <v>71</v>
      </c>
      <c r="M36" s="26"/>
      <c r="N36" s="24"/>
    </row>
    <row r="37" spans="1:14" x14ac:dyDescent="0.25">
      <c r="A37" s="27" t="s">
        <v>39</v>
      </c>
      <c r="B37" s="27" t="s">
        <v>156</v>
      </c>
      <c r="C37" s="27" t="s">
        <v>46</v>
      </c>
      <c r="D37" s="27" t="s">
        <v>52</v>
      </c>
      <c r="E37" s="27" t="s">
        <v>157</v>
      </c>
      <c r="F37" s="11"/>
      <c r="G37" s="11"/>
      <c r="H37" s="11"/>
      <c r="I37" s="11"/>
      <c r="J37" s="12"/>
      <c r="K37" s="26"/>
      <c r="L37" s="27" t="s">
        <v>74</v>
      </c>
      <c r="M37" s="26" t="s">
        <v>10</v>
      </c>
      <c r="N37" s="24"/>
    </row>
    <row r="38" spans="1:14" x14ac:dyDescent="0.25">
      <c r="A38" s="27" t="s">
        <v>39</v>
      </c>
      <c r="B38" s="27" t="s">
        <v>170</v>
      </c>
      <c r="C38" s="27" t="s">
        <v>46</v>
      </c>
      <c r="D38" s="27" t="s">
        <v>52</v>
      </c>
      <c r="E38" s="27" t="s">
        <v>171</v>
      </c>
      <c r="F38" s="11"/>
      <c r="G38" s="11"/>
      <c r="H38" s="11"/>
      <c r="I38" s="11"/>
      <c r="J38" s="12"/>
      <c r="K38" s="26"/>
      <c r="L38" s="27" t="s">
        <v>74</v>
      </c>
      <c r="M38" s="26" t="s">
        <v>368</v>
      </c>
      <c r="N38" s="24"/>
    </row>
    <row r="39" spans="1:14" x14ac:dyDescent="0.25">
      <c r="A39" s="27" t="s">
        <v>39</v>
      </c>
      <c r="B39" s="27" t="s">
        <v>213</v>
      </c>
      <c r="C39" s="27" t="s">
        <v>46</v>
      </c>
      <c r="D39" s="27" t="s">
        <v>52</v>
      </c>
      <c r="E39" s="27" t="s">
        <v>214</v>
      </c>
      <c r="F39" s="11"/>
      <c r="G39" s="11"/>
      <c r="H39" s="11"/>
      <c r="I39" s="11"/>
      <c r="J39" s="12"/>
      <c r="K39" s="26"/>
      <c r="L39" s="27" t="s">
        <v>74</v>
      </c>
      <c r="M39" s="26" t="s">
        <v>368</v>
      </c>
      <c r="N39" s="24"/>
    </row>
    <row r="40" spans="1:14" ht="28.55" x14ac:dyDescent="0.25">
      <c r="A40" s="27" t="s">
        <v>39</v>
      </c>
      <c r="B40" s="27" t="s">
        <v>496</v>
      </c>
      <c r="C40" s="27" t="s">
        <v>46</v>
      </c>
      <c r="D40" s="27" t="s">
        <v>52</v>
      </c>
      <c r="E40" s="27" t="s">
        <v>497</v>
      </c>
      <c r="F40" s="11"/>
      <c r="G40" s="11"/>
      <c r="H40" s="11"/>
      <c r="I40" s="11"/>
      <c r="J40" s="12"/>
      <c r="K40" s="26"/>
      <c r="L40" s="27" t="s">
        <v>74</v>
      </c>
      <c r="M40" s="26" t="s">
        <v>3</v>
      </c>
      <c r="N40" s="24"/>
    </row>
    <row r="41" spans="1:14" x14ac:dyDescent="0.25">
      <c r="A41" s="27" t="s">
        <v>39</v>
      </c>
      <c r="B41" s="27" t="s">
        <v>215</v>
      </c>
      <c r="C41" s="27" t="s">
        <v>46</v>
      </c>
      <c r="D41" s="27" t="s">
        <v>52</v>
      </c>
      <c r="E41" s="27" t="s">
        <v>216</v>
      </c>
      <c r="F41" s="11"/>
      <c r="G41" s="11"/>
      <c r="H41" s="11"/>
      <c r="I41" s="11"/>
      <c r="J41" s="12"/>
      <c r="K41" s="26"/>
      <c r="L41" s="27" t="s">
        <v>61</v>
      </c>
      <c r="M41" s="26"/>
      <c r="N41" s="24"/>
    </row>
    <row r="42" spans="1:14" ht="42.8" customHeight="1" x14ac:dyDescent="0.25"/>
    <row r="43" spans="1:14" ht="42.8" customHeight="1" x14ac:dyDescent="0.25">
      <c r="A43" s="33" t="s">
        <v>103</v>
      </c>
      <c r="B43" s="34"/>
      <c r="C43" s="34"/>
      <c r="D43" s="34"/>
      <c r="E43" s="34"/>
      <c r="F43" s="34"/>
      <c r="G43" s="34"/>
      <c r="H43" s="34"/>
      <c r="I43" s="34"/>
      <c r="J43" s="34"/>
      <c r="K43" s="34"/>
      <c r="L43" s="34"/>
      <c r="M43" s="34"/>
      <c r="N43" s="35"/>
    </row>
    <row r="44" spans="1:14" x14ac:dyDescent="0.25">
      <c r="A44" s="36" t="s">
        <v>426</v>
      </c>
      <c r="B44" s="36" t="s">
        <v>81</v>
      </c>
      <c r="C44" s="36" t="s">
        <v>104</v>
      </c>
      <c r="D44" s="36" t="s">
        <v>97</v>
      </c>
      <c r="E44" s="36" t="s">
        <v>2</v>
      </c>
      <c r="F44" s="36" t="s">
        <v>94</v>
      </c>
      <c r="G44" s="34"/>
      <c r="H44" s="34"/>
      <c r="I44" s="34"/>
      <c r="J44" s="34"/>
      <c r="K44" s="35"/>
      <c r="L44" s="36" t="s">
        <v>98</v>
      </c>
      <c r="M44" s="35"/>
      <c r="N44" s="36" t="s">
        <v>95</v>
      </c>
    </row>
    <row r="45" spans="1:14" x14ac:dyDescent="0.25">
      <c r="A45" s="37"/>
      <c r="B45" s="37"/>
      <c r="C45" s="37"/>
      <c r="D45" s="37"/>
      <c r="E45" s="37"/>
      <c r="F45" s="4" t="s">
        <v>81</v>
      </c>
      <c r="G45" s="4" t="s">
        <v>31</v>
      </c>
      <c r="H45" s="4" t="s">
        <v>86</v>
      </c>
      <c r="I45" s="4" t="s">
        <v>34</v>
      </c>
      <c r="J45" s="4" t="s">
        <v>82</v>
      </c>
      <c r="K45" s="4" t="s">
        <v>2</v>
      </c>
      <c r="L45" s="4" t="s">
        <v>31</v>
      </c>
      <c r="M45" s="4" t="s">
        <v>86</v>
      </c>
      <c r="N45" s="37"/>
    </row>
    <row r="46" spans="1:14" ht="171.2" x14ac:dyDescent="0.25">
      <c r="A46" s="27" t="s">
        <v>39</v>
      </c>
      <c r="B46" s="27" t="s">
        <v>217</v>
      </c>
      <c r="C46" s="27" t="s">
        <v>55</v>
      </c>
      <c r="D46" s="27" t="s">
        <v>52</v>
      </c>
      <c r="E46" s="27" t="s">
        <v>699</v>
      </c>
      <c r="F46" s="31" t="s">
        <v>189</v>
      </c>
      <c r="G46" s="31" t="s">
        <v>74</v>
      </c>
      <c r="H46" s="31" t="s">
        <v>26</v>
      </c>
      <c r="I46" s="31" t="s">
        <v>45</v>
      </c>
      <c r="J46" s="32" t="s">
        <v>52</v>
      </c>
      <c r="K46" s="18" t="s">
        <v>700</v>
      </c>
      <c r="L46" s="27" t="s">
        <v>74</v>
      </c>
      <c r="M46" s="26" t="s">
        <v>16</v>
      </c>
      <c r="N46" s="15" t="s">
        <v>701</v>
      </c>
    </row>
    <row r="47" spans="1:14" ht="42.8" x14ac:dyDescent="0.25">
      <c r="A47" s="27" t="s">
        <v>39</v>
      </c>
      <c r="B47" s="27" t="s">
        <v>703</v>
      </c>
      <c r="C47" s="27" t="s">
        <v>55</v>
      </c>
      <c r="D47" s="27" t="s">
        <v>52</v>
      </c>
      <c r="E47" s="27" t="s">
        <v>702</v>
      </c>
      <c r="F47" s="31" t="s">
        <v>189</v>
      </c>
      <c r="G47" s="31" t="s">
        <v>74</v>
      </c>
      <c r="H47" s="31" t="s">
        <v>26</v>
      </c>
      <c r="I47" s="31" t="s">
        <v>45</v>
      </c>
      <c r="J47" s="32" t="s">
        <v>52</v>
      </c>
      <c r="K47" s="18" t="s">
        <v>704</v>
      </c>
      <c r="L47" s="27" t="s">
        <v>74</v>
      </c>
      <c r="M47" s="26" t="s">
        <v>16</v>
      </c>
      <c r="N47" s="15" t="s">
        <v>705</v>
      </c>
    </row>
    <row r="48" spans="1:14" ht="57.1" x14ac:dyDescent="0.25">
      <c r="A48" s="27" t="s">
        <v>39</v>
      </c>
      <c r="B48" s="27" t="s">
        <v>707</v>
      </c>
      <c r="C48" s="27" t="s">
        <v>55</v>
      </c>
      <c r="D48" s="27" t="s">
        <v>52</v>
      </c>
      <c r="E48" s="27" t="s">
        <v>706</v>
      </c>
      <c r="F48" s="31" t="s">
        <v>312</v>
      </c>
      <c r="G48" s="31" t="s">
        <v>74</v>
      </c>
      <c r="H48" s="31" t="s">
        <v>16</v>
      </c>
      <c r="I48" s="31" t="s">
        <v>45</v>
      </c>
      <c r="J48" s="32" t="s">
        <v>52</v>
      </c>
      <c r="K48" s="18" t="s">
        <v>708</v>
      </c>
      <c r="L48" s="27" t="s">
        <v>74</v>
      </c>
      <c r="M48" s="26" t="s">
        <v>16</v>
      </c>
      <c r="N48" s="15" t="s">
        <v>709</v>
      </c>
    </row>
    <row r="49" spans="1:14" ht="28.55" x14ac:dyDescent="0.25">
      <c r="A49" s="27" t="s">
        <v>39</v>
      </c>
      <c r="B49" s="27" t="s">
        <v>711</v>
      </c>
      <c r="C49" s="27" t="s">
        <v>43</v>
      </c>
      <c r="D49" s="27" t="s">
        <v>40</v>
      </c>
      <c r="E49" s="27" t="s">
        <v>710</v>
      </c>
      <c r="F49" s="31" t="s">
        <v>87</v>
      </c>
      <c r="G49" s="31" t="s">
        <v>74</v>
      </c>
      <c r="H49" s="31" t="s">
        <v>88</v>
      </c>
      <c r="I49" s="31" t="s">
        <v>45</v>
      </c>
      <c r="J49" s="32" t="s">
        <v>52</v>
      </c>
      <c r="K49" s="18" t="s">
        <v>712</v>
      </c>
      <c r="L49" s="27" t="s">
        <v>74</v>
      </c>
      <c r="M49" s="26" t="s">
        <v>16</v>
      </c>
      <c r="N49" s="15" t="s">
        <v>713</v>
      </c>
    </row>
    <row r="51" spans="1:14" ht="42.8" customHeight="1" x14ac:dyDescent="0.25">
      <c r="A51" s="33" t="s">
        <v>433</v>
      </c>
      <c r="B51" s="34"/>
      <c r="C51" s="34"/>
      <c r="D51" s="34"/>
      <c r="E51" s="34"/>
      <c r="F51" s="34"/>
      <c r="G51" s="34"/>
      <c r="H51" s="34"/>
      <c r="I51" s="34"/>
      <c r="J51" s="34"/>
      <c r="K51" s="34"/>
      <c r="L51" s="34"/>
      <c r="M51" s="34"/>
      <c r="N51" s="35"/>
    </row>
    <row r="52" spans="1:14" x14ac:dyDescent="0.25">
      <c r="A52" s="36" t="s">
        <v>426</v>
      </c>
      <c r="B52" s="36" t="s">
        <v>81</v>
      </c>
      <c r="C52" s="36" t="s">
        <v>104</v>
      </c>
      <c r="D52" s="36" t="s">
        <v>97</v>
      </c>
      <c r="E52" s="36" t="s">
        <v>2</v>
      </c>
      <c r="F52" s="36" t="s">
        <v>94</v>
      </c>
      <c r="G52" s="34"/>
      <c r="H52" s="34"/>
      <c r="I52" s="34"/>
      <c r="J52" s="34"/>
      <c r="K52" s="35"/>
      <c r="L52" s="36" t="s">
        <v>98</v>
      </c>
      <c r="M52" s="35"/>
      <c r="N52" s="36" t="s">
        <v>95</v>
      </c>
    </row>
    <row r="53" spans="1:14" x14ac:dyDescent="0.25">
      <c r="A53" s="37"/>
      <c r="B53" s="37"/>
      <c r="C53" s="37"/>
      <c r="D53" s="37"/>
      <c r="E53" s="37"/>
      <c r="F53" s="4" t="s">
        <v>81</v>
      </c>
      <c r="G53" s="4" t="s">
        <v>31</v>
      </c>
      <c r="H53" s="4" t="s">
        <v>86</v>
      </c>
      <c r="I53" s="4" t="s">
        <v>34</v>
      </c>
      <c r="J53" s="4" t="s">
        <v>82</v>
      </c>
      <c r="K53" s="4" t="s">
        <v>2</v>
      </c>
      <c r="L53" s="4" t="s">
        <v>31</v>
      </c>
      <c r="M53" s="4" t="s">
        <v>86</v>
      </c>
      <c r="N53" s="37"/>
    </row>
    <row r="54" spans="1:14" x14ac:dyDescent="0.25">
      <c r="A54" s="27" t="s">
        <v>39</v>
      </c>
      <c r="B54" s="27" t="s">
        <v>429</v>
      </c>
      <c r="C54" s="27" t="s">
        <v>55</v>
      </c>
      <c r="D54" s="27" t="s">
        <v>52</v>
      </c>
      <c r="E54" s="27" t="s">
        <v>434</v>
      </c>
      <c r="F54" s="11"/>
      <c r="G54" s="11"/>
      <c r="H54" s="11"/>
      <c r="I54" s="11"/>
      <c r="J54" s="12"/>
      <c r="K54" s="18"/>
      <c r="L54" s="27"/>
      <c r="M54" s="26"/>
      <c r="N54" s="15"/>
    </row>
    <row r="55" spans="1:14" ht="28.55" x14ac:dyDescent="0.25">
      <c r="A55" s="27" t="s">
        <v>39</v>
      </c>
      <c r="B55" s="27" t="s">
        <v>87</v>
      </c>
      <c r="C55" s="27" t="s">
        <v>55</v>
      </c>
      <c r="D55" s="27" t="s">
        <v>52</v>
      </c>
      <c r="E55" s="27" t="s">
        <v>435</v>
      </c>
      <c r="F55" s="31" t="s">
        <v>87</v>
      </c>
      <c r="G55" s="31" t="s">
        <v>74</v>
      </c>
      <c r="H55" s="31" t="s">
        <v>88</v>
      </c>
      <c r="I55" s="31" t="s">
        <v>45</v>
      </c>
      <c r="J55" s="32" t="s">
        <v>52</v>
      </c>
      <c r="K55" s="18" t="s">
        <v>436</v>
      </c>
      <c r="L55" s="27" t="s">
        <v>74</v>
      </c>
      <c r="M55" s="26" t="s">
        <v>429</v>
      </c>
      <c r="N55" s="15"/>
    </row>
    <row r="56" spans="1:14" ht="28.55" x14ac:dyDescent="0.25">
      <c r="A56" s="27" t="s">
        <v>39</v>
      </c>
      <c r="B56" s="27" t="s">
        <v>199</v>
      </c>
      <c r="C56" s="27" t="s">
        <v>55</v>
      </c>
      <c r="D56" s="27" t="s">
        <v>52</v>
      </c>
      <c r="E56" s="27" t="s">
        <v>505</v>
      </c>
      <c r="F56" s="31" t="s">
        <v>199</v>
      </c>
      <c r="G56" s="31" t="s">
        <v>74</v>
      </c>
      <c r="H56" s="31" t="s">
        <v>377</v>
      </c>
      <c r="I56" s="31" t="s">
        <v>45</v>
      </c>
      <c r="J56" s="32" t="s">
        <v>52</v>
      </c>
      <c r="K56" s="18" t="s">
        <v>506</v>
      </c>
      <c r="L56" s="27" t="s">
        <v>74</v>
      </c>
      <c r="M56" s="26" t="s">
        <v>429</v>
      </c>
      <c r="N56" s="15"/>
    </row>
    <row r="57" spans="1:14" ht="28.55" x14ac:dyDescent="0.25">
      <c r="A57" s="27" t="s">
        <v>39</v>
      </c>
      <c r="B57" s="27" t="s">
        <v>201</v>
      </c>
      <c r="C57" s="27" t="s">
        <v>55</v>
      </c>
      <c r="D57" s="27" t="s">
        <v>52</v>
      </c>
      <c r="E57" s="27" t="s">
        <v>467</v>
      </c>
      <c r="F57" s="31" t="s">
        <v>201</v>
      </c>
      <c r="G57" s="31" t="s">
        <v>71</v>
      </c>
      <c r="H57" s="31"/>
      <c r="I57" s="31" t="s">
        <v>45</v>
      </c>
      <c r="J57" s="32" t="s">
        <v>52</v>
      </c>
      <c r="K57" s="18" t="s">
        <v>507</v>
      </c>
      <c r="L57" s="27" t="s">
        <v>74</v>
      </c>
      <c r="M57" s="26" t="s">
        <v>429</v>
      </c>
      <c r="N57" s="15"/>
    </row>
    <row r="58" spans="1:14" ht="28.55" x14ac:dyDescent="0.25">
      <c r="A58" s="27" t="s">
        <v>39</v>
      </c>
      <c r="B58" s="27" t="s">
        <v>147</v>
      </c>
      <c r="C58" s="27" t="s">
        <v>55</v>
      </c>
      <c r="D58" s="27" t="s">
        <v>52</v>
      </c>
      <c r="E58" s="27" t="s">
        <v>485</v>
      </c>
      <c r="F58" s="31" t="s">
        <v>147</v>
      </c>
      <c r="G58" s="31" t="s">
        <v>74</v>
      </c>
      <c r="H58" s="31" t="s">
        <v>10</v>
      </c>
      <c r="I58" s="31" t="s">
        <v>45</v>
      </c>
      <c r="J58" s="32" t="s">
        <v>52</v>
      </c>
      <c r="K58" s="18" t="s">
        <v>484</v>
      </c>
      <c r="L58" s="27" t="s">
        <v>74</v>
      </c>
      <c r="M58" s="26" t="s">
        <v>429</v>
      </c>
      <c r="N58" s="15"/>
    </row>
    <row r="59" spans="1:14" ht="28.55" x14ac:dyDescent="0.25">
      <c r="A59" s="27" t="s">
        <v>39</v>
      </c>
      <c r="B59" s="27" t="s">
        <v>166</v>
      </c>
      <c r="C59" s="27" t="s">
        <v>55</v>
      </c>
      <c r="D59" s="27" t="s">
        <v>52</v>
      </c>
      <c r="E59" s="27" t="s">
        <v>487</v>
      </c>
      <c r="F59" s="31" t="s">
        <v>166</v>
      </c>
      <c r="G59" s="31" t="s">
        <v>74</v>
      </c>
      <c r="H59" s="31" t="s">
        <v>368</v>
      </c>
      <c r="I59" s="31" t="s">
        <v>45</v>
      </c>
      <c r="J59" s="32" t="s">
        <v>52</v>
      </c>
      <c r="K59" s="18" t="s">
        <v>491</v>
      </c>
      <c r="L59" s="27" t="s">
        <v>74</v>
      </c>
      <c r="M59" s="26" t="s">
        <v>429</v>
      </c>
      <c r="N59" s="15"/>
    </row>
    <row r="60" spans="1:14" ht="28.55" x14ac:dyDescent="0.25">
      <c r="A60" s="27" t="s">
        <v>39</v>
      </c>
      <c r="B60" s="27" t="s">
        <v>204</v>
      </c>
      <c r="C60" s="27" t="s">
        <v>55</v>
      </c>
      <c r="D60" s="27" t="s">
        <v>52</v>
      </c>
      <c r="E60" s="27" t="s">
        <v>487</v>
      </c>
      <c r="F60" s="31" t="s">
        <v>204</v>
      </c>
      <c r="G60" s="31" t="s">
        <v>74</v>
      </c>
      <c r="H60" s="31" t="s">
        <v>368</v>
      </c>
      <c r="I60" s="31" t="s">
        <v>45</v>
      </c>
      <c r="J60" s="32" t="s">
        <v>52</v>
      </c>
      <c r="K60" s="18" t="s">
        <v>508</v>
      </c>
      <c r="L60" s="27" t="s">
        <v>74</v>
      </c>
      <c r="M60" s="26" t="s">
        <v>429</v>
      </c>
      <c r="N60" s="15"/>
    </row>
    <row r="61" spans="1:14" ht="28.55" x14ac:dyDescent="0.25">
      <c r="A61" s="27" t="s">
        <v>39</v>
      </c>
      <c r="B61" s="27" t="s">
        <v>374</v>
      </c>
      <c r="C61" s="27" t="s">
        <v>55</v>
      </c>
      <c r="D61" s="27" t="s">
        <v>52</v>
      </c>
      <c r="E61" s="27" t="s">
        <v>475</v>
      </c>
      <c r="F61" s="31" t="s">
        <v>374</v>
      </c>
      <c r="G61" s="31" t="s">
        <v>74</v>
      </c>
      <c r="H61" s="31" t="s">
        <v>3</v>
      </c>
      <c r="I61" s="31" t="s">
        <v>45</v>
      </c>
      <c r="J61" s="32" t="s">
        <v>52</v>
      </c>
      <c r="K61" s="18" t="s">
        <v>499</v>
      </c>
      <c r="L61" s="27" t="s">
        <v>74</v>
      </c>
      <c r="M61" s="26" t="s">
        <v>429</v>
      </c>
      <c r="N61" s="15"/>
    </row>
    <row r="62" spans="1:14" ht="28.55" x14ac:dyDescent="0.25">
      <c r="A62" s="27" t="s">
        <v>39</v>
      </c>
      <c r="B62" s="27" t="s">
        <v>205</v>
      </c>
      <c r="C62" s="27" t="s">
        <v>55</v>
      </c>
      <c r="D62" s="27" t="s">
        <v>52</v>
      </c>
      <c r="E62" s="27" t="s">
        <v>487</v>
      </c>
      <c r="F62" s="31" t="s">
        <v>205</v>
      </c>
      <c r="G62" s="31" t="s">
        <v>61</v>
      </c>
      <c r="H62" s="31"/>
      <c r="I62" s="31" t="s">
        <v>45</v>
      </c>
      <c r="J62" s="32" t="s">
        <v>52</v>
      </c>
      <c r="K62" s="18" t="s">
        <v>509</v>
      </c>
      <c r="L62" s="27" t="s">
        <v>74</v>
      </c>
      <c r="M62" s="26" t="s">
        <v>429</v>
      </c>
      <c r="N62" s="15"/>
    </row>
    <row r="63" spans="1:14" ht="28.55" x14ac:dyDescent="0.25">
      <c r="A63" s="27" t="s">
        <v>39</v>
      </c>
      <c r="B63" s="27" t="s">
        <v>441</v>
      </c>
      <c r="C63" s="27" t="s">
        <v>55</v>
      </c>
      <c r="D63" s="27" t="s">
        <v>52</v>
      </c>
      <c r="E63" s="27" t="s">
        <v>510</v>
      </c>
      <c r="F63" s="11"/>
      <c r="G63" s="11"/>
      <c r="H63" s="11"/>
      <c r="I63" s="11"/>
      <c r="J63" s="12"/>
      <c r="K63" s="18"/>
      <c r="L63" s="27" t="s">
        <v>74</v>
      </c>
      <c r="M63" s="26" t="s">
        <v>16</v>
      </c>
      <c r="N63" s="15"/>
    </row>
  </sheetData>
  <mergeCells count="72">
    <mergeCell ref="B10:D10"/>
    <mergeCell ref="B9:D9"/>
    <mergeCell ref="B5:E5"/>
    <mergeCell ref="B3:E3"/>
    <mergeCell ref="N44:N45"/>
    <mergeCell ref="F32:K32"/>
    <mergeCell ref="A43:N43"/>
    <mergeCell ref="A44:A45"/>
    <mergeCell ref="J17:N17"/>
    <mergeCell ref="D32:D33"/>
    <mergeCell ref="F44:K44"/>
    <mergeCell ref="E44:E45"/>
    <mergeCell ref="J22:N22"/>
    <mergeCell ref="J28:L28"/>
    <mergeCell ref="G15:I16"/>
    <mergeCell ref="C32:C33"/>
    <mergeCell ref="E32:E33"/>
    <mergeCell ref="A31:N31"/>
    <mergeCell ref="B11:D11"/>
    <mergeCell ref="A32:A33"/>
    <mergeCell ref="B15:B16"/>
    <mergeCell ref="J20:N20"/>
    <mergeCell ref="J24:N24"/>
    <mergeCell ref="A27:A28"/>
    <mergeCell ref="A15:A16"/>
    <mergeCell ref="B12:D12"/>
    <mergeCell ref="C15:D15"/>
    <mergeCell ref="G19:I19"/>
    <mergeCell ref="G18:I18"/>
    <mergeCell ref="M29:N29"/>
    <mergeCell ref="J29:L29"/>
    <mergeCell ref="B2:E2"/>
    <mergeCell ref="E27:L27"/>
    <mergeCell ref="G22:I22"/>
    <mergeCell ref="J23:N23"/>
    <mergeCell ref="F15:F16"/>
    <mergeCell ref="G24:I24"/>
    <mergeCell ref="J19:N19"/>
    <mergeCell ref="A14:N14"/>
    <mergeCell ref="E15:E16"/>
    <mergeCell ref="J18:N18"/>
    <mergeCell ref="B27:B28"/>
    <mergeCell ref="D27:D28"/>
    <mergeCell ref="B8:D8"/>
    <mergeCell ref="B6:E6"/>
    <mergeCell ref="B4:E4"/>
    <mergeCell ref="A7:E7"/>
    <mergeCell ref="B44:B45"/>
    <mergeCell ref="D44:D45"/>
    <mergeCell ref="G21:I21"/>
    <mergeCell ref="J15:N16"/>
    <mergeCell ref="B32:B33"/>
    <mergeCell ref="G17:I17"/>
    <mergeCell ref="C44:C45"/>
    <mergeCell ref="J21:N21"/>
    <mergeCell ref="G23:I23"/>
    <mergeCell ref="A26:N26"/>
    <mergeCell ref="C27:C28"/>
    <mergeCell ref="L44:M44"/>
    <mergeCell ref="G20:I20"/>
    <mergeCell ref="M27:N28"/>
    <mergeCell ref="L32:M32"/>
    <mergeCell ref="N32:N33"/>
    <mergeCell ref="A51:N51"/>
    <mergeCell ref="A52:A53"/>
    <mergeCell ref="B52:B53"/>
    <mergeCell ref="C52:C53"/>
    <mergeCell ref="D52:D53"/>
    <mergeCell ref="E52:E53"/>
    <mergeCell ref="F52:K52"/>
    <mergeCell ref="L52:M52"/>
    <mergeCell ref="N52:N53"/>
  </mergeCells>
  <hyperlinks>
    <hyperlink ref="A1" location="'Clases'!A1" display="&lt;-Volver al inicio" xr:uid="{00000000-0004-0000-0D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A110-6720-42C1-BBCD-484B50E44737}">
  <dimension ref="A1:N46"/>
  <sheetViews>
    <sheetView topLeftCell="I6" workbookViewId="0">
      <selection activeCell="P22" sqref="P22"/>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ht="14.95" thickBot="1" x14ac:dyDescent="0.3">
      <c r="A1" s="14" t="s">
        <v>75</v>
      </c>
    </row>
    <row r="2" spans="1:14" ht="14.95" thickBot="1" x14ac:dyDescent="0.3">
      <c r="A2" s="5" t="str">
        <f>Clases!$A$1</f>
        <v>Clase</v>
      </c>
      <c r="B2" s="39" t="str">
        <f>Clases!A14</f>
        <v>SalidaLote</v>
      </c>
      <c r="C2" s="34"/>
      <c r="D2" s="34"/>
      <c r="E2" s="35"/>
    </row>
    <row r="3" spans="1:14" ht="14.95" thickBot="1" x14ac:dyDescent="0.3">
      <c r="A3" s="5" t="str">
        <f>Clases!$B$1</f>
        <v>Estereotipo</v>
      </c>
      <c r="B3" s="39" t="str">
        <f>Clases!B14</f>
        <v>class</v>
      </c>
      <c r="C3" s="34"/>
      <c r="D3" s="34"/>
      <c r="E3" s="35"/>
    </row>
    <row r="4" spans="1:14" x14ac:dyDescent="0.25">
      <c r="A4" s="5" t="str">
        <f>Clases!$C$1</f>
        <v>Descripción</v>
      </c>
      <c r="B4" s="39" t="str">
        <f>Clases!C14</f>
        <v>Representa el retiro de una cantidad de producto de un lote próximo a vencer; un lote puede tener como máximo un retiro y este no genera movimiento de inventario.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16</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381</v>
      </c>
      <c r="K14" s="34"/>
      <c r="L14" s="34"/>
      <c r="M14" s="34"/>
      <c r="N14" s="35"/>
    </row>
    <row r="15" spans="1:14" x14ac:dyDescent="0.25">
      <c r="A15" s="27" t="s">
        <v>41</v>
      </c>
      <c r="B15" s="27" t="s">
        <v>312</v>
      </c>
      <c r="C15" s="27" t="s">
        <v>74</v>
      </c>
      <c r="D15" s="27" t="s">
        <v>16</v>
      </c>
      <c r="E15" s="27" t="s">
        <v>52</v>
      </c>
      <c r="F15" s="27" t="s">
        <v>55</v>
      </c>
      <c r="G15" s="44" t="s">
        <v>382</v>
      </c>
      <c r="H15" s="34"/>
      <c r="I15" s="35"/>
      <c r="J15" s="42" t="s">
        <v>383</v>
      </c>
      <c r="K15" s="34"/>
      <c r="L15" s="34"/>
      <c r="M15" s="34"/>
      <c r="N15" s="35"/>
    </row>
    <row r="16" spans="1:14" x14ac:dyDescent="0.25">
      <c r="A16" s="27" t="s">
        <v>41</v>
      </c>
      <c r="B16" s="27" t="s">
        <v>166</v>
      </c>
      <c r="C16" s="27" t="s">
        <v>74</v>
      </c>
      <c r="D16" s="27" t="s">
        <v>368</v>
      </c>
      <c r="E16" s="27" t="s">
        <v>52</v>
      </c>
      <c r="F16" s="27" t="s">
        <v>55</v>
      </c>
      <c r="G16" s="44" t="s">
        <v>357</v>
      </c>
      <c r="H16" s="34"/>
      <c r="I16" s="35"/>
      <c r="J16" s="42" t="s">
        <v>384</v>
      </c>
      <c r="K16" s="34"/>
      <c r="L16" s="34"/>
      <c r="M16" s="34"/>
      <c r="N16" s="35"/>
    </row>
    <row r="17" spans="1:14" x14ac:dyDescent="0.25">
      <c r="A17" s="27" t="s">
        <v>41</v>
      </c>
      <c r="B17" s="27" t="s">
        <v>198</v>
      </c>
      <c r="C17" s="27" t="s">
        <v>74</v>
      </c>
      <c r="D17" s="27" t="s">
        <v>377</v>
      </c>
      <c r="E17" s="27" t="s">
        <v>52</v>
      </c>
      <c r="F17" s="27" t="s">
        <v>55</v>
      </c>
      <c r="G17" s="44" t="s">
        <v>378</v>
      </c>
      <c r="H17" s="34"/>
      <c r="I17" s="35"/>
      <c r="J17" s="42" t="s">
        <v>385</v>
      </c>
      <c r="K17" s="34"/>
      <c r="L17" s="34"/>
      <c r="M17" s="34"/>
      <c r="N17" s="35"/>
    </row>
    <row r="19" spans="1:14" x14ac:dyDescent="0.25">
      <c r="A19" s="33" t="s">
        <v>93</v>
      </c>
      <c r="B19" s="34"/>
      <c r="C19" s="34"/>
      <c r="D19" s="34"/>
      <c r="E19" s="34"/>
      <c r="F19" s="34"/>
      <c r="G19" s="34"/>
      <c r="H19" s="34"/>
      <c r="I19" s="34"/>
      <c r="J19" s="34"/>
      <c r="K19" s="34"/>
      <c r="L19" s="34"/>
      <c r="M19" s="34"/>
      <c r="N19" s="35"/>
    </row>
    <row r="20" spans="1:14" x14ac:dyDescent="0.25">
      <c r="A20" s="40" t="s">
        <v>426</v>
      </c>
      <c r="B20" s="40" t="s">
        <v>81</v>
      </c>
      <c r="C20" s="40" t="s">
        <v>33</v>
      </c>
      <c r="D20" s="40" t="s">
        <v>2</v>
      </c>
      <c r="E20" s="40" t="s">
        <v>94</v>
      </c>
      <c r="F20" s="34"/>
      <c r="G20" s="34"/>
      <c r="H20" s="34"/>
      <c r="I20" s="34"/>
      <c r="J20" s="34"/>
      <c r="K20" s="34"/>
      <c r="L20" s="35"/>
      <c r="M20" s="40" t="s">
        <v>95</v>
      </c>
      <c r="N20" s="48"/>
    </row>
    <row r="21" spans="1:14" x14ac:dyDescent="0.25">
      <c r="A21" s="37"/>
      <c r="B21" s="37"/>
      <c r="C21" s="37"/>
      <c r="D21" s="37"/>
      <c r="E21" s="3" t="s">
        <v>81</v>
      </c>
      <c r="F21" s="3" t="s">
        <v>31</v>
      </c>
      <c r="G21" s="3" t="s">
        <v>86</v>
      </c>
      <c r="H21" s="3" t="s">
        <v>34</v>
      </c>
      <c r="I21" s="3" t="s">
        <v>82</v>
      </c>
      <c r="J21" s="40" t="s">
        <v>2</v>
      </c>
      <c r="K21" s="34"/>
      <c r="L21" s="35"/>
      <c r="M21" s="49"/>
      <c r="N21" s="51"/>
    </row>
    <row r="22" spans="1:14" ht="57.1" x14ac:dyDescent="0.25">
      <c r="A22" s="27" t="s">
        <v>41</v>
      </c>
      <c r="B22" s="27" t="str">
        <f>B2</f>
        <v>SalidaLote</v>
      </c>
      <c r="C22" s="27" t="s">
        <v>56</v>
      </c>
      <c r="D22" s="27" t="s">
        <v>511</v>
      </c>
      <c r="E22" s="26" t="s">
        <v>427</v>
      </c>
      <c r="F22" s="26" t="s">
        <v>74</v>
      </c>
      <c r="G22" s="23" t="s">
        <v>429</v>
      </c>
      <c r="H22" s="26" t="s">
        <v>45</v>
      </c>
      <c r="I22" s="26" t="s">
        <v>52</v>
      </c>
      <c r="J22" s="46" t="s">
        <v>430</v>
      </c>
      <c r="K22" s="46"/>
      <c r="L22" s="46"/>
      <c r="M22" s="46"/>
      <c r="N22" s="46"/>
    </row>
    <row r="23" spans="1:14" ht="28.55" customHeight="1" x14ac:dyDescent="0.25"/>
    <row r="24" spans="1:14" x14ac:dyDescent="0.25">
      <c r="A24" s="33" t="s">
        <v>96</v>
      </c>
      <c r="B24" s="34"/>
      <c r="C24" s="34"/>
      <c r="D24" s="34"/>
      <c r="E24" s="34"/>
      <c r="F24" s="34"/>
      <c r="G24" s="34"/>
      <c r="H24" s="34"/>
      <c r="I24" s="34"/>
      <c r="J24" s="34"/>
      <c r="K24" s="34"/>
      <c r="L24" s="34"/>
      <c r="M24" s="34"/>
      <c r="N24" s="35"/>
    </row>
    <row r="25" spans="1:14" x14ac:dyDescent="0.25">
      <c r="A25" s="36" t="s">
        <v>426</v>
      </c>
      <c r="B25" s="36" t="s">
        <v>81</v>
      </c>
      <c r="C25" s="36" t="s">
        <v>35</v>
      </c>
      <c r="D25" s="36" t="s">
        <v>97</v>
      </c>
      <c r="E25" s="36" t="s">
        <v>2</v>
      </c>
      <c r="F25" s="36" t="s">
        <v>94</v>
      </c>
      <c r="G25" s="34"/>
      <c r="H25" s="34"/>
      <c r="I25" s="34"/>
      <c r="J25" s="34"/>
      <c r="K25" s="35"/>
      <c r="L25" s="36" t="s">
        <v>98</v>
      </c>
      <c r="M25" s="35"/>
      <c r="N25" s="36" t="s">
        <v>95</v>
      </c>
    </row>
    <row r="26" spans="1:14" x14ac:dyDescent="0.25">
      <c r="A26" s="37"/>
      <c r="B26" s="37"/>
      <c r="C26" s="37"/>
      <c r="D26" s="37"/>
      <c r="E26" s="37"/>
      <c r="F26" s="4" t="s">
        <v>81</v>
      </c>
      <c r="G26" s="4" t="s">
        <v>31</v>
      </c>
      <c r="H26" s="4" t="s">
        <v>86</v>
      </c>
      <c r="I26" s="4" t="s">
        <v>34</v>
      </c>
      <c r="J26" s="4" t="s">
        <v>82</v>
      </c>
      <c r="K26" s="4" t="s">
        <v>2</v>
      </c>
      <c r="L26" s="4" t="s">
        <v>31</v>
      </c>
      <c r="M26" s="4" t="s">
        <v>86</v>
      </c>
      <c r="N26" s="37"/>
    </row>
    <row r="27" spans="1:14" x14ac:dyDescent="0.25">
      <c r="A27" s="27" t="s">
        <v>39</v>
      </c>
      <c r="B27" s="27" t="s">
        <v>431</v>
      </c>
      <c r="C27" s="27" t="s">
        <v>46</v>
      </c>
      <c r="D27" s="27" t="s">
        <v>52</v>
      </c>
      <c r="E27" s="27" t="s">
        <v>432</v>
      </c>
      <c r="F27" s="11"/>
      <c r="G27" s="11"/>
      <c r="H27" s="11"/>
      <c r="I27" s="11"/>
      <c r="J27" s="12"/>
      <c r="K27" s="26"/>
      <c r="L27" s="27" t="s">
        <v>74</v>
      </c>
      <c r="M27" s="26" t="s">
        <v>88</v>
      </c>
      <c r="N27" s="24"/>
    </row>
    <row r="28" spans="1:14" x14ac:dyDescent="0.25">
      <c r="A28" s="27" t="s">
        <v>39</v>
      </c>
      <c r="B28" s="27" t="s">
        <v>313</v>
      </c>
      <c r="C28" s="27" t="s">
        <v>46</v>
      </c>
      <c r="D28" s="27" t="s">
        <v>52</v>
      </c>
      <c r="E28" s="27" t="s">
        <v>314</v>
      </c>
      <c r="F28" s="11"/>
      <c r="G28" s="11"/>
      <c r="H28" s="11"/>
      <c r="I28" s="11"/>
      <c r="J28" s="12"/>
      <c r="K28" s="26"/>
      <c r="L28" s="27" t="s">
        <v>74</v>
      </c>
      <c r="M28" s="26" t="s">
        <v>16</v>
      </c>
      <c r="N28" s="24"/>
    </row>
    <row r="29" spans="1:14" x14ac:dyDescent="0.25">
      <c r="A29" s="27" t="s">
        <v>39</v>
      </c>
      <c r="B29" s="27" t="s">
        <v>170</v>
      </c>
      <c r="C29" s="27" t="s">
        <v>46</v>
      </c>
      <c r="D29" s="27" t="s">
        <v>52</v>
      </c>
      <c r="E29" s="27" t="s">
        <v>171</v>
      </c>
      <c r="F29" s="11"/>
      <c r="G29" s="11"/>
      <c r="H29" s="11"/>
      <c r="I29" s="11"/>
      <c r="J29" s="12"/>
      <c r="K29" s="26"/>
      <c r="L29" s="27" t="s">
        <v>74</v>
      </c>
      <c r="M29" s="26" t="s">
        <v>368</v>
      </c>
      <c r="N29" s="24"/>
    </row>
    <row r="30" spans="1:14" x14ac:dyDescent="0.25">
      <c r="A30" s="27" t="s">
        <v>39</v>
      </c>
      <c r="B30" s="27" t="s">
        <v>208</v>
      </c>
      <c r="C30" s="27" t="s">
        <v>46</v>
      </c>
      <c r="D30" s="27" t="s">
        <v>52</v>
      </c>
      <c r="E30" s="27" t="s">
        <v>209</v>
      </c>
      <c r="F30" s="11"/>
      <c r="G30" s="11"/>
      <c r="H30" s="11"/>
      <c r="I30" s="11"/>
      <c r="J30" s="12"/>
      <c r="K30" s="26"/>
      <c r="L30" s="27" t="s">
        <v>74</v>
      </c>
      <c r="M30" s="26" t="s">
        <v>377</v>
      </c>
      <c r="N30" s="24"/>
    </row>
    <row r="32" spans="1:14" x14ac:dyDescent="0.25">
      <c r="A32" s="33" t="s">
        <v>103</v>
      </c>
      <c r="B32" s="34"/>
      <c r="C32" s="34"/>
      <c r="D32" s="34"/>
      <c r="E32" s="34"/>
      <c r="F32" s="34"/>
      <c r="G32" s="34"/>
      <c r="H32" s="34"/>
      <c r="I32" s="34"/>
      <c r="J32" s="34"/>
      <c r="K32" s="34"/>
      <c r="L32" s="34"/>
      <c r="M32" s="34"/>
      <c r="N32" s="35"/>
    </row>
    <row r="33" spans="1:14" x14ac:dyDescent="0.25">
      <c r="A33" s="36" t="s">
        <v>426</v>
      </c>
      <c r="B33" s="36" t="s">
        <v>81</v>
      </c>
      <c r="C33" s="36" t="s">
        <v>104</v>
      </c>
      <c r="D33" s="36" t="s">
        <v>97</v>
      </c>
      <c r="E33" s="36" t="s">
        <v>2</v>
      </c>
      <c r="F33" s="36" t="s">
        <v>94</v>
      </c>
      <c r="G33" s="34"/>
      <c r="H33" s="34"/>
      <c r="I33" s="34"/>
      <c r="J33" s="34"/>
      <c r="K33" s="35"/>
      <c r="L33" s="36" t="s">
        <v>98</v>
      </c>
      <c r="M33" s="35"/>
      <c r="N33" s="36" t="s">
        <v>95</v>
      </c>
    </row>
    <row r="34" spans="1:14" x14ac:dyDescent="0.25">
      <c r="A34" s="37"/>
      <c r="B34" s="37"/>
      <c r="C34" s="37"/>
      <c r="D34" s="37"/>
      <c r="E34" s="37"/>
      <c r="F34" s="4" t="s">
        <v>81</v>
      </c>
      <c r="G34" s="4" t="s">
        <v>31</v>
      </c>
      <c r="H34" s="4" t="s">
        <v>86</v>
      </c>
      <c r="I34" s="4" t="s">
        <v>34</v>
      </c>
      <c r="J34" s="4" t="s">
        <v>82</v>
      </c>
      <c r="K34" s="4" t="s">
        <v>2</v>
      </c>
      <c r="L34" s="4" t="s">
        <v>31</v>
      </c>
      <c r="M34" s="4" t="s">
        <v>86</v>
      </c>
      <c r="N34" s="37"/>
    </row>
    <row r="35" spans="1:14" ht="71.349999999999994" x14ac:dyDescent="0.25">
      <c r="A35" s="27" t="s">
        <v>39</v>
      </c>
      <c r="B35" s="27" t="s">
        <v>716</v>
      </c>
      <c r="C35" s="27" t="s">
        <v>55</v>
      </c>
      <c r="D35" s="27" t="s">
        <v>52</v>
      </c>
      <c r="E35" s="27" t="s">
        <v>714</v>
      </c>
      <c r="F35" s="31" t="s">
        <v>715</v>
      </c>
      <c r="G35" s="31" t="s">
        <v>74</v>
      </c>
      <c r="H35" s="31" t="s">
        <v>330</v>
      </c>
      <c r="I35" s="31" t="s">
        <v>45</v>
      </c>
      <c r="J35" s="32" t="s">
        <v>52</v>
      </c>
      <c r="K35" s="18" t="s">
        <v>717</v>
      </c>
      <c r="L35" s="27" t="s">
        <v>74</v>
      </c>
      <c r="M35" s="26" t="s">
        <v>330</v>
      </c>
      <c r="N35" s="15" t="s">
        <v>718</v>
      </c>
    </row>
    <row r="36" spans="1:14" x14ac:dyDescent="0.25">
      <c r="A36" s="27" t="s">
        <v>39</v>
      </c>
      <c r="B36" s="27" t="s">
        <v>720</v>
      </c>
      <c r="C36" s="27" t="s">
        <v>43</v>
      </c>
      <c r="D36" s="27" t="s">
        <v>40</v>
      </c>
      <c r="E36" s="27" t="s">
        <v>719</v>
      </c>
      <c r="F36" s="31" t="s">
        <v>87</v>
      </c>
      <c r="G36" s="31" t="s">
        <v>74</v>
      </c>
      <c r="H36" s="31" t="s">
        <v>88</v>
      </c>
      <c r="I36" s="31" t="s">
        <v>45</v>
      </c>
      <c r="J36" s="32" t="s">
        <v>52</v>
      </c>
      <c r="K36" s="18" t="s">
        <v>721</v>
      </c>
      <c r="L36" s="27" t="s">
        <v>74</v>
      </c>
      <c r="M36" s="26" t="s">
        <v>330</v>
      </c>
      <c r="N36" s="15" t="s">
        <v>722</v>
      </c>
    </row>
    <row r="38" spans="1:14" x14ac:dyDescent="0.25">
      <c r="A38" s="33" t="s">
        <v>433</v>
      </c>
      <c r="B38" s="34"/>
      <c r="C38" s="34"/>
      <c r="D38" s="34"/>
      <c r="E38" s="34"/>
      <c r="F38" s="34"/>
      <c r="G38" s="34"/>
      <c r="H38" s="34"/>
      <c r="I38" s="34"/>
      <c r="J38" s="34"/>
      <c r="K38" s="34"/>
      <c r="L38" s="34"/>
      <c r="M38" s="34"/>
      <c r="N38" s="35"/>
    </row>
    <row r="39" spans="1:14" x14ac:dyDescent="0.25">
      <c r="A39" s="36" t="s">
        <v>426</v>
      </c>
      <c r="B39" s="36" t="s">
        <v>81</v>
      </c>
      <c r="C39" s="36" t="s">
        <v>104</v>
      </c>
      <c r="D39" s="36" t="s">
        <v>97</v>
      </c>
      <c r="E39" s="36" t="s">
        <v>2</v>
      </c>
      <c r="F39" s="36" t="s">
        <v>94</v>
      </c>
      <c r="G39" s="34"/>
      <c r="H39" s="34"/>
      <c r="I39" s="34"/>
      <c r="J39" s="34"/>
      <c r="K39" s="35"/>
      <c r="L39" s="36" t="s">
        <v>98</v>
      </c>
      <c r="M39" s="35"/>
      <c r="N39" s="36" t="s">
        <v>95</v>
      </c>
    </row>
    <row r="40" spans="1:14" x14ac:dyDescent="0.25">
      <c r="A40" s="37"/>
      <c r="B40" s="37"/>
      <c r="C40" s="37"/>
      <c r="D40" s="37"/>
      <c r="E40" s="37"/>
      <c r="F40" s="4" t="s">
        <v>81</v>
      </c>
      <c r="G40" s="4" t="s">
        <v>31</v>
      </c>
      <c r="H40" s="4" t="s">
        <v>86</v>
      </c>
      <c r="I40" s="4" t="s">
        <v>34</v>
      </c>
      <c r="J40" s="4" t="s">
        <v>82</v>
      </c>
      <c r="K40" s="4" t="s">
        <v>2</v>
      </c>
      <c r="L40" s="4" t="s">
        <v>31</v>
      </c>
      <c r="M40" s="4" t="s">
        <v>86</v>
      </c>
      <c r="N40" s="37"/>
    </row>
    <row r="41" spans="1:14" x14ac:dyDescent="0.25">
      <c r="A41" s="27" t="s">
        <v>39</v>
      </c>
      <c r="B41" s="27" t="s">
        <v>429</v>
      </c>
      <c r="C41" s="27" t="s">
        <v>55</v>
      </c>
      <c r="D41" s="27" t="s">
        <v>52</v>
      </c>
      <c r="E41" s="27" t="s">
        <v>434</v>
      </c>
      <c r="F41" s="11"/>
      <c r="G41" s="11"/>
      <c r="H41" s="11"/>
      <c r="I41" s="11"/>
      <c r="J41" s="12"/>
      <c r="K41" s="18"/>
      <c r="L41" s="27"/>
      <c r="M41" s="26"/>
      <c r="N41" s="15"/>
    </row>
    <row r="42" spans="1:14" ht="28.55" x14ac:dyDescent="0.25">
      <c r="A42" s="27" t="s">
        <v>39</v>
      </c>
      <c r="B42" s="27" t="s">
        <v>87</v>
      </c>
      <c r="C42" s="27" t="s">
        <v>55</v>
      </c>
      <c r="D42" s="27" t="s">
        <v>52</v>
      </c>
      <c r="E42" s="27" t="s">
        <v>435</v>
      </c>
      <c r="F42" s="31" t="s">
        <v>87</v>
      </c>
      <c r="G42" s="31" t="s">
        <v>74</v>
      </c>
      <c r="H42" s="31" t="s">
        <v>88</v>
      </c>
      <c r="I42" s="31" t="s">
        <v>45</v>
      </c>
      <c r="J42" s="32" t="s">
        <v>52</v>
      </c>
      <c r="K42" s="18" t="s">
        <v>436</v>
      </c>
      <c r="L42" s="27" t="s">
        <v>74</v>
      </c>
      <c r="M42" s="26" t="s">
        <v>429</v>
      </c>
      <c r="N42" s="15"/>
    </row>
    <row r="43" spans="1:14" ht="28.55" x14ac:dyDescent="0.25">
      <c r="A43" s="27" t="s">
        <v>39</v>
      </c>
      <c r="B43" s="27" t="s">
        <v>312</v>
      </c>
      <c r="C43" s="27" t="s">
        <v>55</v>
      </c>
      <c r="D43" s="27" t="s">
        <v>52</v>
      </c>
      <c r="E43" s="27" t="s">
        <v>512</v>
      </c>
      <c r="F43" s="31" t="s">
        <v>312</v>
      </c>
      <c r="G43" s="31" t="s">
        <v>74</v>
      </c>
      <c r="H43" s="31" t="s">
        <v>16</v>
      </c>
      <c r="I43" s="31" t="s">
        <v>45</v>
      </c>
      <c r="J43" s="32" t="s">
        <v>52</v>
      </c>
      <c r="K43" s="18" t="s">
        <v>513</v>
      </c>
      <c r="L43" s="27" t="s">
        <v>74</v>
      </c>
      <c r="M43" s="26" t="s">
        <v>429</v>
      </c>
      <c r="N43" s="15"/>
    </row>
    <row r="44" spans="1:14" ht="28.55" x14ac:dyDescent="0.25">
      <c r="A44" s="27" t="s">
        <v>39</v>
      </c>
      <c r="B44" s="27" t="s">
        <v>166</v>
      </c>
      <c r="C44" s="27" t="s">
        <v>55</v>
      </c>
      <c r="D44" s="27" t="s">
        <v>52</v>
      </c>
      <c r="E44" s="27" t="s">
        <v>487</v>
      </c>
      <c r="F44" s="31" t="s">
        <v>166</v>
      </c>
      <c r="G44" s="31" t="s">
        <v>74</v>
      </c>
      <c r="H44" s="31" t="s">
        <v>368</v>
      </c>
      <c r="I44" s="31" t="s">
        <v>45</v>
      </c>
      <c r="J44" s="32" t="s">
        <v>52</v>
      </c>
      <c r="K44" s="18" t="s">
        <v>491</v>
      </c>
      <c r="L44" s="27" t="s">
        <v>74</v>
      </c>
      <c r="M44" s="26" t="s">
        <v>429</v>
      </c>
      <c r="N44" s="15"/>
    </row>
    <row r="45" spans="1:14" ht="28.55" x14ac:dyDescent="0.25">
      <c r="A45" s="27" t="s">
        <v>39</v>
      </c>
      <c r="B45" s="27" t="s">
        <v>198</v>
      </c>
      <c r="C45" s="27" t="s">
        <v>55</v>
      </c>
      <c r="D45" s="27" t="s">
        <v>52</v>
      </c>
      <c r="E45" s="27" t="s">
        <v>505</v>
      </c>
      <c r="F45" s="31" t="s">
        <v>198</v>
      </c>
      <c r="G45" s="31" t="s">
        <v>74</v>
      </c>
      <c r="H45" s="31" t="s">
        <v>377</v>
      </c>
      <c r="I45" s="31" t="s">
        <v>45</v>
      </c>
      <c r="J45" s="32" t="s">
        <v>52</v>
      </c>
      <c r="K45" s="18" t="s">
        <v>514</v>
      </c>
      <c r="L45" s="27" t="s">
        <v>74</v>
      </c>
      <c r="M45" s="26" t="s">
        <v>429</v>
      </c>
      <c r="N45" s="15"/>
    </row>
    <row r="46" spans="1:14" ht="28.55" x14ac:dyDescent="0.25">
      <c r="A46" s="27" t="s">
        <v>39</v>
      </c>
      <c r="B46" s="27" t="s">
        <v>441</v>
      </c>
      <c r="C46" s="27" t="s">
        <v>55</v>
      </c>
      <c r="D46" s="27" t="s">
        <v>52</v>
      </c>
      <c r="E46" s="27" t="s">
        <v>515</v>
      </c>
      <c r="F46" s="11"/>
      <c r="G46" s="11"/>
      <c r="H46" s="11"/>
      <c r="I46" s="11"/>
      <c r="J46" s="12"/>
      <c r="K46" s="18"/>
      <c r="L46" s="27" t="s">
        <v>74</v>
      </c>
      <c r="M46" s="26" t="s">
        <v>330</v>
      </c>
      <c r="N46" s="15"/>
    </row>
  </sheetData>
  <mergeCells count="61">
    <mergeCell ref="M22:N22"/>
    <mergeCell ref="J22:L22"/>
    <mergeCell ref="A7:E7"/>
    <mergeCell ref="G16:I16"/>
    <mergeCell ref="J16:N16"/>
    <mergeCell ref="G15:I15"/>
    <mergeCell ref="J15:N15"/>
    <mergeCell ref="B8:D8"/>
    <mergeCell ref="B9:D9"/>
    <mergeCell ref="A11:N11"/>
    <mergeCell ref="A12:A13"/>
    <mergeCell ref="B12:B13"/>
    <mergeCell ref="C12:D12"/>
    <mergeCell ref="E12:E13"/>
    <mergeCell ref="F12:F13"/>
    <mergeCell ref="G12:I13"/>
    <mergeCell ref="J12:N13"/>
    <mergeCell ref="G14:I14"/>
    <mergeCell ref="B2:E2"/>
    <mergeCell ref="B3:E3"/>
    <mergeCell ref="B4:E4"/>
    <mergeCell ref="B5:E5"/>
    <mergeCell ref="B6:E6"/>
    <mergeCell ref="J14:N14"/>
    <mergeCell ref="G17:I17"/>
    <mergeCell ref="J17:N17"/>
    <mergeCell ref="A19:N19"/>
    <mergeCell ref="M20:N21"/>
    <mergeCell ref="J21:L21"/>
    <mergeCell ref="A20:A21"/>
    <mergeCell ref="B20:B21"/>
    <mergeCell ref="C20:C21"/>
    <mergeCell ref="D20:D21"/>
    <mergeCell ref="E20:L20"/>
    <mergeCell ref="A24:N24"/>
    <mergeCell ref="A25:A26"/>
    <mergeCell ref="B25:B26"/>
    <mergeCell ref="C25:C26"/>
    <mergeCell ref="D25:D26"/>
    <mergeCell ref="E25:E26"/>
    <mergeCell ref="F25:K25"/>
    <mergeCell ref="L25:M25"/>
    <mergeCell ref="N25:N26"/>
    <mergeCell ref="A32:N32"/>
    <mergeCell ref="A33:A34"/>
    <mergeCell ref="B33:B34"/>
    <mergeCell ref="C33:C34"/>
    <mergeCell ref="D33:D34"/>
    <mergeCell ref="E33:E34"/>
    <mergeCell ref="F33:K33"/>
    <mergeCell ref="L33:M33"/>
    <mergeCell ref="N33:N34"/>
    <mergeCell ref="A38:N38"/>
    <mergeCell ref="A39:A40"/>
    <mergeCell ref="B39:B40"/>
    <mergeCell ref="C39:C40"/>
    <mergeCell ref="D39:D40"/>
    <mergeCell ref="E39:E40"/>
    <mergeCell ref="F39:K39"/>
    <mergeCell ref="L39:M39"/>
    <mergeCell ref="N39:N40"/>
  </mergeCells>
  <hyperlinks>
    <hyperlink ref="A1" location="'Clases'!A1" display="&lt;-Volver al inicio" xr:uid="{93F30F68-1ACF-4D83-8506-CCC2D98107E2}"/>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2"/>
  <sheetViews>
    <sheetView topLeftCell="F2" workbookViewId="0">
      <selection activeCell="J24" sqref="J24:L24"/>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Clases!A15</f>
        <v>Compra</v>
      </c>
      <c r="C2" s="34"/>
      <c r="D2" s="34"/>
      <c r="E2" s="35"/>
    </row>
    <row r="3" spans="1:14" x14ac:dyDescent="0.25">
      <c r="A3" s="5" t="str">
        <f>Clases!$B$1</f>
        <v>Estereotipo</v>
      </c>
      <c r="B3" s="39" t="str">
        <f>Clases!B15</f>
        <v>class</v>
      </c>
      <c r="C3" s="34"/>
      <c r="D3" s="34"/>
      <c r="E3" s="35"/>
    </row>
    <row r="4" spans="1:14" x14ac:dyDescent="0.25">
      <c r="A4" s="5" t="str">
        <f>Clases!$C$1</f>
        <v>Descripción</v>
      </c>
      <c r="B4" s="39" t="str">
        <f>Clases!C15</f>
        <v>Representa la adquisición de insumos o productos que realiza la pizzería a un proveedor para abastecer las necesidades de su operación.</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8</v>
      </c>
    </row>
    <row r="10" spans="1:14" x14ac:dyDescent="0.25">
      <c r="A10" s="27" t="s">
        <v>49</v>
      </c>
      <c r="B10" s="42" t="s">
        <v>60</v>
      </c>
      <c r="C10" s="34"/>
      <c r="D10" s="35"/>
      <c r="E10" s="27" t="s">
        <v>19</v>
      </c>
    </row>
    <row r="12" spans="1:14" x14ac:dyDescent="0.25">
      <c r="A12" s="33" t="s">
        <v>80</v>
      </c>
      <c r="B12" s="34"/>
      <c r="C12" s="34"/>
      <c r="D12" s="34"/>
      <c r="E12" s="34"/>
      <c r="F12" s="34"/>
      <c r="G12" s="34"/>
      <c r="H12" s="34"/>
      <c r="I12" s="34"/>
      <c r="J12" s="34"/>
      <c r="K12" s="34"/>
      <c r="L12" s="34"/>
      <c r="M12" s="34"/>
      <c r="N12" s="35"/>
    </row>
    <row r="13" spans="1:14" x14ac:dyDescent="0.25">
      <c r="A13" s="38" t="s">
        <v>426</v>
      </c>
      <c r="B13" s="38" t="s">
        <v>81</v>
      </c>
      <c r="C13" s="38" t="s">
        <v>31</v>
      </c>
      <c r="D13" s="35"/>
      <c r="E13" s="38" t="s">
        <v>82</v>
      </c>
      <c r="F13" s="38" t="s">
        <v>83</v>
      </c>
      <c r="G13" s="38" t="s">
        <v>84</v>
      </c>
      <c r="H13" s="47"/>
      <c r="I13" s="48"/>
      <c r="J13" s="38" t="s">
        <v>85</v>
      </c>
      <c r="K13" s="47"/>
      <c r="L13" s="47"/>
      <c r="M13" s="47"/>
      <c r="N13" s="48"/>
    </row>
    <row r="14" spans="1:14" x14ac:dyDescent="0.25">
      <c r="A14" s="37"/>
      <c r="B14" s="37"/>
      <c r="C14" s="2" t="s">
        <v>31</v>
      </c>
      <c r="D14" s="2" t="s">
        <v>86</v>
      </c>
      <c r="E14" s="37"/>
      <c r="F14" s="37"/>
      <c r="G14" s="49"/>
      <c r="H14" s="50"/>
      <c r="I14" s="51"/>
      <c r="J14" s="49"/>
      <c r="K14" s="50"/>
      <c r="L14" s="50"/>
      <c r="M14" s="50"/>
      <c r="N14" s="51"/>
    </row>
    <row r="15" spans="1:14" x14ac:dyDescent="0.25">
      <c r="A15" s="27" t="s">
        <v>41</v>
      </c>
      <c r="B15" s="27" t="s">
        <v>87</v>
      </c>
      <c r="C15" s="27" t="s">
        <v>74</v>
      </c>
      <c r="D15" s="27" t="s">
        <v>88</v>
      </c>
      <c r="E15" s="27" t="s">
        <v>52</v>
      </c>
      <c r="F15" s="27" t="s">
        <v>55</v>
      </c>
      <c r="G15" s="44" t="s">
        <v>340</v>
      </c>
      <c r="H15" s="34"/>
      <c r="I15" s="35"/>
      <c r="J15" s="42" t="s">
        <v>218</v>
      </c>
      <c r="K15" s="34"/>
      <c r="L15" s="34"/>
      <c r="M15" s="34"/>
      <c r="N15" s="35"/>
    </row>
    <row r="16" spans="1:14" x14ac:dyDescent="0.25">
      <c r="A16" s="27" t="s">
        <v>41</v>
      </c>
      <c r="B16" s="27" t="s">
        <v>133</v>
      </c>
      <c r="C16" s="27" t="s">
        <v>74</v>
      </c>
      <c r="D16" s="27" t="s">
        <v>8</v>
      </c>
      <c r="E16" s="27" t="s">
        <v>52</v>
      </c>
      <c r="F16" s="27" t="s">
        <v>55</v>
      </c>
      <c r="G16" s="44" t="s">
        <v>386</v>
      </c>
      <c r="H16" s="34"/>
      <c r="I16" s="35"/>
      <c r="J16" s="42" t="s">
        <v>224</v>
      </c>
      <c r="K16" s="34"/>
      <c r="L16" s="34"/>
      <c r="M16" s="34"/>
      <c r="N16" s="35"/>
    </row>
    <row r="17" spans="1:14" x14ac:dyDescent="0.25">
      <c r="A17" s="27" t="s">
        <v>41</v>
      </c>
      <c r="B17" s="27" t="s">
        <v>219</v>
      </c>
      <c r="C17" s="27" t="s">
        <v>74</v>
      </c>
      <c r="D17" s="27" t="s">
        <v>377</v>
      </c>
      <c r="E17" s="27" t="s">
        <v>52</v>
      </c>
      <c r="F17" s="27" t="s">
        <v>55</v>
      </c>
      <c r="G17" s="44" t="s">
        <v>378</v>
      </c>
      <c r="H17" s="34"/>
      <c r="I17" s="35"/>
      <c r="J17" s="42" t="s">
        <v>220</v>
      </c>
      <c r="K17" s="34"/>
      <c r="L17" s="34"/>
      <c r="M17" s="34"/>
      <c r="N17" s="35"/>
    </row>
    <row r="18" spans="1:14" x14ac:dyDescent="0.25">
      <c r="A18" s="27" t="s">
        <v>41</v>
      </c>
      <c r="B18" s="27" t="s">
        <v>221</v>
      </c>
      <c r="C18" s="27" t="s">
        <v>72</v>
      </c>
      <c r="D18" s="27"/>
      <c r="E18" s="27" t="s">
        <v>52</v>
      </c>
      <c r="F18" s="27" t="s">
        <v>55</v>
      </c>
      <c r="G18" s="44" t="s">
        <v>341</v>
      </c>
      <c r="H18" s="34"/>
      <c r="I18" s="35"/>
      <c r="J18" s="42" t="s">
        <v>222</v>
      </c>
      <c r="K18" s="34"/>
      <c r="L18" s="34"/>
      <c r="M18" s="34"/>
      <c r="N18" s="35"/>
    </row>
    <row r="19" spans="1:14" x14ac:dyDescent="0.25">
      <c r="A19" s="27" t="s">
        <v>41</v>
      </c>
      <c r="B19" s="27" t="s">
        <v>223</v>
      </c>
      <c r="C19" s="27" t="s">
        <v>74</v>
      </c>
      <c r="D19" s="27" t="s">
        <v>368</v>
      </c>
      <c r="E19" s="27" t="s">
        <v>52</v>
      </c>
      <c r="F19" s="27" t="s">
        <v>55</v>
      </c>
      <c r="G19" s="44" t="s">
        <v>357</v>
      </c>
      <c r="H19" s="34"/>
      <c r="I19" s="35"/>
      <c r="J19" s="42" t="s">
        <v>387</v>
      </c>
      <c r="K19" s="34"/>
      <c r="L19" s="34"/>
      <c r="M19" s="34"/>
      <c r="N19" s="35"/>
    </row>
    <row r="21" spans="1:14" x14ac:dyDescent="0.25">
      <c r="A21" s="33" t="s">
        <v>93</v>
      </c>
      <c r="B21" s="34"/>
      <c r="C21" s="34"/>
      <c r="D21" s="34"/>
      <c r="E21" s="34"/>
      <c r="F21" s="34"/>
      <c r="G21" s="34"/>
      <c r="H21" s="34"/>
      <c r="I21" s="34"/>
      <c r="J21" s="34"/>
      <c r="K21" s="34"/>
      <c r="L21" s="34"/>
      <c r="M21" s="34"/>
      <c r="N21" s="35"/>
    </row>
    <row r="22" spans="1:14" x14ac:dyDescent="0.25">
      <c r="A22" s="40" t="s">
        <v>426</v>
      </c>
      <c r="B22" s="40" t="s">
        <v>81</v>
      </c>
      <c r="C22" s="40" t="s">
        <v>33</v>
      </c>
      <c r="D22" s="40" t="s">
        <v>2</v>
      </c>
      <c r="E22" s="40" t="s">
        <v>94</v>
      </c>
      <c r="F22" s="34"/>
      <c r="G22" s="34"/>
      <c r="H22" s="34"/>
      <c r="I22" s="34"/>
      <c r="J22" s="34"/>
      <c r="K22" s="34"/>
      <c r="L22" s="35"/>
      <c r="M22" s="40" t="s">
        <v>95</v>
      </c>
      <c r="N22" s="48"/>
    </row>
    <row r="23" spans="1:14" x14ac:dyDescent="0.25">
      <c r="A23" s="37"/>
      <c r="B23" s="37"/>
      <c r="C23" s="37"/>
      <c r="D23" s="37"/>
      <c r="E23" s="3" t="s">
        <v>81</v>
      </c>
      <c r="F23" s="3" t="s">
        <v>31</v>
      </c>
      <c r="G23" s="3" t="s">
        <v>86</v>
      </c>
      <c r="H23" s="3" t="s">
        <v>34</v>
      </c>
      <c r="I23" s="3" t="s">
        <v>82</v>
      </c>
      <c r="J23" s="40" t="s">
        <v>2</v>
      </c>
      <c r="K23" s="34"/>
      <c r="L23" s="35"/>
      <c r="M23" s="49"/>
      <c r="N23" s="51"/>
    </row>
    <row r="24" spans="1:14" ht="57.1" x14ac:dyDescent="0.25">
      <c r="A24" s="30" t="s">
        <v>41</v>
      </c>
      <c r="B24" s="27" t="str">
        <f>B2</f>
        <v>Compra</v>
      </c>
      <c r="C24" s="27" t="s">
        <v>56</v>
      </c>
      <c r="D24" s="27" t="s">
        <v>516</v>
      </c>
      <c r="E24" s="26" t="s">
        <v>427</v>
      </c>
      <c r="F24" s="26" t="s">
        <v>74</v>
      </c>
      <c r="G24" s="23" t="s">
        <v>429</v>
      </c>
      <c r="H24" s="26" t="s">
        <v>45</v>
      </c>
      <c r="I24" s="26" t="s">
        <v>52</v>
      </c>
      <c r="J24" s="52" t="s">
        <v>430</v>
      </c>
      <c r="K24" s="54"/>
      <c r="L24" s="53"/>
      <c r="M24" s="46"/>
      <c r="N24" s="46"/>
    </row>
    <row r="26" spans="1:14" x14ac:dyDescent="0.25">
      <c r="A26" s="33" t="s">
        <v>96</v>
      </c>
      <c r="B26" s="34"/>
      <c r="C26" s="34"/>
      <c r="D26" s="34"/>
      <c r="E26" s="34"/>
      <c r="F26" s="34"/>
      <c r="G26" s="34"/>
      <c r="H26" s="34"/>
      <c r="I26" s="34"/>
      <c r="J26" s="34"/>
      <c r="K26" s="34"/>
      <c r="L26" s="34"/>
      <c r="M26" s="34"/>
      <c r="N26" s="35"/>
    </row>
    <row r="27" spans="1:14" x14ac:dyDescent="0.25">
      <c r="A27" s="36" t="s">
        <v>426</v>
      </c>
      <c r="B27" s="36" t="s">
        <v>81</v>
      </c>
      <c r="C27" s="36" t="s">
        <v>35</v>
      </c>
      <c r="D27" s="36" t="s">
        <v>97</v>
      </c>
      <c r="E27" s="36" t="s">
        <v>2</v>
      </c>
      <c r="F27" s="36" t="s">
        <v>94</v>
      </c>
      <c r="G27" s="34"/>
      <c r="H27" s="34"/>
      <c r="I27" s="34"/>
      <c r="J27" s="34"/>
      <c r="K27" s="35"/>
      <c r="L27" s="36" t="s">
        <v>98</v>
      </c>
      <c r="M27" s="35"/>
      <c r="N27" s="36" t="s">
        <v>95</v>
      </c>
    </row>
    <row r="28" spans="1:14" x14ac:dyDescent="0.25">
      <c r="A28" s="37"/>
      <c r="B28" s="37"/>
      <c r="C28" s="37"/>
      <c r="D28" s="37"/>
      <c r="E28" s="37"/>
      <c r="F28" s="4" t="s">
        <v>81</v>
      </c>
      <c r="G28" s="4" t="s">
        <v>31</v>
      </c>
      <c r="H28" s="4" t="s">
        <v>86</v>
      </c>
      <c r="I28" s="4" t="s">
        <v>34</v>
      </c>
      <c r="J28" s="4" t="s">
        <v>82</v>
      </c>
      <c r="K28" s="4" t="s">
        <v>2</v>
      </c>
      <c r="L28" s="4" t="s">
        <v>31</v>
      </c>
      <c r="M28" s="4" t="s">
        <v>86</v>
      </c>
      <c r="N28" s="37"/>
    </row>
    <row r="29" spans="1:14" x14ac:dyDescent="0.25">
      <c r="A29" s="27" t="s">
        <v>39</v>
      </c>
      <c r="B29" s="27" t="s">
        <v>431</v>
      </c>
      <c r="C29" s="27" t="s">
        <v>46</v>
      </c>
      <c r="D29" s="27" t="s">
        <v>52</v>
      </c>
      <c r="E29" s="27" t="s">
        <v>432</v>
      </c>
      <c r="F29" s="11"/>
      <c r="G29" s="11"/>
      <c r="H29" s="11"/>
      <c r="I29" s="11"/>
      <c r="J29" s="12"/>
      <c r="K29" s="26"/>
      <c r="L29" s="27" t="s">
        <v>74</v>
      </c>
      <c r="M29" s="26" t="s">
        <v>88</v>
      </c>
      <c r="N29" s="24"/>
    </row>
    <row r="30" spans="1:14" x14ac:dyDescent="0.25">
      <c r="A30" s="27" t="s">
        <v>39</v>
      </c>
      <c r="B30" s="27" t="s">
        <v>231</v>
      </c>
      <c r="C30" s="27" t="s">
        <v>46</v>
      </c>
      <c r="D30" s="27" t="s">
        <v>52</v>
      </c>
      <c r="E30" s="27" t="s">
        <v>232</v>
      </c>
      <c r="F30" s="11"/>
      <c r="G30" s="11"/>
      <c r="H30" s="11"/>
      <c r="I30" s="11"/>
      <c r="J30" s="12"/>
      <c r="K30" s="26"/>
      <c r="L30" s="27" t="s">
        <v>74</v>
      </c>
      <c r="M30" s="26" t="s">
        <v>8</v>
      </c>
      <c r="N30" s="24"/>
    </row>
    <row r="31" spans="1:14" x14ac:dyDescent="0.25">
      <c r="A31" s="27" t="s">
        <v>39</v>
      </c>
      <c r="B31" s="27" t="s">
        <v>225</v>
      </c>
      <c r="C31" s="27" t="s">
        <v>46</v>
      </c>
      <c r="D31" s="27" t="s">
        <v>52</v>
      </c>
      <c r="E31" s="27" t="s">
        <v>226</v>
      </c>
      <c r="F31" s="11"/>
      <c r="G31" s="11"/>
      <c r="H31" s="11"/>
      <c r="I31" s="11"/>
      <c r="J31" s="12"/>
      <c r="K31" s="26"/>
      <c r="L31" s="27" t="s">
        <v>74</v>
      </c>
      <c r="M31" s="26" t="s">
        <v>377</v>
      </c>
      <c r="N31" s="24"/>
    </row>
    <row r="32" spans="1:14" x14ac:dyDescent="0.25">
      <c r="A32" s="27" t="s">
        <v>39</v>
      </c>
      <c r="B32" s="27" t="s">
        <v>227</v>
      </c>
      <c r="C32" s="27" t="s">
        <v>46</v>
      </c>
      <c r="D32" s="27" t="s">
        <v>52</v>
      </c>
      <c r="E32" s="27" t="s">
        <v>228</v>
      </c>
      <c r="F32" s="11"/>
      <c r="G32" s="11"/>
      <c r="H32" s="11"/>
      <c r="I32" s="11"/>
      <c r="J32" s="12"/>
      <c r="K32" s="26"/>
      <c r="L32" s="27" t="s">
        <v>72</v>
      </c>
      <c r="M32" s="26"/>
      <c r="N32" s="24"/>
    </row>
    <row r="33" spans="1:14" x14ac:dyDescent="0.25">
      <c r="A33" s="27" t="s">
        <v>39</v>
      </c>
      <c r="B33" s="27" t="s">
        <v>229</v>
      </c>
      <c r="C33" s="27" t="s">
        <v>46</v>
      </c>
      <c r="D33" s="27" t="s">
        <v>52</v>
      </c>
      <c r="E33" s="27" t="s">
        <v>230</v>
      </c>
      <c r="F33" s="11"/>
      <c r="G33" s="11"/>
      <c r="H33" s="11"/>
      <c r="I33" s="11"/>
      <c r="J33" s="12"/>
      <c r="K33" s="26"/>
      <c r="L33" s="27" t="s">
        <v>74</v>
      </c>
      <c r="M33" s="26" t="s">
        <v>368</v>
      </c>
      <c r="N33" s="24"/>
    </row>
    <row r="35" spans="1:14" x14ac:dyDescent="0.25">
      <c r="A35" s="33" t="s">
        <v>103</v>
      </c>
      <c r="B35" s="34"/>
      <c r="C35" s="34"/>
      <c r="D35" s="34"/>
      <c r="E35" s="34"/>
      <c r="F35" s="34"/>
      <c r="G35" s="34"/>
      <c r="H35" s="34"/>
      <c r="I35" s="34"/>
      <c r="J35" s="34"/>
      <c r="K35" s="34"/>
      <c r="L35" s="34"/>
      <c r="M35" s="34"/>
      <c r="N35" s="35"/>
    </row>
    <row r="36" spans="1:14" x14ac:dyDescent="0.25">
      <c r="A36" s="36" t="s">
        <v>426</v>
      </c>
      <c r="B36" s="36" t="s">
        <v>81</v>
      </c>
      <c r="C36" s="36" t="s">
        <v>104</v>
      </c>
      <c r="D36" s="36" t="s">
        <v>97</v>
      </c>
      <c r="E36" s="36" t="s">
        <v>2</v>
      </c>
      <c r="F36" s="36" t="s">
        <v>94</v>
      </c>
      <c r="G36" s="34"/>
      <c r="H36" s="34"/>
      <c r="I36" s="34"/>
      <c r="J36" s="34"/>
      <c r="K36" s="35"/>
      <c r="L36" s="36" t="s">
        <v>98</v>
      </c>
      <c r="M36" s="35"/>
      <c r="N36" s="36" t="s">
        <v>95</v>
      </c>
    </row>
    <row r="37" spans="1:14" ht="28.55" customHeight="1" x14ac:dyDescent="0.25">
      <c r="A37" s="37"/>
      <c r="B37" s="37"/>
      <c r="C37" s="37"/>
      <c r="D37" s="37"/>
      <c r="E37" s="37"/>
      <c r="F37" s="4" t="s">
        <v>81</v>
      </c>
      <c r="G37" s="4" t="s">
        <v>31</v>
      </c>
      <c r="H37" s="4" t="s">
        <v>86</v>
      </c>
      <c r="I37" s="4" t="s">
        <v>34</v>
      </c>
      <c r="J37" s="4" t="s">
        <v>82</v>
      </c>
      <c r="K37" s="4" t="s">
        <v>2</v>
      </c>
      <c r="L37" s="4" t="s">
        <v>31</v>
      </c>
      <c r="M37" s="4" t="s">
        <v>86</v>
      </c>
      <c r="N37" s="37"/>
    </row>
    <row r="38" spans="1:14" ht="99.85" x14ac:dyDescent="0.25">
      <c r="A38" s="27" t="s">
        <v>39</v>
      </c>
      <c r="B38" s="27" t="s">
        <v>233</v>
      </c>
      <c r="C38" s="27" t="s">
        <v>55</v>
      </c>
      <c r="D38" s="27" t="s">
        <v>52</v>
      </c>
      <c r="E38" s="27" t="s">
        <v>234</v>
      </c>
      <c r="F38" s="31" t="s">
        <v>235</v>
      </c>
      <c r="G38" s="31" t="s">
        <v>74</v>
      </c>
      <c r="H38" s="31" t="s">
        <v>17</v>
      </c>
      <c r="I38" s="31" t="s">
        <v>45</v>
      </c>
      <c r="J38" s="32" t="s">
        <v>52</v>
      </c>
      <c r="K38" s="18" t="s">
        <v>723</v>
      </c>
      <c r="L38" s="27" t="s">
        <v>74</v>
      </c>
      <c r="M38" s="26" t="s">
        <v>17</v>
      </c>
      <c r="N38" s="15" t="s">
        <v>724</v>
      </c>
    </row>
    <row r="39" spans="1:14" ht="71.349999999999994" x14ac:dyDescent="0.25">
      <c r="A39" s="27" t="s">
        <v>39</v>
      </c>
      <c r="B39" s="27" t="s">
        <v>236</v>
      </c>
      <c r="C39" s="27" t="s">
        <v>55</v>
      </c>
      <c r="D39" s="27" t="s">
        <v>52</v>
      </c>
      <c r="E39" s="27" t="s">
        <v>237</v>
      </c>
      <c r="F39" s="31" t="s">
        <v>235</v>
      </c>
      <c r="G39" s="31" t="s">
        <v>74</v>
      </c>
      <c r="H39" s="31" t="s">
        <v>17</v>
      </c>
      <c r="I39" s="31" t="s">
        <v>45</v>
      </c>
      <c r="J39" s="32" t="s">
        <v>52</v>
      </c>
      <c r="K39" s="18" t="s">
        <v>725</v>
      </c>
      <c r="L39" s="27" t="s">
        <v>74</v>
      </c>
      <c r="M39" s="26" t="s">
        <v>17</v>
      </c>
      <c r="N39" s="15" t="s">
        <v>726</v>
      </c>
    </row>
    <row r="40" spans="1:14" ht="42.8" x14ac:dyDescent="0.25">
      <c r="A40" s="27" t="s">
        <v>39</v>
      </c>
      <c r="B40" s="27" t="s">
        <v>238</v>
      </c>
      <c r="C40" s="27" t="s">
        <v>55</v>
      </c>
      <c r="D40" s="27" t="s">
        <v>52</v>
      </c>
      <c r="E40" s="27" t="s">
        <v>239</v>
      </c>
      <c r="F40" s="31" t="s">
        <v>87</v>
      </c>
      <c r="G40" s="31" t="s">
        <v>74</v>
      </c>
      <c r="H40" s="31" t="s">
        <v>88</v>
      </c>
      <c r="I40" s="31" t="s">
        <v>45</v>
      </c>
      <c r="J40" s="32" t="s">
        <v>52</v>
      </c>
      <c r="K40" s="18" t="s">
        <v>727</v>
      </c>
      <c r="L40" s="27" t="s">
        <v>47</v>
      </c>
      <c r="M40" s="26"/>
      <c r="N40" s="15" t="s">
        <v>728</v>
      </c>
    </row>
    <row r="41" spans="1:14" ht="28.55" x14ac:dyDescent="0.25">
      <c r="A41" s="27" t="s">
        <v>39</v>
      </c>
      <c r="B41" s="27" t="s">
        <v>240</v>
      </c>
      <c r="C41" s="27" t="s">
        <v>43</v>
      </c>
      <c r="D41" s="27" t="s">
        <v>40</v>
      </c>
      <c r="E41" s="27" t="s">
        <v>241</v>
      </c>
      <c r="F41" s="31" t="s">
        <v>87</v>
      </c>
      <c r="G41" s="31" t="s">
        <v>74</v>
      </c>
      <c r="H41" s="31" t="s">
        <v>88</v>
      </c>
      <c r="I41" s="31" t="s">
        <v>45</v>
      </c>
      <c r="J41" s="32" t="s">
        <v>52</v>
      </c>
      <c r="K41" s="18" t="s">
        <v>729</v>
      </c>
      <c r="L41" s="27" t="s">
        <v>74</v>
      </c>
      <c r="M41" s="26" t="s">
        <v>17</v>
      </c>
      <c r="N41" s="15" t="s">
        <v>730</v>
      </c>
    </row>
    <row r="43" spans="1:14" x14ac:dyDescent="0.25">
      <c r="A43" s="33" t="s">
        <v>433</v>
      </c>
      <c r="B43" s="34"/>
      <c r="C43" s="34"/>
      <c r="D43" s="34"/>
      <c r="E43" s="34"/>
      <c r="F43" s="34"/>
      <c r="G43" s="34"/>
      <c r="H43" s="34"/>
      <c r="I43" s="34"/>
      <c r="J43" s="34"/>
      <c r="K43" s="34"/>
      <c r="L43" s="34"/>
      <c r="M43" s="34"/>
      <c r="N43" s="35"/>
    </row>
    <row r="44" spans="1:14" x14ac:dyDescent="0.25">
      <c r="A44" s="36" t="s">
        <v>426</v>
      </c>
      <c r="B44" s="36" t="s">
        <v>81</v>
      </c>
      <c r="C44" s="36" t="s">
        <v>104</v>
      </c>
      <c r="D44" s="36" t="s">
        <v>97</v>
      </c>
      <c r="E44" s="36" t="s">
        <v>2</v>
      </c>
      <c r="F44" s="36" t="s">
        <v>94</v>
      </c>
      <c r="G44" s="34"/>
      <c r="H44" s="34"/>
      <c r="I44" s="34"/>
      <c r="J44" s="34"/>
      <c r="K44" s="35"/>
      <c r="L44" s="36" t="s">
        <v>98</v>
      </c>
      <c r="M44" s="35"/>
      <c r="N44" s="36" t="s">
        <v>95</v>
      </c>
    </row>
    <row r="45" spans="1:14" ht="28.55" customHeight="1" x14ac:dyDescent="0.25">
      <c r="A45" s="37"/>
      <c r="B45" s="37"/>
      <c r="C45" s="37"/>
      <c r="D45" s="37"/>
      <c r="E45" s="37"/>
      <c r="F45" s="4" t="s">
        <v>81</v>
      </c>
      <c r="G45" s="4" t="s">
        <v>31</v>
      </c>
      <c r="H45" s="4" t="s">
        <v>86</v>
      </c>
      <c r="I45" s="4" t="s">
        <v>34</v>
      </c>
      <c r="J45" s="4" t="s">
        <v>82</v>
      </c>
      <c r="K45" s="4" t="s">
        <v>2</v>
      </c>
      <c r="L45" s="4" t="s">
        <v>31</v>
      </c>
      <c r="M45" s="4" t="s">
        <v>86</v>
      </c>
      <c r="N45" s="37"/>
    </row>
    <row r="46" spans="1:14" x14ac:dyDescent="0.25">
      <c r="A46" s="27" t="s">
        <v>39</v>
      </c>
      <c r="B46" s="27" t="s">
        <v>429</v>
      </c>
      <c r="C46" s="27" t="s">
        <v>55</v>
      </c>
      <c r="D46" s="27" t="s">
        <v>52</v>
      </c>
      <c r="E46" s="27" t="s">
        <v>434</v>
      </c>
      <c r="F46" s="11"/>
      <c r="G46" s="11"/>
      <c r="H46" s="11"/>
      <c r="I46" s="11"/>
      <c r="J46" s="12"/>
      <c r="K46" s="18"/>
      <c r="L46" s="27"/>
      <c r="M46" s="26"/>
      <c r="N46" s="15"/>
    </row>
    <row r="47" spans="1:14" ht="28.55" x14ac:dyDescent="0.25">
      <c r="A47" s="27" t="s">
        <v>39</v>
      </c>
      <c r="B47" s="27" t="s">
        <v>87</v>
      </c>
      <c r="C47" s="27" t="s">
        <v>55</v>
      </c>
      <c r="D47" s="27" t="s">
        <v>52</v>
      </c>
      <c r="E47" s="27" t="s">
        <v>435</v>
      </c>
      <c r="F47" s="31" t="s">
        <v>87</v>
      </c>
      <c r="G47" s="31" t="s">
        <v>74</v>
      </c>
      <c r="H47" s="31" t="s">
        <v>88</v>
      </c>
      <c r="I47" s="31" t="s">
        <v>45</v>
      </c>
      <c r="J47" s="32" t="s">
        <v>52</v>
      </c>
      <c r="K47" s="18" t="s">
        <v>436</v>
      </c>
      <c r="L47" s="27" t="s">
        <v>74</v>
      </c>
      <c r="M47" s="26" t="s">
        <v>429</v>
      </c>
      <c r="N47" s="15"/>
    </row>
    <row r="48" spans="1:14" ht="28.55" x14ac:dyDescent="0.25">
      <c r="A48" s="27" t="s">
        <v>39</v>
      </c>
      <c r="B48" s="27" t="s">
        <v>133</v>
      </c>
      <c r="C48" s="27" t="s">
        <v>55</v>
      </c>
      <c r="D48" s="27" t="s">
        <v>52</v>
      </c>
      <c r="E48" s="27" t="s">
        <v>517</v>
      </c>
      <c r="F48" s="31" t="s">
        <v>133</v>
      </c>
      <c r="G48" s="31" t="s">
        <v>74</v>
      </c>
      <c r="H48" s="31" t="s">
        <v>8</v>
      </c>
      <c r="I48" s="31" t="s">
        <v>45</v>
      </c>
      <c r="J48" s="32" t="s">
        <v>52</v>
      </c>
      <c r="K48" s="18" t="s">
        <v>518</v>
      </c>
      <c r="L48" s="27" t="s">
        <v>74</v>
      </c>
      <c r="M48" s="26" t="s">
        <v>429</v>
      </c>
      <c r="N48" s="15"/>
    </row>
    <row r="49" spans="1:14" ht="28.55" x14ac:dyDescent="0.25">
      <c r="A49" s="27" t="s">
        <v>39</v>
      </c>
      <c r="B49" s="27" t="s">
        <v>219</v>
      </c>
      <c r="C49" s="27" t="s">
        <v>55</v>
      </c>
      <c r="D49" s="27" t="s">
        <v>52</v>
      </c>
      <c r="E49" s="27" t="s">
        <v>505</v>
      </c>
      <c r="F49" s="31" t="s">
        <v>219</v>
      </c>
      <c r="G49" s="31" t="s">
        <v>74</v>
      </c>
      <c r="H49" s="31" t="s">
        <v>377</v>
      </c>
      <c r="I49" s="31" t="s">
        <v>45</v>
      </c>
      <c r="J49" s="32" t="s">
        <v>52</v>
      </c>
      <c r="K49" s="18" t="s">
        <v>519</v>
      </c>
      <c r="L49" s="27" t="s">
        <v>74</v>
      </c>
      <c r="M49" s="26" t="s">
        <v>429</v>
      </c>
      <c r="N49" s="15"/>
    </row>
    <row r="50" spans="1:14" ht="28.55" x14ac:dyDescent="0.25">
      <c r="A50" s="27" t="s">
        <v>39</v>
      </c>
      <c r="B50" s="27" t="s">
        <v>221</v>
      </c>
      <c r="C50" s="27" t="s">
        <v>55</v>
      </c>
      <c r="D50" s="27" t="s">
        <v>52</v>
      </c>
      <c r="E50" s="27" t="s">
        <v>437</v>
      </c>
      <c r="F50" s="31" t="s">
        <v>221</v>
      </c>
      <c r="G50" s="31" t="s">
        <v>72</v>
      </c>
      <c r="H50" s="31"/>
      <c r="I50" s="31" t="s">
        <v>45</v>
      </c>
      <c r="J50" s="32" t="s">
        <v>52</v>
      </c>
      <c r="K50" s="18" t="s">
        <v>520</v>
      </c>
      <c r="L50" s="27" t="s">
        <v>74</v>
      </c>
      <c r="M50" s="26" t="s">
        <v>429</v>
      </c>
      <c r="N50" s="15"/>
    </row>
    <row r="51" spans="1:14" ht="28.55" x14ac:dyDescent="0.25">
      <c r="A51" s="27" t="s">
        <v>39</v>
      </c>
      <c r="B51" s="27" t="s">
        <v>223</v>
      </c>
      <c r="C51" s="27" t="s">
        <v>55</v>
      </c>
      <c r="D51" s="27" t="s">
        <v>52</v>
      </c>
      <c r="E51" s="27" t="s">
        <v>487</v>
      </c>
      <c r="F51" s="31" t="s">
        <v>223</v>
      </c>
      <c r="G51" s="31" t="s">
        <v>74</v>
      </c>
      <c r="H51" s="31" t="s">
        <v>368</v>
      </c>
      <c r="I51" s="31" t="s">
        <v>45</v>
      </c>
      <c r="J51" s="32" t="s">
        <v>52</v>
      </c>
      <c r="K51" s="18" t="s">
        <v>521</v>
      </c>
      <c r="L51" s="27" t="s">
        <v>74</v>
      </c>
      <c r="M51" s="26" t="s">
        <v>429</v>
      </c>
      <c r="N51" s="15"/>
    </row>
    <row r="52" spans="1:14" ht="28.55" x14ac:dyDescent="0.25">
      <c r="A52" s="27" t="s">
        <v>39</v>
      </c>
      <c r="B52" s="27" t="s">
        <v>441</v>
      </c>
      <c r="C52" s="27" t="s">
        <v>55</v>
      </c>
      <c r="D52" s="27" t="s">
        <v>52</v>
      </c>
      <c r="E52" s="27" t="s">
        <v>522</v>
      </c>
      <c r="F52" s="11"/>
      <c r="G52" s="11"/>
      <c r="H52" s="11"/>
      <c r="I52" s="11"/>
      <c r="J52" s="12"/>
      <c r="K52" s="18"/>
      <c r="L52" s="27" t="s">
        <v>74</v>
      </c>
      <c r="M52" s="26" t="s">
        <v>17</v>
      </c>
      <c r="N52" s="15"/>
    </row>
  </sheetData>
  <mergeCells count="64">
    <mergeCell ref="B2:E2"/>
    <mergeCell ref="J13:N14"/>
    <mergeCell ref="D27:D28"/>
    <mergeCell ref="F27:K27"/>
    <mergeCell ref="B22:B23"/>
    <mergeCell ref="C13:D13"/>
    <mergeCell ref="G17:I17"/>
    <mergeCell ref="J18:N18"/>
    <mergeCell ref="E22:L22"/>
    <mergeCell ref="M22:N23"/>
    <mergeCell ref="B3:E3"/>
    <mergeCell ref="A12:N12"/>
    <mergeCell ref="B4:E4"/>
    <mergeCell ref="A7:E7"/>
    <mergeCell ref="B8:D8"/>
    <mergeCell ref="M24:N24"/>
    <mergeCell ref="N27:N28"/>
    <mergeCell ref="A26:N26"/>
    <mergeCell ref="F13:F14"/>
    <mergeCell ref="G16:I16"/>
    <mergeCell ref="L27:M27"/>
    <mergeCell ref="A22:A23"/>
    <mergeCell ref="A13:A14"/>
    <mergeCell ref="A21:N21"/>
    <mergeCell ref="J16:N16"/>
    <mergeCell ref="J23:L23"/>
    <mergeCell ref="A27:A28"/>
    <mergeCell ref="B13:B14"/>
    <mergeCell ref="J15:N15"/>
    <mergeCell ref="J24:L24"/>
    <mergeCell ref="D36:D37"/>
    <mergeCell ref="L36:M36"/>
    <mergeCell ref="E36:E37"/>
    <mergeCell ref="B36:B37"/>
    <mergeCell ref="A35:N35"/>
    <mergeCell ref="A36:A37"/>
    <mergeCell ref="N36:N37"/>
    <mergeCell ref="F36:K36"/>
    <mergeCell ref="C36:C37"/>
    <mergeCell ref="B5:E5"/>
    <mergeCell ref="J19:N19"/>
    <mergeCell ref="G15:I15"/>
    <mergeCell ref="B27:B28"/>
    <mergeCell ref="C22:C23"/>
    <mergeCell ref="B10:D10"/>
    <mergeCell ref="B6:E6"/>
    <mergeCell ref="E13:E14"/>
    <mergeCell ref="C27:C28"/>
    <mergeCell ref="G18:I18"/>
    <mergeCell ref="E27:E28"/>
    <mergeCell ref="B9:D9"/>
    <mergeCell ref="J17:N17"/>
    <mergeCell ref="G19:I19"/>
    <mergeCell ref="D22:D23"/>
    <mergeCell ref="G13:I14"/>
    <mergeCell ref="A43:N43"/>
    <mergeCell ref="A44:A45"/>
    <mergeCell ref="B44:B45"/>
    <mergeCell ref="C44:C45"/>
    <mergeCell ref="D44:D45"/>
    <mergeCell ref="E44:E45"/>
    <mergeCell ref="F44:K44"/>
    <mergeCell ref="L44:M44"/>
    <mergeCell ref="N44:N45"/>
  </mergeCells>
  <hyperlinks>
    <hyperlink ref="A1" location="'Clases'!A1" display="&lt;-Volver al inicio" xr:uid="{00000000-0004-0000-0E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2"/>
  <sheetViews>
    <sheetView topLeftCell="D49" workbookViewId="0">
      <selection activeCell="E42" sqref="E42"/>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Clases!A16</f>
        <v>DetalleCompra</v>
      </c>
      <c r="C2" s="34"/>
      <c r="D2" s="34"/>
      <c r="E2" s="35"/>
    </row>
    <row r="3" spans="1:14" x14ac:dyDescent="0.25">
      <c r="A3" s="5" t="str">
        <f>Clases!$B$1</f>
        <v>Estereotipo</v>
      </c>
      <c r="B3" s="39" t="str">
        <f>Clases!B16</f>
        <v>class</v>
      </c>
      <c r="C3" s="34"/>
      <c r="D3" s="34"/>
      <c r="E3" s="35"/>
    </row>
    <row r="4" spans="1:14" x14ac:dyDescent="0.25">
      <c r="A4" s="5" t="str">
        <f>Clases!$C$1</f>
        <v>Descripción</v>
      </c>
      <c r="B4" s="39" t="str">
        <f>Clases!C16</f>
        <v>Representa cada uno de los insumos o productos adquiridos dentro de una compra, especificando qué se compró y en qué cantidad.</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10</v>
      </c>
    </row>
    <row r="10" spans="1:14" x14ac:dyDescent="0.25">
      <c r="A10" s="27" t="s">
        <v>37</v>
      </c>
      <c r="B10" s="42" t="s">
        <v>38</v>
      </c>
      <c r="C10" s="34"/>
      <c r="D10" s="35"/>
      <c r="E10" s="27" t="s">
        <v>3</v>
      </c>
    </row>
    <row r="11" spans="1:14" x14ac:dyDescent="0.25">
      <c r="A11" s="27" t="s">
        <v>37</v>
      </c>
      <c r="B11" s="42" t="s">
        <v>60</v>
      </c>
      <c r="C11" s="34"/>
      <c r="D11" s="35"/>
      <c r="E11" s="27" t="s">
        <v>17</v>
      </c>
    </row>
    <row r="12" spans="1:14" x14ac:dyDescent="0.25">
      <c r="A12" s="27" t="s">
        <v>37</v>
      </c>
      <c r="B12" s="42" t="s">
        <v>38</v>
      </c>
      <c r="C12" s="34"/>
      <c r="D12" s="35"/>
      <c r="E12" s="27" t="s">
        <v>6</v>
      </c>
    </row>
    <row r="14" spans="1:14" x14ac:dyDescent="0.25">
      <c r="A14" s="33" t="s">
        <v>80</v>
      </c>
      <c r="B14" s="34"/>
      <c r="C14" s="34"/>
      <c r="D14" s="34"/>
      <c r="E14" s="34"/>
      <c r="F14" s="34"/>
      <c r="G14" s="34"/>
      <c r="H14" s="34"/>
      <c r="I14" s="34"/>
      <c r="J14" s="34"/>
      <c r="K14" s="34"/>
      <c r="L14" s="34"/>
      <c r="M14" s="34"/>
      <c r="N14" s="35"/>
    </row>
    <row r="15" spans="1:14" x14ac:dyDescent="0.25">
      <c r="A15" s="38" t="s">
        <v>426</v>
      </c>
      <c r="B15" s="38" t="s">
        <v>81</v>
      </c>
      <c r="C15" s="38" t="s">
        <v>31</v>
      </c>
      <c r="D15" s="35"/>
      <c r="E15" s="38" t="s">
        <v>82</v>
      </c>
      <c r="F15" s="38" t="s">
        <v>83</v>
      </c>
      <c r="G15" s="38" t="s">
        <v>84</v>
      </c>
      <c r="H15" s="47"/>
      <c r="I15" s="48"/>
      <c r="J15" s="38" t="s">
        <v>85</v>
      </c>
      <c r="K15" s="47"/>
      <c r="L15" s="47"/>
      <c r="M15" s="47"/>
      <c r="N15" s="48"/>
    </row>
    <row r="16" spans="1:14" x14ac:dyDescent="0.25">
      <c r="A16" s="37"/>
      <c r="B16" s="37"/>
      <c r="C16" s="2" t="s">
        <v>31</v>
      </c>
      <c r="D16" s="2" t="s">
        <v>86</v>
      </c>
      <c r="E16" s="37"/>
      <c r="F16" s="37"/>
      <c r="G16" s="49"/>
      <c r="H16" s="50"/>
      <c r="I16" s="51"/>
      <c r="J16" s="49"/>
      <c r="K16" s="50"/>
      <c r="L16" s="50"/>
      <c r="M16" s="50"/>
      <c r="N16" s="51"/>
    </row>
    <row r="17" spans="1:14" x14ac:dyDescent="0.25">
      <c r="A17" s="27" t="s">
        <v>41</v>
      </c>
      <c r="B17" s="27" t="s">
        <v>87</v>
      </c>
      <c r="C17" s="27" t="s">
        <v>74</v>
      </c>
      <c r="D17" s="27" t="s">
        <v>88</v>
      </c>
      <c r="E17" s="27" t="s">
        <v>52</v>
      </c>
      <c r="F17" s="27" t="s">
        <v>55</v>
      </c>
      <c r="G17" s="44" t="s">
        <v>340</v>
      </c>
      <c r="H17" s="34"/>
      <c r="I17" s="35"/>
      <c r="J17" s="42" t="s">
        <v>242</v>
      </c>
      <c r="K17" s="34"/>
      <c r="L17" s="34"/>
      <c r="M17" s="34"/>
      <c r="N17" s="35"/>
    </row>
    <row r="18" spans="1:14" x14ac:dyDescent="0.25">
      <c r="A18" s="27" t="s">
        <v>41</v>
      </c>
      <c r="B18" s="27" t="s">
        <v>147</v>
      </c>
      <c r="C18" s="27" t="s">
        <v>74</v>
      </c>
      <c r="D18" s="27" t="s">
        <v>10</v>
      </c>
      <c r="E18" s="27" t="s">
        <v>52</v>
      </c>
      <c r="F18" s="27" t="s">
        <v>55</v>
      </c>
      <c r="G18" s="44" t="s">
        <v>366</v>
      </c>
      <c r="H18" s="34"/>
      <c r="I18" s="35"/>
      <c r="J18" s="42" t="s">
        <v>248</v>
      </c>
      <c r="K18" s="34"/>
      <c r="L18" s="34"/>
      <c r="M18" s="34"/>
      <c r="N18" s="35"/>
    </row>
    <row r="19" spans="1:14" x14ac:dyDescent="0.25">
      <c r="A19" s="27" t="s">
        <v>41</v>
      </c>
      <c r="B19" s="27" t="s">
        <v>166</v>
      </c>
      <c r="C19" s="27" t="s">
        <v>74</v>
      </c>
      <c r="D19" s="27" t="s">
        <v>368</v>
      </c>
      <c r="E19" s="27" t="s">
        <v>52</v>
      </c>
      <c r="F19" s="27" t="s">
        <v>55</v>
      </c>
      <c r="G19" s="44" t="s">
        <v>357</v>
      </c>
      <c r="H19" s="34"/>
      <c r="I19" s="35"/>
      <c r="J19" s="42" t="s">
        <v>243</v>
      </c>
      <c r="K19" s="34"/>
      <c r="L19" s="34"/>
      <c r="M19" s="34"/>
      <c r="N19" s="35"/>
    </row>
    <row r="20" spans="1:14" x14ac:dyDescent="0.25">
      <c r="A20" s="27" t="s">
        <v>41</v>
      </c>
      <c r="B20" s="27" t="s">
        <v>90</v>
      </c>
      <c r="C20" s="27" t="s">
        <v>74</v>
      </c>
      <c r="D20" s="27" t="s">
        <v>3</v>
      </c>
      <c r="E20" s="27" t="s">
        <v>52</v>
      </c>
      <c r="F20" s="27" t="s">
        <v>55</v>
      </c>
      <c r="G20" s="44" t="s">
        <v>359</v>
      </c>
      <c r="H20" s="34"/>
      <c r="I20" s="35"/>
      <c r="J20" s="42" t="s">
        <v>249</v>
      </c>
      <c r="K20" s="34"/>
      <c r="L20" s="34"/>
      <c r="M20" s="34"/>
      <c r="N20" s="35"/>
    </row>
    <row r="21" spans="1:14" x14ac:dyDescent="0.25">
      <c r="A21" s="27" t="s">
        <v>41</v>
      </c>
      <c r="B21" s="27" t="s">
        <v>244</v>
      </c>
      <c r="C21" s="27" t="s">
        <v>74</v>
      </c>
      <c r="D21" s="27" t="s">
        <v>368</v>
      </c>
      <c r="E21" s="27" t="s">
        <v>52</v>
      </c>
      <c r="F21" s="27" t="s">
        <v>55</v>
      </c>
      <c r="G21" s="44" t="s">
        <v>357</v>
      </c>
      <c r="H21" s="34"/>
      <c r="I21" s="35"/>
      <c r="J21" s="42" t="s">
        <v>245</v>
      </c>
      <c r="K21" s="34"/>
      <c r="L21" s="34"/>
      <c r="M21" s="34"/>
      <c r="N21" s="35"/>
    </row>
    <row r="22" spans="1:14" x14ac:dyDescent="0.25">
      <c r="A22" s="27" t="s">
        <v>41</v>
      </c>
      <c r="B22" s="27" t="s">
        <v>199</v>
      </c>
      <c r="C22" s="27" t="s">
        <v>74</v>
      </c>
      <c r="D22" s="27" t="s">
        <v>377</v>
      </c>
      <c r="E22" s="27" t="s">
        <v>52</v>
      </c>
      <c r="F22" s="27" t="s">
        <v>55</v>
      </c>
      <c r="G22" s="44" t="s">
        <v>378</v>
      </c>
      <c r="H22" s="34"/>
      <c r="I22" s="35"/>
      <c r="J22" s="42" t="s">
        <v>246</v>
      </c>
      <c r="K22" s="34"/>
      <c r="L22" s="34"/>
      <c r="M22" s="34"/>
      <c r="N22" s="35"/>
    </row>
    <row r="23" spans="1:14" x14ac:dyDescent="0.25">
      <c r="A23" s="27" t="s">
        <v>41</v>
      </c>
      <c r="B23" s="27" t="s">
        <v>235</v>
      </c>
      <c r="C23" s="27" t="s">
        <v>74</v>
      </c>
      <c r="D23" s="27" t="s">
        <v>17</v>
      </c>
      <c r="E23" s="27" t="s">
        <v>52</v>
      </c>
      <c r="F23" s="27" t="s">
        <v>55</v>
      </c>
      <c r="G23" s="44" t="s">
        <v>388</v>
      </c>
      <c r="H23" s="34"/>
      <c r="I23" s="35"/>
      <c r="J23" s="42" t="s">
        <v>247</v>
      </c>
      <c r="K23" s="34"/>
      <c r="L23" s="34"/>
      <c r="M23" s="34"/>
      <c r="N23" s="35"/>
    </row>
    <row r="24" spans="1:14" x14ac:dyDescent="0.25">
      <c r="A24" s="27" t="s">
        <v>41</v>
      </c>
      <c r="B24" s="27" t="s">
        <v>113</v>
      </c>
      <c r="C24" s="27" t="s">
        <v>74</v>
      </c>
      <c r="D24" s="27" t="s">
        <v>6</v>
      </c>
      <c r="E24" s="27" t="s">
        <v>52</v>
      </c>
      <c r="F24" s="27" t="s">
        <v>55</v>
      </c>
      <c r="G24" s="44" t="s">
        <v>389</v>
      </c>
      <c r="H24" s="34"/>
      <c r="I24" s="35"/>
      <c r="J24" s="42" t="s">
        <v>390</v>
      </c>
      <c r="K24" s="34"/>
      <c r="L24" s="34"/>
      <c r="M24" s="34"/>
      <c r="N24" s="35"/>
    </row>
    <row r="26" spans="1:14" x14ac:dyDescent="0.25">
      <c r="A26" s="33" t="s">
        <v>93</v>
      </c>
      <c r="B26" s="34"/>
      <c r="C26" s="34"/>
      <c r="D26" s="34"/>
      <c r="E26" s="34"/>
      <c r="F26" s="34"/>
      <c r="G26" s="34"/>
      <c r="H26" s="34"/>
      <c r="I26" s="34"/>
      <c r="J26" s="34"/>
      <c r="K26" s="34"/>
      <c r="L26" s="34"/>
      <c r="M26" s="34"/>
      <c r="N26" s="35"/>
    </row>
    <row r="27" spans="1:14" x14ac:dyDescent="0.25">
      <c r="A27" s="40" t="s">
        <v>426</v>
      </c>
      <c r="B27" s="40" t="s">
        <v>81</v>
      </c>
      <c r="C27" s="40" t="s">
        <v>33</v>
      </c>
      <c r="D27" s="40" t="s">
        <v>2</v>
      </c>
      <c r="E27" s="40" t="s">
        <v>94</v>
      </c>
      <c r="F27" s="34"/>
      <c r="G27" s="34"/>
      <c r="H27" s="34"/>
      <c r="I27" s="34"/>
      <c r="J27" s="34"/>
      <c r="K27" s="34"/>
      <c r="L27" s="35"/>
      <c r="M27" s="40" t="s">
        <v>95</v>
      </c>
      <c r="N27" s="48"/>
    </row>
    <row r="28" spans="1:14" x14ac:dyDescent="0.25">
      <c r="A28" s="37"/>
      <c r="B28" s="37"/>
      <c r="C28" s="37"/>
      <c r="D28" s="37"/>
      <c r="E28" s="3" t="s">
        <v>81</v>
      </c>
      <c r="F28" s="3" t="s">
        <v>31</v>
      </c>
      <c r="G28" s="3" t="s">
        <v>86</v>
      </c>
      <c r="H28" s="3" t="s">
        <v>34</v>
      </c>
      <c r="I28" s="3" t="s">
        <v>82</v>
      </c>
      <c r="J28" s="40" t="s">
        <v>2</v>
      </c>
      <c r="K28" s="34"/>
      <c r="L28" s="35"/>
      <c r="M28" s="49"/>
      <c r="N28" s="51"/>
    </row>
    <row r="29" spans="1:14" ht="57.1" x14ac:dyDescent="0.25">
      <c r="A29" s="27" t="s">
        <v>41</v>
      </c>
      <c r="B29" s="27" t="str">
        <f>B2</f>
        <v>DetalleCompra</v>
      </c>
      <c r="C29" s="27" t="s">
        <v>56</v>
      </c>
      <c r="D29" s="27" t="s">
        <v>523</v>
      </c>
      <c r="E29" s="26" t="s">
        <v>427</v>
      </c>
      <c r="F29" s="26" t="s">
        <v>74</v>
      </c>
      <c r="G29" s="23" t="s">
        <v>429</v>
      </c>
      <c r="H29" s="21" t="s">
        <v>45</v>
      </c>
      <c r="I29" s="22" t="s">
        <v>52</v>
      </c>
      <c r="J29" s="26" t="s">
        <v>430</v>
      </c>
      <c r="K29" s="21"/>
      <c r="L29" s="21"/>
      <c r="M29" s="21"/>
      <c r="N29" s="29"/>
    </row>
    <row r="31" spans="1:14" x14ac:dyDescent="0.25">
      <c r="A31" s="33" t="s">
        <v>96</v>
      </c>
      <c r="B31" s="34"/>
      <c r="C31" s="34"/>
      <c r="D31" s="34"/>
      <c r="E31" s="34"/>
      <c r="F31" s="34"/>
      <c r="G31" s="34"/>
      <c r="H31" s="34"/>
      <c r="I31" s="34"/>
      <c r="J31" s="34"/>
      <c r="K31" s="34"/>
      <c r="L31" s="34"/>
      <c r="M31" s="34"/>
      <c r="N31" s="35"/>
    </row>
    <row r="32" spans="1:14" x14ac:dyDescent="0.25">
      <c r="A32" s="36" t="s">
        <v>426</v>
      </c>
      <c r="B32" s="36" t="s">
        <v>81</v>
      </c>
      <c r="C32" s="36" t="s">
        <v>35</v>
      </c>
      <c r="D32" s="36" t="s">
        <v>97</v>
      </c>
      <c r="E32" s="36" t="s">
        <v>2</v>
      </c>
      <c r="F32" s="36" t="s">
        <v>94</v>
      </c>
      <c r="G32" s="34"/>
      <c r="H32" s="34"/>
      <c r="I32" s="34"/>
      <c r="J32" s="34"/>
      <c r="K32" s="35"/>
      <c r="L32" s="36" t="s">
        <v>98</v>
      </c>
      <c r="M32" s="35"/>
      <c r="N32" s="36" t="s">
        <v>95</v>
      </c>
    </row>
    <row r="33" spans="1:14" x14ac:dyDescent="0.25">
      <c r="A33" s="37"/>
      <c r="B33" s="37"/>
      <c r="C33" s="37"/>
      <c r="D33" s="37"/>
      <c r="E33" s="37"/>
      <c r="F33" s="4" t="s">
        <v>81</v>
      </c>
      <c r="G33" s="4" t="s">
        <v>31</v>
      </c>
      <c r="H33" s="4" t="s">
        <v>86</v>
      </c>
      <c r="I33" s="4" t="s">
        <v>34</v>
      </c>
      <c r="J33" s="4" t="s">
        <v>82</v>
      </c>
      <c r="K33" s="4" t="s">
        <v>2</v>
      </c>
      <c r="L33" s="4" t="s">
        <v>31</v>
      </c>
      <c r="M33" s="4" t="s">
        <v>86</v>
      </c>
      <c r="N33" s="37"/>
    </row>
    <row r="34" spans="1:14" x14ac:dyDescent="0.25">
      <c r="A34" s="27" t="s">
        <v>39</v>
      </c>
      <c r="B34" s="27" t="s">
        <v>431</v>
      </c>
      <c r="C34" s="27" t="s">
        <v>46</v>
      </c>
      <c r="D34" s="27" t="s">
        <v>52</v>
      </c>
      <c r="E34" s="27" t="s">
        <v>432</v>
      </c>
      <c r="F34" s="11"/>
      <c r="G34" s="11"/>
      <c r="H34" s="11"/>
      <c r="I34" s="11"/>
      <c r="J34" s="12"/>
      <c r="K34" s="26"/>
      <c r="L34" s="27" t="s">
        <v>74</v>
      </c>
      <c r="M34" s="26" t="s">
        <v>88</v>
      </c>
      <c r="N34" s="24"/>
    </row>
    <row r="35" spans="1:14" x14ac:dyDescent="0.25">
      <c r="A35" s="27" t="s">
        <v>39</v>
      </c>
      <c r="B35" s="27" t="s">
        <v>156</v>
      </c>
      <c r="C35" s="27" t="s">
        <v>46</v>
      </c>
      <c r="D35" s="27" t="s">
        <v>52</v>
      </c>
      <c r="E35" s="27" t="s">
        <v>157</v>
      </c>
      <c r="F35" s="11"/>
      <c r="G35" s="11"/>
      <c r="H35" s="11"/>
      <c r="I35" s="11"/>
      <c r="J35" s="12"/>
      <c r="K35" s="26"/>
      <c r="L35" s="27" t="s">
        <v>74</v>
      </c>
      <c r="M35" s="26" t="s">
        <v>10</v>
      </c>
      <c r="N35" s="24"/>
    </row>
    <row r="36" spans="1:14" x14ac:dyDescent="0.25">
      <c r="A36" s="27" t="s">
        <v>39</v>
      </c>
      <c r="B36" s="27" t="s">
        <v>170</v>
      </c>
      <c r="C36" s="27" t="s">
        <v>46</v>
      </c>
      <c r="D36" s="27" t="s">
        <v>52</v>
      </c>
      <c r="E36" s="27" t="s">
        <v>171</v>
      </c>
      <c r="F36" s="11"/>
      <c r="G36" s="11"/>
      <c r="H36" s="11"/>
      <c r="I36" s="11"/>
      <c r="J36" s="12"/>
      <c r="K36" s="26"/>
      <c r="L36" s="27" t="s">
        <v>74</v>
      </c>
      <c r="M36" s="26" t="s">
        <v>368</v>
      </c>
      <c r="N36" s="24"/>
    </row>
    <row r="37" spans="1:14" x14ac:dyDescent="0.25">
      <c r="A37" s="27" t="s">
        <v>39</v>
      </c>
      <c r="B37" s="27" t="s">
        <v>99</v>
      </c>
      <c r="C37" s="27" t="s">
        <v>46</v>
      </c>
      <c r="D37" s="27" t="s">
        <v>52</v>
      </c>
      <c r="E37" s="27" t="s">
        <v>100</v>
      </c>
      <c r="F37" s="11"/>
      <c r="G37" s="11"/>
      <c r="H37" s="11"/>
      <c r="I37" s="11"/>
      <c r="J37" s="12"/>
      <c r="K37" s="26"/>
      <c r="L37" s="27" t="s">
        <v>74</v>
      </c>
      <c r="M37" s="26" t="s">
        <v>3</v>
      </c>
      <c r="N37" s="24"/>
    </row>
    <row r="38" spans="1:14" x14ac:dyDescent="0.25">
      <c r="A38" s="27" t="s">
        <v>39</v>
      </c>
      <c r="B38" s="27" t="s">
        <v>250</v>
      </c>
      <c r="C38" s="27" t="s">
        <v>46</v>
      </c>
      <c r="D38" s="27" t="s">
        <v>52</v>
      </c>
      <c r="E38" s="27" t="s">
        <v>251</v>
      </c>
      <c r="F38" s="11"/>
      <c r="G38" s="11"/>
      <c r="H38" s="11"/>
      <c r="I38" s="11"/>
      <c r="J38" s="12"/>
      <c r="K38" s="26"/>
      <c r="L38" s="27" t="s">
        <v>74</v>
      </c>
      <c r="M38" s="26" t="s">
        <v>368</v>
      </c>
      <c r="N38" s="24"/>
    </row>
    <row r="39" spans="1:14" x14ac:dyDescent="0.25">
      <c r="A39" s="27" t="s">
        <v>39</v>
      </c>
      <c r="B39" s="27" t="s">
        <v>210</v>
      </c>
      <c r="C39" s="27" t="s">
        <v>46</v>
      </c>
      <c r="D39" s="27" t="s">
        <v>52</v>
      </c>
      <c r="E39" s="27" t="s">
        <v>211</v>
      </c>
      <c r="F39" s="11"/>
      <c r="G39" s="11"/>
      <c r="H39" s="11"/>
      <c r="I39" s="11"/>
      <c r="J39" s="12"/>
      <c r="K39" s="26"/>
      <c r="L39" s="27" t="s">
        <v>74</v>
      </c>
      <c r="M39" s="26" t="s">
        <v>377</v>
      </c>
      <c r="N39" s="24"/>
    </row>
    <row r="40" spans="1:14" x14ac:dyDescent="0.25">
      <c r="A40" s="27" t="s">
        <v>39</v>
      </c>
      <c r="B40" s="27" t="s">
        <v>252</v>
      </c>
      <c r="C40" s="27" t="s">
        <v>46</v>
      </c>
      <c r="D40" s="27" t="s">
        <v>52</v>
      </c>
      <c r="E40" s="27" t="s">
        <v>253</v>
      </c>
      <c r="F40" s="11"/>
      <c r="G40" s="11"/>
      <c r="H40" s="11"/>
      <c r="I40" s="11"/>
      <c r="J40" s="12"/>
      <c r="K40" s="26"/>
      <c r="L40" s="27" t="s">
        <v>74</v>
      </c>
      <c r="M40" s="26" t="s">
        <v>17</v>
      </c>
      <c r="N40" s="24"/>
    </row>
    <row r="41" spans="1:14" x14ac:dyDescent="0.25">
      <c r="A41" s="27" t="s">
        <v>39</v>
      </c>
      <c r="B41" s="27" t="s">
        <v>315</v>
      </c>
      <c r="C41" s="27" t="s">
        <v>46</v>
      </c>
      <c r="D41" s="27" t="s">
        <v>52</v>
      </c>
      <c r="E41" s="27" t="s">
        <v>316</v>
      </c>
      <c r="F41" s="11"/>
      <c r="G41" s="11"/>
      <c r="H41" s="11"/>
      <c r="I41" s="11"/>
      <c r="J41" s="12"/>
      <c r="K41" s="26"/>
      <c r="L41" s="27" t="s">
        <v>74</v>
      </c>
      <c r="M41" s="26" t="s">
        <v>6</v>
      </c>
      <c r="N41" s="24"/>
    </row>
    <row r="42" spans="1:14" ht="42.8" customHeight="1" x14ac:dyDescent="0.25"/>
    <row r="43" spans="1:14" ht="42.8" customHeight="1" x14ac:dyDescent="0.25">
      <c r="A43" s="33" t="s">
        <v>103</v>
      </c>
      <c r="B43" s="34"/>
      <c r="C43" s="34"/>
      <c r="D43" s="34"/>
      <c r="E43" s="34"/>
      <c r="F43" s="34"/>
      <c r="G43" s="34"/>
      <c r="H43" s="34"/>
      <c r="I43" s="34"/>
      <c r="J43" s="34"/>
      <c r="K43" s="34"/>
      <c r="L43" s="34"/>
      <c r="M43" s="34"/>
      <c r="N43" s="35"/>
    </row>
    <row r="44" spans="1:14" ht="28.55" customHeight="1" x14ac:dyDescent="0.25">
      <c r="A44" s="36" t="s">
        <v>426</v>
      </c>
      <c r="B44" s="36" t="s">
        <v>81</v>
      </c>
      <c r="C44" s="36" t="s">
        <v>104</v>
      </c>
      <c r="D44" s="36" t="s">
        <v>97</v>
      </c>
      <c r="E44" s="36" t="s">
        <v>2</v>
      </c>
      <c r="F44" s="36" t="s">
        <v>94</v>
      </c>
      <c r="G44" s="34"/>
      <c r="H44" s="34"/>
      <c r="I44" s="34"/>
      <c r="J44" s="34"/>
      <c r="K44" s="35"/>
      <c r="L44" s="36" t="s">
        <v>98</v>
      </c>
      <c r="M44" s="35"/>
      <c r="N44" s="36" t="s">
        <v>95</v>
      </c>
    </row>
    <row r="45" spans="1:14" x14ac:dyDescent="0.25">
      <c r="A45" s="37"/>
      <c r="B45" s="37"/>
      <c r="C45" s="37"/>
      <c r="D45" s="37"/>
      <c r="E45" s="37"/>
      <c r="F45" s="4" t="s">
        <v>81</v>
      </c>
      <c r="G45" s="4" t="s">
        <v>31</v>
      </c>
      <c r="H45" s="4" t="s">
        <v>86</v>
      </c>
      <c r="I45" s="4" t="s">
        <v>34</v>
      </c>
      <c r="J45" s="4" t="s">
        <v>82</v>
      </c>
      <c r="K45" s="4" t="s">
        <v>2</v>
      </c>
      <c r="L45" s="4" t="s">
        <v>31</v>
      </c>
      <c r="M45" s="4" t="s">
        <v>86</v>
      </c>
      <c r="N45" s="37"/>
    </row>
    <row r="46" spans="1:14" ht="256.75" x14ac:dyDescent="0.25">
      <c r="A46" s="27" t="s">
        <v>39</v>
      </c>
      <c r="B46" s="27" t="s">
        <v>731</v>
      </c>
      <c r="C46" s="27" t="s">
        <v>55</v>
      </c>
      <c r="D46" s="27" t="s">
        <v>52</v>
      </c>
      <c r="E46" s="27" t="s">
        <v>254</v>
      </c>
      <c r="F46" s="31" t="s">
        <v>255</v>
      </c>
      <c r="G46" s="31" t="s">
        <v>74</v>
      </c>
      <c r="H46" s="31" t="s">
        <v>19</v>
      </c>
      <c r="I46" s="31" t="s">
        <v>45</v>
      </c>
      <c r="J46" s="32" t="s">
        <v>52</v>
      </c>
      <c r="K46" s="18" t="s">
        <v>732</v>
      </c>
      <c r="L46" s="27" t="s">
        <v>74</v>
      </c>
      <c r="M46" s="26" t="s">
        <v>19</v>
      </c>
      <c r="N46" s="15" t="s">
        <v>733</v>
      </c>
    </row>
    <row r="47" spans="1:14" ht="71.349999999999994" x14ac:dyDescent="0.25">
      <c r="A47" s="27" t="s">
        <v>39</v>
      </c>
      <c r="B47" s="27" t="s">
        <v>734</v>
      </c>
      <c r="C47" s="27" t="s">
        <v>55</v>
      </c>
      <c r="D47" s="27" t="s">
        <v>52</v>
      </c>
      <c r="E47" s="27" t="s">
        <v>256</v>
      </c>
      <c r="F47" s="31" t="s">
        <v>255</v>
      </c>
      <c r="G47" s="31" t="s">
        <v>74</v>
      </c>
      <c r="H47" s="31" t="s">
        <v>19</v>
      </c>
      <c r="I47" s="31" t="s">
        <v>45</v>
      </c>
      <c r="J47" s="32" t="s">
        <v>52</v>
      </c>
      <c r="K47" s="18" t="s">
        <v>735</v>
      </c>
      <c r="L47" s="27" t="s">
        <v>74</v>
      </c>
      <c r="M47" s="26" t="s">
        <v>19</v>
      </c>
      <c r="N47" s="15" t="s">
        <v>736</v>
      </c>
    </row>
    <row r="48" spans="1:14" ht="57.1" x14ac:dyDescent="0.25">
      <c r="A48" s="27" t="s">
        <v>39</v>
      </c>
      <c r="B48" s="27" t="s">
        <v>737</v>
      </c>
      <c r="C48" s="27" t="s">
        <v>55</v>
      </c>
      <c r="D48" s="27" t="s">
        <v>52</v>
      </c>
      <c r="E48" s="27" t="s">
        <v>257</v>
      </c>
      <c r="F48" s="31" t="s">
        <v>87</v>
      </c>
      <c r="G48" s="31" t="s">
        <v>74</v>
      </c>
      <c r="H48" s="31" t="s">
        <v>88</v>
      </c>
      <c r="I48" s="31" t="s">
        <v>45</v>
      </c>
      <c r="J48" s="32" t="s">
        <v>52</v>
      </c>
      <c r="K48" s="18" t="s">
        <v>738</v>
      </c>
      <c r="L48" s="27" t="s">
        <v>47</v>
      </c>
      <c r="M48" s="26"/>
      <c r="N48" s="15" t="s">
        <v>739</v>
      </c>
    </row>
    <row r="50" spans="1:14" ht="42.8" customHeight="1" x14ac:dyDescent="0.25">
      <c r="A50" s="33" t="s">
        <v>433</v>
      </c>
      <c r="B50" s="34"/>
      <c r="C50" s="34"/>
      <c r="D50" s="34"/>
      <c r="E50" s="34"/>
      <c r="F50" s="34"/>
      <c r="G50" s="34"/>
      <c r="H50" s="34"/>
      <c r="I50" s="34"/>
      <c r="J50" s="34"/>
      <c r="K50" s="34"/>
      <c r="L50" s="34"/>
      <c r="M50" s="34"/>
      <c r="N50" s="35"/>
    </row>
    <row r="51" spans="1:14" ht="28.55" customHeight="1" x14ac:dyDescent="0.25">
      <c r="A51" s="36" t="s">
        <v>426</v>
      </c>
      <c r="B51" s="36" t="s">
        <v>81</v>
      </c>
      <c r="C51" s="36" t="s">
        <v>104</v>
      </c>
      <c r="D51" s="36" t="s">
        <v>97</v>
      </c>
      <c r="E51" s="36" t="s">
        <v>2</v>
      </c>
      <c r="F51" s="36" t="s">
        <v>94</v>
      </c>
      <c r="G51" s="34"/>
      <c r="H51" s="34"/>
      <c r="I51" s="34"/>
      <c r="J51" s="34"/>
      <c r="K51" s="35"/>
      <c r="L51" s="36" t="s">
        <v>98</v>
      </c>
      <c r="M51" s="35"/>
      <c r="N51" s="36" t="s">
        <v>95</v>
      </c>
    </row>
    <row r="52" spans="1:14" x14ac:dyDescent="0.25">
      <c r="A52" s="37"/>
      <c r="B52" s="37"/>
      <c r="C52" s="37"/>
      <c r="D52" s="37"/>
      <c r="E52" s="37"/>
      <c r="F52" s="4" t="s">
        <v>81</v>
      </c>
      <c r="G52" s="4" t="s">
        <v>31</v>
      </c>
      <c r="H52" s="4" t="s">
        <v>86</v>
      </c>
      <c r="I52" s="4" t="s">
        <v>34</v>
      </c>
      <c r="J52" s="4" t="s">
        <v>82</v>
      </c>
      <c r="K52" s="4" t="s">
        <v>2</v>
      </c>
      <c r="L52" s="4" t="s">
        <v>31</v>
      </c>
      <c r="M52" s="4" t="s">
        <v>86</v>
      </c>
      <c r="N52" s="37"/>
    </row>
    <row r="53" spans="1:14" x14ac:dyDescent="0.25">
      <c r="A53" s="27" t="s">
        <v>39</v>
      </c>
      <c r="B53" s="27" t="s">
        <v>429</v>
      </c>
      <c r="C53" s="27" t="s">
        <v>55</v>
      </c>
      <c r="D53" s="27" t="s">
        <v>52</v>
      </c>
      <c r="E53" s="27" t="s">
        <v>434</v>
      </c>
      <c r="F53" s="11"/>
      <c r="G53" s="11"/>
      <c r="H53" s="11"/>
      <c r="I53" s="11"/>
      <c r="J53" s="12"/>
      <c r="K53" s="18"/>
      <c r="L53" s="27"/>
      <c r="M53" s="26"/>
      <c r="N53" s="15"/>
    </row>
    <row r="54" spans="1:14" ht="28.55" x14ac:dyDescent="0.25">
      <c r="A54" s="27" t="s">
        <v>39</v>
      </c>
      <c r="B54" s="27" t="s">
        <v>87</v>
      </c>
      <c r="C54" s="27" t="s">
        <v>55</v>
      </c>
      <c r="D54" s="27" t="s">
        <v>52</v>
      </c>
      <c r="E54" s="27" t="s">
        <v>435</v>
      </c>
      <c r="F54" s="31" t="s">
        <v>87</v>
      </c>
      <c r="G54" s="31" t="s">
        <v>74</v>
      </c>
      <c r="H54" s="31" t="s">
        <v>88</v>
      </c>
      <c r="I54" s="31" t="s">
        <v>45</v>
      </c>
      <c r="J54" s="32" t="s">
        <v>52</v>
      </c>
      <c r="K54" s="18" t="s">
        <v>436</v>
      </c>
      <c r="L54" s="27" t="s">
        <v>74</v>
      </c>
      <c r="M54" s="26" t="s">
        <v>429</v>
      </c>
      <c r="N54" s="15"/>
    </row>
    <row r="55" spans="1:14" ht="28.55" x14ac:dyDescent="0.25">
      <c r="A55" s="27" t="s">
        <v>39</v>
      </c>
      <c r="B55" s="27" t="s">
        <v>147</v>
      </c>
      <c r="C55" s="27" t="s">
        <v>55</v>
      </c>
      <c r="D55" s="27" t="s">
        <v>52</v>
      </c>
      <c r="E55" s="27" t="s">
        <v>485</v>
      </c>
      <c r="F55" s="31" t="s">
        <v>147</v>
      </c>
      <c r="G55" s="31" t="s">
        <v>74</v>
      </c>
      <c r="H55" s="31" t="s">
        <v>10</v>
      </c>
      <c r="I55" s="31" t="s">
        <v>45</v>
      </c>
      <c r="J55" s="32" t="s">
        <v>52</v>
      </c>
      <c r="K55" s="18" t="s">
        <v>484</v>
      </c>
      <c r="L55" s="27" t="s">
        <v>74</v>
      </c>
      <c r="M55" s="26" t="s">
        <v>429</v>
      </c>
      <c r="N55" s="15"/>
    </row>
    <row r="56" spans="1:14" ht="28.55" x14ac:dyDescent="0.25">
      <c r="A56" s="27" t="s">
        <v>39</v>
      </c>
      <c r="B56" s="27" t="s">
        <v>166</v>
      </c>
      <c r="C56" s="27" t="s">
        <v>55</v>
      </c>
      <c r="D56" s="27" t="s">
        <v>52</v>
      </c>
      <c r="E56" s="27" t="s">
        <v>487</v>
      </c>
      <c r="F56" s="31" t="s">
        <v>166</v>
      </c>
      <c r="G56" s="31" t="s">
        <v>74</v>
      </c>
      <c r="H56" s="31" t="s">
        <v>368</v>
      </c>
      <c r="I56" s="31" t="s">
        <v>45</v>
      </c>
      <c r="J56" s="32" t="s">
        <v>52</v>
      </c>
      <c r="K56" s="18" t="s">
        <v>491</v>
      </c>
      <c r="L56" s="27" t="s">
        <v>74</v>
      </c>
      <c r="M56" s="26" t="s">
        <v>429</v>
      </c>
      <c r="N56" s="15"/>
    </row>
    <row r="57" spans="1:14" ht="28.55" x14ac:dyDescent="0.25">
      <c r="A57" s="27" t="s">
        <v>39</v>
      </c>
      <c r="B57" s="27" t="s">
        <v>90</v>
      </c>
      <c r="C57" s="27" t="s">
        <v>55</v>
      </c>
      <c r="D57" s="27" t="s">
        <v>52</v>
      </c>
      <c r="E57" s="27" t="s">
        <v>475</v>
      </c>
      <c r="F57" s="31" t="s">
        <v>90</v>
      </c>
      <c r="G57" s="31" t="s">
        <v>74</v>
      </c>
      <c r="H57" s="31" t="s">
        <v>3</v>
      </c>
      <c r="I57" s="31" t="s">
        <v>45</v>
      </c>
      <c r="J57" s="32" t="s">
        <v>52</v>
      </c>
      <c r="K57" s="18" t="s">
        <v>438</v>
      </c>
      <c r="L57" s="27" t="s">
        <v>74</v>
      </c>
      <c r="M57" s="26" t="s">
        <v>429</v>
      </c>
      <c r="N57" s="15"/>
    </row>
    <row r="58" spans="1:14" ht="28.55" x14ac:dyDescent="0.25">
      <c r="A58" s="27" t="s">
        <v>39</v>
      </c>
      <c r="B58" s="27" t="s">
        <v>244</v>
      </c>
      <c r="C58" s="27" t="s">
        <v>55</v>
      </c>
      <c r="D58" s="27" t="s">
        <v>52</v>
      </c>
      <c r="E58" s="27" t="s">
        <v>487</v>
      </c>
      <c r="F58" s="31" t="s">
        <v>244</v>
      </c>
      <c r="G58" s="31" t="s">
        <v>74</v>
      </c>
      <c r="H58" s="31" t="s">
        <v>368</v>
      </c>
      <c r="I58" s="31" t="s">
        <v>45</v>
      </c>
      <c r="J58" s="32" t="s">
        <v>52</v>
      </c>
      <c r="K58" s="18" t="s">
        <v>524</v>
      </c>
      <c r="L58" s="27" t="s">
        <v>74</v>
      </c>
      <c r="M58" s="26" t="s">
        <v>429</v>
      </c>
      <c r="N58" s="15"/>
    </row>
    <row r="59" spans="1:14" ht="28.55" x14ac:dyDescent="0.25">
      <c r="A59" s="27" t="s">
        <v>39</v>
      </c>
      <c r="B59" s="27" t="s">
        <v>199</v>
      </c>
      <c r="C59" s="27" t="s">
        <v>55</v>
      </c>
      <c r="D59" s="27" t="s">
        <v>52</v>
      </c>
      <c r="E59" s="27" t="s">
        <v>505</v>
      </c>
      <c r="F59" s="31" t="s">
        <v>199</v>
      </c>
      <c r="G59" s="31" t="s">
        <v>74</v>
      </c>
      <c r="H59" s="31" t="s">
        <v>377</v>
      </c>
      <c r="I59" s="31" t="s">
        <v>45</v>
      </c>
      <c r="J59" s="32" t="s">
        <v>52</v>
      </c>
      <c r="K59" s="18" t="s">
        <v>506</v>
      </c>
      <c r="L59" s="27" t="s">
        <v>74</v>
      </c>
      <c r="M59" s="26" t="s">
        <v>429</v>
      </c>
      <c r="N59" s="15"/>
    </row>
    <row r="60" spans="1:14" ht="28.55" x14ac:dyDescent="0.25">
      <c r="A60" s="27" t="s">
        <v>39</v>
      </c>
      <c r="B60" s="27" t="s">
        <v>235</v>
      </c>
      <c r="C60" s="27" t="s">
        <v>55</v>
      </c>
      <c r="D60" s="27" t="s">
        <v>52</v>
      </c>
      <c r="E60" s="27" t="s">
        <v>525</v>
      </c>
      <c r="F60" s="31" t="s">
        <v>235</v>
      </c>
      <c r="G60" s="31" t="s">
        <v>74</v>
      </c>
      <c r="H60" s="31" t="s">
        <v>17</v>
      </c>
      <c r="I60" s="31" t="s">
        <v>45</v>
      </c>
      <c r="J60" s="32" t="s">
        <v>52</v>
      </c>
      <c r="K60" s="18" t="s">
        <v>526</v>
      </c>
      <c r="L60" s="27" t="s">
        <v>74</v>
      </c>
      <c r="M60" s="26" t="s">
        <v>429</v>
      </c>
      <c r="N60" s="15"/>
    </row>
    <row r="61" spans="1:14" ht="28.55" x14ac:dyDescent="0.25">
      <c r="A61" s="27" t="s">
        <v>39</v>
      </c>
      <c r="B61" s="27" t="s">
        <v>113</v>
      </c>
      <c r="C61" s="27" t="s">
        <v>55</v>
      </c>
      <c r="D61" s="27" t="s">
        <v>52</v>
      </c>
      <c r="E61" s="27" t="s">
        <v>527</v>
      </c>
      <c r="F61" s="31" t="s">
        <v>113</v>
      </c>
      <c r="G61" s="31" t="s">
        <v>74</v>
      </c>
      <c r="H61" s="31" t="s">
        <v>6</v>
      </c>
      <c r="I61" s="31" t="s">
        <v>45</v>
      </c>
      <c r="J61" s="32" t="s">
        <v>52</v>
      </c>
      <c r="K61" s="18" t="s">
        <v>528</v>
      </c>
      <c r="L61" s="27" t="s">
        <v>74</v>
      </c>
      <c r="M61" s="26" t="s">
        <v>429</v>
      </c>
      <c r="N61" s="15"/>
    </row>
    <row r="62" spans="1:14" ht="28.55" x14ac:dyDescent="0.25">
      <c r="A62" s="27" t="s">
        <v>39</v>
      </c>
      <c r="B62" s="27" t="s">
        <v>441</v>
      </c>
      <c r="C62" s="27" t="s">
        <v>55</v>
      </c>
      <c r="D62" s="27" t="s">
        <v>52</v>
      </c>
      <c r="E62" s="27" t="s">
        <v>529</v>
      </c>
      <c r="F62" s="11"/>
      <c r="G62" s="11"/>
      <c r="H62" s="11"/>
      <c r="I62" s="11"/>
      <c r="J62" s="12"/>
      <c r="K62" s="18"/>
      <c r="L62" s="27" t="s">
        <v>74</v>
      </c>
      <c r="M62" s="26" t="s">
        <v>19</v>
      </c>
      <c r="N62" s="15"/>
    </row>
  </sheetData>
  <mergeCells count="70">
    <mergeCell ref="B4:E4"/>
    <mergeCell ref="A7:E7"/>
    <mergeCell ref="A27:A28"/>
    <mergeCell ref="B9:D9"/>
    <mergeCell ref="D44:D45"/>
    <mergeCell ref="A32:A33"/>
    <mergeCell ref="D32:D33"/>
    <mergeCell ref="C32:C33"/>
    <mergeCell ref="B32:B33"/>
    <mergeCell ref="B15:B16"/>
    <mergeCell ref="A44:A45"/>
    <mergeCell ref="A43:N43"/>
    <mergeCell ref="N44:N45"/>
    <mergeCell ref="F44:K44"/>
    <mergeCell ref="C44:C45"/>
    <mergeCell ref="B44:B45"/>
    <mergeCell ref="G20:I20"/>
    <mergeCell ref="B6:E6"/>
    <mergeCell ref="A26:N26"/>
    <mergeCell ref="E15:E16"/>
    <mergeCell ref="J15:N16"/>
    <mergeCell ref="A15:A16"/>
    <mergeCell ref="G17:I17"/>
    <mergeCell ref="A14:N14"/>
    <mergeCell ref="J22:N22"/>
    <mergeCell ref="J21:N21"/>
    <mergeCell ref="G23:I23"/>
    <mergeCell ref="B10:D10"/>
    <mergeCell ref="G18:I18"/>
    <mergeCell ref="J18:N18"/>
    <mergeCell ref="G21:I21"/>
    <mergeCell ref="B2:E2"/>
    <mergeCell ref="G22:I22"/>
    <mergeCell ref="J23:N23"/>
    <mergeCell ref="G15:I16"/>
    <mergeCell ref="G24:I24"/>
    <mergeCell ref="J19:N19"/>
    <mergeCell ref="B12:D12"/>
    <mergeCell ref="F15:F16"/>
    <mergeCell ref="J17:N17"/>
    <mergeCell ref="B8:D8"/>
    <mergeCell ref="G19:I19"/>
    <mergeCell ref="B5:E5"/>
    <mergeCell ref="J20:N20"/>
    <mergeCell ref="B3:E3"/>
    <mergeCell ref="B11:D11"/>
    <mergeCell ref="C15:D15"/>
    <mergeCell ref="F32:K32"/>
    <mergeCell ref="E32:E33"/>
    <mergeCell ref="L32:M32"/>
    <mergeCell ref="J24:N24"/>
    <mergeCell ref="N32:N33"/>
    <mergeCell ref="A31:N31"/>
    <mergeCell ref="J28:L28"/>
    <mergeCell ref="M27:N28"/>
    <mergeCell ref="B27:B28"/>
    <mergeCell ref="C27:C28"/>
    <mergeCell ref="E27:L27"/>
    <mergeCell ref="D27:D28"/>
    <mergeCell ref="E44:E45"/>
    <mergeCell ref="L44:M44"/>
    <mergeCell ref="A50:N50"/>
    <mergeCell ref="A51:A52"/>
    <mergeCell ref="B51:B52"/>
    <mergeCell ref="C51:C52"/>
    <mergeCell ref="D51:D52"/>
    <mergeCell ref="E51:E52"/>
    <mergeCell ref="F51:K51"/>
    <mergeCell ref="L51:M51"/>
    <mergeCell ref="N51:N52"/>
  </mergeCells>
  <hyperlinks>
    <hyperlink ref="A1" location="'Clases'!A1" display="&lt;-Volver al inicio" xr:uid="{00000000-0004-0000-0F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5"/>
  <sheetViews>
    <sheetView topLeftCell="E8" workbookViewId="0">
      <selection activeCell="I22" sqref="I22"/>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Clases!A17</f>
        <v>DetalleVenta</v>
      </c>
      <c r="C2" s="34"/>
      <c r="D2" s="34"/>
      <c r="E2" s="35"/>
    </row>
    <row r="3" spans="1:14" x14ac:dyDescent="0.25">
      <c r="A3" s="5" t="str">
        <f>Clases!$B$1</f>
        <v>Estereotipo</v>
      </c>
      <c r="B3" s="39" t="str">
        <f>Clases!B17</f>
        <v>class</v>
      </c>
      <c r="C3" s="34"/>
      <c r="D3" s="34"/>
      <c r="E3" s="35"/>
    </row>
    <row r="4" spans="1:14" x14ac:dyDescent="0.25">
      <c r="A4" s="5" t="str">
        <f>Clases!$C$1</f>
        <v>Descripción</v>
      </c>
      <c r="B4" s="39" t="str">
        <f>Clases!C17</f>
        <v>Representa cada uno de los productos incluidos en una venta, registrando la cantidad adquirida y el valor correspondiente a cada producto.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60</v>
      </c>
      <c r="C9" s="34"/>
      <c r="D9" s="35"/>
      <c r="E9" s="27" t="s">
        <v>21</v>
      </c>
    </row>
    <row r="10" spans="1:14" x14ac:dyDescent="0.25">
      <c r="A10" s="27" t="s">
        <v>37</v>
      </c>
      <c r="B10" s="42" t="s">
        <v>38</v>
      </c>
      <c r="C10" s="34"/>
      <c r="D10" s="35"/>
      <c r="E10" s="27" t="s">
        <v>11</v>
      </c>
    </row>
    <row r="11" spans="1:14" x14ac:dyDescent="0.25">
      <c r="A11" s="27" t="s">
        <v>49</v>
      </c>
      <c r="B11" s="42" t="s">
        <v>60</v>
      </c>
      <c r="C11" s="34"/>
      <c r="D11" s="35"/>
      <c r="E11" s="27" t="s">
        <v>333</v>
      </c>
    </row>
    <row r="13" spans="1:14" x14ac:dyDescent="0.25">
      <c r="A13" s="33" t="s">
        <v>80</v>
      </c>
      <c r="B13" s="34"/>
      <c r="C13" s="34"/>
      <c r="D13" s="34"/>
      <c r="E13" s="34"/>
      <c r="F13" s="34"/>
      <c r="G13" s="34"/>
      <c r="H13" s="34"/>
      <c r="I13" s="34"/>
      <c r="J13" s="34"/>
      <c r="K13" s="34"/>
      <c r="L13" s="34"/>
      <c r="M13" s="34"/>
      <c r="N13" s="35"/>
    </row>
    <row r="14" spans="1:14" x14ac:dyDescent="0.25">
      <c r="A14" s="38" t="s">
        <v>426</v>
      </c>
      <c r="B14" s="38" t="s">
        <v>81</v>
      </c>
      <c r="C14" s="38" t="s">
        <v>31</v>
      </c>
      <c r="D14" s="35"/>
      <c r="E14" s="38" t="s">
        <v>82</v>
      </c>
      <c r="F14" s="38" t="s">
        <v>83</v>
      </c>
      <c r="G14" s="38" t="s">
        <v>84</v>
      </c>
      <c r="H14" s="47"/>
      <c r="I14" s="48"/>
      <c r="J14" s="38" t="s">
        <v>85</v>
      </c>
      <c r="K14" s="47"/>
      <c r="L14" s="47"/>
      <c r="M14" s="47"/>
      <c r="N14" s="48"/>
    </row>
    <row r="15" spans="1:14" x14ac:dyDescent="0.25">
      <c r="A15" s="37"/>
      <c r="B15" s="37"/>
      <c r="C15" s="2" t="s">
        <v>31</v>
      </c>
      <c r="D15" s="2" t="s">
        <v>86</v>
      </c>
      <c r="E15" s="37"/>
      <c r="F15" s="37"/>
      <c r="G15" s="49"/>
      <c r="H15" s="50"/>
      <c r="I15" s="51"/>
      <c r="J15" s="49"/>
      <c r="K15" s="50"/>
      <c r="L15" s="50"/>
      <c r="M15" s="50"/>
      <c r="N15" s="51"/>
    </row>
    <row r="16" spans="1:14" x14ac:dyDescent="0.25">
      <c r="A16" s="27" t="s">
        <v>41</v>
      </c>
      <c r="B16" s="27" t="s">
        <v>87</v>
      </c>
      <c r="C16" s="27" t="s">
        <v>74</v>
      </c>
      <c r="D16" s="27" t="s">
        <v>88</v>
      </c>
      <c r="E16" s="27" t="s">
        <v>52</v>
      </c>
      <c r="F16" s="27" t="s">
        <v>55</v>
      </c>
      <c r="G16" s="44" t="s">
        <v>340</v>
      </c>
      <c r="H16" s="34"/>
      <c r="I16" s="35"/>
      <c r="J16" s="42" t="s">
        <v>258</v>
      </c>
      <c r="K16" s="34"/>
      <c r="L16" s="34"/>
      <c r="M16" s="34"/>
      <c r="N16" s="35"/>
    </row>
    <row r="17" spans="1:14" ht="14.95" customHeight="1" x14ac:dyDescent="0.25">
      <c r="A17" s="27" t="s">
        <v>41</v>
      </c>
      <c r="B17" s="27" t="s">
        <v>264</v>
      </c>
      <c r="C17" s="27" t="s">
        <v>74</v>
      </c>
      <c r="D17" s="27" t="s">
        <v>21</v>
      </c>
      <c r="E17" s="27" t="s">
        <v>52</v>
      </c>
      <c r="F17" s="27" t="s">
        <v>55</v>
      </c>
      <c r="G17" s="44" t="s">
        <v>391</v>
      </c>
      <c r="H17" s="34"/>
      <c r="I17" s="35"/>
      <c r="J17" s="42" t="s">
        <v>265</v>
      </c>
      <c r="K17" s="34"/>
      <c r="L17" s="34"/>
      <c r="M17" s="34"/>
      <c r="N17" s="35"/>
    </row>
    <row r="18" spans="1:14" ht="14.95" customHeight="1" x14ac:dyDescent="0.25">
      <c r="A18" s="27" t="s">
        <v>41</v>
      </c>
      <c r="B18" s="27" t="s">
        <v>166</v>
      </c>
      <c r="C18" s="27" t="s">
        <v>61</v>
      </c>
      <c r="D18" s="27"/>
      <c r="E18" s="27" t="s">
        <v>52</v>
      </c>
      <c r="F18" s="27" t="s">
        <v>55</v>
      </c>
      <c r="G18" s="44" t="s">
        <v>357</v>
      </c>
      <c r="H18" s="34"/>
      <c r="I18" s="35"/>
      <c r="J18" s="42" t="s">
        <v>259</v>
      </c>
      <c r="K18" s="34"/>
      <c r="L18" s="34"/>
      <c r="M18" s="34"/>
      <c r="N18" s="35"/>
    </row>
    <row r="19" spans="1:14" ht="14.95" customHeight="1" x14ac:dyDescent="0.25">
      <c r="A19" s="27" t="s">
        <v>41</v>
      </c>
      <c r="B19" s="27" t="s">
        <v>164</v>
      </c>
      <c r="C19" s="27" t="s">
        <v>74</v>
      </c>
      <c r="D19" s="27" t="s">
        <v>11</v>
      </c>
      <c r="E19" s="27" t="s">
        <v>52</v>
      </c>
      <c r="F19" s="27" t="s">
        <v>55</v>
      </c>
      <c r="G19" s="44" t="s">
        <v>372</v>
      </c>
      <c r="H19" s="34"/>
      <c r="I19" s="35"/>
      <c r="J19" s="42" t="s">
        <v>266</v>
      </c>
      <c r="K19" s="34"/>
      <c r="L19" s="34"/>
      <c r="M19" s="34"/>
      <c r="N19" s="35"/>
    </row>
    <row r="20" spans="1:14" ht="14.95" customHeight="1" x14ac:dyDescent="0.25">
      <c r="A20" s="27" t="s">
        <v>41</v>
      </c>
      <c r="B20" s="27" t="s">
        <v>260</v>
      </c>
      <c r="C20" s="27" t="s">
        <v>74</v>
      </c>
      <c r="D20" s="27" t="s">
        <v>368</v>
      </c>
      <c r="E20" s="27" t="s">
        <v>52</v>
      </c>
      <c r="F20" s="27" t="s">
        <v>55</v>
      </c>
      <c r="G20" s="44" t="s">
        <v>357</v>
      </c>
      <c r="H20" s="34"/>
      <c r="I20" s="35"/>
      <c r="J20" s="42" t="s">
        <v>261</v>
      </c>
      <c r="K20" s="34"/>
      <c r="L20" s="34"/>
      <c r="M20" s="34"/>
      <c r="N20" s="35"/>
    </row>
    <row r="21" spans="1:14" ht="14.95" customHeight="1" x14ac:dyDescent="0.25">
      <c r="A21" s="27" t="s">
        <v>41</v>
      </c>
      <c r="B21" s="27" t="s">
        <v>262</v>
      </c>
      <c r="C21" s="27" t="s">
        <v>74</v>
      </c>
      <c r="D21" s="27" t="s">
        <v>368</v>
      </c>
      <c r="E21" s="27" t="s">
        <v>52</v>
      </c>
      <c r="F21" s="27" t="s">
        <v>55</v>
      </c>
      <c r="G21" s="44" t="s">
        <v>357</v>
      </c>
      <c r="H21" s="34"/>
      <c r="I21" s="35"/>
      <c r="J21" s="42" t="s">
        <v>263</v>
      </c>
      <c r="K21" s="34"/>
      <c r="L21" s="34"/>
      <c r="M21" s="34"/>
      <c r="N21" s="35"/>
    </row>
    <row r="23" spans="1:14" ht="14.95" customHeight="1" x14ac:dyDescent="0.25">
      <c r="A23" s="33" t="s">
        <v>93</v>
      </c>
      <c r="B23" s="34"/>
      <c r="C23" s="34"/>
      <c r="D23" s="34"/>
      <c r="E23" s="34"/>
      <c r="F23" s="34"/>
      <c r="G23" s="34"/>
      <c r="H23" s="34"/>
      <c r="I23" s="34"/>
      <c r="J23" s="34"/>
      <c r="K23" s="34"/>
      <c r="L23" s="34"/>
      <c r="M23" s="34"/>
      <c r="N23" s="35"/>
    </row>
    <row r="24" spans="1:14" x14ac:dyDescent="0.25">
      <c r="A24" s="40" t="s">
        <v>426</v>
      </c>
      <c r="B24" s="40" t="s">
        <v>81</v>
      </c>
      <c r="C24" s="40" t="s">
        <v>33</v>
      </c>
      <c r="D24" s="40" t="s">
        <v>2</v>
      </c>
      <c r="E24" s="40" t="s">
        <v>94</v>
      </c>
      <c r="F24" s="34"/>
      <c r="G24" s="34"/>
      <c r="H24" s="34"/>
      <c r="I24" s="34"/>
      <c r="J24" s="34"/>
      <c r="K24" s="34"/>
      <c r="L24" s="35"/>
      <c r="M24" s="40" t="s">
        <v>95</v>
      </c>
      <c r="N24" s="48"/>
    </row>
    <row r="25" spans="1:14" x14ac:dyDescent="0.25">
      <c r="A25" s="37"/>
      <c r="B25" s="37"/>
      <c r="C25" s="37"/>
      <c r="D25" s="37"/>
      <c r="E25" s="3" t="s">
        <v>81</v>
      </c>
      <c r="F25" s="3" t="s">
        <v>31</v>
      </c>
      <c r="G25" s="3" t="s">
        <v>86</v>
      </c>
      <c r="H25" s="3" t="s">
        <v>34</v>
      </c>
      <c r="I25" s="3" t="s">
        <v>82</v>
      </c>
      <c r="J25" s="40" t="s">
        <v>2</v>
      </c>
      <c r="K25" s="34"/>
      <c r="L25" s="35"/>
      <c r="M25" s="49"/>
      <c r="N25" s="51"/>
    </row>
    <row r="26" spans="1:14" ht="57.1" x14ac:dyDescent="0.25">
      <c r="A26" s="27" t="s">
        <v>41</v>
      </c>
      <c r="B26" s="27" t="str">
        <f>B2</f>
        <v>DetalleVenta</v>
      </c>
      <c r="C26" s="27" t="s">
        <v>56</v>
      </c>
      <c r="D26" s="27" t="s">
        <v>530</v>
      </c>
      <c r="E26" s="26" t="s">
        <v>427</v>
      </c>
      <c r="F26" s="26" t="s">
        <v>74</v>
      </c>
      <c r="G26" s="23" t="s">
        <v>429</v>
      </c>
      <c r="H26" s="26" t="s">
        <v>45</v>
      </c>
      <c r="I26" s="26" t="s">
        <v>52</v>
      </c>
      <c r="J26" s="52" t="s">
        <v>430</v>
      </c>
      <c r="K26" s="54"/>
      <c r="L26" s="53"/>
      <c r="M26" s="46"/>
      <c r="N26" s="46"/>
    </row>
    <row r="28" spans="1:14" x14ac:dyDescent="0.25">
      <c r="A28" s="33" t="s">
        <v>96</v>
      </c>
      <c r="B28" s="34"/>
      <c r="C28" s="34"/>
      <c r="D28" s="34"/>
      <c r="E28" s="34"/>
      <c r="F28" s="34"/>
      <c r="G28" s="34"/>
      <c r="H28" s="34"/>
      <c r="I28" s="34"/>
      <c r="J28" s="34"/>
      <c r="K28" s="34"/>
      <c r="L28" s="34"/>
      <c r="M28" s="34"/>
      <c r="N28" s="35"/>
    </row>
    <row r="29" spans="1:14" x14ac:dyDescent="0.25">
      <c r="A29" s="36" t="s">
        <v>426</v>
      </c>
      <c r="B29" s="36" t="s">
        <v>81</v>
      </c>
      <c r="C29" s="36" t="s">
        <v>35</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x14ac:dyDescent="0.25">
      <c r="A31" s="27" t="s">
        <v>39</v>
      </c>
      <c r="B31" s="27" t="s">
        <v>431</v>
      </c>
      <c r="C31" s="27" t="s">
        <v>46</v>
      </c>
      <c r="D31" s="27" t="s">
        <v>52</v>
      </c>
      <c r="E31" s="27" t="s">
        <v>432</v>
      </c>
      <c r="F31" s="11"/>
      <c r="G31" s="11"/>
      <c r="H31" s="11"/>
      <c r="I31" s="11"/>
      <c r="J31" s="12"/>
      <c r="K31" s="26"/>
      <c r="L31" s="27" t="s">
        <v>74</v>
      </c>
      <c r="M31" s="26" t="s">
        <v>88</v>
      </c>
      <c r="N31" s="24"/>
    </row>
    <row r="32" spans="1:14" x14ac:dyDescent="0.25">
      <c r="A32" s="27" t="s">
        <v>39</v>
      </c>
      <c r="B32" s="27" t="s">
        <v>271</v>
      </c>
      <c r="C32" s="27" t="s">
        <v>46</v>
      </c>
      <c r="D32" s="27" t="s">
        <v>52</v>
      </c>
      <c r="E32" s="27" t="s">
        <v>272</v>
      </c>
      <c r="F32" s="11"/>
      <c r="G32" s="11"/>
      <c r="H32" s="11"/>
      <c r="I32" s="11"/>
      <c r="J32" s="12"/>
      <c r="K32" s="26"/>
      <c r="L32" s="27" t="s">
        <v>74</v>
      </c>
      <c r="M32" s="26" t="s">
        <v>21</v>
      </c>
      <c r="N32" s="24"/>
    </row>
    <row r="33" spans="1:14" x14ac:dyDescent="0.25">
      <c r="A33" s="27" t="s">
        <v>39</v>
      </c>
      <c r="B33" s="27" t="s">
        <v>170</v>
      </c>
      <c r="C33" s="27" t="s">
        <v>46</v>
      </c>
      <c r="D33" s="27" t="s">
        <v>52</v>
      </c>
      <c r="E33" s="27" t="s">
        <v>171</v>
      </c>
      <c r="F33" s="11"/>
      <c r="G33" s="11"/>
      <c r="H33" s="11"/>
      <c r="I33" s="11"/>
      <c r="J33" s="12"/>
      <c r="K33" s="26"/>
      <c r="L33" s="27" t="s">
        <v>61</v>
      </c>
      <c r="M33" s="26"/>
      <c r="N33" s="24"/>
    </row>
    <row r="34" spans="1:14" x14ac:dyDescent="0.25">
      <c r="A34" s="27" t="s">
        <v>39</v>
      </c>
      <c r="B34" s="27" t="s">
        <v>172</v>
      </c>
      <c r="C34" s="27" t="s">
        <v>46</v>
      </c>
      <c r="D34" s="27" t="s">
        <v>52</v>
      </c>
      <c r="E34" s="27" t="s">
        <v>173</v>
      </c>
      <c r="F34" s="11"/>
      <c r="G34" s="11"/>
      <c r="H34" s="11"/>
      <c r="I34" s="11"/>
      <c r="J34" s="12"/>
      <c r="K34" s="26"/>
      <c r="L34" s="27" t="s">
        <v>74</v>
      </c>
      <c r="M34" s="26" t="s">
        <v>11</v>
      </c>
      <c r="N34" s="24"/>
    </row>
    <row r="35" spans="1:14" x14ac:dyDescent="0.25">
      <c r="A35" s="27" t="s">
        <v>39</v>
      </c>
      <c r="B35" s="27" t="s">
        <v>267</v>
      </c>
      <c r="C35" s="27" t="s">
        <v>46</v>
      </c>
      <c r="D35" s="27" t="s">
        <v>52</v>
      </c>
      <c r="E35" s="27" t="s">
        <v>268</v>
      </c>
      <c r="F35" s="11"/>
      <c r="G35" s="11"/>
      <c r="H35" s="11"/>
      <c r="I35" s="11"/>
      <c r="J35" s="12"/>
      <c r="K35" s="26"/>
      <c r="L35" s="27" t="s">
        <v>74</v>
      </c>
      <c r="M35" s="26" t="s">
        <v>368</v>
      </c>
      <c r="N35" s="24"/>
    </row>
    <row r="36" spans="1:14" x14ac:dyDescent="0.25">
      <c r="A36" s="27" t="s">
        <v>39</v>
      </c>
      <c r="B36" s="27" t="s">
        <v>269</v>
      </c>
      <c r="C36" s="27" t="s">
        <v>46</v>
      </c>
      <c r="D36" s="27" t="s">
        <v>52</v>
      </c>
      <c r="E36" s="27" t="s">
        <v>270</v>
      </c>
      <c r="F36" s="11"/>
      <c r="G36" s="11"/>
      <c r="H36" s="11"/>
      <c r="I36" s="11"/>
      <c r="J36" s="12"/>
      <c r="K36" s="26"/>
      <c r="L36" s="27" t="s">
        <v>74</v>
      </c>
      <c r="M36" s="26" t="s">
        <v>368</v>
      </c>
      <c r="N36" s="24"/>
    </row>
    <row r="38" spans="1:14" x14ac:dyDescent="0.25">
      <c r="A38" s="33" t="s">
        <v>103</v>
      </c>
      <c r="B38" s="34"/>
      <c r="C38" s="34"/>
      <c r="D38" s="34"/>
      <c r="E38" s="34"/>
      <c r="F38" s="34"/>
      <c r="G38" s="34"/>
      <c r="H38" s="34"/>
      <c r="I38" s="34"/>
      <c r="J38" s="34"/>
      <c r="K38" s="34"/>
      <c r="L38" s="34"/>
      <c r="M38" s="34"/>
      <c r="N38" s="35"/>
    </row>
    <row r="39" spans="1:14" ht="28.55" customHeight="1" x14ac:dyDescent="0.25">
      <c r="A39" s="36" t="s">
        <v>426</v>
      </c>
      <c r="B39" s="36" t="s">
        <v>81</v>
      </c>
      <c r="C39" s="36" t="s">
        <v>104</v>
      </c>
      <c r="D39" s="36" t="s">
        <v>97</v>
      </c>
      <c r="E39" s="36" t="s">
        <v>2</v>
      </c>
      <c r="F39" s="36" t="s">
        <v>94</v>
      </c>
      <c r="G39" s="34"/>
      <c r="H39" s="34"/>
      <c r="I39" s="34"/>
      <c r="J39" s="34"/>
      <c r="K39" s="35"/>
      <c r="L39" s="36" t="s">
        <v>98</v>
      </c>
      <c r="M39" s="35"/>
      <c r="N39" s="36" t="s">
        <v>95</v>
      </c>
    </row>
    <row r="40" spans="1:14" ht="28.55" customHeight="1" x14ac:dyDescent="0.25">
      <c r="A40" s="37"/>
      <c r="B40" s="37"/>
      <c r="C40" s="37"/>
      <c r="D40" s="37"/>
      <c r="E40" s="37"/>
      <c r="F40" s="4" t="s">
        <v>81</v>
      </c>
      <c r="G40" s="4" t="s">
        <v>31</v>
      </c>
      <c r="H40" s="4" t="s">
        <v>86</v>
      </c>
      <c r="I40" s="4" t="s">
        <v>34</v>
      </c>
      <c r="J40" s="4" t="s">
        <v>82</v>
      </c>
      <c r="K40" s="4" t="s">
        <v>2</v>
      </c>
      <c r="L40" s="4" t="s">
        <v>31</v>
      </c>
      <c r="M40" s="4" t="s">
        <v>86</v>
      </c>
      <c r="N40" s="37"/>
    </row>
    <row r="41" spans="1:14" ht="128.4" x14ac:dyDescent="0.25">
      <c r="A41" s="27" t="s">
        <v>39</v>
      </c>
      <c r="B41" s="27" t="s">
        <v>741</v>
      </c>
      <c r="C41" s="27" t="s">
        <v>55</v>
      </c>
      <c r="D41" s="27" t="s">
        <v>52</v>
      </c>
      <c r="E41" s="27" t="s">
        <v>740</v>
      </c>
      <c r="F41" s="31" t="s">
        <v>273</v>
      </c>
      <c r="G41" s="31" t="s">
        <v>74</v>
      </c>
      <c r="H41" s="31" t="s">
        <v>23</v>
      </c>
      <c r="I41" s="31" t="s">
        <v>45</v>
      </c>
      <c r="J41" s="32" t="s">
        <v>52</v>
      </c>
      <c r="K41" s="18" t="s">
        <v>742</v>
      </c>
      <c r="L41" s="27" t="s">
        <v>74</v>
      </c>
      <c r="M41" s="26" t="s">
        <v>23</v>
      </c>
      <c r="N41" s="15" t="s">
        <v>743</v>
      </c>
    </row>
    <row r="42" spans="1:14" ht="57.1" x14ac:dyDescent="0.25">
      <c r="A42" s="27" t="s">
        <v>39</v>
      </c>
      <c r="B42" s="27" t="s">
        <v>744</v>
      </c>
      <c r="C42" s="27" t="s">
        <v>55</v>
      </c>
      <c r="D42" s="27" t="s">
        <v>52</v>
      </c>
      <c r="E42" s="27" t="s">
        <v>274</v>
      </c>
      <c r="F42" s="31" t="s">
        <v>273</v>
      </c>
      <c r="G42" s="31" t="s">
        <v>74</v>
      </c>
      <c r="H42" s="31" t="s">
        <v>23</v>
      </c>
      <c r="I42" s="31" t="s">
        <v>45</v>
      </c>
      <c r="J42" s="32" t="s">
        <v>52</v>
      </c>
      <c r="K42" s="18" t="s">
        <v>670</v>
      </c>
      <c r="L42" s="27" t="s">
        <v>74</v>
      </c>
      <c r="M42" s="26" t="s">
        <v>23</v>
      </c>
      <c r="N42" s="15" t="s">
        <v>745</v>
      </c>
    </row>
    <row r="43" spans="1:14" ht="28.55" x14ac:dyDescent="0.25">
      <c r="A43" s="27" t="s">
        <v>39</v>
      </c>
      <c r="B43" s="27" t="s">
        <v>747</v>
      </c>
      <c r="C43" s="27" t="s">
        <v>55</v>
      </c>
      <c r="D43" s="27" t="s">
        <v>52</v>
      </c>
      <c r="E43" s="27" t="s">
        <v>746</v>
      </c>
      <c r="F43" s="31" t="s">
        <v>87</v>
      </c>
      <c r="G43" s="31" t="s">
        <v>74</v>
      </c>
      <c r="H43" s="31" t="s">
        <v>88</v>
      </c>
      <c r="I43" s="31" t="s">
        <v>45</v>
      </c>
      <c r="J43" s="32" t="s">
        <v>52</v>
      </c>
      <c r="K43" s="18" t="s">
        <v>748</v>
      </c>
      <c r="L43" s="27" t="s">
        <v>47</v>
      </c>
      <c r="M43" s="26"/>
      <c r="N43" s="15" t="s">
        <v>749</v>
      </c>
    </row>
    <row r="45" spans="1:14" x14ac:dyDescent="0.25">
      <c r="A45" s="33" t="s">
        <v>433</v>
      </c>
      <c r="B45" s="34"/>
      <c r="C45" s="34"/>
      <c r="D45" s="34"/>
      <c r="E45" s="34"/>
      <c r="F45" s="34"/>
      <c r="G45" s="34"/>
      <c r="H45" s="34"/>
      <c r="I45" s="34"/>
      <c r="J45" s="34"/>
      <c r="K45" s="34"/>
      <c r="L45" s="34"/>
      <c r="M45" s="34"/>
      <c r="N45" s="35"/>
    </row>
    <row r="46" spans="1:14" ht="28.55" customHeight="1" x14ac:dyDescent="0.25">
      <c r="A46" s="36" t="s">
        <v>426</v>
      </c>
      <c r="B46" s="36" t="s">
        <v>81</v>
      </c>
      <c r="C46" s="36" t="s">
        <v>104</v>
      </c>
      <c r="D46" s="36" t="s">
        <v>97</v>
      </c>
      <c r="E46" s="36" t="s">
        <v>2</v>
      </c>
      <c r="F46" s="36" t="s">
        <v>94</v>
      </c>
      <c r="G46" s="34"/>
      <c r="H46" s="34"/>
      <c r="I46" s="34"/>
      <c r="J46" s="34"/>
      <c r="K46" s="35"/>
      <c r="L46" s="36" t="s">
        <v>98</v>
      </c>
      <c r="M46" s="35"/>
      <c r="N46" s="36" t="s">
        <v>95</v>
      </c>
    </row>
    <row r="47" spans="1:14" ht="28.55" customHeight="1" x14ac:dyDescent="0.25">
      <c r="A47" s="37"/>
      <c r="B47" s="37"/>
      <c r="C47" s="37"/>
      <c r="D47" s="37"/>
      <c r="E47" s="37"/>
      <c r="F47" s="4" t="s">
        <v>81</v>
      </c>
      <c r="G47" s="4" t="s">
        <v>31</v>
      </c>
      <c r="H47" s="4" t="s">
        <v>86</v>
      </c>
      <c r="I47" s="4" t="s">
        <v>34</v>
      </c>
      <c r="J47" s="4" t="s">
        <v>82</v>
      </c>
      <c r="K47" s="4" t="s">
        <v>2</v>
      </c>
      <c r="L47" s="4" t="s">
        <v>31</v>
      </c>
      <c r="M47" s="4" t="s">
        <v>86</v>
      </c>
      <c r="N47" s="37"/>
    </row>
    <row r="48" spans="1:14" x14ac:dyDescent="0.25">
      <c r="A48" s="27" t="s">
        <v>39</v>
      </c>
      <c r="B48" s="27" t="s">
        <v>429</v>
      </c>
      <c r="C48" s="27" t="s">
        <v>55</v>
      </c>
      <c r="D48" s="27" t="s">
        <v>52</v>
      </c>
      <c r="E48" s="27" t="s">
        <v>434</v>
      </c>
      <c r="F48" s="11"/>
      <c r="G48" s="11"/>
      <c r="H48" s="11"/>
      <c r="I48" s="11"/>
      <c r="J48" s="12"/>
      <c r="K48" s="18"/>
      <c r="L48" s="27"/>
      <c r="M48" s="26"/>
      <c r="N48" s="15"/>
    </row>
    <row r="49" spans="1:14" ht="28.55" x14ac:dyDescent="0.25">
      <c r="A49" s="27" t="s">
        <v>39</v>
      </c>
      <c r="B49" s="27" t="s">
        <v>87</v>
      </c>
      <c r="C49" s="27" t="s">
        <v>55</v>
      </c>
      <c r="D49" s="27" t="s">
        <v>52</v>
      </c>
      <c r="E49" s="27" t="s">
        <v>435</v>
      </c>
      <c r="F49" s="31" t="s">
        <v>87</v>
      </c>
      <c r="G49" s="31" t="s">
        <v>74</v>
      </c>
      <c r="H49" s="31" t="s">
        <v>88</v>
      </c>
      <c r="I49" s="31" t="s">
        <v>45</v>
      </c>
      <c r="J49" s="32" t="s">
        <v>52</v>
      </c>
      <c r="K49" s="18" t="s">
        <v>436</v>
      </c>
      <c r="L49" s="27" t="s">
        <v>74</v>
      </c>
      <c r="M49" s="26" t="s">
        <v>429</v>
      </c>
      <c r="N49" s="15"/>
    </row>
    <row r="50" spans="1:14" ht="28.55" x14ac:dyDescent="0.25">
      <c r="A50" s="27" t="s">
        <v>39</v>
      </c>
      <c r="B50" s="27" t="s">
        <v>264</v>
      </c>
      <c r="C50" s="27" t="s">
        <v>55</v>
      </c>
      <c r="D50" s="27" t="s">
        <v>52</v>
      </c>
      <c r="E50" s="27" t="s">
        <v>531</v>
      </c>
      <c r="F50" s="31" t="s">
        <v>264</v>
      </c>
      <c r="G50" s="31" t="s">
        <v>74</v>
      </c>
      <c r="H50" s="31" t="s">
        <v>21</v>
      </c>
      <c r="I50" s="31" t="s">
        <v>45</v>
      </c>
      <c r="J50" s="32" t="s">
        <v>52</v>
      </c>
      <c r="K50" s="18" t="s">
        <v>532</v>
      </c>
      <c r="L50" s="27" t="s">
        <v>74</v>
      </c>
      <c r="M50" s="26" t="s">
        <v>429</v>
      </c>
      <c r="N50" s="15"/>
    </row>
    <row r="51" spans="1:14" ht="28.55" x14ac:dyDescent="0.25">
      <c r="A51" s="27" t="s">
        <v>39</v>
      </c>
      <c r="B51" s="27" t="s">
        <v>166</v>
      </c>
      <c r="C51" s="27" t="s">
        <v>55</v>
      </c>
      <c r="D51" s="27" t="s">
        <v>52</v>
      </c>
      <c r="E51" s="27" t="s">
        <v>487</v>
      </c>
      <c r="F51" s="31" t="s">
        <v>166</v>
      </c>
      <c r="G51" s="31" t="s">
        <v>61</v>
      </c>
      <c r="H51" s="31"/>
      <c r="I51" s="31" t="s">
        <v>45</v>
      </c>
      <c r="J51" s="32" t="s">
        <v>52</v>
      </c>
      <c r="K51" s="18" t="s">
        <v>491</v>
      </c>
      <c r="L51" s="27" t="s">
        <v>74</v>
      </c>
      <c r="M51" s="26" t="s">
        <v>429</v>
      </c>
      <c r="N51" s="15"/>
    </row>
    <row r="52" spans="1:14" ht="28.55" x14ac:dyDescent="0.25">
      <c r="A52" s="27" t="s">
        <v>39</v>
      </c>
      <c r="B52" s="27" t="s">
        <v>164</v>
      </c>
      <c r="C52" s="27" t="s">
        <v>55</v>
      </c>
      <c r="D52" s="27" t="s">
        <v>52</v>
      </c>
      <c r="E52" s="27" t="s">
        <v>492</v>
      </c>
      <c r="F52" s="31" t="s">
        <v>164</v>
      </c>
      <c r="G52" s="31" t="s">
        <v>74</v>
      </c>
      <c r="H52" s="31" t="s">
        <v>11</v>
      </c>
      <c r="I52" s="31" t="s">
        <v>45</v>
      </c>
      <c r="J52" s="32" t="s">
        <v>52</v>
      </c>
      <c r="K52" s="18" t="s">
        <v>493</v>
      </c>
      <c r="L52" s="27" t="s">
        <v>74</v>
      </c>
      <c r="M52" s="26" t="s">
        <v>429</v>
      </c>
      <c r="N52" s="15"/>
    </row>
    <row r="53" spans="1:14" ht="28.55" x14ac:dyDescent="0.25">
      <c r="A53" s="27" t="s">
        <v>39</v>
      </c>
      <c r="B53" s="27" t="s">
        <v>260</v>
      </c>
      <c r="C53" s="27" t="s">
        <v>55</v>
      </c>
      <c r="D53" s="27" t="s">
        <v>52</v>
      </c>
      <c r="E53" s="27" t="s">
        <v>487</v>
      </c>
      <c r="F53" s="31" t="s">
        <v>260</v>
      </c>
      <c r="G53" s="31" t="s">
        <v>74</v>
      </c>
      <c r="H53" s="31" t="s">
        <v>368</v>
      </c>
      <c r="I53" s="31" t="s">
        <v>45</v>
      </c>
      <c r="J53" s="32" t="s">
        <v>52</v>
      </c>
      <c r="K53" s="18" t="s">
        <v>533</v>
      </c>
      <c r="L53" s="27" t="s">
        <v>74</v>
      </c>
      <c r="M53" s="26" t="s">
        <v>429</v>
      </c>
      <c r="N53" s="15"/>
    </row>
    <row r="54" spans="1:14" ht="28.55" x14ac:dyDescent="0.25">
      <c r="A54" s="27" t="s">
        <v>39</v>
      </c>
      <c r="B54" s="27" t="s">
        <v>262</v>
      </c>
      <c r="C54" s="27" t="s">
        <v>55</v>
      </c>
      <c r="D54" s="27" t="s">
        <v>52</v>
      </c>
      <c r="E54" s="27" t="s">
        <v>487</v>
      </c>
      <c r="F54" s="31" t="s">
        <v>262</v>
      </c>
      <c r="G54" s="31" t="s">
        <v>74</v>
      </c>
      <c r="H54" s="31" t="s">
        <v>368</v>
      </c>
      <c r="I54" s="31" t="s">
        <v>45</v>
      </c>
      <c r="J54" s="32" t="s">
        <v>52</v>
      </c>
      <c r="K54" s="18" t="s">
        <v>534</v>
      </c>
      <c r="L54" s="27" t="s">
        <v>74</v>
      </c>
      <c r="M54" s="26" t="s">
        <v>429</v>
      </c>
      <c r="N54" s="15"/>
    </row>
    <row r="55" spans="1:14" ht="28.55" x14ac:dyDescent="0.25">
      <c r="A55" s="27" t="s">
        <v>39</v>
      </c>
      <c r="B55" s="27" t="s">
        <v>441</v>
      </c>
      <c r="C55" s="27" t="s">
        <v>55</v>
      </c>
      <c r="D55" s="27" t="s">
        <v>52</v>
      </c>
      <c r="E55" s="27" t="s">
        <v>535</v>
      </c>
      <c r="F55" s="11"/>
      <c r="G55" s="11"/>
      <c r="H55" s="11"/>
      <c r="I55" s="11"/>
      <c r="J55" s="12"/>
      <c r="K55" s="18"/>
      <c r="L55" s="27" t="s">
        <v>74</v>
      </c>
      <c r="M55" s="26" t="s">
        <v>23</v>
      </c>
      <c r="N55" s="15"/>
    </row>
  </sheetData>
  <mergeCells count="67">
    <mergeCell ref="M26:N26"/>
    <mergeCell ref="J26:L26"/>
    <mergeCell ref="B2:E2"/>
    <mergeCell ref="L29:M29"/>
    <mergeCell ref="D29:D30"/>
    <mergeCell ref="J19:N19"/>
    <mergeCell ref="B5:E5"/>
    <mergeCell ref="B3:E3"/>
    <mergeCell ref="B4:E4"/>
    <mergeCell ref="B14:B15"/>
    <mergeCell ref="F14:F15"/>
    <mergeCell ref="G17:I17"/>
    <mergeCell ref="B10:D10"/>
    <mergeCell ref="B6:E6"/>
    <mergeCell ref="E24:L24"/>
    <mergeCell ref="G16:I16"/>
    <mergeCell ref="J18:N18"/>
    <mergeCell ref="J25:L25"/>
    <mergeCell ref="B8:D8"/>
    <mergeCell ref="E14:E15"/>
    <mergeCell ref="G19:I19"/>
    <mergeCell ref="J20:N20"/>
    <mergeCell ref="G14:I15"/>
    <mergeCell ref="A13:N13"/>
    <mergeCell ref="J16:N16"/>
    <mergeCell ref="J14:N15"/>
    <mergeCell ref="B9:D9"/>
    <mergeCell ref="C14:D14"/>
    <mergeCell ref="G18:I18"/>
    <mergeCell ref="B11:D11"/>
    <mergeCell ref="M24:N25"/>
    <mergeCell ref="G20:I20"/>
    <mergeCell ref="A28:N28"/>
    <mergeCell ref="C29:C30"/>
    <mergeCell ref="E39:E40"/>
    <mergeCell ref="B39:B40"/>
    <mergeCell ref="D24:D25"/>
    <mergeCell ref="B29:B30"/>
    <mergeCell ref="F29:K29"/>
    <mergeCell ref="C24:C25"/>
    <mergeCell ref="A23:N23"/>
    <mergeCell ref="D39:D40"/>
    <mergeCell ref="L39:M39"/>
    <mergeCell ref="J21:N21"/>
    <mergeCell ref="A29:A30"/>
    <mergeCell ref="E29:E30"/>
    <mergeCell ref="A24:A25"/>
    <mergeCell ref="B24:B25"/>
    <mergeCell ref="G21:I21"/>
    <mergeCell ref="A39:A40"/>
    <mergeCell ref="C39:C40"/>
    <mergeCell ref="A14:A15"/>
    <mergeCell ref="A7:E7"/>
    <mergeCell ref="A45:N45"/>
    <mergeCell ref="A46:A47"/>
    <mergeCell ref="B46:B47"/>
    <mergeCell ref="C46:C47"/>
    <mergeCell ref="D46:D47"/>
    <mergeCell ref="E46:E47"/>
    <mergeCell ref="F46:K46"/>
    <mergeCell ref="L46:M46"/>
    <mergeCell ref="N46:N47"/>
    <mergeCell ref="N39:N40"/>
    <mergeCell ref="A38:N38"/>
    <mergeCell ref="F39:K39"/>
    <mergeCell ref="N29:N30"/>
    <mergeCell ref="J17:N17"/>
  </mergeCells>
  <hyperlinks>
    <hyperlink ref="A1" location="'Clases'!A1" display="&lt;-Volver al inicio" xr:uid="{00000000-0004-0000-10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03E92-CA3F-4E9E-9829-10E2039C2E41}">
  <dimension ref="A1:N55"/>
  <sheetViews>
    <sheetView workbookViewId="0">
      <selection activeCell="J27" sqref="J27:L27"/>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ht="14.95" thickBot="1" x14ac:dyDescent="0.3">
      <c r="A1" s="14" t="s">
        <v>75</v>
      </c>
    </row>
    <row r="2" spans="1:14" ht="14.95" thickBot="1" x14ac:dyDescent="0.3">
      <c r="A2" s="5" t="str">
        <f>Clases!$A$1</f>
        <v>Clase</v>
      </c>
      <c r="B2" s="39" t="str">
        <f>Clases!A18</f>
        <v>ConsumoVenta</v>
      </c>
      <c r="C2" s="34"/>
      <c r="D2" s="34"/>
      <c r="E2" s="35"/>
    </row>
    <row r="3" spans="1:14" ht="14.95" thickBot="1" x14ac:dyDescent="0.3">
      <c r="A3" s="5" t="str">
        <f>Clases!$B$1</f>
        <v>Estereotipo</v>
      </c>
      <c r="B3" s="39" t="str">
        <f>Clases!B18</f>
        <v>class</v>
      </c>
      <c r="C3" s="34"/>
      <c r="D3" s="34"/>
      <c r="E3" s="35"/>
    </row>
    <row r="4" spans="1:14" x14ac:dyDescent="0.25">
      <c r="A4" s="5" t="str">
        <f>Clases!$C$1</f>
        <v>Descripción</v>
      </c>
      <c r="B4" s="39" t="str">
        <f>Clases!C18</f>
        <v>Representa los productos internos que se consumen por cada detalle de venta, según la receta del producto vendido o su producto interno asociado.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60</v>
      </c>
      <c r="C9" s="34"/>
      <c r="D9" s="35"/>
      <c r="E9" s="27" t="s">
        <v>23</v>
      </c>
    </row>
    <row r="10" spans="1:14" x14ac:dyDescent="0.25">
      <c r="A10" s="27" t="s">
        <v>37</v>
      </c>
      <c r="B10" s="42" t="s">
        <v>38</v>
      </c>
      <c r="C10" s="34"/>
      <c r="D10" s="35"/>
      <c r="E10" s="27" t="s">
        <v>10</v>
      </c>
    </row>
    <row r="11" spans="1:14" x14ac:dyDescent="0.25">
      <c r="A11" s="27" t="s">
        <v>37</v>
      </c>
      <c r="B11" s="42" t="s">
        <v>38</v>
      </c>
      <c r="C11" s="34"/>
      <c r="D11" s="35"/>
      <c r="E11" s="27" t="s">
        <v>3</v>
      </c>
    </row>
    <row r="12" spans="1:14" x14ac:dyDescent="0.25">
      <c r="A12" s="27" t="s">
        <v>37</v>
      </c>
      <c r="B12" s="42" t="s">
        <v>38</v>
      </c>
      <c r="C12" s="34"/>
      <c r="D12" s="35"/>
      <c r="E12" s="27" t="s">
        <v>6</v>
      </c>
    </row>
    <row r="14" spans="1:14" x14ac:dyDescent="0.25">
      <c r="A14" s="33" t="s">
        <v>80</v>
      </c>
      <c r="B14" s="34"/>
      <c r="C14" s="34"/>
      <c r="D14" s="34"/>
      <c r="E14" s="34"/>
      <c r="F14" s="34"/>
      <c r="G14" s="34"/>
      <c r="H14" s="34"/>
      <c r="I14" s="34"/>
      <c r="J14" s="34"/>
      <c r="K14" s="34"/>
      <c r="L14" s="34"/>
      <c r="M14" s="34"/>
      <c r="N14" s="35"/>
    </row>
    <row r="15" spans="1:14" x14ac:dyDescent="0.25">
      <c r="A15" s="38" t="s">
        <v>426</v>
      </c>
      <c r="B15" s="38" t="s">
        <v>81</v>
      </c>
      <c r="C15" s="38" t="s">
        <v>31</v>
      </c>
      <c r="D15" s="35"/>
      <c r="E15" s="38" t="s">
        <v>82</v>
      </c>
      <c r="F15" s="38" t="s">
        <v>83</v>
      </c>
      <c r="G15" s="38" t="s">
        <v>84</v>
      </c>
      <c r="H15" s="47"/>
      <c r="I15" s="48"/>
      <c r="J15" s="38" t="s">
        <v>85</v>
      </c>
      <c r="K15" s="47"/>
      <c r="L15" s="47"/>
      <c r="M15" s="47"/>
      <c r="N15" s="48"/>
    </row>
    <row r="16" spans="1:14" x14ac:dyDescent="0.25">
      <c r="A16" s="37"/>
      <c r="B16" s="37"/>
      <c r="C16" s="2" t="s">
        <v>31</v>
      </c>
      <c r="D16" s="2" t="s">
        <v>86</v>
      </c>
      <c r="E16" s="37"/>
      <c r="F16" s="37"/>
      <c r="G16" s="49"/>
      <c r="H16" s="50"/>
      <c r="I16" s="51"/>
      <c r="J16" s="49"/>
      <c r="K16" s="50"/>
      <c r="L16" s="50"/>
      <c r="M16" s="50"/>
      <c r="N16" s="51"/>
    </row>
    <row r="17" spans="1:14" x14ac:dyDescent="0.25">
      <c r="A17" s="27" t="s">
        <v>41</v>
      </c>
      <c r="B17" s="27" t="s">
        <v>87</v>
      </c>
      <c r="C17" s="27" t="s">
        <v>74</v>
      </c>
      <c r="D17" s="27" t="s">
        <v>88</v>
      </c>
      <c r="E17" s="27" t="s">
        <v>52</v>
      </c>
      <c r="F17" s="27" t="s">
        <v>55</v>
      </c>
      <c r="G17" s="44" t="s">
        <v>340</v>
      </c>
      <c r="H17" s="34"/>
      <c r="I17" s="35"/>
      <c r="J17" s="42" t="s">
        <v>392</v>
      </c>
      <c r="K17" s="34"/>
      <c r="L17" s="34"/>
      <c r="M17" s="34"/>
      <c r="N17" s="35"/>
    </row>
    <row r="18" spans="1:14" x14ac:dyDescent="0.25">
      <c r="A18" s="27" t="s">
        <v>41</v>
      </c>
      <c r="B18" s="27" t="s">
        <v>273</v>
      </c>
      <c r="C18" s="27" t="s">
        <v>74</v>
      </c>
      <c r="D18" s="27" t="s">
        <v>23</v>
      </c>
      <c r="E18" s="27" t="s">
        <v>52</v>
      </c>
      <c r="F18" s="27" t="s">
        <v>55</v>
      </c>
      <c r="G18" s="44" t="s">
        <v>393</v>
      </c>
      <c r="H18" s="34"/>
      <c r="I18" s="35"/>
      <c r="J18" s="42" t="s">
        <v>394</v>
      </c>
      <c r="K18" s="34"/>
      <c r="L18" s="34"/>
      <c r="M18" s="34"/>
      <c r="N18" s="35"/>
    </row>
    <row r="19" spans="1:14" x14ac:dyDescent="0.25">
      <c r="A19" s="27" t="s">
        <v>41</v>
      </c>
      <c r="B19" s="27" t="s">
        <v>147</v>
      </c>
      <c r="C19" s="27" t="s">
        <v>74</v>
      </c>
      <c r="D19" s="27" t="s">
        <v>10</v>
      </c>
      <c r="E19" s="27" t="s">
        <v>52</v>
      </c>
      <c r="F19" s="27" t="s">
        <v>55</v>
      </c>
      <c r="G19" s="44" t="s">
        <v>366</v>
      </c>
      <c r="H19" s="34"/>
      <c r="I19" s="35"/>
      <c r="J19" s="42" t="s">
        <v>395</v>
      </c>
      <c r="K19" s="34"/>
      <c r="L19" s="34"/>
      <c r="M19" s="34"/>
      <c r="N19" s="35"/>
    </row>
    <row r="20" spans="1:14" x14ac:dyDescent="0.25">
      <c r="A20" s="27" t="s">
        <v>41</v>
      </c>
      <c r="B20" s="27" t="s">
        <v>166</v>
      </c>
      <c r="C20" s="27" t="s">
        <v>74</v>
      </c>
      <c r="D20" s="27" t="s">
        <v>368</v>
      </c>
      <c r="E20" s="27" t="s">
        <v>52</v>
      </c>
      <c r="F20" s="27" t="s">
        <v>55</v>
      </c>
      <c r="G20" s="44" t="s">
        <v>357</v>
      </c>
      <c r="H20" s="34"/>
      <c r="I20" s="35"/>
      <c r="J20" s="42" t="s">
        <v>396</v>
      </c>
      <c r="K20" s="34"/>
      <c r="L20" s="34"/>
      <c r="M20" s="34"/>
      <c r="N20" s="35"/>
    </row>
    <row r="21" spans="1:14" x14ac:dyDescent="0.25">
      <c r="A21" s="27" t="s">
        <v>41</v>
      </c>
      <c r="B21" s="27" t="s">
        <v>90</v>
      </c>
      <c r="C21" s="27" t="s">
        <v>74</v>
      </c>
      <c r="D21" s="27" t="s">
        <v>3</v>
      </c>
      <c r="E21" s="27" t="s">
        <v>52</v>
      </c>
      <c r="F21" s="27" t="s">
        <v>55</v>
      </c>
      <c r="G21" s="44" t="s">
        <v>359</v>
      </c>
      <c r="H21" s="34"/>
      <c r="I21" s="35"/>
      <c r="J21" s="42" t="s">
        <v>397</v>
      </c>
      <c r="K21" s="34"/>
      <c r="L21" s="34"/>
      <c r="M21" s="34"/>
      <c r="N21" s="35"/>
    </row>
    <row r="22" spans="1:14" x14ac:dyDescent="0.25">
      <c r="A22" s="27" t="s">
        <v>41</v>
      </c>
      <c r="B22" s="27" t="s">
        <v>113</v>
      </c>
      <c r="C22" s="27" t="s">
        <v>74</v>
      </c>
      <c r="D22" s="27" t="s">
        <v>6</v>
      </c>
      <c r="E22" s="27" t="s">
        <v>52</v>
      </c>
      <c r="F22" s="27" t="s">
        <v>55</v>
      </c>
      <c r="G22" s="44" t="s">
        <v>389</v>
      </c>
      <c r="H22" s="34"/>
      <c r="I22" s="35"/>
      <c r="J22" s="42" t="s">
        <v>398</v>
      </c>
      <c r="K22" s="34"/>
      <c r="L22" s="34"/>
      <c r="M22" s="34"/>
      <c r="N22" s="35"/>
    </row>
    <row r="24" spans="1:14" x14ac:dyDescent="0.25">
      <c r="A24" s="33" t="s">
        <v>93</v>
      </c>
      <c r="B24" s="34"/>
      <c r="C24" s="34"/>
      <c r="D24" s="34"/>
      <c r="E24" s="34"/>
      <c r="F24" s="34"/>
      <c r="G24" s="34"/>
      <c r="H24" s="34"/>
      <c r="I24" s="34"/>
      <c r="J24" s="34"/>
      <c r="K24" s="34"/>
      <c r="L24" s="34"/>
      <c r="M24" s="34"/>
      <c r="N24" s="35"/>
    </row>
    <row r="25" spans="1:14" x14ac:dyDescent="0.25">
      <c r="A25" s="40" t="s">
        <v>426</v>
      </c>
      <c r="B25" s="40" t="s">
        <v>81</v>
      </c>
      <c r="C25" s="40" t="s">
        <v>33</v>
      </c>
      <c r="D25" s="40" t="s">
        <v>2</v>
      </c>
      <c r="E25" s="40" t="s">
        <v>94</v>
      </c>
      <c r="F25" s="34"/>
      <c r="G25" s="34"/>
      <c r="H25" s="34"/>
      <c r="I25" s="34"/>
      <c r="J25" s="34"/>
      <c r="K25" s="34"/>
      <c r="L25" s="35"/>
      <c r="M25" s="40" t="s">
        <v>95</v>
      </c>
      <c r="N25" s="48"/>
    </row>
    <row r="26" spans="1:14" x14ac:dyDescent="0.25">
      <c r="A26" s="37"/>
      <c r="B26" s="37"/>
      <c r="C26" s="37"/>
      <c r="D26" s="37"/>
      <c r="E26" s="3" t="s">
        <v>81</v>
      </c>
      <c r="F26" s="3" t="s">
        <v>31</v>
      </c>
      <c r="G26" s="3" t="s">
        <v>86</v>
      </c>
      <c r="H26" s="3" t="s">
        <v>34</v>
      </c>
      <c r="I26" s="3" t="s">
        <v>82</v>
      </c>
      <c r="J26" s="40" t="s">
        <v>2</v>
      </c>
      <c r="K26" s="34"/>
      <c r="L26" s="35"/>
      <c r="M26" s="49"/>
      <c r="N26" s="51"/>
    </row>
    <row r="27" spans="1:14" ht="57.1" x14ac:dyDescent="0.25">
      <c r="A27" s="27" t="s">
        <v>41</v>
      </c>
      <c r="B27" s="27" t="str">
        <f>B2</f>
        <v>ConsumoVenta</v>
      </c>
      <c r="C27" s="27" t="s">
        <v>56</v>
      </c>
      <c r="D27" s="27" t="s">
        <v>536</v>
      </c>
      <c r="E27" s="26" t="s">
        <v>427</v>
      </c>
      <c r="F27" s="26" t="s">
        <v>74</v>
      </c>
      <c r="G27" s="23" t="s">
        <v>429</v>
      </c>
      <c r="H27" s="21" t="s">
        <v>45</v>
      </c>
      <c r="I27" s="22" t="s">
        <v>52</v>
      </c>
      <c r="J27" s="52" t="s">
        <v>430</v>
      </c>
      <c r="K27" s="54"/>
      <c r="L27" s="54"/>
      <c r="M27" s="54"/>
      <c r="N27" s="53"/>
    </row>
    <row r="28" spans="1:14" ht="28.55" customHeight="1" x14ac:dyDescent="0.25"/>
    <row r="29" spans="1:14" x14ac:dyDescent="0.25">
      <c r="A29" s="33" t="s">
        <v>96</v>
      </c>
      <c r="B29" s="34"/>
      <c r="C29" s="34"/>
      <c r="D29" s="34"/>
      <c r="E29" s="34"/>
      <c r="F29" s="34"/>
      <c r="G29" s="34"/>
      <c r="H29" s="34"/>
      <c r="I29" s="34"/>
      <c r="J29" s="34"/>
      <c r="K29" s="34"/>
      <c r="L29" s="34"/>
      <c r="M29" s="34"/>
      <c r="N29" s="35"/>
    </row>
    <row r="30" spans="1:14" x14ac:dyDescent="0.25">
      <c r="A30" s="36" t="s">
        <v>426</v>
      </c>
      <c r="B30" s="36" t="s">
        <v>81</v>
      </c>
      <c r="C30" s="36" t="s">
        <v>35</v>
      </c>
      <c r="D30" s="36" t="s">
        <v>97</v>
      </c>
      <c r="E30" s="36" t="s">
        <v>2</v>
      </c>
      <c r="F30" s="36" t="s">
        <v>94</v>
      </c>
      <c r="G30" s="34"/>
      <c r="H30" s="34"/>
      <c r="I30" s="34"/>
      <c r="J30" s="34"/>
      <c r="K30" s="35"/>
      <c r="L30" s="36" t="s">
        <v>98</v>
      </c>
      <c r="M30" s="35"/>
      <c r="N30" s="36" t="s">
        <v>95</v>
      </c>
    </row>
    <row r="31" spans="1:14" x14ac:dyDescent="0.25">
      <c r="A31" s="37"/>
      <c r="B31" s="37"/>
      <c r="C31" s="37"/>
      <c r="D31" s="37"/>
      <c r="E31" s="37"/>
      <c r="F31" s="4" t="s">
        <v>81</v>
      </c>
      <c r="G31" s="4" t="s">
        <v>31</v>
      </c>
      <c r="H31" s="4" t="s">
        <v>86</v>
      </c>
      <c r="I31" s="4" t="s">
        <v>34</v>
      </c>
      <c r="J31" s="4" t="s">
        <v>82</v>
      </c>
      <c r="K31" s="4" t="s">
        <v>2</v>
      </c>
      <c r="L31" s="4" t="s">
        <v>31</v>
      </c>
      <c r="M31" s="4" t="s">
        <v>86</v>
      </c>
      <c r="N31" s="37"/>
    </row>
    <row r="32" spans="1:14" x14ac:dyDescent="0.25">
      <c r="A32" s="27" t="s">
        <v>39</v>
      </c>
      <c r="B32" s="27" t="s">
        <v>431</v>
      </c>
      <c r="C32" s="27" t="s">
        <v>46</v>
      </c>
      <c r="D32" s="27" t="s">
        <v>52</v>
      </c>
      <c r="E32" s="27" t="s">
        <v>432</v>
      </c>
      <c r="F32" s="11"/>
      <c r="G32" s="11"/>
      <c r="H32" s="11"/>
      <c r="I32" s="11"/>
      <c r="J32" s="12"/>
      <c r="K32" s="26"/>
      <c r="L32" s="27" t="s">
        <v>74</v>
      </c>
      <c r="M32" s="26" t="s">
        <v>88</v>
      </c>
      <c r="N32" s="24"/>
    </row>
    <row r="33" spans="1:14" x14ac:dyDescent="0.25">
      <c r="A33" s="27" t="s">
        <v>39</v>
      </c>
      <c r="B33" s="27" t="s">
        <v>537</v>
      </c>
      <c r="C33" s="27" t="s">
        <v>46</v>
      </c>
      <c r="D33" s="27" t="s">
        <v>52</v>
      </c>
      <c r="E33" s="27" t="s">
        <v>538</v>
      </c>
      <c r="F33" s="11"/>
      <c r="G33" s="11"/>
      <c r="H33" s="11"/>
      <c r="I33" s="11"/>
      <c r="J33" s="12"/>
      <c r="K33" s="26"/>
      <c r="L33" s="27" t="s">
        <v>74</v>
      </c>
      <c r="M33" s="26" t="s">
        <v>23</v>
      </c>
      <c r="N33" s="24"/>
    </row>
    <row r="34" spans="1:14" x14ac:dyDescent="0.25">
      <c r="A34" s="27" t="s">
        <v>39</v>
      </c>
      <c r="B34" s="27" t="s">
        <v>156</v>
      </c>
      <c r="C34" s="27" t="s">
        <v>46</v>
      </c>
      <c r="D34" s="27" t="s">
        <v>52</v>
      </c>
      <c r="E34" s="27" t="s">
        <v>157</v>
      </c>
      <c r="F34" s="11"/>
      <c r="G34" s="11"/>
      <c r="H34" s="11"/>
      <c r="I34" s="11"/>
      <c r="J34" s="12"/>
      <c r="K34" s="26"/>
      <c r="L34" s="27" t="s">
        <v>74</v>
      </c>
      <c r="M34" s="26" t="s">
        <v>10</v>
      </c>
      <c r="N34" s="24"/>
    </row>
    <row r="35" spans="1:14" x14ac:dyDescent="0.25">
      <c r="A35" s="27" t="s">
        <v>39</v>
      </c>
      <c r="B35" s="27" t="s">
        <v>170</v>
      </c>
      <c r="C35" s="27" t="s">
        <v>46</v>
      </c>
      <c r="D35" s="27" t="s">
        <v>52</v>
      </c>
      <c r="E35" s="27" t="s">
        <v>171</v>
      </c>
      <c r="F35" s="11"/>
      <c r="G35" s="11"/>
      <c r="H35" s="11"/>
      <c r="I35" s="11"/>
      <c r="J35" s="12"/>
      <c r="K35" s="26"/>
      <c r="L35" s="27" t="s">
        <v>74</v>
      </c>
      <c r="M35" s="26" t="s">
        <v>368</v>
      </c>
      <c r="N35" s="24"/>
    </row>
    <row r="36" spans="1:14" x14ac:dyDescent="0.25">
      <c r="A36" s="27" t="s">
        <v>39</v>
      </c>
      <c r="B36" s="27" t="s">
        <v>99</v>
      </c>
      <c r="C36" s="27" t="s">
        <v>46</v>
      </c>
      <c r="D36" s="27" t="s">
        <v>52</v>
      </c>
      <c r="E36" s="27" t="s">
        <v>100</v>
      </c>
      <c r="F36" s="11"/>
      <c r="G36" s="11"/>
      <c r="H36" s="11"/>
      <c r="I36" s="11"/>
      <c r="J36" s="12"/>
      <c r="K36" s="26"/>
      <c r="L36" s="27" t="s">
        <v>74</v>
      </c>
      <c r="M36" s="26" t="s">
        <v>3</v>
      </c>
      <c r="N36" s="24"/>
    </row>
    <row r="37" spans="1:14" x14ac:dyDescent="0.25">
      <c r="A37" s="27" t="s">
        <v>39</v>
      </c>
      <c r="B37" s="27" t="s">
        <v>315</v>
      </c>
      <c r="C37" s="27" t="s">
        <v>46</v>
      </c>
      <c r="D37" s="27" t="s">
        <v>52</v>
      </c>
      <c r="E37" s="27" t="s">
        <v>316</v>
      </c>
      <c r="F37" s="11"/>
      <c r="G37" s="11"/>
      <c r="H37" s="11"/>
      <c r="I37" s="11"/>
      <c r="J37" s="12"/>
      <c r="K37" s="26"/>
      <c r="L37" s="27" t="s">
        <v>74</v>
      </c>
      <c r="M37" s="26" t="s">
        <v>6</v>
      </c>
      <c r="N37" s="24"/>
    </row>
    <row r="39" spans="1:14" x14ac:dyDescent="0.25">
      <c r="A39" s="33" t="s">
        <v>103</v>
      </c>
      <c r="B39" s="34"/>
      <c r="C39" s="34"/>
      <c r="D39" s="34"/>
      <c r="E39" s="34"/>
      <c r="F39" s="34"/>
      <c r="G39" s="34"/>
      <c r="H39" s="34"/>
      <c r="I39" s="34"/>
      <c r="J39" s="34"/>
      <c r="K39" s="34"/>
      <c r="L39" s="34"/>
      <c r="M39" s="34"/>
      <c r="N39" s="35"/>
    </row>
    <row r="40" spans="1:14" x14ac:dyDescent="0.25">
      <c r="A40" s="36" t="s">
        <v>426</v>
      </c>
      <c r="B40" s="36" t="s">
        <v>81</v>
      </c>
      <c r="C40" s="36" t="s">
        <v>104</v>
      </c>
      <c r="D40" s="36" t="s">
        <v>97</v>
      </c>
      <c r="E40" s="36" t="s">
        <v>2</v>
      </c>
      <c r="F40" s="36" t="s">
        <v>94</v>
      </c>
      <c r="G40" s="34"/>
      <c r="H40" s="34"/>
      <c r="I40" s="34"/>
      <c r="J40" s="34"/>
      <c r="K40" s="35"/>
      <c r="L40" s="36" t="s">
        <v>98</v>
      </c>
      <c r="M40" s="35"/>
      <c r="N40" s="36" t="s">
        <v>95</v>
      </c>
    </row>
    <row r="41" spans="1:14" x14ac:dyDescent="0.25">
      <c r="A41" s="37"/>
      <c r="B41" s="37"/>
      <c r="C41" s="37"/>
      <c r="D41" s="37"/>
      <c r="E41" s="37"/>
      <c r="F41" s="4" t="s">
        <v>81</v>
      </c>
      <c r="G41" s="4" t="s">
        <v>31</v>
      </c>
      <c r="H41" s="4" t="s">
        <v>86</v>
      </c>
      <c r="I41" s="4" t="s">
        <v>34</v>
      </c>
      <c r="J41" s="4" t="s">
        <v>82</v>
      </c>
      <c r="K41" s="4" t="s">
        <v>2</v>
      </c>
      <c r="L41" s="4" t="s">
        <v>31</v>
      </c>
      <c r="M41" s="4" t="s">
        <v>86</v>
      </c>
      <c r="N41" s="37"/>
    </row>
    <row r="42" spans="1:14" ht="71.349999999999994" x14ac:dyDescent="0.25">
      <c r="A42" s="27" t="s">
        <v>39</v>
      </c>
      <c r="B42" s="27" t="s">
        <v>751</v>
      </c>
      <c r="C42" s="27" t="s">
        <v>55</v>
      </c>
      <c r="D42" s="27" t="s">
        <v>52</v>
      </c>
      <c r="E42" s="27" t="s">
        <v>750</v>
      </c>
      <c r="F42" s="31" t="s">
        <v>273</v>
      </c>
      <c r="G42" s="31" t="s">
        <v>74</v>
      </c>
      <c r="H42" s="31" t="s">
        <v>23</v>
      </c>
      <c r="I42" s="31" t="s">
        <v>45</v>
      </c>
      <c r="J42" s="32" t="s">
        <v>52</v>
      </c>
      <c r="K42" s="18" t="s">
        <v>753</v>
      </c>
      <c r="L42" s="27" t="s">
        <v>74</v>
      </c>
      <c r="M42" s="26" t="s">
        <v>752</v>
      </c>
      <c r="N42" s="15" t="s">
        <v>754</v>
      </c>
    </row>
    <row r="43" spans="1:14" ht="28.55" x14ac:dyDescent="0.25">
      <c r="A43" s="27" t="s">
        <v>39</v>
      </c>
      <c r="B43" s="27" t="s">
        <v>756</v>
      </c>
      <c r="C43" s="27" t="s">
        <v>43</v>
      </c>
      <c r="D43" s="27" t="s">
        <v>40</v>
      </c>
      <c r="E43" s="27" t="s">
        <v>755</v>
      </c>
      <c r="F43" s="31" t="s">
        <v>87</v>
      </c>
      <c r="G43" s="31" t="s">
        <v>74</v>
      </c>
      <c r="H43" s="31" t="s">
        <v>88</v>
      </c>
      <c r="I43" s="31" t="s">
        <v>45</v>
      </c>
      <c r="J43" s="32" t="s">
        <v>52</v>
      </c>
      <c r="K43" s="18" t="s">
        <v>748</v>
      </c>
      <c r="L43" s="27" t="s">
        <v>74</v>
      </c>
      <c r="M43" s="26" t="s">
        <v>752</v>
      </c>
      <c r="N43" s="15" t="s">
        <v>757</v>
      </c>
    </row>
    <row r="45" spans="1:14" x14ac:dyDescent="0.25">
      <c r="A45" s="33" t="s">
        <v>433</v>
      </c>
      <c r="B45" s="34"/>
      <c r="C45" s="34"/>
      <c r="D45" s="34"/>
      <c r="E45" s="34"/>
      <c r="F45" s="34"/>
      <c r="G45" s="34"/>
      <c r="H45" s="34"/>
      <c r="I45" s="34"/>
      <c r="J45" s="34"/>
      <c r="K45" s="34"/>
      <c r="L45" s="34"/>
      <c r="M45" s="34"/>
      <c r="N45" s="35"/>
    </row>
    <row r="46" spans="1:14" x14ac:dyDescent="0.25">
      <c r="A46" s="36" t="s">
        <v>426</v>
      </c>
      <c r="B46" s="36" t="s">
        <v>81</v>
      </c>
      <c r="C46" s="36" t="s">
        <v>104</v>
      </c>
      <c r="D46" s="36" t="s">
        <v>97</v>
      </c>
      <c r="E46" s="36" t="s">
        <v>2</v>
      </c>
      <c r="F46" s="36" t="s">
        <v>94</v>
      </c>
      <c r="G46" s="34"/>
      <c r="H46" s="34"/>
      <c r="I46" s="34"/>
      <c r="J46" s="34"/>
      <c r="K46" s="35"/>
      <c r="L46" s="36" t="s">
        <v>98</v>
      </c>
      <c r="M46" s="35"/>
      <c r="N46" s="36" t="s">
        <v>95</v>
      </c>
    </row>
    <row r="47" spans="1:14" x14ac:dyDescent="0.25">
      <c r="A47" s="37"/>
      <c r="B47" s="37"/>
      <c r="C47" s="37"/>
      <c r="D47" s="37"/>
      <c r="E47" s="37"/>
      <c r="F47" s="4" t="s">
        <v>81</v>
      </c>
      <c r="G47" s="4" t="s">
        <v>31</v>
      </c>
      <c r="H47" s="4" t="s">
        <v>86</v>
      </c>
      <c r="I47" s="4" t="s">
        <v>34</v>
      </c>
      <c r="J47" s="4" t="s">
        <v>82</v>
      </c>
      <c r="K47" s="4" t="s">
        <v>2</v>
      </c>
      <c r="L47" s="4" t="s">
        <v>31</v>
      </c>
      <c r="M47" s="4" t="s">
        <v>86</v>
      </c>
      <c r="N47" s="37"/>
    </row>
    <row r="48" spans="1:14" x14ac:dyDescent="0.25">
      <c r="A48" s="27" t="s">
        <v>39</v>
      </c>
      <c r="B48" s="27" t="s">
        <v>429</v>
      </c>
      <c r="C48" s="27" t="s">
        <v>55</v>
      </c>
      <c r="D48" s="27" t="s">
        <v>52</v>
      </c>
      <c r="E48" s="27" t="s">
        <v>434</v>
      </c>
      <c r="F48" s="11"/>
      <c r="G48" s="11"/>
      <c r="H48" s="11"/>
      <c r="I48" s="11"/>
      <c r="J48" s="12"/>
      <c r="K48" s="18"/>
      <c r="L48" s="27"/>
      <c r="M48" s="26"/>
      <c r="N48" s="15"/>
    </row>
    <row r="49" spans="1:14" ht="28.55" x14ac:dyDescent="0.25">
      <c r="A49" s="27" t="s">
        <v>39</v>
      </c>
      <c r="B49" s="27" t="s">
        <v>87</v>
      </c>
      <c r="C49" s="27" t="s">
        <v>55</v>
      </c>
      <c r="D49" s="27" t="s">
        <v>52</v>
      </c>
      <c r="E49" s="27" t="s">
        <v>435</v>
      </c>
      <c r="F49" s="31" t="s">
        <v>87</v>
      </c>
      <c r="G49" s="31" t="s">
        <v>74</v>
      </c>
      <c r="H49" s="31" t="s">
        <v>88</v>
      </c>
      <c r="I49" s="31" t="s">
        <v>45</v>
      </c>
      <c r="J49" s="32" t="s">
        <v>52</v>
      </c>
      <c r="K49" s="18" t="s">
        <v>436</v>
      </c>
      <c r="L49" s="27" t="s">
        <v>74</v>
      </c>
      <c r="M49" s="26" t="s">
        <v>429</v>
      </c>
      <c r="N49" s="15"/>
    </row>
    <row r="50" spans="1:14" ht="28.55" x14ac:dyDescent="0.25">
      <c r="A50" s="27" t="s">
        <v>39</v>
      </c>
      <c r="B50" s="27" t="s">
        <v>273</v>
      </c>
      <c r="C50" s="27" t="s">
        <v>55</v>
      </c>
      <c r="D50" s="27" t="s">
        <v>52</v>
      </c>
      <c r="E50" s="27" t="s">
        <v>539</v>
      </c>
      <c r="F50" s="31" t="s">
        <v>273</v>
      </c>
      <c r="G50" s="31" t="s">
        <v>74</v>
      </c>
      <c r="H50" s="31" t="s">
        <v>23</v>
      </c>
      <c r="I50" s="31" t="s">
        <v>45</v>
      </c>
      <c r="J50" s="32" t="s">
        <v>52</v>
      </c>
      <c r="K50" s="18" t="s">
        <v>540</v>
      </c>
      <c r="L50" s="27" t="s">
        <v>74</v>
      </c>
      <c r="M50" s="26" t="s">
        <v>429</v>
      </c>
      <c r="N50" s="15"/>
    </row>
    <row r="51" spans="1:14" ht="28.55" x14ac:dyDescent="0.25">
      <c r="A51" s="27" t="s">
        <v>39</v>
      </c>
      <c r="B51" s="27" t="s">
        <v>147</v>
      </c>
      <c r="C51" s="27" t="s">
        <v>55</v>
      </c>
      <c r="D51" s="27" t="s">
        <v>52</v>
      </c>
      <c r="E51" s="27" t="s">
        <v>485</v>
      </c>
      <c r="F51" s="31" t="s">
        <v>147</v>
      </c>
      <c r="G51" s="31" t="s">
        <v>74</v>
      </c>
      <c r="H51" s="31" t="s">
        <v>10</v>
      </c>
      <c r="I51" s="31" t="s">
        <v>45</v>
      </c>
      <c r="J51" s="32" t="s">
        <v>52</v>
      </c>
      <c r="K51" s="18" t="s">
        <v>484</v>
      </c>
      <c r="L51" s="27" t="s">
        <v>74</v>
      </c>
      <c r="M51" s="26" t="s">
        <v>429</v>
      </c>
      <c r="N51" s="15"/>
    </row>
    <row r="52" spans="1:14" ht="28.55" x14ac:dyDescent="0.25">
      <c r="A52" s="27" t="s">
        <v>39</v>
      </c>
      <c r="B52" s="27" t="s">
        <v>166</v>
      </c>
      <c r="C52" s="27" t="s">
        <v>55</v>
      </c>
      <c r="D52" s="27" t="s">
        <v>52</v>
      </c>
      <c r="E52" s="27" t="s">
        <v>487</v>
      </c>
      <c r="F52" s="31" t="s">
        <v>166</v>
      </c>
      <c r="G52" s="31" t="s">
        <v>74</v>
      </c>
      <c r="H52" s="31" t="s">
        <v>368</v>
      </c>
      <c r="I52" s="31" t="s">
        <v>45</v>
      </c>
      <c r="J52" s="32" t="s">
        <v>52</v>
      </c>
      <c r="K52" s="18" t="s">
        <v>491</v>
      </c>
      <c r="L52" s="27" t="s">
        <v>74</v>
      </c>
      <c r="M52" s="26" t="s">
        <v>429</v>
      </c>
      <c r="N52" s="15"/>
    </row>
    <row r="53" spans="1:14" ht="28.55" x14ac:dyDescent="0.25">
      <c r="A53" s="27" t="s">
        <v>39</v>
      </c>
      <c r="B53" s="27" t="s">
        <v>90</v>
      </c>
      <c r="C53" s="27" t="s">
        <v>55</v>
      </c>
      <c r="D53" s="27" t="s">
        <v>52</v>
      </c>
      <c r="E53" s="27" t="s">
        <v>475</v>
      </c>
      <c r="F53" s="31" t="s">
        <v>90</v>
      </c>
      <c r="G53" s="31" t="s">
        <v>74</v>
      </c>
      <c r="H53" s="31" t="s">
        <v>3</v>
      </c>
      <c r="I53" s="31" t="s">
        <v>45</v>
      </c>
      <c r="J53" s="32" t="s">
        <v>52</v>
      </c>
      <c r="K53" s="18" t="s">
        <v>438</v>
      </c>
      <c r="L53" s="27" t="s">
        <v>74</v>
      </c>
      <c r="M53" s="26" t="s">
        <v>429</v>
      </c>
      <c r="N53" s="15"/>
    </row>
    <row r="54" spans="1:14" ht="28.55" x14ac:dyDescent="0.25">
      <c r="A54" s="27" t="s">
        <v>39</v>
      </c>
      <c r="B54" s="27" t="s">
        <v>113</v>
      </c>
      <c r="C54" s="27" t="s">
        <v>55</v>
      </c>
      <c r="D54" s="27" t="s">
        <v>52</v>
      </c>
      <c r="E54" s="27" t="s">
        <v>527</v>
      </c>
      <c r="F54" s="31" t="s">
        <v>113</v>
      </c>
      <c r="G54" s="31" t="s">
        <v>74</v>
      </c>
      <c r="H54" s="31" t="s">
        <v>6</v>
      </c>
      <c r="I54" s="31" t="s">
        <v>45</v>
      </c>
      <c r="J54" s="32" t="s">
        <v>52</v>
      </c>
      <c r="K54" s="18" t="s">
        <v>528</v>
      </c>
      <c r="L54" s="27" t="s">
        <v>74</v>
      </c>
      <c r="M54" s="26" t="s">
        <v>429</v>
      </c>
      <c r="N54" s="15"/>
    </row>
    <row r="55" spans="1:14" ht="28.55" x14ac:dyDescent="0.25">
      <c r="A55" s="27" t="s">
        <v>39</v>
      </c>
      <c r="B55" s="27" t="s">
        <v>441</v>
      </c>
      <c r="C55" s="27" t="s">
        <v>55</v>
      </c>
      <c r="D55" s="27" t="s">
        <v>52</v>
      </c>
      <c r="E55" s="27" t="s">
        <v>541</v>
      </c>
      <c r="F55" s="11"/>
      <c r="G55" s="11"/>
      <c r="H55" s="11"/>
      <c r="I55" s="11"/>
      <c r="J55" s="12"/>
      <c r="K55" s="18"/>
      <c r="L55" s="27" t="s">
        <v>74</v>
      </c>
      <c r="M55" s="26" t="s">
        <v>333</v>
      </c>
      <c r="N55" s="15"/>
    </row>
  </sheetData>
  <mergeCells count="68">
    <mergeCell ref="A7:E7"/>
    <mergeCell ref="G21:I21"/>
    <mergeCell ref="G18:I18"/>
    <mergeCell ref="M27:N27"/>
    <mergeCell ref="J27:L27"/>
    <mergeCell ref="J21:N21"/>
    <mergeCell ref="G20:I20"/>
    <mergeCell ref="J20:N20"/>
    <mergeCell ref="G19:I19"/>
    <mergeCell ref="J19:N19"/>
    <mergeCell ref="J18:N18"/>
    <mergeCell ref="B8:D8"/>
    <mergeCell ref="B9:D9"/>
    <mergeCell ref="A14:N14"/>
    <mergeCell ref="A15:A16"/>
    <mergeCell ref="B15:B16"/>
    <mergeCell ref="G17:I17"/>
    <mergeCell ref="J17:N17"/>
    <mergeCell ref="B12:D12"/>
    <mergeCell ref="B11:D11"/>
    <mergeCell ref="B10:D10"/>
    <mergeCell ref="C15:D15"/>
    <mergeCell ref="E15:E16"/>
    <mergeCell ref="F15:F16"/>
    <mergeCell ref="G15:I16"/>
    <mergeCell ref="J15:N16"/>
    <mergeCell ref="B2:E2"/>
    <mergeCell ref="B3:E3"/>
    <mergeCell ref="B4:E4"/>
    <mergeCell ref="B5:E5"/>
    <mergeCell ref="B6:E6"/>
    <mergeCell ref="G22:I22"/>
    <mergeCell ref="J22:N22"/>
    <mergeCell ref="A24:N24"/>
    <mergeCell ref="M25:N26"/>
    <mergeCell ref="J26:L26"/>
    <mergeCell ref="A25:A26"/>
    <mergeCell ref="B25:B26"/>
    <mergeCell ref="C25:C26"/>
    <mergeCell ref="D25:D26"/>
    <mergeCell ref="E25:L25"/>
    <mergeCell ref="A29:N29"/>
    <mergeCell ref="A30:A31"/>
    <mergeCell ref="B30:B31"/>
    <mergeCell ref="C30:C31"/>
    <mergeCell ref="D30:D31"/>
    <mergeCell ref="E30:E31"/>
    <mergeCell ref="F30:K30"/>
    <mergeCell ref="L30:M30"/>
    <mergeCell ref="N30:N31"/>
    <mergeCell ref="A39:N39"/>
    <mergeCell ref="A40:A41"/>
    <mergeCell ref="B40:B41"/>
    <mergeCell ref="C40:C41"/>
    <mergeCell ref="D40:D41"/>
    <mergeCell ref="E40:E41"/>
    <mergeCell ref="F40:K40"/>
    <mergeCell ref="L40:M40"/>
    <mergeCell ref="N40:N41"/>
    <mergeCell ref="A45:N45"/>
    <mergeCell ref="A46:A47"/>
    <mergeCell ref="B46:B47"/>
    <mergeCell ref="C46:C47"/>
    <mergeCell ref="D46:D47"/>
    <mergeCell ref="E46:E47"/>
    <mergeCell ref="F46:K46"/>
    <mergeCell ref="L46:M46"/>
    <mergeCell ref="N46:N47"/>
  </mergeCells>
  <hyperlinks>
    <hyperlink ref="A1" location="'Clases'!A1" display="&lt;-Volver al inicio" xr:uid="{6A250CB4-ACD7-4B7E-9E01-ACBB00A97B69}"/>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4"/>
  <sheetViews>
    <sheetView workbookViewId="0">
      <selection activeCell="O16" sqref="O16"/>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Clases!A19</f>
        <v>Venta</v>
      </c>
      <c r="C2" s="34"/>
      <c r="D2" s="34"/>
      <c r="E2" s="35"/>
    </row>
    <row r="3" spans="1:14" x14ac:dyDescent="0.25">
      <c r="A3" s="5" t="str">
        <f>Clases!$B$1</f>
        <v>Estereotipo</v>
      </c>
      <c r="B3" s="39" t="str">
        <f>Clases!B19</f>
        <v>class</v>
      </c>
      <c r="C3" s="34"/>
      <c r="D3" s="34"/>
      <c r="E3" s="35"/>
    </row>
    <row r="4" spans="1:14" x14ac:dyDescent="0.25">
      <c r="A4" s="5" t="str">
        <f>Clases!$C$1</f>
        <v>Descripción</v>
      </c>
      <c r="B4" s="39" t="str">
        <f>Clases!C19</f>
        <v>Representa la operación comercial mediante la cual la pizzería registra los productos adquiridos por un cliente.</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49</v>
      </c>
      <c r="B9" s="42" t="s">
        <v>60</v>
      </c>
      <c r="C9" s="34"/>
      <c r="D9" s="35"/>
      <c r="E9" s="27" t="s">
        <v>23</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275</v>
      </c>
      <c r="K14" s="34"/>
      <c r="L14" s="34"/>
      <c r="M14" s="34"/>
      <c r="N14" s="35"/>
    </row>
    <row r="15" spans="1:14" x14ac:dyDescent="0.25">
      <c r="A15" s="27" t="s">
        <v>41</v>
      </c>
      <c r="B15" s="27" t="s">
        <v>276</v>
      </c>
      <c r="C15" s="27" t="s">
        <v>74</v>
      </c>
      <c r="D15" s="27" t="s">
        <v>377</v>
      </c>
      <c r="E15" s="27" t="s">
        <v>52</v>
      </c>
      <c r="F15" s="27" t="s">
        <v>55</v>
      </c>
      <c r="G15" s="44" t="s">
        <v>378</v>
      </c>
      <c r="H15" s="34"/>
      <c r="I15" s="35"/>
      <c r="J15" s="42" t="s">
        <v>277</v>
      </c>
      <c r="K15" s="34"/>
      <c r="L15" s="34"/>
      <c r="M15" s="34"/>
      <c r="N15" s="35"/>
    </row>
    <row r="16" spans="1:14" x14ac:dyDescent="0.25">
      <c r="A16" s="27" t="s">
        <v>41</v>
      </c>
      <c r="B16" s="27" t="s">
        <v>278</v>
      </c>
      <c r="C16" s="27" t="s">
        <v>74</v>
      </c>
      <c r="D16" s="27" t="s">
        <v>399</v>
      </c>
      <c r="E16" s="27" t="s">
        <v>52</v>
      </c>
      <c r="F16" s="27" t="s">
        <v>55</v>
      </c>
      <c r="G16" s="44" t="s">
        <v>400</v>
      </c>
      <c r="H16" s="34"/>
      <c r="I16" s="35"/>
      <c r="J16" s="42" t="s">
        <v>279</v>
      </c>
      <c r="K16" s="34"/>
      <c r="L16" s="34"/>
      <c r="M16" s="34"/>
      <c r="N16" s="35"/>
    </row>
    <row r="17" spans="1:14" x14ac:dyDescent="0.25">
      <c r="A17" s="27" t="s">
        <v>41</v>
      </c>
      <c r="B17" s="27" t="s">
        <v>401</v>
      </c>
      <c r="C17" s="27" t="s">
        <v>72</v>
      </c>
      <c r="D17" s="27"/>
      <c r="E17" s="27" t="s">
        <v>52</v>
      </c>
      <c r="F17" s="27" t="s">
        <v>55</v>
      </c>
      <c r="G17" s="44" t="s">
        <v>341</v>
      </c>
      <c r="H17" s="34"/>
      <c r="I17" s="35"/>
      <c r="J17" s="42" t="s">
        <v>402</v>
      </c>
      <c r="K17" s="34"/>
      <c r="L17" s="34"/>
      <c r="M17" s="34"/>
      <c r="N17" s="35"/>
    </row>
    <row r="18" spans="1:14" x14ac:dyDescent="0.25">
      <c r="A18" s="27" t="s">
        <v>41</v>
      </c>
      <c r="B18" s="27" t="s">
        <v>403</v>
      </c>
      <c r="C18" s="27" t="s">
        <v>72</v>
      </c>
      <c r="D18" s="27"/>
      <c r="E18" s="27" t="s">
        <v>52</v>
      </c>
      <c r="F18" s="27" t="s">
        <v>55</v>
      </c>
      <c r="G18" s="44" t="s">
        <v>404</v>
      </c>
      <c r="H18" s="34"/>
      <c r="I18" s="35"/>
      <c r="J18" s="42" t="s">
        <v>405</v>
      </c>
      <c r="K18" s="34"/>
      <c r="L18" s="34"/>
      <c r="M18" s="34"/>
      <c r="N18" s="35"/>
    </row>
    <row r="19" spans="1:14" x14ac:dyDescent="0.25">
      <c r="A19" s="27" t="s">
        <v>41</v>
      </c>
      <c r="B19" s="27" t="s">
        <v>223</v>
      </c>
      <c r="C19" s="27" t="s">
        <v>74</v>
      </c>
      <c r="D19" s="27" t="s">
        <v>368</v>
      </c>
      <c r="E19" s="27" t="s">
        <v>52</v>
      </c>
      <c r="F19" s="27" t="s">
        <v>55</v>
      </c>
      <c r="G19" s="44" t="s">
        <v>357</v>
      </c>
      <c r="H19" s="34"/>
      <c r="I19" s="35"/>
      <c r="J19" s="42" t="s">
        <v>280</v>
      </c>
      <c r="K19" s="34"/>
      <c r="L19" s="34"/>
      <c r="M19" s="34"/>
      <c r="N19" s="35"/>
    </row>
    <row r="21" spans="1:14" x14ac:dyDescent="0.25">
      <c r="A21" s="33" t="s">
        <v>93</v>
      </c>
      <c r="B21" s="34"/>
      <c r="C21" s="34"/>
      <c r="D21" s="34"/>
      <c r="E21" s="34"/>
      <c r="F21" s="34"/>
      <c r="G21" s="34"/>
      <c r="H21" s="34"/>
      <c r="I21" s="34"/>
      <c r="J21" s="34"/>
      <c r="K21" s="34"/>
      <c r="L21" s="34"/>
      <c r="M21" s="34"/>
      <c r="N21" s="35"/>
    </row>
    <row r="22" spans="1:14" x14ac:dyDescent="0.25">
      <c r="A22" s="40" t="s">
        <v>426</v>
      </c>
      <c r="B22" s="40" t="s">
        <v>81</v>
      </c>
      <c r="C22" s="40" t="s">
        <v>33</v>
      </c>
      <c r="D22" s="40" t="s">
        <v>2</v>
      </c>
      <c r="E22" s="40" t="s">
        <v>94</v>
      </c>
      <c r="F22" s="34"/>
      <c r="G22" s="34"/>
      <c r="H22" s="34"/>
      <c r="I22" s="34"/>
      <c r="J22" s="34"/>
      <c r="K22" s="34"/>
      <c r="L22" s="34"/>
      <c r="M22" s="40" t="s">
        <v>95</v>
      </c>
      <c r="N22" s="41"/>
    </row>
    <row r="23" spans="1:14" x14ac:dyDescent="0.25">
      <c r="A23" s="37"/>
      <c r="B23" s="37"/>
      <c r="C23" s="37"/>
      <c r="D23" s="37"/>
      <c r="E23" s="3" t="s">
        <v>81</v>
      </c>
      <c r="F23" s="3" t="s">
        <v>31</v>
      </c>
      <c r="G23" s="3" t="s">
        <v>86</v>
      </c>
      <c r="H23" s="3" t="s">
        <v>34</v>
      </c>
      <c r="I23" s="3" t="s">
        <v>82</v>
      </c>
      <c r="J23" s="40" t="s">
        <v>2</v>
      </c>
      <c r="K23" s="34"/>
      <c r="L23" s="34"/>
      <c r="M23" s="41"/>
      <c r="N23" s="41"/>
    </row>
    <row r="24" spans="1:14" ht="57.1" x14ac:dyDescent="0.25">
      <c r="A24" s="27" t="s">
        <v>41</v>
      </c>
      <c r="B24" s="27" t="str">
        <f>B2</f>
        <v>Venta</v>
      </c>
      <c r="C24" s="27" t="s">
        <v>56</v>
      </c>
      <c r="D24" s="27" t="s">
        <v>542</v>
      </c>
      <c r="E24" s="26" t="s">
        <v>427</v>
      </c>
      <c r="F24" s="26" t="s">
        <v>74</v>
      </c>
      <c r="G24" s="23" t="s">
        <v>429</v>
      </c>
      <c r="H24" s="21" t="s">
        <v>45</v>
      </c>
      <c r="I24" s="22" t="s">
        <v>52</v>
      </c>
      <c r="J24" s="26" t="s">
        <v>430</v>
      </c>
      <c r="K24" s="21"/>
      <c r="L24" s="21"/>
      <c r="M24" s="52"/>
      <c r="N24" s="53"/>
    </row>
    <row r="26" spans="1:14" x14ac:dyDescent="0.25">
      <c r="A26" s="33" t="s">
        <v>96</v>
      </c>
      <c r="B26" s="34"/>
      <c r="C26" s="34"/>
      <c r="D26" s="34"/>
      <c r="E26" s="34"/>
      <c r="F26" s="34"/>
      <c r="G26" s="34"/>
      <c r="H26" s="34"/>
      <c r="I26" s="34"/>
      <c r="J26" s="34"/>
      <c r="K26" s="34"/>
      <c r="L26" s="34"/>
      <c r="M26" s="34"/>
      <c r="N26" s="35"/>
    </row>
    <row r="27" spans="1:14" x14ac:dyDescent="0.25">
      <c r="A27" s="36" t="s">
        <v>426</v>
      </c>
      <c r="B27" s="36" t="s">
        <v>81</v>
      </c>
      <c r="C27" s="36" t="s">
        <v>35</v>
      </c>
      <c r="D27" s="36" t="s">
        <v>97</v>
      </c>
      <c r="E27" s="36" t="s">
        <v>2</v>
      </c>
      <c r="F27" s="36" t="s">
        <v>94</v>
      </c>
      <c r="G27" s="34"/>
      <c r="H27" s="34"/>
      <c r="I27" s="34"/>
      <c r="J27" s="34"/>
      <c r="K27" s="35"/>
      <c r="L27" s="36" t="s">
        <v>98</v>
      </c>
      <c r="M27" s="35"/>
      <c r="N27" s="36" t="s">
        <v>95</v>
      </c>
    </row>
    <row r="28" spans="1:14" x14ac:dyDescent="0.25">
      <c r="A28" s="37"/>
      <c r="B28" s="37"/>
      <c r="C28" s="37"/>
      <c r="D28" s="37"/>
      <c r="E28" s="37"/>
      <c r="F28" s="4" t="s">
        <v>81</v>
      </c>
      <c r="G28" s="4" t="s">
        <v>31</v>
      </c>
      <c r="H28" s="4" t="s">
        <v>86</v>
      </c>
      <c r="I28" s="4" t="s">
        <v>34</v>
      </c>
      <c r="J28" s="4" t="s">
        <v>82</v>
      </c>
      <c r="K28" s="4" t="s">
        <v>2</v>
      </c>
      <c r="L28" s="4" t="s">
        <v>31</v>
      </c>
      <c r="M28" s="4" t="s">
        <v>86</v>
      </c>
      <c r="N28" s="37"/>
    </row>
    <row r="29" spans="1:14" x14ac:dyDescent="0.25">
      <c r="A29" s="27" t="s">
        <v>39</v>
      </c>
      <c r="B29" s="27" t="s">
        <v>431</v>
      </c>
      <c r="C29" s="27" t="s">
        <v>46</v>
      </c>
      <c r="D29" s="27" t="s">
        <v>52</v>
      </c>
      <c r="E29" s="27" t="s">
        <v>432</v>
      </c>
      <c r="F29" s="11"/>
      <c r="G29" s="11"/>
      <c r="H29" s="11"/>
      <c r="I29" s="11"/>
      <c r="J29" s="12"/>
      <c r="K29" s="26"/>
      <c r="L29" s="27" t="s">
        <v>74</v>
      </c>
      <c r="M29" s="26" t="s">
        <v>88</v>
      </c>
      <c r="N29" s="24"/>
    </row>
    <row r="30" spans="1:14" x14ac:dyDescent="0.25">
      <c r="A30" s="27" t="s">
        <v>39</v>
      </c>
      <c r="B30" s="27" t="s">
        <v>281</v>
      </c>
      <c r="C30" s="27" t="s">
        <v>46</v>
      </c>
      <c r="D30" s="27" t="s">
        <v>52</v>
      </c>
      <c r="E30" s="27" t="s">
        <v>282</v>
      </c>
      <c r="F30" s="11"/>
      <c r="G30" s="11"/>
      <c r="H30" s="11"/>
      <c r="I30" s="11"/>
      <c r="J30" s="12"/>
      <c r="K30" s="26"/>
      <c r="L30" s="27" t="s">
        <v>74</v>
      </c>
      <c r="M30" s="26" t="s">
        <v>377</v>
      </c>
      <c r="N30" s="24"/>
    </row>
    <row r="31" spans="1:14" x14ac:dyDescent="0.25">
      <c r="A31" s="27" t="s">
        <v>39</v>
      </c>
      <c r="B31" s="27" t="s">
        <v>283</v>
      </c>
      <c r="C31" s="27" t="s">
        <v>46</v>
      </c>
      <c r="D31" s="27" t="s">
        <v>52</v>
      </c>
      <c r="E31" s="27" t="s">
        <v>284</v>
      </c>
      <c r="F31" s="11"/>
      <c r="G31" s="11"/>
      <c r="H31" s="11"/>
      <c r="I31" s="11"/>
      <c r="J31" s="12"/>
      <c r="K31" s="26"/>
      <c r="L31" s="27" t="s">
        <v>74</v>
      </c>
      <c r="M31" s="26" t="s">
        <v>399</v>
      </c>
      <c r="N31" s="24"/>
    </row>
    <row r="32" spans="1:14" x14ac:dyDescent="0.25">
      <c r="A32" s="27" t="s">
        <v>39</v>
      </c>
      <c r="B32" s="27" t="s">
        <v>543</v>
      </c>
      <c r="C32" s="27" t="s">
        <v>46</v>
      </c>
      <c r="D32" s="27" t="s">
        <v>52</v>
      </c>
      <c r="E32" s="27" t="s">
        <v>544</v>
      </c>
      <c r="F32" s="11"/>
      <c r="G32" s="11"/>
      <c r="H32" s="11"/>
      <c r="I32" s="11"/>
      <c r="J32" s="12"/>
      <c r="K32" s="26"/>
      <c r="L32" s="27" t="s">
        <v>72</v>
      </c>
      <c r="M32" s="26"/>
      <c r="N32" s="24"/>
    </row>
    <row r="33" spans="1:14" x14ac:dyDescent="0.25">
      <c r="A33" s="27" t="s">
        <v>39</v>
      </c>
      <c r="B33" s="27" t="s">
        <v>545</v>
      </c>
      <c r="C33" s="27" t="s">
        <v>46</v>
      </c>
      <c r="D33" s="27" t="s">
        <v>52</v>
      </c>
      <c r="E33" s="27" t="s">
        <v>546</v>
      </c>
      <c r="F33" s="11"/>
      <c r="G33" s="11"/>
      <c r="H33" s="11"/>
      <c r="I33" s="11"/>
      <c r="J33" s="12"/>
      <c r="K33" s="26"/>
      <c r="L33" s="27" t="s">
        <v>72</v>
      </c>
      <c r="M33" s="26"/>
      <c r="N33" s="24"/>
    </row>
    <row r="34" spans="1:14" x14ac:dyDescent="0.25">
      <c r="A34" s="27" t="s">
        <v>39</v>
      </c>
      <c r="B34" s="27" t="s">
        <v>229</v>
      </c>
      <c r="C34" s="27" t="s">
        <v>46</v>
      </c>
      <c r="D34" s="27" t="s">
        <v>52</v>
      </c>
      <c r="E34" s="27" t="s">
        <v>230</v>
      </c>
      <c r="F34" s="11"/>
      <c r="G34" s="11"/>
      <c r="H34" s="11"/>
      <c r="I34" s="11"/>
      <c r="J34" s="12"/>
      <c r="K34" s="26"/>
      <c r="L34" s="27" t="s">
        <v>74</v>
      </c>
      <c r="M34" s="26" t="s">
        <v>368</v>
      </c>
      <c r="N34" s="24"/>
    </row>
    <row r="36" spans="1:14" x14ac:dyDescent="0.25">
      <c r="A36" s="33" t="s">
        <v>103</v>
      </c>
      <c r="B36" s="34"/>
      <c r="C36" s="34"/>
      <c r="D36" s="34"/>
      <c r="E36" s="34"/>
      <c r="F36" s="34"/>
      <c r="G36" s="34"/>
      <c r="H36" s="34"/>
      <c r="I36" s="34"/>
      <c r="J36" s="34"/>
      <c r="K36" s="34"/>
      <c r="L36" s="34"/>
      <c r="M36" s="34"/>
      <c r="N36" s="35"/>
    </row>
    <row r="37" spans="1:14" x14ac:dyDescent="0.25">
      <c r="A37" s="36" t="s">
        <v>426</v>
      </c>
      <c r="B37" s="36" t="s">
        <v>81</v>
      </c>
      <c r="C37" s="36" t="s">
        <v>104</v>
      </c>
      <c r="D37" s="36" t="s">
        <v>97</v>
      </c>
      <c r="E37" s="36" t="s">
        <v>2</v>
      </c>
      <c r="F37" s="36" t="s">
        <v>94</v>
      </c>
      <c r="G37" s="34"/>
      <c r="H37" s="34"/>
      <c r="I37" s="34"/>
      <c r="J37" s="34"/>
      <c r="K37" s="35"/>
      <c r="L37" s="36" t="s">
        <v>98</v>
      </c>
      <c r="M37" s="35"/>
      <c r="N37" s="36" t="s">
        <v>95</v>
      </c>
    </row>
    <row r="38" spans="1:14" x14ac:dyDescent="0.25">
      <c r="A38" s="37"/>
      <c r="B38" s="37"/>
      <c r="C38" s="37"/>
      <c r="D38" s="37"/>
      <c r="E38" s="37"/>
      <c r="F38" s="4" t="s">
        <v>81</v>
      </c>
      <c r="G38" s="4" t="s">
        <v>31</v>
      </c>
      <c r="H38" s="4" t="s">
        <v>86</v>
      </c>
      <c r="I38" s="4" t="s">
        <v>34</v>
      </c>
      <c r="J38" s="4" t="s">
        <v>82</v>
      </c>
      <c r="K38" s="4" t="s">
        <v>2</v>
      </c>
      <c r="L38" s="4" t="s">
        <v>31</v>
      </c>
      <c r="M38" s="4" t="s">
        <v>86</v>
      </c>
      <c r="N38" s="37"/>
    </row>
    <row r="39" spans="1:14" ht="42.8" x14ac:dyDescent="0.25">
      <c r="A39" s="27" t="s">
        <v>39</v>
      </c>
      <c r="B39" s="27" t="s">
        <v>285</v>
      </c>
      <c r="C39" s="27" t="s">
        <v>55</v>
      </c>
      <c r="D39" s="27" t="s">
        <v>52</v>
      </c>
      <c r="E39" s="27" t="s">
        <v>286</v>
      </c>
      <c r="F39" s="31" t="s">
        <v>264</v>
      </c>
      <c r="G39" s="31" t="s">
        <v>74</v>
      </c>
      <c r="H39" s="31" t="s">
        <v>21</v>
      </c>
      <c r="I39" s="31" t="s">
        <v>45</v>
      </c>
      <c r="J39" s="32" t="s">
        <v>52</v>
      </c>
      <c r="K39" s="26" t="s">
        <v>758</v>
      </c>
      <c r="L39" s="27" t="s">
        <v>74</v>
      </c>
      <c r="M39" s="26" t="s">
        <v>21</v>
      </c>
      <c r="N39" s="15" t="s">
        <v>759</v>
      </c>
    </row>
    <row r="40" spans="1:14" ht="185.45" x14ac:dyDescent="0.25">
      <c r="A40" s="27" t="s">
        <v>39</v>
      </c>
      <c r="B40" s="27" t="s">
        <v>287</v>
      </c>
      <c r="C40" s="27" t="s">
        <v>55</v>
      </c>
      <c r="D40" s="27" t="s">
        <v>52</v>
      </c>
      <c r="E40" s="27" t="s">
        <v>760</v>
      </c>
      <c r="F40" s="31" t="s">
        <v>87</v>
      </c>
      <c r="G40" s="31" t="s">
        <v>74</v>
      </c>
      <c r="H40" s="31" t="s">
        <v>88</v>
      </c>
      <c r="I40" s="31" t="s">
        <v>45</v>
      </c>
      <c r="J40" s="32" t="s">
        <v>52</v>
      </c>
      <c r="K40" s="26" t="s">
        <v>761</v>
      </c>
      <c r="L40" s="27" t="s">
        <v>74</v>
      </c>
      <c r="M40" s="26" t="s">
        <v>21</v>
      </c>
      <c r="N40" s="15" t="s">
        <v>762</v>
      </c>
    </row>
    <row r="41" spans="1:14" ht="42.8" x14ac:dyDescent="0.25">
      <c r="A41" s="27" t="s">
        <v>39</v>
      </c>
      <c r="B41" s="27" t="s">
        <v>288</v>
      </c>
      <c r="C41" s="27" t="s">
        <v>55</v>
      </c>
      <c r="D41" s="27" t="s">
        <v>52</v>
      </c>
      <c r="E41" s="27" t="s">
        <v>289</v>
      </c>
      <c r="F41" s="31" t="s">
        <v>87</v>
      </c>
      <c r="G41" s="31" t="s">
        <v>74</v>
      </c>
      <c r="H41" s="31" t="s">
        <v>88</v>
      </c>
      <c r="I41" s="31" t="s">
        <v>45</v>
      </c>
      <c r="J41" s="32" t="s">
        <v>52</v>
      </c>
      <c r="K41" s="26" t="s">
        <v>763</v>
      </c>
      <c r="L41" s="27" t="s">
        <v>47</v>
      </c>
      <c r="M41" s="26"/>
      <c r="N41" s="15" t="s">
        <v>764</v>
      </c>
    </row>
    <row r="42" spans="1:14" ht="28.55" x14ac:dyDescent="0.25">
      <c r="A42" s="27" t="s">
        <v>39</v>
      </c>
      <c r="B42" s="27" t="s">
        <v>766</v>
      </c>
      <c r="C42" s="27" t="s">
        <v>43</v>
      </c>
      <c r="D42" s="27" t="s">
        <v>40</v>
      </c>
      <c r="E42" s="27" t="s">
        <v>765</v>
      </c>
      <c r="F42" s="31" t="s">
        <v>87</v>
      </c>
      <c r="G42" s="31" t="s">
        <v>74</v>
      </c>
      <c r="H42" s="31" t="s">
        <v>88</v>
      </c>
      <c r="I42" s="31" t="s">
        <v>45</v>
      </c>
      <c r="J42" s="32" t="s">
        <v>52</v>
      </c>
      <c r="K42" s="26" t="s">
        <v>767</v>
      </c>
      <c r="L42" s="27" t="s">
        <v>74</v>
      </c>
      <c r="M42" s="26" t="s">
        <v>21</v>
      </c>
      <c r="N42" s="15" t="s">
        <v>768</v>
      </c>
    </row>
    <row r="44" spans="1:14" x14ac:dyDescent="0.25">
      <c r="A44" s="33" t="s">
        <v>433</v>
      </c>
      <c r="B44" s="34"/>
      <c r="C44" s="34"/>
      <c r="D44" s="34"/>
      <c r="E44" s="34"/>
      <c r="F44" s="34"/>
      <c r="G44" s="34"/>
      <c r="H44" s="34"/>
      <c r="I44" s="34"/>
      <c r="J44" s="34"/>
      <c r="K44" s="34"/>
      <c r="L44" s="34"/>
      <c r="M44" s="34"/>
      <c r="N44" s="35"/>
    </row>
    <row r="45" spans="1:14" x14ac:dyDescent="0.25">
      <c r="A45" s="36" t="s">
        <v>426</v>
      </c>
      <c r="B45" s="36" t="s">
        <v>81</v>
      </c>
      <c r="C45" s="36" t="s">
        <v>104</v>
      </c>
      <c r="D45" s="36" t="s">
        <v>97</v>
      </c>
      <c r="E45" s="36" t="s">
        <v>2</v>
      </c>
      <c r="F45" s="36" t="s">
        <v>94</v>
      </c>
      <c r="G45" s="34"/>
      <c r="H45" s="34"/>
      <c r="I45" s="34"/>
      <c r="J45" s="34"/>
      <c r="K45" s="35"/>
      <c r="L45" s="36" t="s">
        <v>98</v>
      </c>
      <c r="M45" s="35"/>
      <c r="N45" s="36" t="s">
        <v>95</v>
      </c>
    </row>
    <row r="46" spans="1:14" x14ac:dyDescent="0.25">
      <c r="A46" s="37"/>
      <c r="B46" s="37"/>
      <c r="C46" s="37"/>
      <c r="D46" s="37"/>
      <c r="E46" s="37"/>
      <c r="F46" s="4" t="s">
        <v>81</v>
      </c>
      <c r="G46" s="4" t="s">
        <v>31</v>
      </c>
      <c r="H46" s="4" t="s">
        <v>86</v>
      </c>
      <c r="I46" s="4" t="s">
        <v>34</v>
      </c>
      <c r="J46" s="4" t="s">
        <v>82</v>
      </c>
      <c r="K46" s="4" t="s">
        <v>2</v>
      </c>
      <c r="L46" s="4" t="s">
        <v>31</v>
      </c>
      <c r="M46" s="4" t="s">
        <v>86</v>
      </c>
      <c r="N46" s="37"/>
    </row>
    <row r="47" spans="1:14" x14ac:dyDescent="0.25">
      <c r="A47" s="27" t="s">
        <v>39</v>
      </c>
      <c r="B47" s="27" t="s">
        <v>429</v>
      </c>
      <c r="C47" s="27" t="s">
        <v>55</v>
      </c>
      <c r="D47" s="27" t="s">
        <v>52</v>
      </c>
      <c r="E47" s="27" t="s">
        <v>434</v>
      </c>
      <c r="F47" s="11"/>
      <c r="G47" s="11"/>
      <c r="H47" s="11"/>
      <c r="I47" s="11"/>
      <c r="J47" s="12"/>
      <c r="K47" s="26"/>
      <c r="L47" s="27"/>
      <c r="M47" s="26"/>
      <c r="N47" s="24"/>
    </row>
    <row r="48" spans="1:14" ht="28.55" x14ac:dyDescent="0.25">
      <c r="A48" s="27" t="s">
        <v>39</v>
      </c>
      <c r="B48" s="27" t="s">
        <v>87</v>
      </c>
      <c r="C48" s="27" t="s">
        <v>55</v>
      </c>
      <c r="D48" s="27" t="s">
        <v>52</v>
      </c>
      <c r="E48" s="27" t="s">
        <v>435</v>
      </c>
      <c r="F48" s="31" t="s">
        <v>87</v>
      </c>
      <c r="G48" s="31" t="s">
        <v>74</v>
      </c>
      <c r="H48" s="31" t="s">
        <v>88</v>
      </c>
      <c r="I48" s="31" t="s">
        <v>45</v>
      </c>
      <c r="J48" s="32" t="s">
        <v>52</v>
      </c>
      <c r="K48" s="26" t="s">
        <v>436</v>
      </c>
      <c r="L48" s="27" t="s">
        <v>74</v>
      </c>
      <c r="M48" s="26" t="s">
        <v>429</v>
      </c>
      <c r="N48" s="24"/>
    </row>
    <row r="49" spans="1:14" ht="28.55" x14ac:dyDescent="0.25">
      <c r="A49" s="27" t="s">
        <v>39</v>
      </c>
      <c r="B49" s="27" t="s">
        <v>276</v>
      </c>
      <c r="C49" s="27" t="s">
        <v>55</v>
      </c>
      <c r="D49" s="27" t="s">
        <v>52</v>
      </c>
      <c r="E49" s="27" t="s">
        <v>505</v>
      </c>
      <c r="F49" s="31" t="s">
        <v>276</v>
      </c>
      <c r="G49" s="31" t="s">
        <v>74</v>
      </c>
      <c r="H49" s="31" t="s">
        <v>377</v>
      </c>
      <c r="I49" s="31" t="s">
        <v>45</v>
      </c>
      <c r="J49" s="32" t="s">
        <v>52</v>
      </c>
      <c r="K49" s="26" t="s">
        <v>547</v>
      </c>
      <c r="L49" s="27" t="s">
        <v>74</v>
      </c>
      <c r="M49" s="26" t="s">
        <v>429</v>
      </c>
      <c r="N49" s="24"/>
    </row>
    <row r="50" spans="1:14" x14ac:dyDescent="0.25">
      <c r="A50" s="27" t="s">
        <v>39</v>
      </c>
      <c r="B50" s="27" t="s">
        <v>278</v>
      </c>
      <c r="C50" s="27" t="s">
        <v>55</v>
      </c>
      <c r="D50" s="27" t="s">
        <v>52</v>
      </c>
      <c r="E50" s="27" t="s">
        <v>548</v>
      </c>
      <c r="F50" s="31" t="s">
        <v>278</v>
      </c>
      <c r="G50" s="31" t="s">
        <v>74</v>
      </c>
      <c r="H50" s="31" t="s">
        <v>399</v>
      </c>
      <c r="I50" s="31" t="s">
        <v>45</v>
      </c>
      <c r="J50" s="32" t="s">
        <v>52</v>
      </c>
      <c r="K50" s="26" t="s">
        <v>549</v>
      </c>
      <c r="L50" s="27" t="s">
        <v>74</v>
      </c>
      <c r="M50" s="26" t="s">
        <v>429</v>
      </c>
      <c r="N50" s="24"/>
    </row>
    <row r="51" spans="1:14" ht="28.55" x14ac:dyDescent="0.25">
      <c r="A51" s="27" t="s">
        <v>39</v>
      </c>
      <c r="B51" s="27" t="s">
        <v>401</v>
      </c>
      <c r="C51" s="27" t="s">
        <v>55</v>
      </c>
      <c r="D51" s="27" t="s">
        <v>52</v>
      </c>
      <c r="E51" s="27" t="s">
        <v>437</v>
      </c>
      <c r="F51" s="31" t="s">
        <v>401</v>
      </c>
      <c r="G51" s="31" t="s">
        <v>72</v>
      </c>
      <c r="H51" s="31"/>
      <c r="I51" s="31" t="s">
        <v>45</v>
      </c>
      <c r="J51" s="32" t="s">
        <v>52</v>
      </c>
      <c r="K51" s="26" t="s">
        <v>550</v>
      </c>
      <c r="L51" s="27" t="s">
        <v>74</v>
      </c>
      <c r="M51" s="26" t="s">
        <v>429</v>
      </c>
      <c r="N51" s="24"/>
    </row>
    <row r="52" spans="1:14" ht="28.55" x14ac:dyDescent="0.25">
      <c r="A52" s="27" t="s">
        <v>39</v>
      </c>
      <c r="B52" s="27" t="s">
        <v>403</v>
      </c>
      <c r="C52" s="27" t="s">
        <v>55</v>
      </c>
      <c r="D52" s="27" t="s">
        <v>52</v>
      </c>
      <c r="E52" s="27" t="s">
        <v>551</v>
      </c>
      <c r="F52" s="31" t="s">
        <v>403</v>
      </c>
      <c r="G52" s="31" t="s">
        <v>72</v>
      </c>
      <c r="H52" s="31"/>
      <c r="I52" s="31" t="s">
        <v>45</v>
      </c>
      <c r="J52" s="32" t="s">
        <v>52</v>
      </c>
      <c r="K52" s="26" t="s">
        <v>552</v>
      </c>
      <c r="L52" s="27" t="s">
        <v>74</v>
      </c>
      <c r="M52" s="26" t="s">
        <v>429</v>
      </c>
      <c r="N52" s="24"/>
    </row>
    <row r="53" spans="1:14" x14ac:dyDescent="0.25">
      <c r="A53" s="27" t="s">
        <v>39</v>
      </c>
      <c r="B53" s="27" t="s">
        <v>223</v>
      </c>
      <c r="C53" s="27" t="s">
        <v>55</v>
      </c>
      <c r="D53" s="27" t="s">
        <v>52</v>
      </c>
      <c r="E53" s="27" t="s">
        <v>487</v>
      </c>
      <c r="F53" s="31" t="s">
        <v>223</v>
      </c>
      <c r="G53" s="31" t="s">
        <v>74</v>
      </c>
      <c r="H53" s="31" t="s">
        <v>368</v>
      </c>
      <c r="I53" s="31" t="s">
        <v>45</v>
      </c>
      <c r="J53" s="32" t="s">
        <v>52</v>
      </c>
      <c r="K53" s="26" t="s">
        <v>521</v>
      </c>
      <c r="L53" s="27" t="s">
        <v>74</v>
      </c>
      <c r="M53" s="26" t="s">
        <v>429</v>
      </c>
      <c r="N53" s="24"/>
    </row>
    <row r="54" spans="1:14" ht="28.55" x14ac:dyDescent="0.25">
      <c r="A54" s="27" t="s">
        <v>39</v>
      </c>
      <c r="B54" s="27" t="s">
        <v>441</v>
      </c>
      <c r="C54" s="27" t="s">
        <v>55</v>
      </c>
      <c r="D54" s="27" t="s">
        <v>52</v>
      </c>
      <c r="E54" s="27" t="s">
        <v>553</v>
      </c>
      <c r="F54" s="11"/>
      <c r="G54" s="11"/>
      <c r="H54" s="11"/>
      <c r="I54" s="11"/>
      <c r="J54" s="12"/>
      <c r="K54" s="26"/>
      <c r="L54" s="27" t="s">
        <v>74</v>
      </c>
      <c r="M54" s="26" t="s">
        <v>21</v>
      </c>
      <c r="N54" s="24"/>
    </row>
  </sheetData>
  <mergeCells count="64">
    <mergeCell ref="B2:E2"/>
    <mergeCell ref="B22:B23"/>
    <mergeCell ref="D22:D23"/>
    <mergeCell ref="E27:E28"/>
    <mergeCell ref="B3:E3"/>
    <mergeCell ref="B4:E4"/>
    <mergeCell ref="A7:E7"/>
    <mergeCell ref="B5:E5"/>
    <mergeCell ref="B6:E6"/>
    <mergeCell ref="B8:D8"/>
    <mergeCell ref="B9:D9"/>
    <mergeCell ref="A11:N11"/>
    <mergeCell ref="A27:A28"/>
    <mergeCell ref="J19:N19"/>
    <mergeCell ref="B27:B28"/>
    <mergeCell ref="A12:A13"/>
    <mergeCell ref="G14:I14"/>
    <mergeCell ref="J17:N17"/>
    <mergeCell ref="F12:F13"/>
    <mergeCell ref="J14:N14"/>
    <mergeCell ref="G16:I16"/>
    <mergeCell ref="J16:N16"/>
    <mergeCell ref="G15:I15"/>
    <mergeCell ref="J15:N15"/>
    <mergeCell ref="G12:I13"/>
    <mergeCell ref="M24:N24"/>
    <mergeCell ref="J12:N13"/>
    <mergeCell ref="A26:N26"/>
    <mergeCell ref="A22:A23"/>
    <mergeCell ref="B37:B38"/>
    <mergeCell ref="J18:N18"/>
    <mergeCell ref="E37:E38"/>
    <mergeCell ref="M22:N23"/>
    <mergeCell ref="L27:M27"/>
    <mergeCell ref="C12:D12"/>
    <mergeCell ref="B12:B13"/>
    <mergeCell ref="C22:C23"/>
    <mergeCell ref="A37:A38"/>
    <mergeCell ref="A36:N36"/>
    <mergeCell ref="E12:E13"/>
    <mergeCell ref="D27:D28"/>
    <mergeCell ref="A21:N21"/>
    <mergeCell ref="N27:N28"/>
    <mergeCell ref="D37:D38"/>
    <mergeCell ref="C27:C28"/>
    <mergeCell ref="G17:I17"/>
    <mergeCell ref="E22:L22"/>
    <mergeCell ref="G19:I19"/>
    <mergeCell ref="C37:C38"/>
    <mergeCell ref="J23:L23"/>
    <mergeCell ref="G18:I18"/>
    <mergeCell ref="A44:N44"/>
    <mergeCell ref="A45:A46"/>
    <mergeCell ref="B45:B46"/>
    <mergeCell ref="C45:C46"/>
    <mergeCell ref="D45:D46"/>
    <mergeCell ref="E45:E46"/>
    <mergeCell ref="F45:K45"/>
    <mergeCell ref="L45:M45"/>
    <mergeCell ref="N45:N46"/>
    <mergeCell ref="N37:N38"/>
    <mergeCell ref="L37:M37"/>
    <mergeCell ref="F37:K37"/>
    <mergeCell ref="F27:K27"/>
  </mergeCells>
  <hyperlinks>
    <hyperlink ref="A1" location="'Clases'!A1" display="&lt;-Volver al inicio" xr:uid="{00000000-0004-0000-11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49"/>
  <sheetViews>
    <sheetView workbookViewId="0">
      <selection activeCell="G16" sqref="G16:I16"/>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Clases!A20</f>
        <v>HistoricoPrecio</v>
      </c>
      <c r="C2" s="34"/>
      <c r="D2" s="34"/>
      <c r="E2" s="35"/>
    </row>
    <row r="3" spans="1:14" x14ac:dyDescent="0.25">
      <c r="A3" s="5" t="str">
        <f>Clases!$B$1</f>
        <v>Estereotipo</v>
      </c>
      <c r="B3" s="39" t="str">
        <f>Clases!B20</f>
        <v>class</v>
      </c>
      <c r="C3" s="34"/>
      <c r="D3" s="34"/>
      <c r="E3" s="35"/>
    </row>
    <row r="4" spans="1:14" x14ac:dyDescent="0.25">
      <c r="A4" s="5" t="str">
        <f>Clases!$C$1</f>
        <v>Descripción</v>
      </c>
      <c r="B4" s="39" t="str">
        <f>Clases!C20</f>
        <v>Representa el registro de los precios que han tenido los productos de la pizzería a lo largo del tiempo, permitiendo consultar su evolución histórica.</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11</v>
      </c>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290</v>
      </c>
      <c r="K14" s="34"/>
      <c r="L14" s="34"/>
      <c r="M14" s="34"/>
      <c r="N14" s="35"/>
    </row>
    <row r="15" spans="1:14" x14ac:dyDescent="0.25">
      <c r="A15" s="27" t="s">
        <v>41</v>
      </c>
      <c r="B15" s="27" t="s">
        <v>164</v>
      </c>
      <c r="C15" s="27" t="s">
        <v>74</v>
      </c>
      <c r="D15" s="27" t="s">
        <v>11</v>
      </c>
      <c r="E15" s="27" t="s">
        <v>52</v>
      </c>
      <c r="F15" s="27" t="s">
        <v>55</v>
      </c>
      <c r="G15" s="44" t="s">
        <v>372</v>
      </c>
      <c r="H15" s="34"/>
      <c r="I15" s="35"/>
      <c r="J15" s="42" t="s">
        <v>295</v>
      </c>
      <c r="K15" s="34"/>
      <c r="L15" s="34"/>
      <c r="M15" s="34"/>
      <c r="N15" s="35"/>
    </row>
    <row r="16" spans="1:14" x14ac:dyDescent="0.25">
      <c r="A16" s="27" t="s">
        <v>41</v>
      </c>
      <c r="B16" s="27" t="s">
        <v>154</v>
      </c>
      <c r="C16" s="27" t="s">
        <v>74</v>
      </c>
      <c r="D16" s="27" t="s">
        <v>368</v>
      </c>
      <c r="E16" s="27" t="s">
        <v>52</v>
      </c>
      <c r="F16" s="27" t="s">
        <v>55</v>
      </c>
      <c r="G16" s="44" t="s">
        <v>357</v>
      </c>
      <c r="H16" s="34"/>
      <c r="I16" s="35"/>
      <c r="J16" s="42" t="s">
        <v>291</v>
      </c>
      <c r="K16" s="34"/>
      <c r="L16" s="34"/>
      <c r="M16" s="34"/>
      <c r="N16" s="35"/>
    </row>
    <row r="17" spans="1:14" x14ac:dyDescent="0.25">
      <c r="A17" s="27" t="s">
        <v>41</v>
      </c>
      <c r="B17" s="27" t="s">
        <v>292</v>
      </c>
      <c r="C17" s="27" t="s">
        <v>74</v>
      </c>
      <c r="D17" s="27" t="s">
        <v>377</v>
      </c>
      <c r="E17" s="27" t="s">
        <v>52</v>
      </c>
      <c r="F17" s="27" t="s">
        <v>55</v>
      </c>
      <c r="G17" s="44" t="s">
        <v>378</v>
      </c>
      <c r="H17" s="34"/>
      <c r="I17" s="35"/>
      <c r="J17" s="42" t="s">
        <v>293</v>
      </c>
      <c r="K17" s="34"/>
      <c r="L17" s="34"/>
      <c r="M17" s="34"/>
      <c r="N17" s="35"/>
    </row>
    <row r="18" spans="1:14" x14ac:dyDescent="0.25">
      <c r="A18" s="27" t="s">
        <v>41</v>
      </c>
      <c r="B18" s="27" t="s">
        <v>294</v>
      </c>
      <c r="C18" s="27" t="s">
        <v>74</v>
      </c>
      <c r="D18" s="27" t="s">
        <v>377</v>
      </c>
      <c r="E18" s="27" t="s">
        <v>52</v>
      </c>
      <c r="F18" s="27" t="s">
        <v>55</v>
      </c>
      <c r="G18" s="44" t="s">
        <v>378</v>
      </c>
      <c r="H18" s="34"/>
      <c r="I18" s="35"/>
      <c r="J18" s="42" t="s">
        <v>406</v>
      </c>
      <c r="K18" s="34"/>
      <c r="L18" s="34"/>
      <c r="M18" s="34"/>
      <c r="N18" s="35"/>
    </row>
    <row r="20" spans="1:14" x14ac:dyDescent="0.25">
      <c r="A20" s="33" t="s">
        <v>93</v>
      </c>
      <c r="B20" s="34"/>
      <c r="C20" s="34"/>
      <c r="D20" s="34"/>
      <c r="E20" s="34"/>
      <c r="F20" s="34"/>
      <c r="G20" s="34"/>
      <c r="H20" s="34"/>
      <c r="I20" s="34"/>
      <c r="J20" s="34"/>
      <c r="K20" s="34"/>
      <c r="L20" s="34"/>
      <c r="M20" s="34"/>
      <c r="N20" s="35"/>
    </row>
    <row r="21" spans="1:14" x14ac:dyDescent="0.25">
      <c r="A21" s="40" t="s">
        <v>426</v>
      </c>
      <c r="B21" s="40" t="s">
        <v>81</v>
      </c>
      <c r="C21" s="40" t="s">
        <v>33</v>
      </c>
      <c r="D21" s="40" t="s">
        <v>2</v>
      </c>
      <c r="E21" s="40" t="s">
        <v>94</v>
      </c>
      <c r="F21" s="34"/>
      <c r="G21" s="34"/>
      <c r="H21" s="34"/>
      <c r="I21" s="34"/>
      <c r="J21" s="34"/>
      <c r="K21" s="34"/>
      <c r="L21" s="35"/>
      <c r="M21" s="40" t="s">
        <v>95</v>
      </c>
      <c r="N21" s="48"/>
    </row>
    <row r="22" spans="1:14" x14ac:dyDescent="0.25">
      <c r="A22" s="37"/>
      <c r="B22" s="37"/>
      <c r="C22" s="37"/>
      <c r="D22" s="37"/>
      <c r="E22" s="3" t="s">
        <v>81</v>
      </c>
      <c r="F22" s="3" t="s">
        <v>31</v>
      </c>
      <c r="G22" s="3" t="s">
        <v>86</v>
      </c>
      <c r="H22" s="3" t="s">
        <v>34</v>
      </c>
      <c r="I22" s="3" t="s">
        <v>82</v>
      </c>
      <c r="J22" s="40" t="s">
        <v>2</v>
      </c>
      <c r="K22" s="34"/>
      <c r="L22" s="35"/>
      <c r="M22" s="49"/>
      <c r="N22" s="51"/>
    </row>
    <row r="23" spans="1:14" ht="57.1" x14ac:dyDescent="0.25">
      <c r="A23" s="27" t="s">
        <v>41</v>
      </c>
      <c r="B23" s="27" t="str">
        <f>B2</f>
        <v>HistoricoPrecio</v>
      </c>
      <c r="C23" s="27" t="s">
        <v>56</v>
      </c>
      <c r="D23" s="27" t="s">
        <v>554</v>
      </c>
      <c r="E23" s="26" t="s">
        <v>427</v>
      </c>
      <c r="F23" s="26" t="s">
        <v>74</v>
      </c>
      <c r="G23" s="23" t="s">
        <v>429</v>
      </c>
      <c r="H23" s="21" t="s">
        <v>45</v>
      </c>
      <c r="I23" s="22" t="s">
        <v>52</v>
      </c>
      <c r="J23" s="26" t="s">
        <v>430</v>
      </c>
      <c r="K23" s="21"/>
      <c r="L23" s="21"/>
      <c r="M23" s="21"/>
      <c r="N23" s="29"/>
    </row>
    <row r="25" spans="1:14" x14ac:dyDescent="0.25">
      <c r="A25" s="33" t="s">
        <v>96</v>
      </c>
      <c r="B25" s="34"/>
      <c r="C25" s="34"/>
      <c r="D25" s="34"/>
      <c r="E25" s="34"/>
      <c r="F25" s="34"/>
      <c r="G25" s="34"/>
      <c r="H25" s="34"/>
      <c r="I25" s="34"/>
      <c r="J25" s="34"/>
      <c r="K25" s="34"/>
      <c r="L25" s="34"/>
      <c r="M25" s="34"/>
      <c r="N25" s="35"/>
    </row>
    <row r="26" spans="1:14" x14ac:dyDescent="0.25">
      <c r="A26" s="36" t="s">
        <v>426</v>
      </c>
      <c r="B26" s="36" t="s">
        <v>81</v>
      </c>
      <c r="C26" s="36" t="s">
        <v>35</v>
      </c>
      <c r="D26" s="36" t="s">
        <v>97</v>
      </c>
      <c r="E26" s="36" t="s">
        <v>2</v>
      </c>
      <c r="F26" s="36" t="s">
        <v>94</v>
      </c>
      <c r="G26" s="34"/>
      <c r="H26" s="34"/>
      <c r="I26" s="34"/>
      <c r="J26" s="34"/>
      <c r="K26" s="35"/>
      <c r="L26" s="36" t="s">
        <v>98</v>
      </c>
      <c r="M26" s="35"/>
      <c r="N26" s="36" t="s">
        <v>95</v>
      </c>
    </row>
    <row r="27" spans="1:14" x14ac:dyDescent="0.25">
      <c r="A27" s="37"/>
      <c r="B27" s="37"/>
      <c r="C27" s="37"/>
      <c r="D27" s="37"/>
      <c r="E27" s="37"/>
      <c r="F27" s="4" t="s">
        <v>81</v>
      </c>
      <c r="G27" s="4" t="s">
        <v>31</v>
      </c>
      <c r="H27" s="4" t="s">
        <v>86</v>
      </c>
      <c r="I27" s="4" t="s">
        <v>34</v>
      </c>
      <c r="J27" s="4" t="s">
        <v>82</v>
      </c>
      <c r="K27" s="4" t="s">
        <v>2</v>
      </c>
      <c r="L27" s="4" t="s">
        <v>31</v>
      </c>
      <c r="M27" s="4" t="s">
        <v>86</v>
      </c>
      <c r="N27" s="37"/>
    </row>
    <row r="28" spans="1:14" x14ac:dyDescent="0.25">
      <c r="A28" s="27" t="s">
        <v>39</v>
      </c>
      <c r="B28" s="27" t="s">
        <v>431</v>
      </c>
      <c r="C28" s="27" t="s">
        <v>46</v>
      </c>
      <c r="D28" s="27" t="s">
        <v>52</v>
      </c>
      <c r="E28" s="27" t="s">
        <v>432</v>
      </c>
      <c r="F28" s="11"/>
      <c r="G28" s="11"/>
      <c r="H28" s="11"/>
      <c r="I28" s="11"/>
      <c r="J28" s="12"/>
      <c r="K28" s="26"/>
      <c r="L28" s="27" t="s">
        <v>74</v>
      </c>
      <c r="M28" s="26" t="s">
        <v>88</v>
      </c>
      <c r="N28" s="24"/>
    </row>
    <row r="29" spans="1:14" x14ac:dyDescent="0.25">
      <c r="A29" s="27" t="s">
        <v>39</v>
      </c>
      <c r="B29" s="27" t="s">
        <v>172</v>
      </c>
      <c r="C29" s="27" t="s">
        <v>46</v>
      </c>
      <c r="D29" s="27" t="s">
        <v>52</v>
      </c>
      <c r="E29" s="27" t="s">
        <v>173</v>
      </c>
      <c r="F29" s="11"/>
      <c r="G29" s="11"/>
      <c r="H29" s="11"/>
      <c r="I29" s="11"/>
      <c r="J29" s="12"/>
      <c r="K29" s="26"/>
      <c r="L29" s="27" t="s">
        <v>74</v>
      </c>
      <c r="M29" s="26" t="s">
        <v>11</v>
      </c>
      <c r="N29" s="24"/>
    </row>
    <row r="30" spans="1:14" x14ac:dyDescent="0.25">
      <c r="A30" s="27" t="s">
        <v>39</v>
      </c>
      <c r="B30" s="27" t="s">
        <v>158</v>
      </c>
      <c r="C30" s="27" t="s">
        <v>46</v>
      </c>
      <c r="D30" s="27" t="s">
        <v>52</v>
      </c>
      <c r="E30" s="27" t="s">
        <v>159</v>
      </c>
      <c r="F30" s="11"/>
      <c r="G30" s="11"/>
      <c r="H30" s="11"/>
      <c r="I30" s="11"/>
      <c r="J30" s="12"/>
      <c r="K30" s="26"/>
      <c r="L30" s="27" t="s">
        <v>74</v>
      </c>
      <c r="M30" s="26" t="s">
        <v>368</v>
      </c>
      <c r="N30" s="24"/>
    </row>
    <row r="31" spans="1:14" x14ac:dyDescent="0.25">
      <c r="A31" s="27" t="s">
        <v>39</v>
      </c>
      <c r="B31" s="27" t="s">
        <v>296</v>
      </c>
      <c r="C31" s="27" t="s">
        <v>46</v>
      </c>
      <c r="D31" s="27" t="s">
        <v>52</v>
      </c>
      <c r="E31" s="27" t="s">
        <v>297</v>
      </c>
      <c r="F31" s="11"/>
      <c r="G31" s="11"/>
      <c r="H31" s="11"/>
      <c r="I31" s="11"/>
      <c r="J31" s="12"/>
      <c r="K31" s="26"/>
      <c r="L31" s="27" t="s">
        <v>74</v>
      </c>
      <c r="M31" s="26" t="s">
        <v>377</v>
      </c>
      <c r="N31" s="24"/>
    </row>
    <row r="32" spans="1:14" x14ac:dyDescent="0.25">
      <c r="A32" s="27" t="s">
        <v>39</v>
      </c>
      <c r="B32" s="27" t="s">
        <v>298</v>
      </c>
      <c r="C32" s="27" t="s">
        <v>46</v>
      </c>
      <c r="D32" s="27" t="s">
        <v>52</v>
      </c>
      <c r="E32" s="27" t="s">
        <v>299</v>
      </c>
      <c r="F32" s="11"/>
      <c r="G32" s="11"/>
      <c r="H32" s="11"/>
      <c r="I32" s="11"/>
      <c r="J32" s="12"/>
      <c r="K32" s="26"/>
      <c r="L32" s="27" t="s">
        <v>74</v>
      </c>
      <c r="M32" s="26" t="s">
        <v>377</v>
      </c>
      <c r="N32" s="24"/>
    </row>
    <row r="34" spans="1:14" x14ac:dyDescent="0.25">
      <c r="A34" s="33" t="s">
        <v>103</v>
      </c>
      <c r="B34" s="34"/>
      <c r="C34" s="34"/>
      <c r="D34" s="34"/>
      <c r="E34" s="34"/>
      <c r="F34" s="34"/>
      <c r="G34" s="34"/>
      <c r="H34" s="34"/>
      <c r="I34" s="34"/>
      <c r="J34" s="34"/>
      <c r="K34" s="34"/>
      <c r="L34" s="34"/>
      <c r="M34" s="34"/>
      <c r="N34" s="35"/>
    </row>
    <row r="35" spans="1:14" ht="42.8" customHeight="1" x14ac:dyDescent="0.25">
      <c r="A35" s="36" t="s">
        <v>426</v>
      </c>
      <c r="B35" s="36" t="s">
        <v>81</v>
      </c>
      <c r="C35" s="36" t="s">
        <v>104</v>
      </c>
      <c r="D35" s="36" t="s">
        <v>97</v>
      </c>
      <c r="E35" s="36" t="s">
        <v>2</v>
      </c>
      <c r="F35" s="36" t="s">
        <v>94</v>
      </c>
      <c r="G35" s="34"/>
      <c r="H35" s="34"/>
      <c r="I35" s="34"/>
      <c r="J35" s="34"/>
      <c r="K35" s="35"/>
      <c r="L35" s="36" t="s">
        <v>98</v>
      </c>
      <c r="M35" s="35"/>
      <c r="N35" s="36" t="s">
        <v>95</v>
      </c>
    </row>
    <row r="36" spans="1:14" x14ac:dyDescent="0.25">
      <c r="A36" s="37"/>
      <c r="B36" s="37"/>
      <c r="C36" s="37"/>
      <c r="D36" s="37"/>
      <c r="E36" s="37"/>
      <c r="F36" s="4" t="s">
        <v>81</v>
      </c>
      <c r="G36" s="4" t="s">
        <v>31</v>
      </c>
      <c r="H36" s="4" t="s">
        <v>86</v>
      </c>
      <c r="I36" s="4" t="s">
        <v>34</v>
      </c>
      <c r="J36" s="4" t="s">
        <v>82</v>
      </c>
      <c r="K36" s="4" t="s">
        <v>2</v>
      </c>
      <c r="L36" s="4" t="s">
        <v>31</v>
      </c>
      <c r="M36" s="4" t="s">
        <v>86</v>
      </c>
      <c r="N36" s="37"/>
    </row>
    <row r="37" spans="1:14" ht="128.4" x14ac:dyDescent="0.25">
      <c r="A37" s="16" t="s">
        <v>39</v>
      </c>
      <c r="B37" s="16" t="s">
        <v>300</v>
      </c>
      <c r="C37" s="16" t="s">
        <v>55</v>
      </c>
      <c r="D37" s="16" t="s">
        <v>52</v>
      </c>
      <c r="E37" s="16" t="s">
        <v>301</v>
      </c>
      <c r="F37" s="19" t="s">
        <v>302</v>
      </c>
      <c r="G37" s="19" t="s">
        <v>74</v>
      </c>
      <c r="H37" s="19" t="s">
        <v>24</v>
      </c>
      <c r="I37" s="19" t="s">
        <v>45</v>
      </c>
      <c r="J37" s="19" t="s">
        <v>52</v>
      </c>
      <c r="K37" s="16" t="s">
        <v>769</v>
      </c>
      <c r="L37" s="16" t="s">
        <v>74</v>
      </c>
      <c r="M37" s="16" t="s">
        <v>24</v>
      </c>
      <c r="N37" s="16" t="s">
        <v>770</v>
      </c>
    </row>
    <row r="38" spans="1:14" ht="28.55" x14ac:dyDescent="0.25">
      <c r="A38" s="16" t="s">
        <v>39</v>
      </c>
      <c r="B38" s="16" t="s">
        <v>772</v>
      </c>
      <c r="C38" s="16" t="s">
        <v>43</v>
      </c>
      <c r="D38" s="16" t="s">
        <v>40</v>
      </c>
      <c r="E38" s="16" t="s">
        <v>771</v>
      </c>
      <c r="F38" s="19" t="s">
        <v>87</v>
      </c>
      <c r="G38" s="19" t="s">
        <v>74</v>
      </c>
      <c r="H38" s="19" t="s">
        <v>88</v>
      </c>
      <c r="I38" s="19" t="s">
        <v>45</v>
      </c>
      <c r="J38" s="19" t="s">
        <v>52</v>
      </c>
      <c r="K38" s="16" t="s">
        <v>774</v>
      </c>
      <c r="L38" s="16" t="s">
        <v>74</v>
      </c>
      <c r="M38" s="16" t="s">
        <v>773</v>
      </c>
      <c r="N38" s="16" t="s">
        <v>775</v>
      </c>
    </row>
    <row r="40" spans="1:14" x14ac:dyDescent="0.25">
      <c r="A40" s="33" t="s">
        <v>433</v>
      </c>
      <c r="B40" s="34"/>
      <c r="C40" s="34"/>
      <c r="D40" s="34"/>
      <c r="E40" s="34"/>
      <c r="F40" s="34"/>
      <c r="G40" s="34"/>
      <c r="H40" s="34"/>
      <c r="I40" s="34"/>
      <c r="J40" s="34"/>
      <c r="K40" s="34"/>
      <c r="L40" s="34"/>
      <c r="M40" s="34"/>
      <c r="N40" s="35"/>
    </row>
    <row r="41" spans="1:14" ht="42.8" customHeight="1" x14ac:dyDescent="0.25">
      <c r="A41" s="36" t="s">
        <v>426</v>
      </c>
      <c r="B41" s="36" t="s">
        <v>81</v>
      </c>
      <c r="C41" s="36" t="s">
        <v>104</v>
      </c>
      <c r="D41" s="36" t="s">
        <v>97</v>
      </c>
      <c r="E41" s="36" t="s">
        <v>2</v>
      </c>
      <c r="F41" s="36" t="s">
        <v>94</v>
      </c>
      <c r="G41" s="34"/>
      <c r="H41" s="34"/>
      <c r="I41" s="34"/>
      <c r="J41" s="34"/>
      <c r="K41" s="35"/>
      <c r="L41" s="36" t="s">
        <v>98</v>
      </c>
      <c r="M41" s="35"/>
      <c r="N41" s="36" t="s">
        <v>95</v>
      </c>
    </row>
    <row r="42" spans="1:14" x14ac:dyDescent="0.25">
      <c r="A42" s="37"/>
      <c r="B42" s="37"/>
      <c r="C42" s="37"/>
      <c r="D42" s="37"/>
      <c r="E42" s="37"/>
      <c r="F42" s="4" t="s">
        <v>81</v>
      </c>
      <c r="G42" s="4" t="s">
        <v>31</v>
      </c>
      <c r="H42" s="4" t="s">
        <v>86</v>
      </c>
      <c r="I42" s="4" t="s">
        <v>34</v>
      </c>
      <c r="J42" s="4" t="s">
        <v>82</v>
      </c>
      <c r="K42" s="4" t="s">
        <v>2</v>
      </c>
      <c r="L42" s="4" t="s">
        <v>31</v>
      </c>
      <c r="M42" s="4" t="s">
        <v>86</v>
      </c>
      <c r="N42" s="37"/>
    </row>
    <row r="43" spans="1:14" x14ac:dyDescent="0.25">
      <c r="A43" s="16" t="s">
        <v>39</v>
      </c>
      <c r="B43" s="16" t="s">
        <v>429</v>
      </c>
      <c r="C43" s="16" t="s">
        <v>55</v>
      </c>
      <c r="D43" s="16" t="s">
        <v>52</v>
      </c>
      <c r="E43" s="16" t="s">
        <v>434</v>
      </c>
      <c r="F43" s="17"/>
      <c r="G43" s="17"/>
      <c r="H43" s="17"/>
      <c r="I43" s="17"/>
      <c r="J43" s="17"/>
      <c r="K43" s="16"/>
      <c r="L43" s="16"/>
      <c r="M43" s="16"/>
      <c r="N43" s="16"/>
    </row>
    <row r="44" spans="1:14" ht="28.55" x14ac:dyDescent="0.25">
      <c r="A44" s="16" t="s">
        <v>39</v>
      </c>
      <c r="B44" s="16" t="s">
        <v>87</v>
      </c>
      <c r="C44" s="16" t="s">
        <v>55</v>
      </c>
      <c r="D44" s="16" t="s">
        <v>52</v>
      </c>
      <c r="E44" s="16" t="s">
        <v>435</v>
      </c>
      <c r="F44" s="19" t="s">
        <v>87</v>
      </c>
      <c r="G44" s="19" t="s">
        <v>74</v>
      </c>
      <c r="H44" s="19" t="s">
        <v>88</v>
      </c>
      <c r="I44" s="19" t="s">
        <v>45</v>
      </c>
      <c r="J44" s="19" t="s">
        <v>52</v>
      </c>
      <c r="K44" s="16" t="s">
        <v>436</v>
      </c>
      <c r="L44" s="16" t="s">
        <v>74</v>
      </c>
      <c r="M44" s="16" t="s">
        <v>429</v>
      </c>
      <c r="N44" s="16"/>
    </row>
    <row r="45" spans="1:14" ht="28.55" x14ac:dyDescent="0.25">
      <c r="A45" s="16" t="s">
        <v>39</v>
      </c>
      <c r="B45" s="16" t="s">
        <v>164</v>
      </c>
      <c r="C45" s="16" t="s">
        <v>55</v>
      </c>
      <c r="D45" s="16" t="s">
        <v>52</v>
      </c>
      <c r="E45" s="16" t="s">
        <v>492</v>
      </c>
      <c r="F45" s="19" t="s">
        <v>164</v>
      </c>
      <c r="G45" s="19" t="s">
        <v>74</v>
      </c>
      <c r="H45" s="19" t="s">
        <v>11</v>
      </c>
      <c r="I45" s="19" t="s">
        <v>45</v>
      </c>
      <c r="J45" s="19" t="s">
        <v>52</v>
      </c>
      <c r="K45" s="16" t="s">
        <v>493</v>
      </c>
      <c r="L45" s="16" t="s">
        <v>74</v>
      </c>
      <c r="M45" s="16" t="s">
        <v>429</v>
      </c>
      <c r="N45" s="16"/>
    </row>
    <row r="46" spans="1:14" ht="28.55" x14ac:dyDescent="0.25">
      <c r="A46" s="16" t="s">
        <v>39</v>
      </c>
      <c r="B46" s="16" t="s">
        <v>154</v>
      </c>
      <c r="C46" s="16" t="s">
        <v>55</v>
      </c>
      <c r="D46" s="16" t="s">
        <v>52</v>
      </c>
      <c r="E46" s="16" t="s">
        <v>487</v>
      </c>
      <c r="F46" s="19" t="s">
        <v>154</v>
      </c>
      <c r="G46" s="19" t="s">
        <v>74</v>
      </c>
      <c r="H46" s="19" t="s">
        <v>368</v>
      </c>
      <c r="I46" s="19" t="s">
        <v>45</v>
      </c>
      <c r="J46" s="19" t="s">
        <v>52</v>
      </c>
      <c r="K46" s="16" t="s">
        <v>488</v>
      </c>
      <c r="L46" s="16" t="s">
        <v>74</v>
      </c>
      <c r="M46" s="16" t="s">
        <v>429</v>
      </c>
      <c r="N46" s="16"/>
    </row>
    <row r="47" spans="1:14" ht="28.55" x14ac:dyDescent="0.25">
      <c r="A47" s="16" t="s">
        <v>39</v>
      </c>
      <c r="B47" s="16" t="s">
        <v>292</v>
      </c>
      <c r="C47" s="16" t="s">
        <v>55</v>
      </c>
      <c r="D47" s="16" t="s">
        <v>52</v>
      </c>
      <c r="E47" s="16" t="s">
        <v>505</v>
      </c>
      <c r="F47" s="19" t="s">
        <v>292</v>
      </c>
      <c r="G47" s="19" t="s">
        <v>74</v>
      </c>
      <c r="H47" s="19" t="s">
        <v>377</v>
      </c>
      <c r="I47" s="19" t="s">
        <v>45</v>
      </c>
      <c r="J47" s="19" t="s">
        <v>52</v>
      </c>
      <c r="K47" s="16" t="s">
        <v>555</v>
      </c>
      <c r="L47" s="16" t="s">
        <v>74</v>
      </c>
      <c r="M47" s="16" t="s">
        <v>429</v>
      </c>
      <c r="N47" s="16"/>
    </row>
    <row r="48" spans="1:14" ht="28.55" x14ac:dyDescent="0.25">
      <c r="A48" s="16" t="s">
        <v>39</v>
      </c>
      <c r="B48" s="16" t="s">
        <v>294</v>
      </c>
      <c r="C48" s="16" t="s">
        <v>55</v>
      </c>
      <c r="D48" s="16" t="s">
        <v>52</v>
      </c>
      <c r="E48" s="16" t="s">
        <v>505</v>
      </c>
      <c r="F48" s="19" t="s">
        <v>294</v>
      </c>
      <c r="G48" s="19" t="s">
        <v>74</v>
      </c>
      <c r="H48" s="19" t="s">
        <v>377</v>
      </c>
      <c r="I48" s="19" t="s">
        <v>45</v>
      </c>
      <c r="J48" s="19" t="s">
        <v>52</v>
      </c>
      <c r="K48" s="16" t="s">
        <v>556</v>
      </c>
      <c r="L48" s="16" t="s">
        <v>74</v>
      </c>
      <c r="M48" s="16" t="s">
        <v>429</v>
      </c>
      <c r="N48" s="16"/>
    </row>
    <row r="49" spans="1:14" ht="28.55" x14ac:dyDescent="0.25">
      <c r="A49" s="16" t="s">
        <v>39</v>
      </c>
      <c r="B49" s="16" t="s">
        <v>441</v>
      </c>
      <c r="C49" s="16" t="s">
        <v>55</v>
      </c>
      <c r="D49" s="16" t="s">
        <v>52</v>
      </c>
      <c r="E49" s="16" t="s">
        <v>557</v>
      </c>
      <c r="F49" s="17"/>
      <c r="G49" s="17"/>
      <c r="H49" s="17"/>
      <c r="I49" s="17"/>
      <c r="J49" s="17"/>
      <c r="K49" s="16"/>
      <c r="L49" s="16" t="s">
        <v>74</v>
      </c>
      <c r="M49" s="16" t="s">
        <v>24</v>
      </c>
      <c r="N49" s="16"/>
    </row>
  </sheetData>
  <mergeCells count="61">
    <mergeCell ref="L35:M35"/>
    <mergeCell ref="B35:B36"/>
    <mergeCell ref="G17:I17"/>
    <mergeCell ref="A25:N25"/>
    <mergeCell ref="N35:N36"/>
    <mergeCell ref="G18:I18"/>
    <mergeCell ref="N26:N27"/>
    <mergeCell ref="A26:A27"/>
    <mergeCell ref="F35:K35"/>
    <mergeCell ref="A35:A36"/>
    <mergeCell ref="B26:B27"/>
    <mergeCell ref="C35:C36"/>
    <mergeCell ref="D35:D36"/>
    <mergeCell ref="E35:E36"/>
    <mergeCell ref="A34:N34"/>
    <mergeCell ref="E26:E27"/>
    <mergeCell ref="B5:E5"/>
    <mergeCell ref="G12:I13"/>
    <mergeCell ref="M21:N22"/>
    <mergeCell ref="G14:I14"/>
    <mergeCell ref="J15:N15"/>
    <mergeCell ref="J22:L22"/>
    <mergeCell ref="A7:E7"/>
    <mergeCell ref="B9:D9"/>
    <mergeCell ref="A21:A22"/>
    <mergeCell ref="J16:N16"/>
    <mergeCell ref="J12:N13"/>
    <mergeCell ref="A12:A13"/>
    <mergeCell ref="C21:C22"/>
    <mergeCell ref="C12:D12"/>
    <mergeCell ref="E21:L21"/>
    <mergeCell ref="B2:E2"/>
    <mergeCell ref="D26:D27"/>
    <mergeCell ref="F26:K26"/>
    <mergeCell ref="E12:E13"/>
    <mergeCell ref="A20:N20"/>
    <mergeCell ref="J18:N18"/>
    <mergeCell ref="B21:B22"/>
    <mergeCell ref="J17:N17"/>
    <mergeCell ref="B8:D8"/>
    <mergeCell ref="F12:F13"/>
    <mergeCell ref="B4:E4"/>
    <mergeCell ref="B3:E3"/>
    <mergeCell ref="B12:B13"/>
    <mergeCell ref="B6:E6"/>
    <mergeCell ref="A11:N11"/>
    <mergeCell ref="G15:I15"/>
    <mergeCell ref="A40:N40"/>
    <mergeCell ref="A41:A42"/>
    <mergeCell ref="B41:B42"/>
    <mergeCell ref="C41:C42"/>
    <mergeCell ref="D41:D42"/>
    <mergeCell ref="E41:E42"/>
    <mergeCell ref="F41:K41"/>
    <mergeCell ref="L41:M41"/>
    <mergeCell ref="N41:N42"/>
    <mergeCell ref="C26:C27"/>
    <mergeCell ref="J14:N14"/>
    <mergeCell ref="D21:D22"/>
    <mergeCell ref="G16:I16"/>
    <mergeCell ref="L26:M26"/>
  </mergeCells>
  <hyperlinks>
    <hyperlink ref="A1" location="'Clases'!A1" display="&lt;-Volver al inicio" xr:uid="{00000000-0004-0000-12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57"/>
  <sheetViews>
    <sheetView topLeftCell="B1" workbookViewId="0">
      <selection activeCell="G17" sqref="G17:I17"/>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Clases!A21</f>
        <v>Cambio</v>
      </c>
      <c r="C2" s="34"/>
      <c r="D2" s="34"/>
      <c r="E2" s="35"/>
    </row>
    <row r="3" spans="1:14" x14ac:dyDescent="0.25">
      <c r="A3" s="5" t="str">
        <f>Clases!$B$1</f>
        <v>Estereotipo</v>
      </c>
      <c r="B3" s="39" t="str">
        <f>Clases!B21</f>
        <v>class</v>
      </c>
      <c r="C3" s="34"/>
      <c r="D3" s="34"/>
      <c r="E3" s="35"/>
    </row>
    <row r="4" spans="1:14" x14ac:dyDescent="0.25">
      <c r="A4" s="5" t="str">
        <f>Clases!$C$1</f>
        <v>Descripción</v>
      </c>
      <c r="B4" s="39" t="str">
        <f>Clases!C21</f>
        <v>Representa la operación mediante la cual un insumo no perecedero próximo a vencer se devuelve al proveedor y se reemplaza por uno nuevo, manteniendo la disponibilidad y las condiciones adecuadas de los insumos de la pizzería.</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10</v>
      </c>
    </row>
    <row r="10" spans="1:14" x14ac:dyDescent="0.25">
      <c r="A10" s="27" t="s">
        <v>37</v>
      </c>
      <c r="B10" s="42" t="s">
        <v>38</v>
      </c>
      <c r="C10" s="34"/>
      <c r="D10" s="35"/>
      <c r="E10" s="27" t="s">
        <v>3</v>
      </c>
    </row>
    <row r="11" spans="1:14" x14ac:dyDescent="0.25">
      <c r="A11" s="27" t="s">
        <v>37</v>
      </c>
      <c r="B11" s="42" t="s">
        <v>38</v>
      </c>
      <c r="C11" s="34"/>
      <c r="D11" s="35"/>
      <c r="E11" s="27" t="s">
        <v>6</v>
      </c>
    </row>
    <row r="13" spans="1:14" x14ac:dyDescent="0.25">
      <c r="A13" s="33" t="s">
        <v>80</v>
      </c>
      <c r="B13" s="34"/>
      <c r="C13" s="34"/>
      <c r="D13" s="34"/>
      <c r="E13" s="34"/>
      <c r="F13" s="34"/>
      <c r="G13" s="34"/>
      <c r="H13" s="34"/>
      <c r="I13" s="34"/>
      <c r="J13" s="34"/>
      <c r="K13" s="34"/>
      <c r="L13" s="34"/>
      <c r="M13" s="34"/>
      <c r="N13" s="35"/>
    </row>
    <row r="14" spans="1:14" x14ac:dyDescent="0.25">
      <c r="A14" s="38" t="s">
        <v>426</v>
      </c>
      <c r="B14" s="38" t="s">
        <v>81</v>
      </c>
      <c r="C14" s="38" t="s">
        <v>31</v>
      </c>
      <c r="D14" s="35"/>
      <c r="E14" s="38" t="s">
        <v>82</v>
      </c>
      <c r="F14" s="38" t="s">
        <v>83</v>
      </c>
      <c r="G14" s="38" t="s">
        <v>84</v>
      </c>
      <c r="H14" s="47"/>
      <c r="I14" s="48"/>
      <c r="J14" s="38" t="s">
        <v>85</v>
      </c>
      <c r="K14" s="47"/>
      <c r="L14" s="47"/>
      <c r="M14" s="47"/>
      <c r="N14" s="48"/>
    </row>
    <row r="15" spans="1:14" x14ac:dyDescent="0.25">
      <c r="A15" s="37"/>
      <c r="B15" s="37"/>
      <c r="C15" s="2" t="s">
        <v>31</v>
      </c>
      <c r="D15" s="2" t="s">
        <v>86</v>
      </c>
      <c r="E15" s="37"/>
      <c r="F15" s="37"/>
      <c r="G15" s="49"/>
      <c r="H15" s="50"/>
      <c r="I15" s="51"/>
      <c r="J15" s="49"/>
      <c r="K15" s="50"/>
      <c r="L15" s="50"/>
      <c r="M15" s="50"/>
      <c r="N15" s="51"/>
    </row>
    <row r="16" spans="1:14" x14ac:dyDescent="0.25">
      <c r="A16" s="27" t="s">
        <v>41</v>
      </c>
      <c r="B16" s="27" t="s">
        <v>87</v>
      </c>
      <c r="C16" s="27" t="s">
        <v>74</v>
      </c>
      <c r="D16" s="27" t="s">
        <v>88</v>
      </c>
      <c r="E16" s="27" t="s">
        <v>52</v>
      </c>
      <c r="F16" s="27" t="s">
        <v>55</v>
      </c>
      <c r="G16" s="44" t="s">
        <v>340</v>
      </c>
      <c r="H16" s="34"/>
      <c r="I16" s="35"/>
      <c r="J16" s="42" t="s">
        <v>303</v>
      </c>
      <c r="K16" s="34"/>
      <c r="L16" s="34"/>
      <c r="M16" s="34"/>
      <c r="N16" s="35"/>
    </row>
    <row r="17" spans="1:14" x14ac:dyDescent="0.25">
      <c r="A17" s="27" t="s">
        <v>41</v>
      </c>
      <c r="B17" s="27" t="s">
        <v>407</v>
      </c>
      <c r="C17" s="27" t="s">
        <v>74</v>
      </c>
      <c r="D17" s="27" t="s">
        <v>10</v>
      </c>
      <c r="E17" s="27" t="s">
        <v>52</v>
      </c>
      <c r="F17" s="27" t="s">
        <v>55</v>
      </c>
      <c r="G17" s="44" t="s">
        <v>366</v>
      </c>
      <c r="H17" s="34"/>
      <c r="I17" s="35"/>
      <c r="J17" s="42" t="s">
        <v>408</v>
      </c>
      <c r="K17" s="34"/>
      <c r="L17" s="34"/>
      <c r="M17" s="34"/>
      <c r="N17" s="35"/>
    </row>
    <row r="18" spans="1:14" x14ac:dyDescent="0.25">
      <c r="A18" s="27" t="s">
        <v>41</v>
      </c>
      <c r="B18" s="27" t="s">
        <v>166</v>
      </c>
      <c r="C18" s="27" t="s">
        <v>74</v>
      </c>
      <c r="D18" s="27" t="s">
        <v>368</v>
      </c>
      <c r="E18" s="27" t="s">
        <v>52</v>
      </c>
      <c r="F18" s="27" t="s">
        <v>55</v>
      </c>
      <c r="G18" s="44" t="s">
        <v>357</v>
      </c>
      <c r="H18" s="34"/>
      <c r="I18" s="35"/>
      <c r="J18" s="42" t="s">
        <v>409</v>
      </c>
      <c r="K18" s="34"/>
      <c r="L18" s="34"/>
      <c r="M18" s="34"/>
      <c r="N18" s="35"/>
    </row>
    <row r="19" spans="1:14" x14ac:dyDescent="0.25">
      <c r="A19" s="27" t="s">
        <v>41</v>
      </c>
      <c r="B19" s="27" t="s">
        <v>90</v>
      </c>
      <c r="C19" s="27" t="s">
        <v>74</v>
      </c>
      <c r="D19" s="27" t="s">
        <v>3</v>
      </c>
      <c r="E19" s="27" t="s">
        <v>52</v>
      </c>
      <c r="F19" s="27" t="s">
        <v>55</v>
      </c>
      <c r="G19" s="44" t="s">
        <v>359</v>
      </c>
      <c r="H19" s="34"/>
      <c r="I19" s="35"/>
      <c r="J19" s="42" t="s">
        <v>410</v>
      </c>
      <c r="K19" s="34"/>
      <c r="L19" s="34"/>
      <c r="M19" s="34"/>
      <c r="N19" s="35"/>
    </row>
    <row r="20" spans="1:14" x14ac:dyDescent="0.25">
      <c r="A20" s="27" t="s">
        <v>41</v>
      </c>
      <c r="B20" s="27" t="s">
        <v>199</v>
      </c>
      <c r="C20" s="27" t="s">
        <v>74</v>
      </c>
      <c r="D20" s="27" t="s">
        <v>377</v>
      </c>
      <c r="E20" s="27" t="s">
        <v>52</v>
      </c>
      <c r="F20" s="27" t="s">
        <v>55</v>
      </c>
      <c r="G20" s="44" t="s">
        <v>378</v>
      </c>
      <c r="H20" s="34"/>
      <c r="I20" s="35"/>
      <c r="J20" s="42" t="s">
        <v>304</v>
      </c>
      <c r="K20" s="34"/>
      <c r="L20" s="34"/>
      <c r="M20" s="34"/>
      <c r="N20" s="35"/>
    </row>
    <row r="21" spans="1:14" x14ac:dyDescent="0.25">
      <c r="A21" s="27" t="s">
        <v>41</v>
      </c>
      <c r="B21" s="27" t="s">
        <v>305</v>
      </c>
      <c r="C21" s="27" t="s">
        <v>74</v>
      </c>
      <c r="D21" s="27" t="s">
        <v>377</v>
      </c>
      <c r="E21" s="27" t="s">
        <v>52</v>
      </c>
      <c r="F21" s="27" t="s">
        <v>55</v>
      </c>
      <c r="G21" s="44" t="s">
        <v>378</v>
      </c>
      <c r="H21" s="34"/>
      <c r="I21" s="35"/>
      <c r="J21" s="42" t="s">
        <v>306</v>
      </c>
      <c r="K21" s="34"/>
      <c r="L21" s="34"/>
      <c r="M21" s="34"/>
      <c r="N21" s="35"/>
    </row>
    <row r="22" spans="1:14" x14ac:dyDescent="0.25">
      <c r="A22" s="27" t="s">
        <v>41</v>
      </c>
      <c r="B22" s="27" t="s">
        <v>113</v>
      </c>
      <c r="C22" s="27" t="s">
        <v>74</v>
      </c>
      <c r="D22" s="27" t="s">
        <v>6</v>
      </c>
      <c r="E22" s="27" t="s">
        <v>52</v>
      </c>
      <c r="F22" s="27" t="s">
        <v>55</v>
      </c>
      <c r="G22" s="44" t="s">
        <v>389</v>
      </c>
      <c r="H22" s="34"/>
      <c r="I22" s="35"/>
      <c r="J22" s="42" t="s">
        <v>411</v>
      </c>
      <c r="K22" s="34"/>
      <c r="L22" s="34"/>
      <c r="M22" s="34"/>
      <c r="N22" s="35"/>
    </row>
    <row r="24" spans="1:14" x14ac:dyDescent="0.25">
      <c r="A24" s="33" t="s">
        <v>93</v>
      </c>
      <c r="B24" s="34"/>
      <c r="C24" s="34"/>
      <c r="D24" s="34"/>
      <c r="E24" s="34"/>
      <c r="F24" s="34"/>
      <c r="G24" s="34"/>
      <c r="H24" s="34"/>
      <c r="I24" s="34"/>
      <c r="J24" s="34"/>
      <c r="K24" s="34"/>
      <c r="L24" s="34"/>
      <c r="M24" s="34"/>
      <c r="N24" s="35"/>
    </row>
    <row r="25" spans="1:14" x14ac:dyDescent="0.25">
      <c r="A25" s="40" t="s">
        <v>426</v>
      </c>
      <c r="B25" s="40" t="s">
        <v>81</v>
      </c>
      <c r="C25" s="40" t="s">
        <v>33</v>
      </c>
      <c r="D25" s="40" t="s">
        <v>2</v>
      </c>
      <c r="E25" s="40" t="s">
        <v>94</v>
      </c>
      <c r="F25" s="34"/>
      <c r="G25" s="34"/>
      <c r="H25" s="34"/>
      <c r="I25" s="34"/>
      <c r="J25" s="34"/>
      <c r="K25" s="34"/>
      <c r="L25" s="35"/>
      <c r="M25" s="40" t="s">
        <v>95</v>
      </c>
      <c r="N25" s="48"/>
    </row>
    <row r="26" spans="1:14" x14ac:dyDescent="0.25">
      <c r="A26" s="37"/>
      <c r="B26" s="37"/>
      <c r="C26" s="37"/>
      <c r="D26" s="37"/>
      <c r="E26" s="3" t="s">
        <v>81</v>
      </c>
      <c r="F26" s="3" t="s">
        <v>31</v>
      </c>
      <c r="G26" s="3" t="s">
        <v>86</v>
      </c>
      <c r="H26" s="3" t="s">
        <v>34</v>
      </c>
      <c r="I26" s="3" t="s">
        <v>82</v>
      </c>
      <c r="J26" s="40" t="s">
        <v>2</v>
      </c>
      <c r="K26" s="34"/>
      <c r="L26" s="35"/>
      <c r="M26" s="49"/>
      <c r="N26" s="51"/>
    </row>
    <row r="27" spans="1:14" ht="57.1" x14ac:dyDescent="0.25">
      <c r="A27" s="27" t="s">
        <v>41</v>
      </c>
      <c r="B27" s="27" t="str">
        <f>B2</f>
        <v>Cambio</v>
      </c>
      <c r="C27" s="27" t="s">
        <v>56</v>
      </c>
      <c r="D27" s="27" t="s">
        <v>558</v>
      </c>
      <c r="E27" s="26" t="s">
        <v>427</v>
      </c>
      <c r="F27" s="26" t="s">
        <v>74</v>
      </c>
      <c r="G27" s="23" t="s">
        <v>429</v>
      </c>
      <c r="H27" s="21" t="s">
        <v>45</v>
      </c>
      <c r="I27" s="22" t="s">
        <v>52</v>
      </c>
      <c r="J27" s="26" t="s">
        <v>430</v>
      </c>
      <c r="K27" s="21"/>
      <c r="L27" s="21"/>
      <c r="M27" s="21"/>
      <c r="N27" s="29"/>
    </row>
    <row r="29" spans="1:14" x14ac:dyDescent="0.25">
      <c r="A29" s="33" t="s">
        <v>96</v>
      </c>
      <c r="B29" s="34"/>
      <c r="C29" s="34"/>
      <c r="D29" s="34"/>
      <c r="E29" s="34"/>
      <c r="F29" s="34"/>
      <c r="G29" s="34"/>
      <c r="H29" s="34"/>
      <c r="I29" s="34"/>
      <c r="J29" s="34"/>
      <c r="K29" s="34"/>
      <c r="L29" s="34"/>
      <c r="M29" s="34"/>
      <c r="N29" s="35"/>
    </row>
    <row r="30" spans="1:14" x14ac:dyDescent="0.25">
      <c r="A30" s="36" t="s">
        <v>426</v>
      </c>
      <c r="B30" s="36" t="s">
        <v>81</v>
      </c>
      <c r="C30" s="36" t="s">
        <v>35</v>
      </c>
      <c r="D30" s="36" t="s">
        <v>97</v>
      </c>
      <c r="E30" s="36" t="s">
        <v>2</v>
      </c>
      <c r="F30" s="36" t="s">
        <v>94</v>
      </c>
      <c r="G30" s="34"/>
      <c r="H30" s="34"/>
      <c r="I30" s="34"/>
      <c r="J30" s="34"/>
      <c r="K30" s="35"/>
      <c r="L30" s="36" t="s">
        <v>98</v>
      </c>
      <c r="M30" s="35"/>
      <c r="N30" s="36" t="s">
        <v>95</v>
      </c>
    </row>
    <row r="31" spans="1:14" x14ac:dyDescent="0.25">
      <c r="A31" s="37"/>
      <c r="B31" s="37"/>
      <c r="C31" s="37"/>
      <c r="D31" s="37"/>
      <c r="E31" s="37"/>
      <c r="F31" s="4" t="s">
        <v>81</v>
      </c>
      <c r="G31" s="4" t="s">
        <v>31</v>
      </c>
      <c r="H31" s="4" t="s">
        <v>86</v>
      </c>
      <c r="I31" s="4" t="s">
        <v>34</v>
      </c>
      <c r="J31" s="4" t="s">
        <v>82</v>
      </c>
      <c r="K31" s="4" t="s">
        <v>2</v>
      </c>
      <c r="L31" s="4" t="s">
        <v>31</v>
      </c>
      <c r="M31" s="4" t="s">
        <v>86</v>
      </c>
      <c r="N31" s="37"/>
    </row>
    <row r="32" spans="1:14" x14ac:dyDescent="0.25">
      <c r="A32" s="27" t="s">
        <v>39</v>
      </c>
      <c r="B32" s="27" t="s">
        <v>431</v>
      </c>
      <c r="C32" s="27" t="s">
        <v>46</v>
      </c>
      <c r="D32" s="27" t="s">
        <v>52</v>
      </c>
      <c r="E32" s="27" t="s">
        <v>432</v>
      </c>
      <c r="F32" s="11"/>
      <c r="G32" s="11"/>
      <c r="H32" s="11"/>
      <c r="I32" s="11"/>
      <c r="J32" s="12"/>
      <c r="K32" s="26"/>
      <c r="L32" s="27" t="s">
        <v>74</v>
      </c>
      <c r="M32" s="26" t="s">
        <v>88</v>
      </c>
      <c r="N32" s="24"/>
    </row>
    <row r="33" spans="1:14" x14ac:dyDescent="0.25">
      <c r="A33" s="27" t="s">
        <v>39</v>
      </c>
      <c r="B33" s="27" t="s">
        <v>559</v>
      </c>
      <c r="C33" s="27" t="s">
        <v>46</v>
      </c>
      <c r="D33" s="27" t="s">
        <v>52</v>
      </c>
      <c r="E33" s="27" t="s">
        <v>560</v>
      </c>
      <c r="F33" s="11"/>
      <c r="G33" s="11"/>
      <c r="H33" s="11"/>
      <c r="I33" s="11"/>
      <c r="J33" s="12"/>
      <c r="K33" s="26"/>
      <c r="L33" s="27" t="s">
        <v>74</v>
      </c>
      <c r="M33" s="26" t="s">
        <v>10</v>
      </c>
      <c r="N33" s="24"/>
    </row>
    <row r="34" spans="1:14" x14ac:dyDescent="0.25">
      <c r="A34" s="27" t="s">
        <v>39</v>
      </c>
      <c r="B34" s="27" t="s">
        <v>170</v>
      </c>
      <c r="C34" s="27" t="s">
        <v>46</v>
      </c>
      <c r="D34" s="27" t="s">
        <v>52</v>
      </c>
      <c r="E34" s="27" t="s">
        <v>171</v>
      </c>
      <c r="F34" s="11"/>
      <c r="G34" s="11"/>
      <c r="H34" s="11"/>
      <c r="I34" s="11"/>
      <c r="J34" s="12"/>
      <c r="K34" s="26"/>
      <c r="L34" s="27" t="s">
        <v>74</v>
      </c>
      <c r="M34" s="26" t="s">
        <v>368</v>
      </c>
      <c r="N34" s="24"/>
    </row>
    <row r="35" spans="1:14" x14ac:dyDescent="0.25">
      <c r="A35" s="27" t="s">
        <v>39</v>
      </c>
      <c r="B35" s="27" t="s">
        <v>99</v>
      </c>
      <c r="C35" s="27" t="s">
        <v>46</v>
      </c>
      <c r="D35" s="27" t="s">
        <v>52</v>
      </c>
      <c r="E35" s="27" t="s">
        <v>100</v>
      </c>
      <c r="F35" s="11"/>
      <c r="G35" s="11"/>
      <c r="H35" s="11"/>
      <c r="I35" s="11"/>
      <c r="J35" s="12"/>
      <c r="K35" s="26"/>
      <c r="L35" s="27" t="s">
        <v>74</v>
      </c>
      <c r="M35" s="26" t="s">
        <v>3</v>
      </c>
      <c r="N35" s="24"/>
    </row>
    <row r="36" spans="1:14" x14ac:dyDescent="0.25">
      <c r="A36" s="27" t="s">
        <v>39</v>
      </c>
      <c r="B36" s="27" t="s">
        <v>210</v>
      </c>
      <c r="C36" s="27" t="s">
        <v>46</v>
      </c>
      <c r="D36" s="27" t="s">
        <v>52</v>
      </c>
      <c r="E36" s="27" t="s">
        <v>211</v>
      </c>
      <c r="F36" s="11"/>
      <c r="G36" s="11"/>
      <c r="H36" s="11"/>
      <c r="I36" s="11"/>
      <c r="J36" s="12"/>
      <c r="K36" s="26"/>
      <c r="L36" s="27" t="s">
        <v>74</v>
      </c>
      <c r="M36" s="26" t="s">
        <v>377</v>
      </c>
      <c r="N36" s="24"/>
    </row>
    <row r="37" spans="1:14" x14ac:dyDescent="0.25">
      <c r="A37" s="27" t="s">
        <v>39</v>
      </c>
      <c r="B37" s="27" t="s">
        <v>307</v>
      </c>
      <c r="C37" s="27" t="s">
        <v>46</v>
      </c>
      <c r="D37" s="27" t="s">
        <v>52</v>
      </c>
      <c r="E37" s="27" t="s">
        <v>308</v>
      </c>
      <c r="F37" s="11"/>
      <c r="G37" s="11"/>
      <c r="H37" s="11"/>
      <c r="I37" s="11"/>
      <c r="J37" s="12"/>
      <c r="K37" s="26"/>
      <c r="L37" s="27" t="s">
        <v>74</v>
      </c>
      <c r="M37" s="26" t="s">
        <v>377</v>
      </c>
      <c r="N37" s="24"/>
    </row>
    <row r="38" spans="1:14" x14ac:dyDescent="0.25">
      <c r="A38" s="27" t="s">
        <v>39</v>
      </c>
      <c r="B38" s="27" t="s">
        <v>315</v>
      </c>
      <c r="C38" s="27" t="s">
        <v>46</v>
      </c>
      <c r="D38" s="27" t="s">
        <v>52</v>
      </c>
      <c r="E38" s="27" t="s">
        <v>316</v>
      </c>
      <c r="F38" s="11"/>
      <c r="G38" s="11"/>
      <c r="H38" s="11"/>
      <c r="I38" s="11"/>
      <c r="J38" s="12"/>
      <c r="K38" s="26"/>
      <c r="L38" s="27" t="s">
        <v>74</v>
      </c>
      <c r="M38" s="26" t="s">
        <v>6</v>
      </c>
      <c r="N38" s="24"/>
    </row>
    <row r="40" spans="1:14" x14ac:dyDescent="0.25">
      <c r="A40" s="33" t="s">
        <v>103</v>
      </c>
      <c r="B40" s="34"/>
      <c r="C40" s="34"/>
      <c r="D40" s="34"/>
      <c r="E40" s="34"/>
      <c r="F40" s="34"/>
      <c r="G40" s="34"/>
      <c r="H40" s="34"/>
      <c r="I40" s="34"/>
      <c r="J40" s="34"/>
      <c r="K40" s="34"/>
      <c r="L40" s="34"/>
      <c r="M40" s="34"/>
      <c r="N40" s="35"/>
    </row>
    <row r="41" spans="1:14" ht="42.8" customHeight="1" x14ac:dyDescent="0.25">
      <c r="A41" s="36" t="s">
        <v>426</v>
      </c>
      <c r="B41" s="36" t="s">
        <v>81</v>
      </c>
      <c r="C41" s="36" t="s">
        <v>104</v>
      </c>
      <c r="D41" s="36" t="s">
        <v>97</v>
      </c>
      <c r="E41" s="36" t="s">
        <v>2</v>
      </c>
      <c r="F41" s="36" t="s">
        <v>94</v>
      </c>
      <c r="G41" s="34"/>
      <c r="H41" s="34"/>
      <c r="I41" s="34"/>
      <c r="J41" s="34"/>
      <c r="K41" s="35"/>
      <c r="L41" s="36" t="s">
        <v>98</v>
      </c>
      <c r="M41" s="35"/>
      <c r="N41" s="36" t="s">
        <v>95</v>
      </c>
    </row>
    <row r="42" spans="1:14" x14ac:dyDescent="0.25">
      <c r="A42" s="37"/>
      <c r="B42" s="37"/>
      <c r="C42" s="37"/>
      <c r="D42" s="37"/>
      <c r="E42" s="37"/>
      <c r="F42" s="4" t="s">
        <v>81</v>
      </c>
      <c r="G42" s="4" t="s">
        <v>31</v>
      </c>
      <c r="H42" s="4" t="s">
        <v>86</v>
      </c>
      <c r="I42" s="4" t="s">
        <v>34</v>
      </c>
      <c r="J42" s="4" t="s">
        <v>82</v>
      </c>
      <c r="K42" s="4" t="s">
        <v>2</v>
      </c>
      <c r="L42" s="4" t="s">
        <v>31</v>
      </c>
      <c r="M42" s="4" t="s">
        <v>86</v>
      </c>
      <c r="N42" s="37"/>
    </row>
    <row r="43" spans="1:14" ht="199.7" x14ac:dyDescent="0.25">
      <c r="A43" s="27" t="s">
        <v>39</v>
      </c>
      <c r="B43" s="27" t="s">
        <v>777</v>
      </c>
      <c r="C43" s="27" t="s">
        <v>55</v>
      </c>
      <c r="D43" s="27" t="s">
        <v>52</v>
      </c>
      <c r="E43" s="27" t="s">
        <v>776</v>
      </c>
      <c r="F43" s="31" t="s">
        <v>309</v>
      </c>
      <c r="G43" s="31" t="s">
        <v>74</v>
      </c>
      <c r="H43" s="31" t="s">
        <v>25</v>
      </c>
      <c r="I43" s="31" t="s">
        <v>45</v>
      </c>
      <c r="J43" s="32" t="s">
        <v>52</v>
      </c>
      <c r="K43" s="26" t="s">
        <v>778</v>
      </c>
      <c r="L43" s="27" t="s">
        <v>74</v>
      </c>
      <c r="M43" s="26" t="s">
        <v>25</v>
      </c>
      <c r="N43" s="15" t="s">
        <v>779</v>
      </c>
    </row>
    <row r="44" spans="1:14" ht="28.55" x14ac:dyDescent="0.25">
      <c r="A44" s="27" t="s">
        <v>39</v>
      </c>
      <c r="B44" s="27" t="s">
        <v>781</v>
      </c>
      <c r="C44" s="27" t="s">
        <v>43</v>
      </c>
      <c r="D44" s="27" t="s">
        <v>40</v>
      </c>
      <c r="E44" s="27" t="s">
        <v>780</v>
      </c>
      <c r="F44" s="31" t="s">
        <v>87</v>
      </c>
      <c r="G44" s="31" t="s">
        <v>74</v>
      </c>
      <c r="H44" s="31" t="s">
        <v>88</v>
      </c>
      <c r="I44" s="31" t="s">
        <v>45</v>
      </c>
      <c r="J44" s="32" t="s">
        <v>52</v>
      </c>
      <c r="K44" s="26" t="s">
        <v>782</v>
      </c>
      <c r="L44" s="27" t="s">
        <v>74</v>
      </c>
      <c r="M44" s="26" t="s">
        <v>25</v>
      </c>
      <c r="N44" s="15" t="s">
        <v>783</v>
      </c>
    </row>
    <row r="46" spans="1:14" x14ac:dyDescent="0.25">
      <c r="A46" s="33" t="s">
        <v>433</v>
      </c>
      <c r="B46" s="34"/>
      <c r="C46" s="34"/>
      <c r="D46" s="34"/>
      <c r="E46" s="34"/>
      <c r="F46" s="34"/>
      <c r="G46" s="34"/>
      <c r="H46" s="34"/>
      <c r="I46" s="34"/>
      <c r="J46" s="34"/>
      <c r="K46" s="34"/>
      <c r="L46" s="34"/>
      <c r="M46" s="34"/>
      <c r="N46" s="35"/>
    </row>
    <row r="47" spans="1:14" ht="42.8" customHeight="1" x14ac:dyDescent="0.25">
      <c r="A47" s="36" t="s">
        <v>426</v>
      </c>
      <c r="B47" s="36" t="s">
        <v>81</v>
      </c>
      <c r="C47" s="36" t="s">
        <v>104</v>
      </c>
      <c r="D47" s="36" t="s">
        <v>97</v>
      </c>
      <c r="E47" s="36" t="s">
        <v>2</v>
      </c>
      <c r="F47" s="36" t="s">
        <v>94</v>
      </c>
      <c r="G47" s="34"/>
      <c r="H47" s="34"/>
      <c r="I47" s="34"/>
      <c r="J47" s="34"/>
      <c r="K47" s="35"/>
      <c r="L47" s="36" t="s">
        <v>98</v>
      </c>
      <c r="M47" s="35"/>
      <c r="N47" s="36" t="s">
        <v>95</v>
      </c>
    </row>
    <row r="48" spans="1:14" x14ac:dyDescent="0.25">
      <c r="A48" s="37"/>
      <c r="B48" s="37"/>
      <c r="C48" s="37"/>
      <c r="D48" s="37"/>
      <c r="E48" s="37"/>
      <c r="F48" s="4" t="s">
        <v>81</v>
      </c>
      <c r="G48" s="4" t="s">
        <v>31</v>
      </c>
      <c r="H48" s="4" t="s">
        <v>86</v>
      </c>
      <c r="I48" s="4" t="s">
        <v>34</v>
      </c>
      <c r="J48" s="4" t="s">
        <v>82</v>
      </c>
      <c r="K48" s="4" t="s">
        <v>2</v>
      </c>
      <c r="L48" s="4" t="s">
        <v>31</v>
      </c>
      <c r="M48" s="4" t="s">
        <v>86</v>
      </c>
      <c r="N48" s="37"/>
    </row>
    <row r="49" spans="1:14" x14ac:dyDescent="0.25">
      <c r="A49" s="27" t="s">
        <v>39</v>
      </c>
      <c r="B49" s="27" t="s">
        <v>429</v>
      </c>
      <c r="C49" s="27" t="s">
        <v>55</v>
      </c>
      <c r="D49" s="27" t="s">
        <v>52</v>
      </c>
      <c r="E49" s="27" t="s">
        <v>434</v>
      </c>
      <c r="F49" s="11"/>
      <c r="G49" s="11"/>
      <c r="H49" s="11"/>
      <c r="I49" s="11"/>
      <c r="J49" s="12"/>
      <c r="K49" s="26"/>
      <c r="L49" s="27"/>
      <c r="M49" s="26"/>
      <c r="N49" s="15"/>
    </row>
    <row r="50" spans="1:14" ht="28.55" x14ac:dyDescent="0.25">
      <c r="A50" s="27" t="s">
        <v>39</v>
      </c>
      <c r="B50" s="27" t="s">
        <v>87</v>
      </c>
      <c r="C50" s="27" t="s">
        <v>55</v>
      </c>
      <c r="D50" s="27" t="s">
        <v>52</v>
      </c>
      <c r="E50" s="27" t="s">
        <v>435</v>
      </c>
      <c r="F50" s="31" t="s">
        <v>87</v>
      </c>
      <c r="G50" s="31" t="s">
        <v>74</v>
      </c>
      <c r="H50" s="31" t="s">
        <v>88</v>
      </c>
      <c r="I50" s="31" t="s">
        <v>45</v>
      </c>
      <c r="J50" s="32" t="s">
        <v>52</v>
      </c>
      <c r="K50" s="26" t="s">
        <v>436</v>
      </c>
      <c r="L50" s="27" t="s">
        <v>74</v>
      </c>
      <c r="M50" s="26" t="s">
        <v>429</v>
      </c>
      <c r="N50" s="15"/>
    </row>
    <row r="51" spans="1:14" ht="28.55" x14ac:dyDescent="0.25">
      <c r="A51" s="27" t="s">
        <v>39</v>
      </c>
      <c r="B51" s="27" t="s">
        <v>407</v>
      </c>
      <c r="C51" s="27" t="s">
        <v>55</v>
      </c>
      <c r="D51" s="27" t="s">
        <v>52</v>
      </c>
      <c r="E51" s="27" t="s">
        <v>485</v>
      </c>
      <c r="F51" s="31" t="s">
        <v>407</v>
      </c>
      <c r="G51" s="31" t="s">
        <v>74</v>
      </c>
      <c r="H51" s="31" t="s">
        <v>10</v>
      </c>
      <c r="I51" s="31" t="s">
        <v>45</v>
      </c>
      <c r="J51" s="32" t="s">
        <v>52</v>
      </c>
      <c r="K51" s="26" t="s">
        <v>561</v>
      </c>
      <c r="L51" s="27" t="s">
        <v>74</v>
      </c>
      <c r="M51" s="26" t="s">
        <v>429</v>
      </c>
      <c r="N51" s="15"/>
    </row>
    <row r="52" spans="1:14" x14ac:dyDescent="0.25">
      <c r="A52" s="27" t="s">
        <v>39</v>
      </c>
      <c r="B52" s="27" t="s">
        <v>166</v>
      </c>
      <c r="C52" s="27" t="s">
        <v>55</v>
      </c>
      <c r="D52" s="27" t="s">
        <v>52</v>
      </c>
      <c r="E52" s="27" t="s">
        <v>487</v>
      </c>
      <c r="F52" s="31" t="s">
        <v>166</v>
      </c>
      <c r="G52" s="31" t="s">
        <v>74</v>
      </c>
      <c r="H52" s="31" t="s">
        <v>368</v>
      </c>
      <c r="I52" s="31" t="s">
        <v>45</v>
      </c>
      <c r="J52" s="32" t="s">
        <v>52</v>
      </c>
      <c r="K52" s="26" t="s">
        <v>491</v>
      </c>
      <c r="L52" s="27" t="s">
        <v>74</v>
      </c>
      <c r="M52" s="26" t="s">
        <v>429</v>
      </c>
      <c r="N52" s="15"/>
    </row>
    <row r="53" spans="1:14" ht="28.55" x14ac:dyDescent="0.25">
      <c r="A53" s="27" t="s">
        <v>39</v>
      </c>
      <c r="B53" s="27" t="s">
        <v>90</v>
      </c>
      <c r="C53" s="27" t="s">
        <v>55</v>
      </c>
      <c r="D53" s="27" t="s">
        <v>52</v>
      </c>
      <c r="E53" s="27" t="s">
        <v>475</v>
      </c>
      <c r="F53" s="31" t="s">
        <v>90</v>
      </c>
      <c r="G53" s="31" t="s">
        <v>74</v>
      </c>
      <c r="H53" s="31" t="s">
        <v>3</v>
      </c>
      <c r="I53" s="31" t="s">
        <v>45</v>
      </c>
      <c r="J53" s="32" t="s">
        <v>52</v>
      </c>
      <c r="K53" s="26" t="s">
        <v>438</v>
      </c>
      <c r="L53" s="27" t="s">
        <v>74</v>
      </c>
      <c r="M53" s="26" t="s">
        <v>429</v>
      </c>
      <c r="N53" s="15"/>
    </row>
    <row r="54" spans="1:14" ht="28.55" x14ac:dyDescent="0.25">
      <c r="A54" s="27" t="s">
        <v>39</v>
      </c>
      <c r="B54" s="27" t="s">
        <v>199</v>
      </c>
      <c r="C54" s="27" t="s">
        <v>55</v>
      </c>
      <c r="D54" s="27" t="s">
        <v>52</v>
      </c>
      <c r="E54" s="27" t="s">
        <v>505</v>
      </c>
      <c r="F54" s="31" t="s">
        <v>199</v>
      </c>
      <c r="G54" s="31" t="s">
        <v>74</v>
      </c>
      <c r="H54" s="31" t="s">
        <v>377</v>
      </c>
      <c r="I54" s="31" t="s">
        <v>45</v>
      </c>
      <c r="J54" s="32" t="s">
        <v>52</v>
      </c>
      <c r="K54" s="26" t="s">
        <v>506</v>
      </c>
      <c r="L54" s="27" t="s">
        <v>74</v>
      </c>
      <c r="M54" s="26" t="s">
        <v>429</v>
      </c>
      <c r="N54" s="15"/>
    </row>
    <row r="55" spans="1:14" ht="28.55" x14ac:dyDescent="0.25">
      <c r="A55" s="27" t="s">
        <v>39</v>
      </c>
      <c r="B55" s="27" t="s">
        <v>305</v>
      </c>
      <c r="C55" s="27" t="s">
        <v>55</v>
      </c>
      <c r="D55" s="27" t="s">
        <v>52</v>
      </c>
      <c r="E55" s="27" t="s">
        <v>505</v>
      </c>
      <c r="F55" s="31" t="s">
        <v>305</v>
      </c>
      <c r="G55" s="31" t="s">
        <v>74</v>
      </c>
      <c r="H55" s="31" t="s">
        <v>377</v>
      </c>
      <c r="I55" s="31" t="s">
        <v>45</v>
      </c>
      <c r="J55" s="32" t="s">
        <v>52</v>
      </c>
      <c r="K55" s="26" t="s">
        <v>562</v>
      </c>
      <c r="L55" s="27" t="s">
        <v>74</v>
      </c>
      <c r="M55" s="26" t="s">
        <v>429</v>
      </c>
      <c r="N55" s="15"/>
    </row>
    <row r="56" spans="1:14" ht="28.55" x14ac:dyDescent="0.25">
      <c r="A56" s="27" t="s">
        <v>39</v>
      </c>
      <c r="B56" s="27" t="s">
        <v>113</v>
      </c>
      <c r="C56" s="27" t="s">
        <v>55</v>
      </c>
      <c r="D56" s="27" t="s">
        <v>52</v>
      </c>
      <c r="E56" s="27" t="s">
        <v>527</v>
      </c>
      <c r="F56" s="31" t="s">
        <v>113</v>
      </c>
      <c r="G56" s="31" t="s">
        <v>74</v>
      </c>
      <c r="H56" s="31" t="s">
        <v>6</v>
      </c>
      <c r="I56" s="31" t="s">
        <v>45</v>
      </c>
      <c r="J56" s="32" t="s">
        <v>52</v>
      </c>
      <c r="K56" s="26" t="s">
        <v>528</v>
      </c>
      <c r="L56" s="27" t="s">
        <v>74</v>
      </c>
      <c r="M56" s="26" t="s">
        <v>429</v>
      </c>
      <c r="N56" s="15"/>
    </row>
    <row r="57" spans="1:14" ht="28.55" x14ac:dyDescent="0.25">
      <c r="A57" s="27" t="s">
        <v>39</v>
      </c>
      <c r="B57" s="27" t="s">
        <v>441</v>
      </c>
      <c r="C57" s="27" t="s">
        <v>55</v>
      </c>
      <c r="D57" s="27" t="s">
        <v>52</v>
      </c>
      <c r="E57" s="27" t="s">
        <v>563</v>
      </c>
      <c r="F57" s="11"/>
      <c r="G57" s="11"/>
      <c r="H57" s="11"/>
      <c r="I57" s="11"/>
      <c r="J57" s="12"/>
      <c r="K57" s="26"/>
      <c r="L57" s="27" t="s">
        <v>74</v>
      </c>
      <c r="M57" s="26" t="s">
        <v>25</v>
      </c>
      <c r="N57" s="15"/>
    </row>
  </sheetData>
  <mergeCells count="67">
    <mergeCell ref="G18:I18"/>
    <mergeCell ref="J18:N18"/>
    <mergeCell ref="G17:I17"/>
    <mergeCell ref="J17:N17"/>
    <mergeCell ref="A13:N13"/>
    <mergeCell ref="A30:A31"/>
    <mergeCell ref="C30:C31"/>
    <mergeCell ref="D25:D26"/>
    <mergeCell ref="G22:I22"/>
    <mergeCell ref="B2:E2"/>
    <mergeCell ref="D30:D31"/>
    <mergeCell ref="F30:K30"/>
    <mergeCell ref="E14:E15"/>
    <mergeCell ref="A24:N24"/>
    <mergeCell ref="G21:I21"/>
    <mergeCell ref="J22:N22"/>
    <mergeCell ref="A29:N29"/>
    <mergeCell ref="B25:B26"/>
    <mergeCell ref="B3:E3"/>
    <mergeCell ref="F14:F15"/>
    <mergeCell ref="E30:E31"/>
    <mergeCell ref="N30:N31"/>
    <mergeCell ref="A25:A26"/>
    <mergeCell ref="C14:D14"/>
    <mergeCell ref="F41:K41"/>
    <mergeCell ref="N41:N42"/>
    <mergeCell ref="L30:M30"/>
    <mergeCell ref="J20:N20"/>
    <mergeCell ref="C25:C26"/>
    <mergeCell ref="G20:I20"/>
    <mergeCell ref="A40:N40"/>
    <mergeCell ref="J21:N21"/>
    <mergeCell ref="E25:L25"/>
    <mergeCell ref="A41:A42"/>
    <mergeCell ref="M25:N26"/>
    <mergeCell ref="B30:B31"/>
    <mergeCell ref="J26:L26"/>
    <mergeCell ref="B4:E4"/>
    <mergeCell ref="J14:N15"/>
    <mergeCell ref="A14:A15"/>
    <mergeCell ref="J19:N19"/>
    <mergeCell ref="A7:E7"/>
    <mergeCell ref="B9:D9"/>
    <mergeCell ref="B5:E5"/>
    <mergeCell ref="B6:E6"/>
    <mergeCell ref="J16:N16"/>
    <mergeCell ref="B8:D8"/>
    <mergeCell ref="B14:B15"/>
    <mergeCell ref="G14:I15"/>
    <mergeCell ref="G19:I19"/>
    <mergeCell ref="G16:I16"/>
    <mergeCell ref="B11:D11"/>
    <mergeCell ref="B10:D10"/>
    <mergeCell ref="C41:C42"/>
    <mergeCell ref="D41:D42"/>
    <mergeCell ref="L41:M41"/>
    <mergeCell ref="E41:E42"/>
    <mergeCell ref="B41:B42"/>
    <mergeCell ref="A46:N46"/>
    <mergeCell ref="A47:A48"/>
    <mergeCell ref="B47:B48"/>
    <mergeCell ref="C47:C48"/>
    <mergeCell ref="D47:D48"/>
    <mergeCell ref="E47:E48"/>
    <mergeCell ref="F47:K47"/>
    <mergeCell ref="L47:M47"/>
    <mergeCell ref="N47:N48"/>
  </mergeCells>
  <hyperlinks>
    <hyperlink ref="A1" location="'Clases'!A1" display="&lt;-Volver al inicio" xr:uid="{00000000-0004-0000-13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56"/>
  <sheetViews>
    <sheetView workbookViewId="0">
      <selection activeCell="F9" sqref="F9"/>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23.75" bestFit="1" customWidth="1"/>
    <col min="14" max="14" width="58.625" customWidth="1"/>
    <col min="15" max="15" width="19.75" customWidth="1"/>
    <col min="17" max="17" width="19.75" customWidth="1"/>
  </cols>
  <sheetData>
    <row r="1" spans="1:14" x14ac:dyDescent="0.25">
      <c r="A1" s="14" t="s">
        <v>75</v>
      </c>
    </row>
    <row r="2" spans="1:14" x14ac:dyDescent="0.25">
      <c r="A2" s="5" t="str">
        <f>Clases!$A$1</f>
        <v>Clase</v>
      </c>
      <c r="B2" s="39" t="str">
        <f>Clases!A22</f>
        <v>MovimientoInventario</v>
      </c>
      <c r="C2" s="34"/>
      <c r="D2" s="34"/>
      <c r="E2" s="35"/>
    </row>
    <row r="3" spans="1:14" x14ac:dyDescent="0.25">
      <c r="A3" s="5" t="str">
        <f>Clases!$B$1</f>
        <v>Estereotipo</v>
      </c>
      <c r="B3" s="39" t="str">
        <f>Clases!B22</f>
        <v>class</v>
      </c>
      <c r="C3" s="34"/>
      <c r="D3" s="34"/>
      <c r="E3" s="35"/>
    </row>
    <row r="4" spans="1:14" x14ac:dyDescent="0.25">
      <c r="A4" s="5" t="str">
        <f>Clases!$C$1</f>
        <v>Descripción</v>
      </c>
      <c r="B4" s="39" t="str">
        <f>Clases!C22</f>
        <v>Representa cada entrada o salida de existencias sobre un lote, generada por una compra, una venta o un cambio, permitiendo mantener el control y la trazabilidad del inventario.</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t="s">
        <v>37</v>
      </c>
      <c r="B9" s="42" t="s">
        <v>38</v>
      </c>
      <c r="C9" s="34"/>
      <c r="D9" s="35"/>
      <c r="E9" s="27" t="s">
        <v>321</v>
      </c>
    </row>
    <row r="10" spans="1:14" x14ac:dyDescent="0.25">
      <c r="A10" s="27" t="s">
        <v>37</v>
      </c>
      <c r="B10" s="42" t="s">
        <v>38</v>
      </c>
      <c r="C10" s="34"/>
      <c r="D10" s="35"/>
      <c r="E10" s="27" t="s">
        <v>6</v>
      </c>
    </row>
    <row r="11" spans="1:14" x14ac:dyDescent="0.25">
      <c r="A11" s="27" t="s">
        <v>37</v>
      </c>
      <c r="B11" s="42" t="s">
        <v>38</v>
      </c>
      <c r="C11" s="34"/>
      <c r="D11" s="35"/>
      <c r="E11" s="27" t="s">
        <v>16</v>
      </c>
    </row>
    <row r="13" spans="1:14" ht="14.95" customHeight="1" x14ac:dyDescent="0.25">
      <c r="A13" s="33" t="s">
        <v>80</v>
      </c>
      <c r="B13" s="34"/>
      <c r="C13" s="34"/>
      <c r="D13" s="34"/>
      <c r="E13" s="34"/>
      <c r="F13" s="34"/>
      <c r="G13" s="34"/>
      <c r="H13" s="34"/>
      <c r="I13" s="34"/>
      <c r="J13" s="34"/>
      <c r="K13" s="34"/>
      <c r="L13" s="34"/>
      <c r="M13" s="34"/>
      <c r="N13" s="35"/>
    </row>
    <row r="14" spans="1:14" x14ac:dyDescent="0.25">
      <c r="A14" s="38" t="s">
        <v>426</v>
      </c>
      <c r="B14" s="38" t="s">
        <v>81</v>
      </c>
      <c r="C14" s="38" t="s">
        <v>31</v>
      </c>
      <c r="D14" s="35"/>
      <c r="E14" s="38" t="s">
        <v>82</v>
      </c>
      <c r="F14" s="38" t="s">
        <v>83</v>
      </c>
      <c r="G14" s="38" t="s">
        <v>84</v>
      </c>
      <c r="H14" s="47"/>
      <c r="I14" s="48"/>
      <c r="J14" s="38" t="s">
        <v>85</v>
      </c>
      <c r="K14" s="47"/>
      <c r="L14" s="47"/>
      <c r="M14" s="47"/>
      <c r="N14" s="48"/>
    </row>
    <row r="15" spans="1:14" x14ac:dyDescent="0.25">
      <c r="A15" s="37"/>
      <c r="B15" s="37"/>
      <c r="C15" s="2" t="s">
        <v>31</v>
      </c>
      <c r="D15" s="2" t="s">
        <v>86</v>
      </c>
      <c r="E15" s="37"/>
      <c r="F15" s="37"/>
      <c r="G15" s="49"/>
      <c r="H15" s="50"/>
      <c r="I15" s="51"/>
      <c r="J15" s="49"/>
      <c r="K15" s="50"/>
      <c r="L15" s="50"/>
      <c r="M15" s="50"/>
      <c r="N15" s="51"/>
    </row>
    <row r="16" spans="1:14" x14ac:dyDescent="0.25">
      <c r="A16" s="27" t="s">
        <v>41</v>
      </c>
      <c r="B16" s="27" t="s">
        <v>87</v>
      </c>
      <c r="C16" s="27" t="s">
        <v>74</v>
      </c>
      <c r="D16" s="27" t="s">
        <v>88</v>
      </c>
      <c r="E16" s="27" t="s">
        <v>52</v>
      </c>
      <c r="F16" s="27" t="s">
        <v>55</v>
      </c>
      <c r="G16" s="44" t="s">
        <v>340</v>
      </c>
      <c r="H16" s="34"/>
      <c r="I16" s="35"/>
      <c r="J16" s="42" t="s">
        <v>310</v>
      </c>
      <c r="K16" s="34"/>
      <c r="L16" s="34"/>
      <c r="M16" s="34"/>
      <c r="N16" s="35"/>
    </row>
    <row r="17" spans="1:14" x14ac:dyDescent="0.25">
      <c r="A17" s="27" t="s">
        <v>41</v>
      </c>
      <c r="B17" s="27" t="s">
        <v>412</v>
      </c>
      <c r="C17" s="27" t="s">
        <v>74</v>
      </c>
      <c r="D17" s="27" t="s">
        <v>321</v>
      </c>
      <c r="E17" s="27" t="s">
        <v>52</v>
      </c>
      <c r="F17" s="27" t="s">
        <v>55</v>
      </c>
      <c r="G17" s="44" t="s">
        <v>413</v>
      </c>
      <c r="H17" s="34"/>
      <c r="I17" s="35"/>
      <c r="J17" s="42" t="s">
        <v>414</v>
      </c>
      <c r="K17" s="34"/>
      <c r="L17" s="34"/>
      <c r="M17" s="34"/>
      <c r="N17" s="35"/>
    </row>
    <row r="18" spans="1:14" ht="14.95" customHeight="1" x14ac:dyDescent="0.25">
      <c r="A18" s="27" t="s">
        <v>41</v>
      </c>
      <c r="B18" s="27" t="s">
        <v>113</v>
      </c>
      <c r="C18" s="27" t="s">
        <v>74</v>
      </c>
      <c r="D18" s="27" t="s">
        <v>6</v>
      </c>
      <c r="E18" s="27" t="s">
        <v>52</v>
      </c>
      <c r="F18" s="27" t="s">
        <v>55</v>
      </c>
      <c r="G18" s="44" t="s">
        <v>389</v>
      </c>
      <c r="H18" s="34"/>
      <c r="I18" s="35"/>
      <c r="J18" s="42" t="s">
        <v>415</v>
      </c>
      <c r="K18" s="34"/>
      <c r="L18" s="34"/>
      <c r="M18" s="34"/>
      <c r="N18" s="35"/>
    </row>
    <row r="19" spans="1:14" x14ac:dyDescent="0.25">
      <c r="A19" s="27" t="s">
        <v>41</v>
      </c>
      <c r="B19" s="27" t="s">
        <v>166</v>
      </c>
      <c r="C19" s="27" t="s">
        <v>74</v>
      </c>
      <c r="D19" s="27" t="s">
        <v>368</v>
      </c>
      <c r="E19" s="27" t="s">
        <v>52</v>
      </c>
      <c r="F19" s="27" t="s">
        <v>55</v>
      </c>
      <c r="G19" s="44" t="s">
        <v>357</v>
      </c>
      <c r="H19" s="34"/>
      <c r="I19" s="35"/>
      <c r="J19" s="42" t="s">
        <v>416</v>
      </c>
      <c r="K19" s="34"/>
      <c r="L19" s="34"/>
      <c r="M19" s="34"/>
      <c r="N19" s="35"/>
    </row>
    <row r="20" spans="1:14" ht="14.95" customHeight="1" x14ac:dyDescent="0.25">
      <c r="A20" s="27" t="s">
        <v>41</v>
      </c>
      <c r="B20" s="27" t="s">
        <v>198</v>
      </c>
      <c r="C20" s="27" t="s">
        <v>74</v>
      </c>
      <c r="D20" s="27" t="s">
        <v>377</v>
      </c>
      <c r="E20" s="27" t="s">
        <v>52</v>
      </c>
      <c r="F20" s="27" t="s">
        <v>55</v>
      </c>
      <c r="G20" s="44" t="s">
        <v>378</v>
      </c>
      <c r="H20" s="34"/>
      <c r="I20" s="35"/>
      <c r="J20" s="42" t="s">
        <v>311</v>
      </c>
      <c r="K20" s="34"/>
      <c r="L20" s="34"/>
      <c r="M20" s="34"/>
      <c r="N20" s="35"/>
    </row>
    <row r="21" spans="1:14" ht="14.95" customHeight="1" x14ac:dyDescent="0.25">
      <c r="A21" s="27" t="s">
        <v>41</v>
      </c>
      <c r="B21" s="27" t="s">
        <v>312</v>
      </c>
      <c r="C21" s="27" t="s">
        <v>74</v>
      </c>
      <c r="D21" s="27" t="s">
        <v>16</v>
      </c>
      <c r="E21" s="27" t="s">
        <v>52</v>
      </c>
      <c r="F21" s="27" t="s">
        <v>55</v>
      </c>
      <c r="G21" s="44" t="s">
        <v>382</v>
      </c>
      <c r="H21" s="34"/>
      <c r="I21" s="35"/>
      <c r="J21" s="42" t="s">
        <v>417</v>
      </c>
      <c r="K21" s="34"/>
      <c r="L21" s="34"/>
      <c r="M21" s="34"/>
      <c r="N21" s="35"/>
    </row>
    <row r="23" spans="1:14" ht="14.95" customHeight="1" x14ac:dyDescent="0.25">
      <c r="A23" s="33" t="s">
        <v>93</v>
      </c>
      <c r="B23" s="34"/>
      <c r="C23" s="34"/>
      <c r="D23" s="34"/>
      <c r="E23" s="34"/>
      <c r="F23" s="34"/>
      <c r="G23" s="34"/>
      <c r="H23" s="34"/>
      <c r="I23" s="34"/>
      <c r="J23" s="34"/>
      <c r="K23" s="34"/>
      <c r="L23" s="34"/>
      <c r="M23" s="34"/>
      <c r="N23" s="35"/>
    </row>
    <row r="24" spans="1:14" x14ac:dyDescent="0.25">
      <c r="A24" s="40" t="s">
        <v>426</v>
      </c>
      <c r="B24" s="40" t="s">
        <v>81</v>
      </c>
      <c r="C24" s="40" t="s">
        <v>33</v>
      </c>
      <c r="D24" s="40" t="s">
        <v>2</v>
      </c>
      <c r="E24" s="40" t="s">
        <v>94</v>
      </c>
      <c r="F24" s="34"/>
      <c r="G24" s="34"/>
      <c r="H24" s="34"/>
      <c r="I24" s="34"/>
      <c r="J24" s="34"/>
      <c r="K24" s="34"/>
      <c r="L24" s="35"/>
      <c r="M24" s="40" t="s">
        <v>95</v>
      </c>
      <c r="N24" s="48"/>
    </row>
    <row r="25" spans="1:14" x14ac:dyDescent="0.25">
      <c r="A25" s="37"/>
      <c r="B25" s="37"/>
      <c r="C25" s="37"/>
      <c r="D25" s="37"/>
      <c r="E25" s="3" t="s">
        <v>81</v>
      </c>
      <c r="F25" s="3" t="s">
        <v>31</v>
      </c>
      <c r="G25" s="3" t="s">
        <v>86</v>
      </c>
      <c r="H25" s="3" t="s">
        <v>34</v>
      </c>
      <c r="I25" s="3" t="s">
        <v>82</v>
      </c>
      <c r="J25" s="40" t="s">
        <v>2</v>
      </c>
      <c r="K25" s="34"/>
      <c r="L25" s="35"/>
      <c r="M25" s="49"/>
      <c r="N25" s="51"/>
    </row>
    <row r="26" spans="1:14" ht="71.349999999999994" x14ac:dyDescent="0.25">
      <c r="A26" s="27" t="s">
        <v>41</v>
      </c>
      <c r="B26" s="27" t="str">
        <f>B2</f>
        <v>MovimientoInventario</v>
      </c>
      <c r="C26" s="27" t="s">
        <v>56</v>
      </c>
      <c r="D26" s="27" t="s">
        <v>564</v>
      </c>
      <c r="E26" s="26" t="s">
        <v>427</v>
      </c>
      <c r="F26" s="26" t="s">
        <v>74</v>
      </c>
      <c r="G26" s="23" t="s">
        <v>429</v>
      </c>
      <c r="H26" s="21" t="s">
        <v>45</v>
      </c>
      <c r="I26" s="22" t="s">
        <v>52</v>
      </c>
      <c r="J26" s="26" t="s">
        <v>430</v>
      </c>
      <c r="K26" s="21"/>
      <c r="L26" s="21"/>
      <c r="M26" s="22"/>
      <c r="N26" s="28"/>
    </row>
    <row r="28" spans="1:14" x14ac:dyDescent="0.25">
      <c r="A28" s="33" t="s">
        <v>96</v>
      </c>
      <c r="B28" s="34"/>
      <c r="C28" s="34"/>
      <c r="D28" s="34"/>
      <c r="E28" s="34"/>
      <c r="F28" s="34"/>
      <c r="G28" s="34"/>
      <c r="H28" s="34"/>
      <c r="I28" s="34"/>
      <c r="J28" s="34"/>
      <c r="K28" s="34"/>
      <c r="L28" s="34"/>
      <c r="M28" s="34"/>
      <c r="N28" s="35"/>
    </row>
    <row r="29" spans="1:14" x14ac:dyDescent="0.25">
      <c r="A29" s="36" t="s">
        <v>426</v>
      </c>
      <c r="B29" s="36" t="s">
        <v>81</v>
      </c>
      <c r="C29" s="36" t="s">
        <v>35</v>
      </c>
      <c r="D29" s="36" t="s">
        <v>97</v>
      </c>
      <c r="E29" s="36" t="s">
        <v>2</v>
      </c>
      <c r="F29" s="36" t="s">
        <v>94</v>
      </c>
      <c r="G29" s="34"/>
      <c r="H29" s="34"/>
      <c r="I29" s="34"/>
      <c r="J29" s="34"/>
      <c r="K29" s="35"/>
      <c r="L29" s="36" t="s">
        <v>98</v>
      </c>
      <c r="M29" s="35"/>
      <c r="N29" s="36" t="s">
        <v>95</v>
      </c>
    </row>
    <row r="30" spans="1:14" x14ac:dyDescent="0.25">
      <c r="A30" s="37"/>
      <c r="B30" s="37"/>
      <c r="C30" s="37"/>
      <c r="D30" s="37"/>
      <c r="E30" s="37"/>
      <c r="F30" s="4" t="s">
        <v>81</v>
      </c>
      <c r="G30" s="4" t="s">
        <v>31</v>
      </c>
      <c r="H30" s="4" t="s">
        <v>86</v>
      </c>
      <c r="I30" s="4" t="s">
        <v>34</v>
      </c>
      <c r="J30" s="4" t="s">
        <v>82</v>
      </c>
      <c r="K30" s="4" t="s">
        <v>2</v>
      </c>
      <c r="L30" s="4" t="s">
        <v>31</v>
      </c>
      <c r="M30" s="4" t="s">
        <v>86</v>
      </c>
      <c r="N30" s="37"/>
    </row>
    <row r="31" spans="1:14" x14ac:dyDescent="0.25">
      <c r="A31" s="27" t="s">
        <v>39</v>
      </c>
      <c r="B31" s="27" t="s">
        <v>431</v>
      </c>
      <c r="C31" s="27" t="s">
        <v>46</v>
      </c>
      <c r="D31" s="27" t="s">
        <v>52</v>
      </c>
      <c r="E31" s="27" t="s">
        <v>432</v>
      </c>
      <c r="F31" s="11"/>
      <c r="G31" s="11"/>
      <c r="H31" s="11"/>
      <c r="I31" s="11"/>
      <c r="J31" s="12"/>
      <c r="K31" s="26"/>
      <c r="L31" s="27" t="s">
        <v>74</v>
      </c>
      <c r="M31" s="26" t="s">
        <v>88</v>
      </c>
      <c r="N31" s="24"/>
    </row>
    <row r="32" spans="1:14" x14ac:dyDescent="0.25">
      <c r="A32" s="27" t="s">
        <v>39</v>
      </c>
      <c r="B32" s="27" t="s">
        <v>565</v>
      </c>
      <c r="C32" s="27" t="s">
        <v>46</v>
      </c>
      <c r="D32" s="27" t="s">
        <v>52</v>
      </c>
      <c r="E32" s="27" t="s">
        <v>566</v>
      </c>
      <c r="F32" s="11"/>
      <c r="G32" s="11"/>
      <c r="H32" s="11"/>
      <c r="I32" s="11"/>
      <c r="J32" s="12"/>
      <c r="K32" s="26"/>
      <c r="L32" s="27" t="s">
        <v>74</v>
      </c>
      <c r="M32" s="26" t="s">
        <v>321</v>
      </c>
      <c r="N32" s="24"/>
    </row>
    <row r="33" spans="1:14" x14ac:dyDescent="0.25">
      <c r="A33" s="27" t="s">
        <v>39</v>
      </c>
      <c r="B33" s="27" t="s">
        <v>315</v>
      </c>
      <c r="C33" s="27" t="s">
        <v>46</v>
      </c>
      <c r="D33" s="27" t="s">
        <v>52</v>
      </c>
      <c r="E33" s="27" t="s">
        <v>316</v>
      </c>
      <c r="F33" s="11"/>
      <c r="G33" s="11"/>
      <c r="H33" s="11"/>
      <c r="I33" s="11"/>
      <c r="J33" s="12"/>
      <c r="K33" s="26"/>
      <c r="L33" s="27" t="s">
        <v>74</v>
      </c>
      <c r="M33" s="26" t="s">
        <v>6</v>
      </c>
      <c r="N33" s="24"/>
    </row>
    <row r="34" spans="1:14" x14ac:dyDescent="0.25">
      <c r="A34" s="27" t="s">
        <v>39</v>
      </c>
      <c r="B34" s="27" t="s">
        <v>170</v>
      </c>
      <c r="C34" s="27" t="s">
        <v>46</v>
      </c>
      <c r="D34" s="27" t="s">
        <v>52</v>
      </c>
      <c r="E34" s="27" t="s">
        <v>171</v>
      </c>
      <c r="F34" s="11"/>
      <c r="G34" s="11"/>
      <c r="H34" s="11"/>
      <c r="I34" s="11"/>
      <c r="J34" s="12"/>
      <c r="K34" s="26"/>
      <c r="L34" s="27" t="s">
        <v>74</v>
      </c>
      <c r="M34" s="26" t="s">
        <v>368</v>
      </c>
      <c r="N34" s="24"/>
    </row>
    <row r="35" spans="1:14" x14ac:dyDescent="0.25">
      <c r="A35" s="27" t="s">
        <v>39</v>
      </c>
      <c r="B35" s="27" t="s">
        <v>208</v>
      </c>
      <c r="C35" s="27" t="s">
        <v>46</v>
      </c>
      <c r="D35" s="27" t="s">
        <v>52</v>
      </c>
      <c r="E35" s="27" t="s">
        <v>209</v>
      </c>
      <c r="F35" s="11"/>
      <c r="G35" s="11"/>
      <c r="H35" s="11"/>
      <c r="I35" s="11"/>
      <c r="J35" s="12"/>
      <c r="K35" s="26"/>
      <c r="L35" s="27" t="s">
        <v>74</v>
      </c>
      <c r="M35" s="26" t="s">
        <v>377</v>
      </c>
      <c r="N35" s="24"/>
    </row>
    <row r="36" spans="1:14" x14ac:dyDescent="0.25">
      <c r="A36" s="27" t="s">
        <v>39</v>
      </c>
      <c r="B36" s="27" t="s">
        <v>313</v>
      </c>
      <c r="C36" s="27" t="s">
        <v>46</v>
      </c>
      <c r="D36" s="27" t="s">
        <v>52</v>
      </c>
      <c r="E36" s="27" t="s">
        <v>314</v>
      </c>
      <c r="F36" s="11"/>
      <c r="G36" s="11"/>
      <c r="H36" s="11"/>
      <c r="I36" s="11"/>
      <c r="J36" s="12"/>
      <c r="K36" s="26"/>
      <c r="L36" s="27" t="s">
        <v>74</v>
      </c>
      <c r="M36" s="26" t="s">
        <v>16</v>
      </c>
      <c r="N36" s="24"/>
    </row>
    <row r="37" spans="1:14" ht="42.8" customHeight="1" x14ac:dyDescent="0.25"/>
    <row r="38" spans="1:14" ht="42.8" customHeight="1" x14ac:dyDescent="0.25">
      <c r="A38" s="33" t="s">
        <v>103</v>
      </c>
      <c r="B38" s="34"/>
      <c r="C38" s="34"/>
      <c r="D38" s="34"/>
      <c r="E38" s="34"/>
      <c r="F38" s="34"/>
      <c r="G38" s="34"/>
      <c r="H38" s="34"/>
      <c r="I38" s="34"/>
      <c r="J38" s="34"/>
      <c r="K38" s="34"/>
      <c r="L38" s="34"/>
      <c r="M38" s="34"/>
      <c r="N38" s="35"/>
    </row>
    <row r="39" spans="1:14" ht="42.8" customHeight="1" x14ac:dyDescent="0.25">
      <c r="A39" s="36" t="s">
        <v>426</v>
      </c>
      <c r="B39" s="36" t="s">
        <v>81</v>
      </c>
      <c r="C39" s="36" t="s">
        <v>104</v>
      </c>
      <c r="D39" s="36" t="s">
        <v>97</v>
      </c>
      <c r="E39" s="36" t="s">
        <v>2</v>
      </c>
      <c r="F39" s="36" t="s">
        <v>94</v>
      </c>
      <c r="G39" s="34"/>
      <c r="H39" s="34"/>
      <c r="I39" s="34"/>
      <c r="J39" s="34"/>
      <c r="K39" s="35"/>
      <c r="L39" s="36" t="s">
        <v>98</v>
      </c>
      <c r="M39" s="35"/>
      <c r="N39" s="36" t="s">
        <v>95</v>
      </c>
    </row>
    <row r="40" spans="1:14" ht="42.8" customHeight="1" x14ac:dyDescent="0.25">
      <c r="A40" s="37"/>
      <c r="B40" s="37"/>
      <c r="C40" s="37"/>
      <c r="D40" s="37"/>
      <c r="E40" s="37"/>
      <c r="F40" s="4" t="s">
        <v>81</v>
      </c>
      <c r="G40" s="4" t="s">
        <v>31</v>
      </c>
      <c r="H40" s="4" t="s">
        <v>86</v>
      </c>
      <c r="I40" s="4" t="s">
        <v>34</v>
      </c>
      <c r="J40" s="4" t="s">
        <v>82</v>
      </c>
      <c r="K40" s="4" t="s">
        <v>2</v>
      </c>
      <c r="L40" s="4" t="s">
        <v>31</v>
      </c>
      <c r="M40" s="4" t="s">
        <v>86</v>
      </c>
      <c r="N40" s="37"/>
    </row>
    <row r="41" spans="1:14" ht="156.9" x14ac:dyDescent="0.25">
      <c r="A41" s="27" t="s">
        <v>39</v>
      </c>
      <c r="B41" s="27" t="s">
        <v>784</v>
      </c>
      <c r="C41" s="27" t="s">
        <v>55</v>
      </c>
      <c r="D41" s="27" t="s">
        <v>52</v>
      </c>
      <c r="E41" s="27" t="s">
        <v>317</v>
      </c>
      <c r="F41" s="31" t="s">
        <v>255</v>
      </c>
      <c r="G41" s="31" t="s">
        <v>74</v>
      </c>
      <c r="H41" s="31" t="s">
        <v>19</v>
      </c>
      <c r="I41" s="31" t="s">
        <v>45</v>
      </c>
      <c r="J41" s="32" t="s">
        <v>52</v>
      </c>
      <c r="K41" s="18" t="s">
        <v>785</v>
      </c>
      <c r="L41" s="27" t="s">
        <v>74</v>
      </c>
      <c r="M41" s="26" t="s">
        <v>26</v>
      </c>
      <c r="N41" s="15" t="s">
        <v>786</v>
      </c>
    </row>
    <row r="42" spans="1:14" ht="171.2" x14ac:dyDescent="0.25">
      <c r="A42" s="27" t="s">
        <v>39</v>
      </c>
      <c r="B42" s="27" t="s">
        <v>789</v>
      </c>
      <c r="C42" s="27" t="s">
        <v>55</v>
      </c>
      <c r="D42" s="27" t="s">
        <v>52</v>
      </c>
      <c r="E42" s="27" t="s">
        <v>787</v>
      </c>
      <c r="F42" s="31" t="s">
        <v>788</v>
      </c>
      <c r="G42" s="31" t="s">
        <v>74</v>
      </c>
      <c r="H42" s="31" t="s">
        <v>333</v>
      </c>
      <c r="I42" s="31" t="s">
        <v>45</v>
      </c>
      <c r="J42" s="32" t="s">
        <v>52</v>
      </c>
      <c r="K42" s="18" t="s">
        <v>790</v>
      </c>
      <c r="L42" s="27" t="s">
        <v>74</v>
      </c>
      <c r="M42" s="26" t="s">
        <v>318</v>
      </c>
      <c r="N42" s="15" t="s">
        <v>791</v>
      </c>
    </row>
    <row r="43" spans="1:14" ht="171.2" x14ac:dyDescent="0.25">
      <c r="A43" s="27" t="s">
        <v>39</v>
      </c>
      <c r="B43" s="27" t="s">
        <v>793</v>
      </c>
      <c r="C43" s="27" t="s">
        <v>55</v>
      </c>
      <c r="D43" s="27" t="s">
        <v>52</v>
      </c>
      <c r="E43" s="27" t="s">
        <v>792</v>
      </c>
      <c r="F43" s="31" t="s">
        <v>309</v>
      </c>
      <c r="G43" s="31" t="s">
        <v>74</v>
      </c>
      <c r="H43" s="31" t="s">
        <v>25</v>
      </c>
      <c r="I43" s="31" t="s">
        <v>45</v>
      </c>
      <c r="J43" s="32" t="s">
        <v>52</v>
      </c>
      <c r="K43" s="18" t="s">
        <v>794</v>
      </c>
      <c r="L43" s="27" t="s">
        <v>74</v>
      </c>
      <c r="M43" s="26" t="s">
        <v>318</v>
      </c>
      <c r="N43" s="15" t="s">
        <v>795</v>
      </c>
    </row>
    <row r="44" spans="1:14" ht="42.8" x14ac:dyDescent="0.25">
      <c r="A44" s="27" t="s">
        <v>39</v>
      </c>
      <c r="B44" s="27" t="s">
        <v>797</v>
      </c>
      <c r="C44" s="27" t="s">
        <v>43</v>
      </c>
      <c r="D44" s="27" t="s">
        <v>40</v>
      </c>
      <c r="E44" s="27" t="s">
        <v>796</v>
      </c>
      <c r="F44" s="31" t="s">
        <v>87</v>
      </c>
      <c r="G44" s="31" t="s">
        <v>74</v>
      </c>
      <c r="H44" s="31" t="s">
        <v>88</v>
      </c>
      <c r="I44" s="31" t="s">
        <v>45</v>
      </c>
      <c r="J44" s="32" t="s">
        <v>52</v>
      </c>
      <c r="K44" s="18" t="s">
        <v>798</v>
      </c>
      <c r="L44" s="27" t="s">
        <v>74</v>
      </c>
      <c r="M44" s="26" t="s">
        <v>318</v>
      </c>
      <c r="N44" s="15" t="s">
        <v>799</v>
      </c>
    </row>
    <row r="46" spans="1:14" ht="42.8" customHeight="1" x14ac:dyDescent="0.25">
      <c r="A46" s="33" t="s">
        <v>433</v>
      </c>
      <c r="B46" s="34"/>
      <c r="C46" s="34"/>
      <c r="D46" s="34"/>
      <c r="E46" s="34"/>
      <c r="F46" s="34"/>
      <c r="G46" s="34"/>
      <c r="H46" s="34"/>
      <c r="I46" s="34"/>
      <c r="J46" s="34"/>
      <c r="K46" s="34"/>
      <c r="L46" s="34"/>
      <c r="M46" s="34"/>
      <c r="N46" s="35"/>
    </row>
    <row r="47" spans="1:14" ht="42.8" customHeight="1" x14ac:dyDescent="0.25">
      <c r="A47" s="36" t="s">
        <v>426</v>
      </c>
      <c r="B47" s="36" t="s">
        <v>81</v>
      </c>
      <c r="C47" s="36" t="s">
        <v>104</v>
      </c>
      <c r="D47" s="36" t="s">
        <v>97</v>
      </c>
      <c r="E47" s="36" t="s">
        <v>2</v>
      </c>
      <c r="F47" s="36" t="s">
        <v>94</v>
      </c>
      <c r="G47" s="34"/>
      <c r="H47" s="34"/>
      <c r="I47" s="34"/>
      <c r="J47" s="34"/>
      <c r="K47" s="35"/>
      <c r="L47" s="36" t="s">
        <v>98</v>
      </c>
      <c r="M47" s="35"/>
      <c r="N47" s="36" t="s">
        <v>95</v>
      </c>
    </row>
    <row r="48" spans="1:14" ht="42.8" customHeight="1" x14ac:dyDescent="0.25">
      <c r="A48" s="37"/>
      <c r="B48" s="37"/>
      <c r="C48" s="37"/>
      <c r="D48" s="37"/>
      <c r="E48" s="37"/>
      <c r="F48" s="4" t="s">
        <v>81</v>
      </c>
      <c r="G48" s="4" t="s">
        <v>31</v>
      </c>
      <c r="H48" s="4" t="s">
        <v>86</v>
      </c>
      <c r="I48" s="4" t="s">
        <v>34</v>
      </c>
      <c r="J48" s="4" t="s">
        <v>82</v>
      </c>
      <c r="K48" s="4" t="s">
        <v>2</v>
      </c>
      <c r="L48" s="4" t="s">
        <v>31</v>
      </c>
      <c r="M48" s="4" t="s">
        <v>86</v>
      </c>
      <c r="N48" s="37"/>
    </row>
    <row r="49" spans="1:14" x14ac:dyDescent="0.25">
      <c r="A49" s="27" t="s">
        <v>39</v>
      </c>
      <c r="B49" s="27" t="s">
        <v>429</v>
      </c>
      <c r="C49" s="27" t="s">
        <v>55</v>
      </c>
      <c r="D49" s="27" t="s">
        <v>52</v>
      </c>
      <c r="E49" s="27" t="s">
        <v>434</v>
      </c>
      <c r="F49" s="11"/>
      <c r="G49" s="11"/>
      <c r="H49" s="11"/>
      <c r="I49" s="11"/>
      <c r="J49" s="12"/>
      <c r="K49" s="18"/>
      <c r="L49" s="27"/>
      <c r="M49" s="26"/>
      <c r="N49" s="15"/>
    </row>
    <row r="50" spans="1:14" ht="28.55" x14ac:dyDescent="0.25">
      <c r="A50" s="27" t="s">
        <v>39</v>
      </c>
      <c r="B50" s="27" t="s">
        <v>87</v>
      </c>
      <c r="C50" s="27" t="s">
        <v>55</v>
      </c>
      <c r="D50" s="27" t="s">
        <v>52</v>
      </c>
      <c r="E50" s="27" t="s">
        <v>435</v>
      </c>
      <c r="F50" s="31" t="s">
        <v>87</v>
      </c>
      <c r="G50" s="31" t="s">
        <v>74</v>
      </c>
      <c r="H50" s="31" t="s">
        <v>88</v>
      </c>
      <c r="I50" s="31" t="s">
        <v>45</v>
      </c>
      <c r="J50" s="32" t="s">
        <v>52</v>
      </c>
      <c r="K50" s="18" t="s">
        <v>436</v>
      </c>
      <c r="L50" s="27" t="s">
        <v>74</v>
      </c>
      <c r="M50" s="26" t="s">
        <v>429</v>
      </c>
      <c r="N50" s="15"/>
    </row>
    <row r="51" spans="1:14" ht="28.55" x14ac:dyDescent="0.25">
      <c r="A51" s="27" t="s">
        <v>39</v>
      </c>
      <c r="B51" s="27" t="s">
        <v>412</v>
      </c>
      <c r="C51" s="27" t="s">
        <v>55</v>
      </c>
      <c r="D51" s="27" t="s">
        <v>52</v>
      </c>
      <c r="E51" s="27" t="s">
        <v>567</v>
      </c>
      <c r="F51" s="31" t="s">
        <v>412</v>
      </c>
      <c r="G51" s="31" t="s">
        <v>74</v>
      </c>
      <c r="H51" s="31" t="s">
        <v>321</v>
      </c>
      <c r="I51" s="31" t="s">
        <v>45</v>
      </c>
      <c r="J51" s="32" t="s">
        <v>52</v>
      </c>
      <c r="K51" s="18" t="s">
        <v>568</v>
      </c>
      <c r="L51" s="27" t="s">
        <v>74</v>
      </c>
      <c r="M51" s="26" t="s">
        <v>429</v>
      </c>
      <c r="N51" s="15"/>
    </row>
    <row r="52" spans="1:14" ht="28.55" x14ac:dyDescent="0.25">
      <c r="A52" s="27" t="s">
        <v>39</v>
      </c>
      <c r="B52" s="27" t="s">
        <v>113</v>
      </c>
      <c r="C52" s="27" t="s">
        <v>55</v>
      </c>
      <c r="D52" s="27" t="s">
        <v>52</v>
      </c>
      <c r="E52" s="27" t="s">
        <v>527</v>
      </c>
      <c r="F52" s="31" t="s">
        <v>113</v>
      </c>
      <c r="G52" s="31" t="s">
        <v>74</v>
      </c>
      <c r="H52" s="31" t="s">
        <v>6</v>
      </c>
      <c r="I52" s="31" t="s">
        <v>45</v>
      </c>
      <c r="J52" s="32" t="s">
        <v>52</v>
      </c>
      <c r="K52" s="18" t="s">
        <v>528</v>
      </c>
      <c r="L52" s="27" t="s">
        <v>74</v>
      </c>
      <c r="M52" s="26" t="s">
        <v>429</v>
      </c>
      <c r="N52" s="15"/>
    </row>
    <row r="53" spans="1:14" ht="28.55" x14ac:dyDescent="0.25">
      <c r="A53" s="27" t="s">
        <v>39</v>
      </c>
      <c r="B53" s="27" t="s">
        <v>166</v>
      </c>
      <c r="C53" s="27" t="s">
        <v>55</v>
      </c>
      <c r="D53" s="27" t="s">
        <v>52</v>
      </c>
      <c r="E53" s="27" t="s">
        <v>487</v>
      </c>
      <c r="F53" s="31" t="s">
        <v>166</v>
      </c>
      <c r="G53" s="31" t="s">
        <v>74</v>
      </c>
      <c r="H53" s="31" t="s">
        <v>368</v>
      </c>
      <c r="I53" s="31" t="s">
        <v>45</v>
      </c>
      <c r="J53" s="32" t="s">
        <v>52</v>
      </c>
      <c r="K53" s="18" t="s">
        <v>491</v>
      </c>
      <c r="L53" s="27" t="s">
        <v>74</v>
      </c>
      <c r="M53" s="26" t="s">
        <v>429</v>
      </c>
      <c r="N53" s="15"/>
    </row>
    <row r="54" spans="1:14" ht="28.55" x14ac:dyDescent="0.25">
      <c r="A54" s="27" t="s">
        <v>39</v>
      </c>
      <c r="B54" s="27" t="s">
        <v>198</v>
      </c>
      <c r="C54" s="27" t="s">
        <v>55</v>
      </c>
      <c r="D54" s="27" t="s">
        <v>52</v>
      </c>
      <c r="E54" s="27" t="s">
        <v>505</v>
      </c>
      <c r="F54" s="31" t="s">
        <v>198</v>
      </c>
      <c r="G54" s="31" t="s">
        <v>74</v>
      </c>
      <c r="H54" s="31" t="s">
        <v>377</v>
      </c>
      <c r="I54" s="31" t="s">
        <v>45</v>
      </c>
      <c r="J54" s="32" t="s">
        <v>52</v>
      </c>
      <c r="K54" s="18" t="s">
        <v>514</v>
      </c>
      <c r="L54" s="27" t="s">
        <v>74</v>
      </c>
      <c r="M54" s="26" t="s">
        <v>429</v>
      </c>
      <c r="N54" s="15"/>
    </row>
    <row r="55" spans="1:14" ht="28.55" x14ac:dyDescent="0.25">
      <c r="A55" s="27" t="s">
        <v>39</v>
      </c>
      <c r="B55" s="27" t="s">
        <v>312</v>
      </c>
      <c r="C55" s="27" t="s">
        <v>55</v>
      </c>
      <c r="D55" s="27" t="s">
        <v>52</v>
      </c>
      <c r="E55" s="27" t="s">
        <v>512</v>
      </c>
      <c r="F55" s="31" t="s">
        <v>312</v>
      </c>
      <c r="G55" s="31" t="s">
        <v>74</v>
      </c>
      <c r="H55" s="31" t="s">
        <v>16</v>
      </c>
      <c r="I55" s="31" t="s">
        <v>45</v>
      </c>
      <c r="J55" s="32" t="s">
        <v>52</v>
      </c>
      <c r="K55" s="18" t="s">
        <v>513</v>
      </c>
      <c r="L55" s="27" t="s">
        <v>74</v>
      </c>
      <c r="M55" s="26" t="s">
        <v>429</v>
      </c>
      <c r="N55" s="15"/>
    </row>
    <row r="56" spans="1:14" ht="28.55" x14ac:dyDescent="0.25">
      <c r="A56" s="27" t="s">
        <v>39</v>
      </c>
      <c r="B56" s="27" t="s">
        <v>441</v>
      </c>
      <c r="C56" s="27" t="s">
        <v>55</v>
      </c>
      <c r="D56" s="27" t="s">
        <v>52</v>
      </c>
      <c r="E56" s="27" t="s">
        <v>569</v>
      </c>
      <c r="F56" s="11"/>
      <c r="G56" s="11"/>
      <c r="H56" s="11"/>
      <c r="I56" s="11"/>
      <c r="J56" s="12"/>
      <c r="K56" s="18"/>
      <c r="L56" s="27" t="s">
        <v>74</v>
      </c>
      <c r="M56" s="26" t="s">
        <v>26</v>
      </c>
      <c r="N56" s="15"/>
    </row>
  </sheetData>
  <mergeCells count="65">
    <mergeCell ref="B5:E5"/>
    <mergeCell ref="J16:N16"/>
    <mergeCell ref="B10:D10"/>
    <mergeCell ref="B4:E4"/>
    <mergeCell ref="A39:A40"/>
    <mergeCell ref="J20:N20"/>
    <mergeCell ref="B24:B25"/>
    <mergeCell ref="N39:N40"/>
    <mergeCell ref="B9:D9"/>
    <mergeCell ref="N29:N30"/>
    <mergeCell ref="C24:C25"/>
    <mergeCell ref="B14:B15"/>
    <mergeCell ref="B11:D11"/>
    <mergeCell ref="G16:I16"/>
    <mergeCell ref="D39:D40"/>
    <mergeCell ref="L39:M39"/>
    <mergeCell ref="B2:E2"/>
    <mergeCell ref="D29:D30"/>
    <mergeCell ref="C14:D14"/>
    <mergeCell ref="D24:D25"/>
    <mergeCell ref="C39:C40"/>
    <mergeCell ref="A38:N38"/>
    <mergeCell ref="M24:N25"/>
    <mergeCell ref="E14:E15"/>
    <mergeCell ref="B8:D8"/>
    <mergeCell ref="E39:E40"/>
    <mergeCell ref="B3:E3"/>
    <mergeCell ref="A28:N28"/>
    <mergeCell ref="E24:L24"/>
    <mergeCell ref="G14:I15"/>
    <mergeCell ref="J17:N17"/>
    <mergeCell ref="B39:B40"/>
    <mergeCell ref="A29:A30"/>
    <mergeCell ref="F39:K39"/>
    <mergeCell ref="J18:N18"/>
    <mergeCell ref="F29:K29"/>
    <mergeCell ref="G18:I18"/>
    <mergeCell ref="J19:N19"/>
    <mergeCell ref="G20:I20"/>
    <mergeCell ref="J25:L25"/>
    <mergeCell ref="B6:E6"/>
    <mergeCell ref="E29:E30"/>
    <mergeCell ref="B29:B30"/>
    <mergeCell ref="G21:I21"/>
    <mergeCell ref="A13:N13"/>
    <mergeCell ref="F14:F15"/>
    <mergeCell ref="G17:I17"/>
    <mergeCell ref="A24:A25"/>
    <mergeCell ref="J21:N21"/>
    <mergeCell ref="L29:M29"/>
    <mergeCell ref="G19:I19"/>
    <mergeCell ref="C29:C30"/>
    <mergeCell ref="A23:N23"/>
    <mergeCell ref="A7:E7"/>
    <mergeCell ref="J14:N15"/>
    <mergeCell ref="A14:A15"/>
    <mergeCell ref="A46:N46"/>
    <mergeCell ref="A47:A48"/>
    <mergeCell ref="B47:B48"/>
    <mergeCell ref="C47:C48"/>
    <mergeCell ref="D47:D48"/>
    <mergeCell ref="E47:E48"/>
    <mergeCell ref="F47:K47"/>
    <mergeCell ref="L47:M47"/>
    <mergeCell ref="N47:N48"/>
  </mergeCells>
  <hyperlinks>
    <hyperlink ref="A1" location="'Clases'!A1" display="&lt;-Volver al inicio" xr:uid="{00000000-0004-0000-14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E3AB-05D1-4561-A8BD-3194053605C4}">
  <dimension ref="A1:N48"/>
  <sheetViews>
    <sheetView workbookViewId="0">
      <selection activeCell="E14" sqref="E14"/>
    </sheetView>
  </sheetViews>
  <sheetFormatPr baseColWidth="10" defaultColWidth="9" defaultRowHeight="14.3" x14ac:dyDescent="0.25"/>
  <cols>
    <col min="1" max="1" width="28.75" customWidth="1"/>
    <col min="2" max="2" width="23.375" customWidth="1"/>
    <col min="3" max="3" width="27.125" customWidth="1"/>
    <col min="4" max="4" width="35.125" customWidth="1"/>
    <col min="5" max="5" width="63" customWidth="1"/>
    <col min="6" max="6" width="27.125" customWidth="1"/>
    <col min="7" max="7" width="17.625" customWidth="1"/>
    <col min="8" max="8" width="43.625" customWidth="1"/>
    <col min="9" max="9" width="34.125" customWidth="1"/>
    <col min="11" max="11" width="36" customWidth="1"/>
    <col min="12" max="12" width="17.625" customWidth="1"/>
    <col min="13" max="13" width="17" customWidth="1"/>
    <col min="14" max="14" width="58.625" customWidth="1"/>
    <col min="15" max="15" width="19.75" customWidth="1"/>
    <col min="17" max="17" width="19.75" customWidth="1"/>
  </cols>
  <sheetData>
    <row r="1" spans="1:14" ht="14.95" thickBot="1" x14ac:dyDescent="0.3">
      <c r="A1" s="14" t="s">
        <v>75</v>
      </c>
    </row>
    <row r="2" spans="1:14" ht="14.95" thickBot="1" x14ac:dyDescent="0.3">
      <c r="A2" s="5" t="str">
        <f>Clases!$A$1</f>
        <v>Clase</v>
      </c>
      <c r="B2" s="39" t="str">
        <f>Clases!A23</f>
        <v>Usuario</v>
      </c>
      <c r="C2" s="34"/>
      <c r="D2" s="34"/>
      <c r="E2" s="35"/>
    </row>
    <row r="3" spans="1:14" ht="14.95" thickBot="1" x14ac:dyDescent="0.3">
      <c r="A3" s="5" t="str">
        <f>Clases!$B$1</f>
        <v>Estereotipo</v>
      </c>
      <c r="B3" s="39" t="str">
        <f>Clases!B23</f>
        <v>class</v>
      </c>
      <c r="C3" s="34"/>
      <c r="D3" s="34"/>
      <c r="E3" s="35"/>
    </row>
    <row r="4" spans="1:14" x14ac:dyDescent="0.25">
      <c r="A4" s="5" t="str">
        <f>Clases!$C$1</f>
        <v>Descripción</v>
      </c>
      <c r="B4" s="39" t="str">
        <f>Clases!C23</f>
        <v>Representa a la persona que puede ingresar a la aplicación; solo los usuarios activos con rol Administrador pueden iniciar sesión.</v>
      </c>
      <c r="C4" s="34"/>
      <c r="D4" s="34"/>
      <c r="E4" s="35"/>
    </row>
    <row r="5" spans="1:14" x14ac:dyDescent="0.25">
      <c r="A5" s="6" t="s">
        <v>76</v>
      </c>
      <c r="B5" s="39" t="s">
        <v>39</v>
      </c>
      <c r="C5" s="34"/>
      <c r="D5" s="34"/>
      <c r="E5" s="35"/>
    </row>
    <row r="6" spans="1:14" x14ac:dyDescent="0.25">
      <c r="A6" s="6" t="s">
        <v>77</v>
      </c>
      <c r="B6" s="39" t="s">
        <v>52</v>
      </c>
      <c r="C6" s="34"/>
      <c r="D6" s="34"/>
      <c r="E6" s="35"/>
    </row>
    <row r="7" spans="1:14" x14ac:dyDescent="0.25">
      <c r="A7" s="45" t="s">
        <v>78</v>
      </c>
      <c r="B7" s="34"/>
      <c r="C7" s="34"/>
      <c r="D7" s="34"/>
      <c r="E7" s="35"/>
      <c r="F7" s="1"/>
      <c r="G7" s="1"/>
      <c r="H7" s="1"/>
      <c r="I7" s="1"/>
      <c r="J7" s="1"/>
      <c r="K7" s="1"/>
      <c r="L7" s="1"/>
      <c r="M7" s="1"/>
      <c r="N7" s="1"/>
    </row>
    <row r="8" spans="1:14" x14ac:dyDescent="0.25">
      <c r="A8" s="25" t="s">
        <v>27</v>
      </c>
      <c r="B8" s="43" t="s">
        <v>28</v>
      </c>
      <c r="C8" s="34"/>
      <c r="D8" s="35"/>
      <c r="E8" s="10" t="s">
        <v>79</v>
      </c>
    </row>
    <row r="9" spans="1:14" x14ac:dyDescent="0.25">
      <c r="A9" s="27"/>
      <c r="B9" s="42"/>
      <c r="C9" s="34"/>
      <c r="D9" s="35"/>
      <c r="E9" s="27"/>
    </row>
    <row r="11" spans="1:14" x14ac:dyDescent="0.25">
      <c r="A11" s="33" t="s">
        <v>80</v>
      </c>
      <c r="B11" s="34"/>
      <c r="C11" s="34"/>
      <c r="D11" s="34"/>
      <c r="E11" s="34"/>
      <c r="F11" s="34"/>
      <c r="G11" s="34"/>
      <c r="H11" s="34"/>
      <c r="I11" s="34"/>
      <c r="J11" s="34"/>
      <c r="K11" s="34"/>
      <c r="L11" s="34"/>
      <c r="M11" s="34"/>
      <c r="N11" s="35"/>
    </row>
    <row r="12" spans="1:14" x14ac:dyDescent="0.25">
      <c r="A12" s="38" t="s">
        <v>426</v>
      </c>
      <c r="B12" s="38" t="s">
        <v>81</v>
      </c>
      <c r="C12" s="38" t="s">
        <v>31</v>
      </c>
      <c r="D12" s="35"/>
      <c r="E12" s="38" t="s">
        <v>82</v>
      </c>
      <c r="F12" s="38" t="s">
        <v>83</v>
      </c>
      <c r="G12" s="38" t="s">
        <v>84</v>
      </c>
      <c r="H12" s="47"/>
      <c r="I12" s="48"/>
      <c r="J12" s="38" t="s">
        <v>85</v>
      </c>
      <c r="K12" s="47"/>
      <c r="L12" s="47"/>
      <c r="M12" s="47"/>
      <c r="N12" s="48"/>
    </row>
    <row r="13" spans="1:14" x14ac:dyDescent="0.25">
      <c r="A13" s="37"/>
      <c r="B13" s="37"/>
      <c r="C13" s="2" t="s">
        <v>31</v>
      </c>
      <c r="D13" s="2" t="s">
        <v>86</v>
      </c>
      <c r="E13" s="37"/>
      <c r="F13" s="37"/>
      <c r="G13" s="49"/>
      <c r="H13" s="50"/>
      <c r="I13" s="51"/>
      <c r="J13" s="49"/>
      <c r="K13" s="50"/>
      <c r="L13" s="50"/>
      <c r="M13" s="50"/>
      <c r="N13" s="51"/>
    </row>
    <row r="14" spans="1:14" x14ac:dyDescent="0.25">
      <c r="A14" s="27" t="s">
        <v>41</v>
      </c>
      <c r="B14" s="27" t="s">
        <v>87</v>
      </c>
      <c r="C14" s="27" t="s">
        <v>74</v>
      </c>
      <c r="D14" s="27" t="s">
        <v>88</v>
      </c>
      <c r="E14" s="27" t="s">
        <v>52</v>
      </c>
      <c r="F14" s="27" t="s">
        <v>55</v>
      </c>
      <c r="G14" s="44" t="s">
        <v>340</v>
      </c>
      <c r="H14" s="34"/>
      <c r="I14" s="35"/>
      <c r="J14" s="42" t="s">
        <v>418</v>
      </c>
      <c r="K14" s="34"/>
      <c r="L14" s="34"/>
      <c r="M14" s="34"/>
      <c r="N14" s="35"/>
    </row>
    <row r="15" spans="1:14" x14ac:dyDescent="0.25">
      <c r="A15" s="27" t="s">
        <v>41</v>
      </c>
      <c r="B15" s="27" t="s">
        <v>419</v>
      </c>
      <c r="C15" s="27" t="s">
        <v>72</v>
      </c>
      <c r="D15" s="27"/>
      <c r="E15" s="27" t="s">
        <v>52</v>
      </c>
      <c r="F15" s="27" t="s">
        <v>55</v>
      </c>
      <c r="G15" s="44" t="s">
        <v>341</v>
      </c>
      <c r="H15" s="34"/>
      <c r="I15" s="35"/>
      <c r="J15" s="42" t="s">
        <v>420</v>
      </c>
      <c r="K15" s="34"/>
      <c r="L15" s="34"/>
      <c r="M15" s="34"/>
      <c r="N15" s="35"/>
    </row>
    <row r="16" spans="1:14" x14ac:dyDescent="0.25">
      <c r="A16" s="27" t="s">
        <v>41</v>
      </c>
      <c r="B16" s="27" t="s">
        <v>421</v>
      </c>
      <c r="C16" s="27" t="s">
        <v>72</v>
      </c>
      <c r="D16" s="27"/>
      <c r="E16" s="27" t="s">
        <v>52</v>
      </c>
      <c r="F16" s="27" t="s">
        <v>55</v>
      </c>
      <c r="G16" s="44" t="s">
        <v>341</v>
      </c>
      <c r="H16" s="34"/>
      <c r="I16" s="35"/>
      <c r="J16" s="42" t="s">
        <v>422</v>
      </c>
      <c r="K16" s="34"/>
      <c r="L16" s="34"/>
      <c r="M16" s="34"/>
      <c r="N16" s="35"/>
    </row>
    <row r="17" spans="1:14" x14ac:dyDescent="0.25">
      <c r="A17" s="27" t="s">
        <v>41</v>
      </c>
      <c r="B17" s="27" t="s">
        <v>423</v>
      </c>
      <c r="C17" s="27" t="s">
        <v>72</v>
      </c>
      <c r="D17" s="27"/>
      <c r="E17" s="27" t="s">
        <v>52</v>
      </c>
      <c r="F17" s="27" t="s">
        <v>55</v>
      </c>
      <c r="G17" s="44" t="s">
        <v>341</v>
      </c>
      <c r="H17" s="34"/>
      <c r="I17" s="35"/>
      <c r="J17" s="42" t="s">
        <v>424</v>
      </c>
      <c r="K17" s="34"/>
      <c r="L17" s="34"/>
      <c r="M17" s="34"/>
      <c r="N17" s="35"/>
    </row>
    <row r="18" spans="1:14" x14ac:dyDescent="0.25">
      <c r="A18" s="27" t="s">
        <v>41</v>
      </c>
      <c r="B18" s="27" t="s">
        <v>353</v>
      </c>
      <c r="C18" s="27" t="s">
        <v>71</v>
      </c>
      <c r="D18" s="27"/>
      <c r="E18" s="27" t="s">
        <v>52</v>
      </c>
      <c r="F18" s="27" t="s">
        <v>55</v>
      </c>
      <c r="G18" s="44" t="s">
        <v>354</v>
      </c>
      <c r="H18" s="34"/>
      <c r="I18" s="35"/>
      <c r="J18" s="42" t="s">
        <v>425</v>
      </c>
      <c r="K18" s="34"/>
      <c r="L18" s="34"/>
      <c r="M18" s="34"/>
      <c r="N18" s="35"/>
    </row>
    <row r="20" spans="1:14" x14ac:dyDescent="0.25">
      <c r="A20" s="33" t="s">
        <v>93</v>
      </c>
      <c r="B20" s="34"/>
      <c r="C20" s="34"/>
      <c r="D20" s="34"/>
      <c r="E20" s="34"/>
      <c r="F20" s="34"/>
      <c r="G20" s="34"/>
      <c r="H20" s="34"/>
      <c r="I20" s="34"/>
      <c r="J20" s="34"/>
      <c r="K20" s="34"/>
      <c r="L20" s="34"/>
      <c r="M20" s="34"/>
      <c r="N20" s="35"/>
    </row>
    <row r="21" spans="1:14" x14ac:dyDescent="0.25">
      <c r="A21" s="40" t="s">
        <v>426</v>
      </c>
      <c r="B21" s="40" t="s">
        <v>81</v>
      </c>
      <c r="C21" s="40" t="s">
        <v>33</v>
      </c>
      <c r="D21" s="40" t="s">
        <v>2</v>
      </c>
      <c r="E21" s="40" t="s">
        <v>94</v>
      </c>
      <c r="F21" s="34"/>
      <c r="G21" s="34"/>
      <c r="H21" s="34"/>
      <c r="I21" s="34"/>
      <c r="J21" s="34"/>
      <c r="K21" s="34"/>
      <c r="L21" s="35"/>
      <c r="M21" s="40" t="s">
        <v>95</v>
      </c>
      <c r="N21" s="48"/>
    </row>
    <row r="22" spans="1:14" x14ac:dyDescent="0.25">
      <c r="A22" s="37"/>
      <c r="B22" s="37"/>
      <c r="C22" s="37"/>
      <c r="D22" s="37"/>
      <c r="E22" s="3" t="s">
        <v>81</v>
      </c>
      <c r="F22" s="3" t="s">
        <v>31</v>
      </c>
      <c r="G22" s="3" t="s">
        <v>86</v>
      </c>
      <c r="H22" s="3" t="s">
        <v>34</v>
      </c>
      <c r="I22" s="3" t="s">
        <v>82</v>
      </c>
      <c r="J22" s="40" t="s">
        <v>2</v>
      </c>
      <c r="K22" s="34"/>
      <c r="L22" s="35"/>
      <c r="M22" s="49"/>
      <c r="N22" s="51"/>
    </row>
    <row r="23" spans="1:14" ht="57.1" x14ac:dyDescent="0.25">
      <c r="A23" s="27" t="s">
        <v>41</v>
      </c>
      <c r="B23" s="27" t="str">
        <f>B2</f>
        <v>Usuario</v>
      </c>
      <c r="C23" s="27" t="s">
        <v>56</v>
      </c>
      <c r="D23" s="27" t="s">
        <v>570</v>
      </c>
      <c r="E23" s="26" t="s">
        <v>427</v>
      </c>
      <c r="F23" s="26" t="s">
        <v>74</v>
      </c>
      <c r="G23" s="23" t="s">
        <v>429</v>
      </c>
      <c r="H23" s="21" t="s">
        <v>45</v>
      </c>
      <c r="I23" s="22" t="s">
        <v>52</v>
      </c>
      <c r="J23" s="26" t="s">
        <v>430</v>
      </c>
      <c r="K23" s="21"/>
      <c r="L23" s="21"/>
      <c r="M23" s="21"/>
      <c r="N23" s="22"/>
    </row>
    <row r="24" spans="1:14" ht="28.55" customHeight="1" x14ac:dyDescent="0.25"/>
    <row r="25" spans="1:14" x14ac:dyDescent="0.25">
      <c r="A25" s="33" t="s">
        <v>96</v>
      </c>
      <c r="B25" s="34"/>
      <c r="C25" s="34"/>
      <c r="D25" s="34"/>
      <c r="E25" s="34"/>
      <c r="F25" s="34"/>
      <c r="G25" s="34"/>
      <c r="H25" s="34"/>
      <c r="I25" s="34"/>
      <c r="J25" s="34"/>
      <c r="K25" s="34"/>
      <c r="L25" s="34"/>
      <c r="M25" s="34"/>
      <c r="N25" s="35"/>
    </row>
    <row r="26" spans="1:14" x14ac:dyDescent="0.25">
      <c r="A26" s="36" t="s">
        <v>426</v>
      </c>
      <c r="B26" s="36" t="s">
        <v>81</v>
      </c>
      <c r="C26" s="36" t="s">
        <v>35</v>
      </c>
      <c r="D26" s="36" t="s">
        <v>97</v>
      </c>
      <c r="E26" s="36" t="s">
        <v>2</v>
      </c>
      <c r="F26" s="36" t="s">
        <v>94</v>
      </c>
      <c r="G26" s="34"/>
      <c r="H26" s="34"/>
      <c r="I26" s="34"/>
      <c r="J26" s="34"/>
      <c r="K26" s="35"/>
      <c r="L26" s="36" t="s">
        <v>98</v>
      </c>
      <c r="M26" s="35"/>
      <c r="N26" s="36" t="s">
        <v>95</v>
      </c>
    </row>
    <row r="27" spans="1:14" x14ac:dyDescent="0.25">
      <c r="A27" s="37"/>
      <c r="B27" s="37"/>
      <c r="C27" s="37"/>
      <c r="D27" s="37"/>
      <c r="E27" s="37"/>
      <c r="F27" s="4" t="s">
        <v>81</v>
      </c>
      <c r="G27" s="4" t="s">
        <v>31</v>
      </c>
      <c r="H27" s="4" t="s">
        <v>86</v>
      </c>
      <c r="I27" s="4" t="s">
        <v>34</v>
      </c>
      <c r="J27" s="4" t="s">
        <v>82</v>
      </c>
      <c r="K27" s="4" t="s">
        <v>2</v>
      </c>
      <c r="L27" s="4" t="s">
        <v>31</v>
      </c>
      <c r="M27" s="4" t="s">
        <v>86</v>
      </c>
      <c r="N27" s="37"/>
    </row>
    <row r="28" spans="1:14" x14ac:dyDescent="0.25">
      <c r="A28" s="27" t="s">
        <v>39</v>
      </c>
      <c r="B28" s="27" t="s">
        <v>431</v>
      </c>
      <c r="C28" s="27" t="s">
        <v>46</v>
      </c>
      <c r="D28" s="27" t="s">
        <v>52</v>
      </c>
      <c r="E28" s="27" t="s">
        <v>432</v>
      </c>
      <c r="F28" s="11"/>
      <c r="G28" s="11"/>
      <c r="H28" s="11"/>
      <c r="I28" s="11"/>
      <c r="J28" s="12"/>
      <c r="K28" s="26"/>
      <c r="L28" s="27" t="s">
        <v>74</v>
      </c>
      <c r="M28" s="26" t="s">
        <v>88</v>
      </c>
      <c r="N28" s="24"/>
    </row>
    <row r="29" spans="1:14" x14ac:dyDescent="0.25">
      <c r="A29" s="27" t="s">
        <v>39</v>
      </c>
      <c r="B29" s="27" t="s">
        <v>571</v>
      </c>
      <c r="C29" s="27" t="s">
        <v>46</v>
      </c>
      <c r="D29" s="27" t="s">
        <v>52</v>
      </c>
      <c r="E29" s="27" t="s">
        <v>572</v>
      </c>
      <c r="F29" s="11"/>
      <c r="G29" s="11"/>
      <c r="H29" s="11"/>
      <c r="I29" s="11"/>
      <c r="J29" s="12"/>
      <c r="K29" s="26"/>
      <c r="L29" s="27" t="s">
        <v>72</v>
      </c>
      <c r="M29" s="26"/>
      <c r="N29" s="24"/>
    </row>
    <row r="30" spans="1:14" x14ac:dyDescent="0.25">
      <c r="A30" s="27" t="s">
        <v>39</v>
      </c>
      <c r="B30" s="27" t="s">
        <v>573</v>
      </c>
      <c r="C30" s="27" t="s">
        <v>46</v>
      </c>
      <c r="D30" s="27" t="s">
        <v>52</v>
      </c>
      <c r="E30" s="27" t="s">
        <v>574</v>
      </c>
      <c r="F30" s="11"/>
      <c r="G30" s="11"/>
      <c r="H30" s="11"/>
      <c r="I30" s="11"/>
      <c r="J30" s="12"/>
      <c r="K30" s="26"/>
      <c r="L30" s="27" t="s">
        <v>72</v>
      </c>
      <c r="M30" s="26"/>
      <c r="N30" s="24"/>
    </row>
    <row r="31" spans="1:14" x14ac:dyDescent="0.25">
      <c r="A31" s="27" t="s">
        <v>39</v>
      </c>
      <c r="B31" s="27" t="s">
        <v>575</v>
      </c>
      <c r="C31" s="27" t="s">
        <v>46</v>
      </c>
      <c r="D31" s="27" t="s">
        <v>52</v>
      </c>
      <c r="E31" s="27" t="s">
        <v>576</v>
      </c>
      <c r="F31" s="11"/>
      <c r="G31" s="11"/>
      <c r="H31" s="11"/>
      <c r="I31" s="11"/>
      <c r="J31" s="12"/>
      <c r="K31" s="26"/>
      <c r="L31" s="27" t="s">
        <v>72</v>
      </c>
      <c r="M31" s="26"/>
      <c r="N31" s="24"/>
    </row>
    <row r="32" spans="1:14" x14ac:dyDescent="0.25">
      <c r="A32" s="27" t="s">
        <v>39</v>
      </c>
      <c r="B32" s="27" t="s">
        <v>462</v>
      </c>
      <c r="C32" s="27" t="s">
        <v>46</v>
      </c>
      <c r="D32" s="27" t="s">
        <v>52</v>
      </c>
      <c r="E32" s="27" t="s">
        <v>463</v>
      </c>
      <c r="F32" s="11"/>
      <c r="G32" s="11"/>
      <c r="H32" s="11"/>
      <c r="I32" s="11"/>
      <c r="J32" s="12"/>
      <c r="K32" s="26"/>
      <c r="L32" s="27" t="s">
        <v>71</v>
      </c>
      <c r="M32" s="26"/>
      <c r="N32" s="24"/>
    </row>
    <row r="34" spans="1:14" x14ac:dyDescent="0.25">
      <c r="A34" s="33" t="s">
        <v>103</v>
      </c>
      <c r="B34" s="34"/>
      <c r="C34" s="34"/>
      <c r="D34" s="34"/>
      <c r="E34" s="34"/>
      <c r="F34" s="34"/>
      <c r="G34" s="34"/>
      <c r="H34" s="34"/>
      <c r="I34" s="34"/>
      <c r="J34" s="34"/>
      <c r="K34" s="34"/>
      <c r="L34" s="34"/>
      <c r="M34" s="34"/>
      <c r="N34" s="35"/>
    </row>
    <row r="35" spans="1:14" x14ac:dyDescent="0.25">
      <c r="A35" s="36" t="s">
        <v>426</v>
      </c>
      <c r="B35" s="36" t="s">
        <v>81</v>
      </c>
      <c r="C35" s="36" t="s">
        <v>104</v>
      </c>
      <c r="D35" s="36" t="s">
        <v>97</v>
      </c>
      <c r="E35" s="36" t="s">
        <v>2</v>
      </c>
      <c r="F35" s="36" t="s">
        <v>94</v>
      </c>
      <c r="G35" s="34"/>
      <c r="H35" s="34"/>
      <c r="I35" s="34"/>
      <c r="J35" s="34"/>
      <c r="K35" s="35"/>
      <c r="L35" s="36" t="s">
        <v>98</v>
      </c>
      <c r="M35" s="35"/>
      <c r="N35" s="36" t="s">
        <v>95</v>
      </c>
    </row>
    <row r="36" spans="1:14" x14ac:dyDescent="0.25">
      <c r="A36" s="37"/>
      <c r="B36" s="37"/>
      <c r="C36" s="37"/>
      <c r="D36" s="37"/>
      <c r="E36" s="37"/>
      <c r="F36" s="4" t="s">
        <v>81</v>
      </c>
      <c r="G36" s="4" t="s">
        <v>31</v>
      </c>
      <c r="H36" s="4" t="s">
        <v>86</v>
      </c>
      <c r="I36" s="4" t="s">
        <v>34</v>
      </c>
      <c r="J36" s="4" t="s">
        <v>82</v>
      </c>
      <c r="K36" s="4" t="s">
        <v>2</v>
      </c>
      <c r="L36" s="4" t="s">
        <v>31</v>
      </c>
      <c r="M36" s="4" t="s">
        <v>86</v>
      </c>
      <c r="N36" s="37"/>
    </row>
    <row r="37" spans="1:14" ht="57.1" x14ac:dyDescent="0.25">
      <c r="A37" s="27" t="s">
        <v>39</v>
      </c>
      <c r="B37" s="27" t="s">
        <v>802</v>
      </c>
      <c r="C37" s="27" t="s">
        <v>55</v>
      </c>
      <c r="D37" s="27" t="s">
        <v>52</v>
      </c>
      <c r="E37" s="27" t="s">
        <v>800</v>
      </c>
      <c r="F37" s="31" t="s">
        <v>801</v>
      </c>
      <c r="G37" s="31" t="s">
        <v>74</v>
      </c>
      <c r="H37" s="31" t="s">
        <v>338</v>
      </c>
      <c r="I37" s="31" t="s">
        <v>45</v>
      </c>
      <c r="J37" s="32" t="s">
        <v>52</v>
      </c>
      <c r="K37" s="18" t="s">
        <v>803</v>
      </c>
      <c r="L37" s="27" t="s">
        <v>74</v>
      </c>
      <c r="M37" s="26" t="s">
        <v>338</v>
      </c>
      <c r="N37" s="15" t="s">
        <v>804</v>
      </c>
    </row>
    <row r="39" spans="1:14" x14ac:dyDescent="0.25">
      <c r="A39" s="33" t="s">
        <v>433</v>
      </c>
      <c r="B39" s="34"/>
      <c r="C39" s="34"/>
      <c r="D39" s="34"/>
      <c r="E39" s="34"/>
      <c r="F39" s="34"/>
      <c r="G39" s="34"/>
      <c r="H39" s="34"/>
      <c r="I39" s="34"/>
      <c r="J39" s="34"/>
      <c r="K39" s="34"/>
      <c r="L39" s="34"/>
      <c r="M39" s="34"/>
      <c r="N39" s="35"/>
    </row>
    <row r="40" spans="1:14" x14ac:dyDescent="0.25">
      <c r="A40" s="36" t="s">
        <v>426</v>
      </c>
      <c r="B40" s="36" t="s">
        <v>81</v>
      </c>
      <c r="C40" s="36" t="s">
        <v>104</v>
      </c>
      <c r="D40" s="36" t="s">
        <v>97</v>
      </c>
      <c r="E40" s="36" t="s">
        <v>2</v>
      </c>
      <c r="F40" s="36" t="s">
        <v>94</v>
      </c>
      <c r="G40" s="34"/>
      <c r="H40" s="34"/>
      <c r="I40" s="34"/>
      <c r="J40" s="34"/>
      <c r="K40" s="35"/>
      <c r="L40" s="36" t="s">
        <v>98</v>
      </c>
      <c r="M40" s="35"/>
      <c r="N40" s="36" t="s">
        <v>95</v>
      </c>
    </row>
    <row r="41" spans="1:14" x14ac:dyDescent="0.25">
      <c r="A41" s="37"/>
      <c r="B41" s="37"/>
      <c r="C41" s="37"/>
      <c r="D41" s="37"/>
      <c r="E41" s="37"/>
      <c r="F41" s="4" t="s">
        <v>81</v>
      </c>
      <c r="G41" s="4" t="s">
        <v>31</v>
      </c>
      <c r="H41" s="4" t="s">
        <v>86</v>
      </c>
      <c r="I41" s="4" t="s">
        <v>34</v>
      </c>
      <c r="J41" s="4" t="s">
        <v>82</v>
      </c>
      <c r="K41" s="4" t="s">
        <v>2</v>
      </c>
      <c r="L41" s="4" t="s">
        <v>31</v>
      </c>
      <c r="M41" s="4" t="s">
        <v>86</v>
      </c>
      <c r="N41" s="37"/>
    </row>
    <row r="42" spans="1:14" x14ac:dyDescent="0.25">
      <c r="A42" s="27" t="s">
        <v>39</v>
      </c>
      <c r="B42" s="27" t="s">
        <v>429</v>
      </c>
      <c r="C42" s="27" t="s">
        <v>55</v>
      </c>
      <c r="D42" s="27" t="s">
        <v>52</v>
      </c>
      <c r="E42" s="27" t="s">
        <v>434</v>
      </c>
      <c r="F42" s="11"/>
      <c r="G42" s="11"/>
      <c r="H42" s="11"/>
      <c r="I42" s="11"/>
      <c r="J42" s="12"/>
      <c r="K42" s="18"/>
      <c r="L42" s="27"/>
      <c r="M42" s="26"/>
      <c r="N42" s="15"/>
    </row>
    <row r="43" spans="1:14" ht="28.55" x14ac:dyDescent="0.25">
      <c r="A43" s="27" t="s">
        <v>39</v>
      </c>
      <c r="B43" s="27" t="s">
        <v>87</v>
      </c>
      <c r="C43" s="27" t="s">
        <v>55</v>
      </c>
      <c r="D43" s="27" t="s">
        <v>52</v>
      </c>
      <c r="E43" s="27" t="s">
        <v>435</v>
      </c>
      <c r="F43" s="31" t="s">
        <v>87</v>
      </c>
      <c r="G43" s="31" t="s">
        <v>74</v>
      </c>
      <c r="H43" s="31" t="s">
        <v>88</v>
      </c>
      <c r="I43" s="31" t="s">
        <v>45</v>
      </c>
      <c r="J43" s="32" t="s">
        <v>52</v>
      </c>
      <c r="K43" s="18" t="s">
        <v>436</v>
      </c>
      <c r="L43" s="27" t="s">
        <v>74</v>
      </c>
      <c r="M43" s="26" t="s">
        <v>429</v>
      </c>
      <c r="N43" s="15"/>
    </row>
    <row r="44" spans="1:14" ht="28.55" x14ac:dyDescent="0.25">
      <c r="A44" s="27" t="s">
        <v>39</v>
      </c>
      <c r="B44" s="27" t="s">
        <v>419</v>
      </c>
      <c r="C44" s="27" t="s">
        <v>55</v>
      </c>
      <c r="D44" s="27" t="s">
        <v>52</v>
      </c>
      <c r="E44" s="27" t="s">
        <v>437</v>
      </c>
      <c r="F44" s="31" t="s">
        <v>419</v>
      </c>
      <c r="G44" s="31" t="s">
        <v>72</v>
      </c>
      <c r="H44" s="31"/>
      <c r="I44" s="31" t="s">
        <v>45</v>
      </c>
      <c r="J44" s="32" t="s">
        <v>52</v>
      </c>
      <c r="K44" s="18" t="s">
        <v>577</v>
      </c>
      <c r="L44" s="27" t="s">
        <v>74</v>
      </c>
      <c r="M44" s="26" t="s">
        <v>429</v>
      </c>
      <c r="N44" s="15"/>
    </row>
    <row r="45" spans="1:14" ht="28.55" x14ac:dyDescent="0.25">
      <c r="A45" s="27" t="s">
        <v>39</v>
      </c>
      <c r="B45" s="27" t="s">
        <v>421</v>
      </c>
      <c r="C45" s="27" t="s">
        <v>55</v>
      </c>
      <c r="D45" s="27" t="s">
        <v>52</v>
      </c>
      <c r="E45" s="27" t="s">
        <v>578</v>
      </c>
      <c r="F45" s="31" t="s">
        <v>421</v>
      </c>
      <c r="G45" s="31" t="s">
        <v>72</v>
      </c>
      <c r="H45" s="31"/>
      <c r="I45" s="31" t="s">
        <v>45</v>
      </c>
      <c r="J45" s="32" t="s">
        <v>52</v>
      </c>
      <c r="K45" s="18" t="s">
        <v>579</v>
      </c>
      <c r="L45" s="27" t="s">
        <v>74</v>
      </c>
      <c r="M45" s="26" t="s">
        <v>429</v>
      </c>
      <c r="N45" s="15"/>
    </row>
    <row r="46" spans="1:14" ht="42.8" x14ac:dyDescent="0.25">
      <c r="A46" s="27" t="s">
        <v>39</v>
      </c>
      <c r="B46" s="27" t="s">
        <v>423</v>
      </c>
      <c r="C46" s="27" t="s">
        <v>55</v>
      </c>
      <c r="D46" s="27" t="s">
        <v>52</v>
      </c>
      <c r="E46" s="27" t="s">
        <v>439</v>
      </c>
      <c r="F46" s="31" t="s">
        <v>423</v>
      </c>
      <c r="G46" s="31" t="s">
        <v>72</v>
      </c>
      <c r="H46" s="31"/>
      <c r="I46" s="31" t="s">
        <v>45</v>
      </c>
      <c r="J46" s="32" t="s">
        <v>52</v>
      </c>
      <c r="K46" s="18" t="s">
        <v>580</v>
      </c>
      <c r="L46" s="27" t="s">
        <v>74</v>
      </c>
      <c r="M46" s="26" t="s">
        <v>429</v>
      </c>
      <c r="N46" s="15"/>
    </row>
    <row r="47" spans="1:14" ht="28.55" x14ac:dyDescent="0.25">
      <c r="A47" s="27" t="s">
        <v>39</v>
      </c>
      <c r="B47" s="27" t="s">
        <v>353</v>
      </c>
      <c r="C47" s="27" t="s">
        <v>55</v>
      </c>
      <c r="D47" s="27" t="s">
        <v>52</v>
      </c>
      <c r="E47" s="27" t="s">
        <v>467</v>
      </c>
      <c r="F47" s="31" t="s">
        <v>353</v>
      </c>
      <c r="G47" s="31" t="s">
        <v>71</v>
      </c>
      <c r="H47" s="31"/>
      <c r="I47" s="31" t="s">
        <v>45</v>
      </c>
      <c r="J47" s="32" t="s">
        <v>52</v>
      </c>
      <c r="K47" s="18" t="s">
        <v>468</v>
      </c>
      <c r="L47" s="27" t="s">
        <v>74</v>
      </c>
      <c r="M47" s="26" t="s">
        <v>429</v>
      </c>
      <c r="N47" s="15"/>
    </row>
    <row r="48" spans="1:14" ht="28.55" x14ac:dyDescent="0.25">
      <c r="A48" s="27" t="s">
        <v>39</v>
      </c>
      <c r="B48" s="27" t="s">
        <v>441</v>
      </c>
      <c r="C48" s="27" t="s">
        <v>55</v>
      </c>
      <c r="D48" s="27" t="s">
        <v>52</v>
      </c>
      <c r="E48" s="27" t="s">
        <v>581</v>
      </c>
      <c r="F48" s="11"/>
      <c r="G48" s="11"/>
      <c r="H48" s="11"/>
      <c r="I48" s="11"/>
      <c r="J48" s="12"/>
      <c r="K48" s="18"/>
      <c r="L48" s="27" t="s">
        <v>74</v>
      </c>
      <c r="M48" s="26" t="s">
        <v>338</v>
      </c>
      <c r="N48" s="15"/>
    </row>
  </sheetData>
  <mergeCells count="61">
    <mergeCell ref="A7:E7"/>
    <mergeCell ref="G17:I17"/>
    <mergeCell ref="J17:N17"/>
    <mergeCell ref="G16:I16"/>
    <mergeCell ref="J16:N16"/>
    <mergeCell ref="G15:I15"/>
    <mergeCell ref="J15:N15"/>
    <mergeCell ref="B8:D8"/>
    <mergeCell ref="B9:D9"/>
    <mergeCell ref="A11:N11"/>
    <mergeCell ref="A12:A13"/>
    <mergeCell ref="B12:B13"/>
    <mergeCell ref="C12:D12"/>
    <mergeCell ref="E12:E13"/>
    <mergeCell ref="F12:F13"/>
    <mergeCell ref="G12:I13"/>
    <mergeCell ref="B2:E2"/>
    <mergeCell ref="B3:E3"/>
    <mergeCell ref="B4:E4"/>
    <mergeCell ref="B5:E5"/>
    <mergeCell ref="B6:E6"/>
    <mergeCell ref="J12:N13"/>
    <mergeCell ref="G14:I14"/>
    <mergeCell ref="J14:N14"/>
    <mergeCell ref="G18:I18"/>
    <mergeCell ref="J18:N18"/>
    <mergeCell ref="A20:N20"/>
    <mergeCell ref="M21:N22"/>
    <mergeCell ref="J22:L22"/>
    <mergeCell ref="A25:N25"/>
    <mergeCell ref="A26:A27"/>
    <mergeCell ref="B26:B27"/>
    <mergeCell ref="C26:C27"/>
    <mergeCell ref="D26:D27"/>
    <mergeCell ref="E26:E27"/>
    <mergeCell ref="F26:K26"/>
    <mergeCell ref="L26:M26"/>
    <mergeCell ref="A21:A22"/>
    <mergeCell ref="B21:B22"/>
    <mergeCell ref="C21:C22"/>
    <mergeCell ref="D21:D22"/>
    <mergeCell ref="E21:L21"/>
    <mergeCell ref="N26:N27"/>
    <mergeCell ref="A34:N34"/>
    <mergeCell ref="A35:A36"/>
    <mergeCell ref="B35:B36"/>
    <mergeCell ref="C35:C36"/>
    <mergeCell ref="D35:D36"/>
    <mergeCell ref="E35:E36"/>
    <mergeCell ref="F35:K35"/>
    <mergeCell ref="L35:M35"/>
    <mergeCell ref="N35:N36"/>
    <mergeCell ref="A39:N39"/>
    <mergeCell ref="A40:A41"/>
    <mergeCell ref="B40:B41"/>
    <mergeCell ref="C40:C41"/>
    <mergeCell ref="D40:D41"/>
    <mergeCell ref="E40:E41"/>
    <mergeCell ref="F40:K40"/>
    <mergeCell ref="L40:M40"/>
    <mergeCell ref="N40:N41"/>
  </mergeCells>
  <hyperlinks>
    <hyperlink ref="A1" location="'Clases'!A1" display="&lt;-Volver al inicio" xr:uid="{6A4EFAC3-1C01-40DE-B94C-95F91ECB43B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Diagrama de clases</vt:lpstr>
      <vt:lpstr>Clases</vt:lpstr>
      <vt:lpstr>Valores</vt:lpstr>
      <vt:lpstr>UnidadMedida</vt:lpstr>
      <vt:lpstr>TipoProducto</vt:lpstr>
      <vt:lpstr>ClaseMovimiento</vt:lpstr>
      <vt:lpstr>CategoriaOrigen</vt:lpstr>
      <vt:lpstr>TipoMovimiento</vt:lpstr>
      <vt:lpstr>Tamano</vt:lpstr>
      <vt:lpstr>Proveedor</vt:lpstr>
      <vt:lpstr>ProductoInterno</vt:lpstr>
      <vt:lpstr>Producto</vt:lpstr>
      <vt:lpstr>DetalleReceta</vt:lpstr>
      <vt:lpstr>Inventario</vt:lpstr>
      <vt:lpstr>Lote</vt:lpstr>
      <vt:lpstr>SalidaLote</vt:lpstr>
      <vt:lpstr>Compra</vt:lpstr>
      <vt:lpstr>DetalleCompra</vt:lpstr>
      <vt:lpstr>DetalleVenta</vt:lpstr>
      <vt:lpstr>ConsumoVenta</vt:lpstr>
      <vt:lpstr>Venta</vt:lpstr>
      <vt:lpstr>HistoricoPrecio</vt:lpstr>
      <vt:lpstr>Cambio</vt:lpstr>
      <vt:lpstr>MovimientoInventario</vt:lpstr>
      <vt:lpstr>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Sánchez Arias</dc:creator>
  <cp:lastModifiedBy>Jaider Alejandro Soto Ramirez</cp:lastModifiedBy>
  <dcterms:created xsi:type="dcterms:W3CDTF">2023-03-29T19:04:22Z</dcterms:created>
  <dcterms:modified xsi:type="dcterms:W3CDTF">2026-10-29T20:28:58Z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2023-03-29T20:40:24Z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0c313e8a-0cbc-47b0-90bf-fa4503b785f4</vt:lpwstr>
  </property>
  <property fmtid="{D5CDD505-2E9C-101B-9397-08002B2CF9AE}" pid="10" name="MSIP_Label_86cab09b-e61a-4c01-96e7-67fc9e3d8cd5_ContentBits">
    <vt:lpwstr>8</vt:lpwstr>
  </property>
  <property fmtid="{D5CDD505-2E9C-101B-9397-08002B2CF9AE}" pid="11" name="ContentTypeId">
    <vt:lpwstr>0x0101008A1E8514B925F84AA23A08609655A73D</vt:lpwstr>
  </property>
</Properties>
</file>