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os\Helios_SoftRobot\Código\ModuleCharacterization\dataset\240823\"/>
    </mc:Choice>
  </mc:AlternateContent>
  <xr:revisionPtr revIDLastSave="0" documentId="13_ncr:9_{A017B69D-A65C-45B9-B07F-B36EFD70CAA4}" xr6:coauthVersionLast="47" xr6:coauthVersionMax="47" xr10:uidLastSave="{00000000-0000-0000-0000-000000000000}"/>
  <bookViews>
    <workbookView xWindow="-120" yWindow="-120" windowWidth="29040" windowHeight="15720" xr2:uid="{74AB8B2F-30DB-48AD-AAF3-575D44931032}"/>
  </bookViews>
  <sheets>
    <sheet name="0x4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R2" i="1"/>
  <c r="S2" i="1"/>
  <c r="T2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2" i="1"/>
  <c r="M2" i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2" i="1"/>
</calcChain>
</file>

<file path=xl/sharedStrings.xml><?xml version="1.0" encoding="utf-8"?>
<sst xmlns="http://schemas.openxmlformats.org/spreadsheetml/2006/main" count="21" uniqueCount="20">
  <si>
    <t>eul_x</t>
  </si>
  <si>
    <t xml:space="preserve"> eul_y</t>
  </si>
  <si>
    <t xml:space="preserve"> eul_z</t>
  </si>
  <si>
    <t xml:space="preserve"> theta_ref</t>
  </si>
  <si>
    <t xml:space="preserve"> phi_ref</t>
  </si>
  <si>
    <t xml:space="preserve"> theta</t>
  </si>
  <si>
    <t xml:space="preserve"> phi</t>
  </si>
  <si>
    <t xml:space="preserve"> h0</t>
  </si>
  <si>
    <t xml:space="preserve"> h1</t>
  </si>
  <si>
    <t xml:space="preserve"> h2</t>
  </si>
  <si>
    <t xml:space="preserve"> h3</t>
  </si>
  <si>
    <t xml:space="preserve"> h0_proc</t>
  </si>
  <si>
    <t xml:space="preserve"> h1_proc</t>
  </si>
  <si>
    <t xml:space="preserve"> h2_proc</t>
  </si>
  <si>
    <t xml:space="preserve"> h3_proc</t>
  </si>
  <si>
    <t>h_promedio</t>
  </si>
  <si>
    <t xml:space="preserve"> h0_norm</t>
  </si>
  <si>
    <t xml:space="preserve"> h1_norm</t>
  </si>
  <si>
    <t xml:space="preserve"> h2_norm</t>
  </si>
  <si>
    <t xml:space="preserve"> h3_norm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</si>
</sst>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2" fontId="0" fillId="0" borderId="11" xfId="0" applyNumberFormat="1" applyBorder="1"/>
    <xf numFmtId="2" fontId="0" fillId="0" borderId="0" xfId="0" applyNumberFormat="1" applyBorder="1"/>
    <xf numFmtId="1" fontId="0" fillId="0" borderId="0" xfId="0" applyNumberFormat="1" applyBorder="1"/>
    <xf numFmtId="1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1" fontId="0" fillId="0" borderId="11" xfId="0" applyNumberFormat="1" applyBorder="1"/>
    <xf numFmtId="1" fontId="0" fillId="0" borderId="13" xfId="0" applyNumberFormat="1" applyBorder="1"/>
    <xf numFmtId="2" fontId="0" fillId="0" borderId="12" xfId="0" applyNumberFormat="1" applyBorder="1"/>
    <xf numFmtId="2" fontId="0" fillId="0" borderId="15" xfId="0" applyNumberFormat="1" applyBorder="1"/>
    <xf numFmtId="0" fontId="0" fillId="34" borderId="16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4" borderId="10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0" borderId="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2966356367880895E-2"/>
          <c:y val="8.3900470708139052E-2"/>
          <c:w val="0.95117515171226563"/>
          <c:h val="0.839471371978767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'0x40'!$L$2:$L$193</c:f>
              <c:numCache>
                <c:formatCode>General</c:formatCode>
                <c:ptCount val="192"/>
                <c:pt idx="0">
                  <c:v>0</c:v>
                </c:pt>
                <c:pt idx="1">
                  <c:v>5.9737156511350063E-3</c:v>
                </c:pt>
                <c:pt idx="2">
                  <c:v>1.4934289127837515E-2</c:v>
                </c:pt>
                <c:pt idx="3">
                  <c:v>2.2401433691756272E-2</c:v>
                </c:pt>
                <c:pt idx="4">
                  <c:v>3.4348864994026285E-2</c:v>
                </c:pt>
                <c:pt idx="5">
                  <c:v>5.8841099163679807E-2</c:v>
                </c:pt>
                <c:pt idx="6">
                  <c:v>0.11170848267622462</c:v>
                </c:pt>
                <c:pt idx="7">
                  <c:v>0.17383512544802868</c:v>
                </c:pt>
                <c:pt idx="8">
                  <c:v>-1.1051373954599762E-2</c:v>
                </c:pt>
                <c:pt idx="9">
                  <c:v>2.3894862604540022E-3</c:v>
                </c:pt>
                <c:pt idx="10">
                  <c:v>2.1505376344086023E-2</c:v>
                </c:pt>
                <c:pt idx="11">
                  <c:v>3.9127837514934288E-2</c:v>
                </c:pt>
                <c:pt idx="12">
                  <c:v>0.10424133811230585</c:v>
                </c:pt>
                <c:pt idx="13">
                  <c:v>0.18996415770609318</c:v>
                </c:pt>
                <c:pt idx="14">
                  <c:v>0.28793309438470727</c:v>
                </c:pt>
                <c:pt idx="15">
                  <c:v>0.39038231780167265</c:v>
                </c:pt>
                <c:pt idx="16">
                  <c:v>-1.9115890083632018E-2</c:v>
                </c:pt>
                <c:pt idx="17">
                  <c:v>1.1947431302270011E-3</c:v>
                </c:pt>
                <c:pt idx="18">
                  <c:v>2.4193548387096774E-2</c:v>
                </c:pt>
                <c:pt idx="19">
                  <c:v>8.2437275985663083E-2</c:v>
                </c:pt>
                <c:pt idx="20">
                  <c:v>0.18189964157706093</c:v>
                </c:pt>
                <c:pt idx="21">
                  <c:v>0.29659498207885304</c:v>
                </c:pt>
                <c:pt idx="22">
                  <c:v>0.43518518518518517</c:v>
                </c:pt>
                <c:pt idx="23">
                  <c:v>0.58512544802867383</c:v>
                </c:pt>
                <c:pt idx="24">
                  <c:v>-2.986857825567503E-2</c:v>
                </c:pt>
                <c:pt idx="25">
                  <c:v>-4.181600955794504E-3</c:v>
                </c:pt>
                <c:pt idx="26">
                  <c:v>2.6583034647550775E-2</c:v>
                </c:pt>
                <c:pt idx="27">
                  <c:v>0.1087216248506571</c:v>
                </c:pt>
                <c:pt idx="28">
                  <c:v>0.24074074074074073</c:v>
                </c:pt>
                <c:pt idx="29">
                  <c:v>0.3876941457586619</c:v>
                </c:pt>
                <c:pt idx="30">
                  <c:v>0.56391875746714459</c:v>
                </c:pt>
                <c:pt idx="31">
                  <c:v>0.74731182795698925</c:v>
                </c:pt>
                <c:pt idx="32">
                  <c:v>-3.8530465949820791E-2</c:v>
                </c:pt>
                <c:pt idx="33">
                  <c:v>-6.5710872162485067E-3</c:v>
                </c:pt>
                <c:pt idx="34">
                  <c:v>2.8375149342891277E-2</c:v>
                </c:pt>
                <c:pt idx="35">
                  <c:v>0.12694145758661887</c:v>
                </c:pt>
                <c:pt idx="36">
                  <c:v>0.27329749103942652</c:v>
                </c:pt>
                <c:pt idx="37">
                  <c:v>0.4411589008363202</c:v>
                </c:pt>
                <c:pt idx="38">
                  <c:v>0.64277180406212664</c:v>
                </c:pt>
                <c:pt idx="39">
                  <c:v>0.8369175627240143</c:v>
                </c:pt>
                <c:pt idx="40">
                  <c:v>-4.1218637992831542E-2</c:v>
                </c:pt>
                <c:pt idx="41">
                  <c:v>-7.7658303464755076E-3</c:v>
                </c:pt>
                <c:pt idx="42">
                  <c:v>2.5985663082437275E-2</c:v>
                </c:pt>
                <c:pt idx="43">
                  <c:v>0.12305854241338113</c:v>
                </c:pt>
                <c:pt idx="44">
                  <c:v>0.27180406212664276</c:v>
                </c:pt>
                <c:pt idx="45">
                  <c:v>0.44802867383512546</c:v>
                </c:pt>
                <c:pt idx="46">
                  <c:v>0.64426523297491034</c:v>
                </c:pt>
                <c:pt idx="47">
                  <c:v>0.84408602150537637</c:v>
                </c:pt>
                <c:pt idx="48">
                  <c:v>-4.2114695340501794E-2</c:v>
                </c:pt>
                <c:pt idx="49">
                  <c:v>-8.9605734767025085E-3</c:v>
                </c:pt>
                <c:pt idx="50">
                  <c:v>2.2401433691756272E-2</c:v>
                </c:pt>
                <c:pt idx="51">
                  <c:v>0.10663082437275985</c:v>
                </c:pt>
                <c:pt idx="52">
                  <c:v>0.26373954599761051</c:v>
                </c:pt>
                <c:pt idx="53">
                  <c:v>0.43219832735961766</c:v>
                </c:pt>
                <c:pt idx="54">
                  <c:v>0.60782556750298689</c:v>
                </c:pt>
                <c:pt idx="55">
                  <c:v>0.79898446833930703</c:v>
                </c:pt>
                <c:pt idx="56">
                  <c:v>-4.4504181600955796E-2</c:v>
                </c:pt>
                <c:pt idx="57">
                  <c:v>-1.4038231780167264E-2</c:v>
                </c:pt>
                <c:pt idx="58">
                  <c:v>1.6726403823178016E-2</c:v>
                </c:pt>
                <c:pt idx="59">
                  <c:v>8.1839904420549586E-2</c:v>
                </c:pt>
                <c:pt idx="60">
                  <c:v>0.22640382317801672</c:v>
                </c:pt>
                <c:pt idx="61">
                  <c:v>0.38739545997610514</c:v>
                </c:pt>
                <c:pt idx="62">
                  <c:v>0.56182795698924726</c:v>
                </c:pt>
                <c:pt idx="63">
                  <c:v>0.74820788530465954</c:v>
                </c:pt>
                <c:pt idx="64">
                  <c:v>-4.5101553166069293E-2</c:v>
                </c:pt>
                <c:pt idx="65">
                  <c:v>-1.8518518518518517E-2</c:v>
                </c:pt>
                <c:pt idx="66">
                  <c:v>8.3632019115890081E-3</c:v>
                </c:pt>
                <c:pt idx="67">
                  <c:v>3.5543608124253286E-2</c:v>
                </c:pt>
                <c:pt idx="68">
                  <c:v>0.14336917562724014</c:v>
                </c:pt>
                <c:pt idx="69">
                  <c:v>0.272700119474313</c:v>
                </c:pt>
                <c:pt idx="70">
                  <c:v>0.42264038231780165</c:v>
                </c:pt>
                <c:pt idx="71">
                  <c:v>0.59528076463560331</c:v>
                </c:pt>
                <c:pt idx="72">
                  <c:v>-4.1218637992831542E-2</c:v>
                </c:pt>
                <c:pt idx="73">
                  <c:v>-1.7323775388291517E-2</c:v>
                </c:pt>
                <c:pt idx="74">
                  <c:v>1.7921146953405018E-3</c:v>
                </c:pt>
                <c:pt idx="75">
                  <c:v>2.3297491039426525E-2</c:v>
                </c:pt>
                <c:pt idx="76">
                  <c:v>6.3620071684587817E-2</c:v>
                </c:pt>
                <c:pt idx="77">
                  <c:v>0.15591397849462366</c:v>
                </c:pt>
                <c:pt idx="78">
                  <c:v>0.28315412186379929</c:v>
                </c:pt>
                <c:pt idx="79">
                  <c:v>0.41487455197132617</c:v>
                </c:pt>
                <c:pt idx="80">
                  <c:v>-3.9426523297491037E-2</c:v>
                </c:pt>
                <c:pt idx="81">
                  <c:v>-2.5985663082437275E-2</c:v>
                </c:pt>
                <c:pt idx="82">
                  <c:v>-9.8566308243727592E-3</c:v>
                </c:pt>
                <c:pt idx="83">
                  <c:v>2.9868578255675031E-3</c:v>
                </c:pt>
                <c:pt idx="84">
                  <c:v>1.6129032258064516E-2</c:v>
                </c:pt>
                <c:pt idx="85">
                  <c:v>3.2855436081242535E-2</c:v>
                </c:pt>
                <c:pt idx="86">
                  <c:v>0.10185185185185185</c:v>
                </c:pt>
                <c:pt idx="87">
                  <c:v>0.19802867383512546</c:v>
                </c:pt>
                <c:pt idx="88">
                  <c:v>-3.6738351254480286E-2</c:v>
                </c:pt>
                <c:pt idx="89">
                  <c:v>-3.106332138590203E-2</c:v>
                </c:pt>
                <c:pt idx="90">
                  <c:v>-2.0908004778972519E-2</c:v>
                </c:pt>
                <c:pt idx="91">
                  <c:v>-1.5830346475507767E-2</c:v>
                </c:pt>
                <c:pt idx="92">
                  <c:v>-1.045400238948626E-2</c:v>
                </c:pt>
                <c:pt idx="93">
                  <c:v>-5.0776583034647547E-3</c:v>
                </c:pt>
                <c:pt idx="94">
                  <c:v>2.6881720430107529E-3</c:v>
                </c:pt>
                <c:pt idx="95">
                  <c:v>1.0752688172043012E-2</c:v>
                </c:pt>
                <c:pt idx="96">
                  <c:v>-3.3452807646356032E-2</c:v>
                </c:pt>
                <c:pt idx="97">
                  <c:v>-3.7634408602150539E-2</c:v>
                </c:pt>
                <c:pt idx="98">
                  <c:v>-3.5244922341696537E-2</c:v>
                </c:pt>
                <c:pt idx="99">
                  <c:v>-3.4050179211469536E-2</c:v>
                </c:pt>
                <c:pt idx="100">
                  <c:v>-3.4946236559139782E-2</c:v>
                </c:pt>
                <c:pt idx="101">
                  <c:v>-3.4348864994026285E-2</c:v>
                </c:pt>
                <c:pt idx="102">
                  <c:v>-3.8231780167264036E-2</c:v>
                </c:pt>
                <c:pt idx="103">
                  <c:v>-4.0621266427718038E-2</c:v>
                </c:pt>
                <c:pt idx="104">
                  <c:v>-2.6284348864994027E-2</c:v>
                </c:pt>
                <c:pt idx="105">
                  <c:v>-3.8530465949820791E-2</c:v>
                </c:pt>
                <c:pt idx="106">
                  <c:v>-4.3608124253285543E-2</c:v>
                </c:pt>
                <c:pt idx="107">
                  <c:v>-4.8984468339307051E-2</c:v>
                </c:pt>
                <c:pt idx="108">
                  <c:v>-5.3763440860215055E-2</c:v>
                </c:pt>
                <c:pt idx="109">
                  <c:v>-6.0633213859020312E-2</c:v>
                </c:pt>
                <c:pt idx="110">
                  <c:v>-6.6905615292712065E-2</c:v>
                </c:pt>
                <c:pt idx="111">
                  <c:v>-7.6164874551971323E-2</c:v>
                </c:pt>
                <c:pt idx="112">
                  <c:v>-1.7323775388291517E-2</c:v>
                </c:pt>
                <c:pt idx="113">
                  <c:v>-3.5244922341696537E-2</c:v>
                </c:pt>
                <c:pt idx="114">
                  <c:v>-4.6594982078853049E-2</c:v>
                </c:pt>
                <c:pt idx="115">
                  <c:v>-5.824372759856631E-2</c:v>
                </c:pt>
                <c:pt idx="116">
                  <c:v>-6.9892473118279563E-2</c:v>
                </c:pt>
                <c:pt idx="117">
                  <c:v>-7.7956989247311828E-2</c:v>
                </c:pt>
                <c:pt idx="118">
                  <c:v>-8.6917562724014338E-2</c:v>
                </c:pt>
                <c:pt idx="119">
                  <c:v>-9.4384707287933092E-2</c:v>
                </c:pt>
                <c:pt idx="120">
                  <c:v>-1.0155316606929509E-2</c:v>
                </c:pt>
                <c:pt idx="121">
                  <c:v>-3.4946236559139782E-2</c:v>
                </c:pt>
                <c:pt idx="122">
                  <c:v>-5.1075268817204304E-2</c:v>
                </c:pt>
                <c:pt idx="123">
                  <c:v>-6.6606929510155316E-2</c:v>
                </c:pt>
                <c:pt idx="124">
                  <c:v>-8.3333333333333329E-2</c:v>
                </c:pt>
                <c:pt idx="125">
                  <c:v>-9.7371565113500591E-2</c:v>
                </c:pt>
                <c:pt idx="126">
                  <c:v>-0.10663082437275985</c:v>
                </c:pt>
                <c:pt idx="127">
                  <c:v>-0.11499402628434886</c:v>
                </c:pt>
                <c:pt idx="128">
                  <c:v>-1.7921146953405018E-3</c:v>
                </c:pt>
                <c:pt idx="129">
                  <c:v>-2.8375149342891277E-2</c:v>
                </c:pt>
                <c:pt idx="130">
                  <c:v>-5.3464755077658306E-2</c:v>
                </c:pt>
                <c:pt idx="131">
                  <c:v>-7.138590203106332E-2</c:v>
                </c:pt>
                <c:pt idx="132">
                  <c:v>-8.5424133811230582E-2</c:v>
                </c:pt>
                <c:pt idx="133">
                  <c:v>-0.1009557945041816</c:v>
                </c:pt>
                <c:pt idx="134">
                  <c:v>-0.11469534050179211</c:v>
                </c:pt>
                <c:pt idx="135">
                  <c:v>-0.12514934289127838</c:v>
                </c:pt>
                <c:pt idx="136">
                  <c:v>-5.9737156511350056E-4</c:v>
                </c:pt>
                <c:pt idx="137">
                  <c:v>-3.0167264038231782E-2</c:v>
                </c:pt>
                <c:pt idx="138">
                  <c:v>-5.5854241338112308E-2</c:v>
                </c:pt>
                <c:pt idx="139">
                  <c:v>-7.3178016726403824E-2</c:v>
                </c:pt>
                <c:pt idx="140">
                  <c:v>-9.1099163679808845E-2</c:v>
                </c:pt>
                <c:pt idx="141">
                  <c:v>-0.10543608124253286</c:v>
                </c:pt>
                <c:pt idx="142">
                  <c:v>-0.11887694145758662</c:v>
                </c:pt>
                <c:pt idx="143">
                  <c:v>-0.12962962962962962</c:v>
                </c:pt>
                <c:pt idx="144">
                  <c:v>-1.7921146953405018E-3</c:v>
                </c:pt>
                <c:pt idx="145">
                  <c:v>-2.8972520908004781E-2</c:v>
                </c:pt>
                <c:pt idx="146">
                  <c:v>-5.3464755077658306E-2</c:v>
                </c:pt>
                <c:pt idx="147">
                  <c:v>-7.3178016726403824E-2</c:v>
                </c:pt>
                <c:pt idx="148">
                  <c:v>-8.8410991636798095E-2</c:v>
                </c:pt>
                <c:pt idx="149">
                  <c:v>-0.10274790919952211</c:v>
                </c:pt>
                <c:pt idx="150">
                  <c:v>-0.11529271206690561</c:v>
                </c:pt>
                <c:pt idx="151">
                  <c:v>-0.12544802867383512</c:v>
                </c:pt>
                <c:pt idx="152">
                  <c:v>-5.675029868578256E-3</c:v>
                </c:pt>
                <c:pt idx="153">
                  <c:v>-2.986857825567503E-2</c:v>
                </c:pt>
                <c:pt idx="154">
                  <c:v>-5.197132616487455E-2</c:v>
                </c:pt>
                <c:pt idx="155">
                  <c:v>-6.6308243727598568E-2</c:v>
                </c:pt>
                <c:pt idx="156">
                  <c:v>-8.0943847072879327E-2</c:v>
                </c:pt>
                <c:pt idx="157">
                  <c:v>-9.4683393070489841E-2</c:v>
                </c:pt>
                <c:pt idx="158">
                  <c:v>-0.10603345280764635</c:v>
                </c:pt>
                <c:pt idx="159">
                  <c:v>-0.11469534050179211</c:v>
                </c:pt>
                <c:pt idx="160">
                  <c:v>-8.3632019115890081E-3</c:v>
                </c:pt>
                <c:pt idx="161">
                  <c:v>-2.8972520908004781E-2</c:v>
                </c:pt>
                <c:pt idx="162">
                  <c:v>-4.6296296296296294E-2</c:v>
                </c:pt>
                <c:pt idx="163">
                  <c:v>-5.9438470728793311E-2</c:v>
                </c:pt>
                <c:pt idx="164">
                  <c:v>-7.0788530465949823E-2</c:v>
                </c:pt>
                <c:pt idx="165">
                  <c:v>-7.9749103942652333E-2</c:v>
                </c:pt>
                <c:pt idx="166">
                  <c:v>-8.9904420549581837E-2</c:v>
                </c:pt>
                <c:pt idx="167">
                  <c:v>-9.4982078853046589E-2</c:v>
                </c:pt>
                <c:pt idx="168">
                  <c:v>-1.3440860215053764E-2</c:v>
                </c:pt>
                <c:pt idx="169">
                  <c:v>-2.7777777777777776E-2</c:v>
                </c:pt>
                <c:pt idx="170">
                  <c:v>-4.0322580645161289E-2</c:v>
                </c:pt>
                <c:pt idx="171">
                  <c:v>-5.3464755077658306E-2</c:v>
                </c:pt>
                <c:pt idx="172">
                  <c:v>-5.6152927120669056E-2</c:v>
                </c:pt>
                <c:pt idx="173">
                  <c:v>-6.2425328554360809E-2</c:v>
                </c:pt>
                <c:pt idx="174">
                  <c:v>-6.4217443249701314E-2</c:v>
                </c:pt>
                <c:pt idx="175">
                  <c:v>-6.511350059737156E-2</c:v>
                </c:pt>
                <c:pt idx="176">
                  <c:v>-1.6129032258064516E-2</c:v>
                </c:pt>
                <c:pt idx="177">
                  <c:v>-3.0167264038231782E-2</c:v>
                </c:pt>
                <c:pt idx="178">
                  <c:v>-2.9569892473118281E-2</c:v>
                </c:pt>
                <c:pt idx="179">
                  <c:v>-3.4050179211469536E-2</c:v>
                </c:pt>
                <c:pt idx="180">
                  <c:v>-3.4946236559139782E-2</c:v>
                </c:pt>
                <c:pt idx="181">
                  <c:v>-3.4647550776583033E-2</c:v>
                </c:pt>
                <c:pt idx="182">
                  <c:v>-3.0764635603345282E-2</c:v>
                </c:pt>
                <c:pt idx="183">
                  <c:v>-2.5388291517323774E-2</c:v>
                </c:pt>
                <c:pt idx="184">
                  <c:v>-2.0908004778972519E-2</c:v>
                </c:pt>
                <c:pt idx="185">
                  <c:v>-2.6881720430107527E-2</c:v>
                </c:pt>
                <c:pt idx="186">
                  <c:v>-2.1804062126642772E-2</c:v>
                </c:pt>
                <c:pt idx="187">
                  <c:v>-1.9713261648745518E-2</c:v>
                </c:pt>
                <c:pt idx="188">
                  <c:v>-1.0752688172043012E-2</c:v>
                </c:pt>
                <c:pt idx="189">
                  <c:v>-2.6881720430107529E-3</c:v>
                </c:pt>
                <c:pt idx="190">
                  <c:v>8.0645161290322578E-3</c:v>
                </c:pt>
                <c:pt idx="191">
                  <c:v>2.0609318996415771E-2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B-499B-A590-5E1870EB45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'0x40'!$M$2:$M$193</c:f>
              <c:numCache>
                <c:formatCode>General</c:formatCode>
                <c:ptCount val="192"/>
                <c:pt idx="0">
                  <c:v>0</c:v>
                </c:pt>
                <c:pt idx="1">
                  <c:v>1.8722466960352423E-2</c:v>
                </c:pt>
                <c:pt idx="2">
                  <c:v>3.9280469897209985E-2</c:v>
                </c:pt>
                <c:pt idx="3">
                  <c:v>6.2591776798825258E-2</c:v>
                </c:pt>
                <c:pt idx="4">
                  <c:v>9.1776798825256981E-2</c:v>
                </c:pt>
                <c:pt idx="5">
                  <c:v>0.12463289280469897</c:v>
                </c:pt>
                <c:pt idx="6">
                  <c:v>0.16097650513950074</c:v>
                </c:pt>
                <c:pt idx="7">
                  <c:v>0.19805433186490456</c:v>
                </c:pt>
                <c:pt idx="8">
                  <c:v>-1.1930983847283408E-2</c:v>
                </c:pt>
                <c:pt idx="9">
                  <c:v>9.544787077826725E-3</c:v>
                </c:pt>
                <c:pt idx="10">
                  <c:v>2.9919236417033774E-2</c:v>
                </c:pt>
                <c:pt idx="11">
                  <c:v>5.3046989720998534E-2</c:v>
                </c:pt>
                <c:pt idx="12">
                  <c:v>8.0212922173274595E-2</c:v>
                </c:pt>
                <c:pt idx="13">
                  <c:v>0.11361967694566813</c:v>
                </c:pt>
                <c:pt idx="14">
                  <c:v>0.15143171806167402</c:v>
                </c:pt>
                <c:pt idx="15">
                  <c:v>0.18997797356828194</c:v>
                </c:pt>
                <c:pt idx="16">
                  <c:v>-1.6703377386196771E-2</c:v>
                </c:pt>
                <c:pt idx="17">
                  <c:v>1.6519823788546256E-3</c:v>
                </c:pt>
                <c:pt idx="18">
                  <c:v>2.0741556534508078E-2</c:v>
                </c:pt>
                <c:pt idx="19">
                  <c:v>4.3318649045521289E-2</c:v>
                </c:pt>
                <c:pt idx="20">
                  <c:v>6.5528634361233476E-2</c:v>
                </c:pt>
                <c:pt idx="21">
                  <c:v>9.6365638766519823E-2</c:v>
                </c:pt>
                <c:pt idx="22">
                  <c:v>0.13179148311306901</c:v>
                </c:pt>
                <c:pt idx="23">
                  <c:v>0.17180616740088106</c:v>
                </c:pt>
                <c:pt idx="24">
                  <c:v>-1.817180616740088E-2</c:v>
                </c:pt>
                <c:pt idx="25">
                  <c:v>-3.6710719530102788E-4</c:v>
                </c:pt>
                <c:pt idx="26">
                  <c:v>1.4867841409691629E-2</c:v>
                </c:pt>
                <c:pt idx="27">
                  <c:v>3.3223201174743026E-2</c:v>
                </c:pt>
                <c:pt idx="28">
                  <c:v>5.4515418502202644E-2</c:v>
                </c:pt>
                <c:pt idx="29">
                  <c:v>7.7826725403817909E-2</c:v>
                </c:pt>
                <c:pt idx="30">
                  <c:v>0.10939794419970632</c:v>
                </c:pt>
                <c:pt idx="31">
                  <c:v>0.14390602055800295</c:v>
                </c:pt>
                <c:pt idx="32">
                  <c:v>-2.1659324522760644E-2</c:v>
                </c:pt>
                <c:pt idx="33">
                  <c:v>-8.4434654919236414E-3</c:v>
                </c:pt>
                <c:pt idx="34">
                  <c:v>6.9750367107195305E-3</c:v>
                </c:pt>
                <c:pt idx="35">
                  <c:v>2.2393538913362702E-2</c:v>
                </c:pt>
                <c:pt idx="36">
                  <c:v>3.6710719530102791E-2</c:v>
                </c:pt>
                <c:pt idx="37">
                  <c:v>5.3597650513950074E-2</c:v>
                </c:pt>
                <c:pt idx="38">
                  <c:v>7.819383259911894E-2</c:v>
                </c:pt>
                <c:pt idx="39">
                  <c:v>0.10095447870778267</c:v>
                </c:pt>
                <c:pt idx="40">
                  <c:v>-2.1108663729809105E-2</c:v>
                </c:pt>
                <c:pt idx="41">
                  <c:v>-1.2848751835535976E-2</c:v>
                </c:pt>
                <c:pt idx="42">
                  <c:v>-3.3039647577092512E-3</c:v>
                </c:pt>
                <c:pt idx="43">
                  <c:v>8.2599118942731278E-3</c:v>
                </c:pt>
                <c:pt idx="44">
                  <c:v>1.817180616740088E-2</c:v>
                </c:pt>
                <c:pt idx="45">
                  <c:v>2.9552129221732747E-2</c:v>
                </c:pt>
                <c:pt idx="46">
                  <c:v>4.368575624082232E-2</c:v>
                </c:pt>
                <c:pt idx="47">
                  <c:v>6.0205580029368579E-2</c:v>
                </c:pt>
                <c:pt idx="48">
                  <c:v>-1.7988252569750368E-2</c:v>
                </c:pt>
                <c:pt idx="49">
                  <c:v>-1.5602055800293686E-2</c:v>
                </c:pt>
                <c:pt idx="50">
                  <c:v>-1.1380323054331865E-2</c:v>
                </c:pt>
                <c:pt idx="51">
                  <c:v>-5.3230543318649043E-3</c:v>
                </c:pt>
                <c:pt idx="52">
                  <c:v>2.5697503671071953E-3</c:v>
                </c:pt>
                <c:pt idx="53">
                  <c:v>8.2599118942731278E-3</c:v>
                </c:pt>
                <c:pt idx="54">
                  <c:v>1.5051395007342145E-2</c:v>
                </c:pt>
                <c:pt idx="55">
                  <c:v>2.7165932452276064E-2</c:v>
                </c:pt>
                <c:pt idx="56">
                  <c:v>-1.633627019089574E-2</c:v>
                </c:pt>
                <c:pt idx="57">
                  <c:v>-2.000734214390602E-2</c:v>
                </c:pt>
                <c:pt idx="58">
                  <c:v>-1.908957415565345E-2</c:v>
                </c:pt>
                <c:pt idx="59">
                  <c:v>-1.7988252569750368E-2</c:v>
                </c:pt>
                <c:pt idx="60">
                  <c:v>-1.5418502202643172E-2</c:v>
                </c:pt>
                <c:pt idx="61">
                  <c:v>-1.3399412628487518E-2</c:v>
                </c:pt>
                <c:pt idx="62">
                  <c:v>-1.0279001468428781E-2</c:v>
                </c:pt>
                <c:pt idx="63">
                  <c:v>-5.5066079295154188E-3</c:v>
                </c:pt>
                <c:pt idx="64">
                  <c:v>-1.4500734214390602E-2</c:v>
                </c:pt>
                <c:pt idx="65">
                  <c:v>-2.2944199706314245E-2</c:v>
                </c:pt>
                <c:pt idx="66">
                  <c:v>-1.9456681350954477E-2</c:v>
                </c:pt>
                <c:pt idx="67">
                  <c:v>-1.4500734214390602E-2</c:v>
                </c:pt>
                <c:pt idx="68">
                  <c:v>-7.8928046989721005E-3</c:v>
                </c:pt>
                <c:pt idx="69">
                  <c:v>-2.3861967694566812E-3</c:v>
                </c:pt>
                <c:pt idx="70">
                  <c:v>4.955947136563877E-3</c:v>
                </c:pt>
                <c:pt idx="71">
                  <c:v>9.3612334801762113E-3</c:v>
                </c:pt>
                <c:pt idx="72">
                  <c:v>-4.5888399412628489E-3</c:v>
                </c:pt>
                <c:pt idx="73">
                  <c:v>-1.0829662261380322E-2</c:v>
                </c:pt>
                <c:pt idx="74">
                  <c:v>-8.627019089574155E-3</c:v>
                </c:pt>
                <c:pt idx="75">
                  <c:v>-5.6901615271659324E-3</c:v>
                </c:pt>
                <c:pt idx="76">
                  <c:v>-5.8737151248164461E-3</c:v>
                </c:pt>
                <c:pt idx="77">
                  <c:v>-1.1013215859030838E-2</c:v>
                </c:pt>
                <c:pt idx="78">
                  <c:v>-1.6519823788546256E-2</c:v>
                </c:pt>
                <c:pt idx="79">
                  <c:v>-2.1475770925110133E-2</c:v>
                </c:pt>
                <c:pt idx="80">
                  <c:v>-3.4875183553597653E-3</c:v>
                </c:pt>
                <c:pt idx="81">
                  <c:v>-1.2665198237885462E-2</c:v>
                </c:pt>
                <c:pt idx="82">
                  <c:v>-1.1013215859030838E-2</c:v>
                </c:pt>
                <c:pt idx="83">
                  <c:v>-1.1013215859030838E-2</c:v>
                </c:pt>
                <c:pt idx="84">
                  <c:v>-2.0558002936857563E-2</c:v>
                </c:pt>
                <c:pt idx="85">
                  <c:v>-3.0102790014684289E-2</c:v>
                </c:pt>
                <c:pt idx="86">
                  <c:v>-3.726138032305433E-2</c:v>
                </c:pt>
                <c:pt idx="87">
                  <c:v>-4.3502202643171804E-2</c:v>
                </c:pt>
                <c:pt idx="88">
                  <c:v>-3.1204111600587371E-3</c:v>
                </c:pt>
                <c:pt idx="89">
                  <c:v>-1.3582966226138032E-2</c:v>
                </c:pt>
                <c:pt idx="90">
                  <c:v>-1.2665198237885462E-2</c:v>
                </c:pt>
                <c:pt idx="91">
                  <c:v>-1.6703377386196771E-2</c:v>
                </c:pt>
                <c:pt idx="92">
                  <c:v>-1.6519823788546256E-2</c:v>
                </c:pt>
                <c:pt idx="93">
                  <c:v>-1.633627019089574E-2</c:v>
                </c:pt>
                <c:pt idx="94">
                  <c:v>-1.4500734214390602E-2</c:v>
                </c:pt>
                <c:pt idx="95">
                  <c:v>-1.3766519823788546E-2</c:v>
                </c:pt>
                <c:pt idx="96">
                  <c:v>-4.5888399412628489E-3</c:v>
                </c:pt>
                <c:pt idx="97">
                  <c:v>-1.5602055800293686E-2</c:v>
                </c:pt>
                <c:pt idx="98">
                  <c:v>-1.4684287812041116E-2</c:v>
                </c:pt>
                <c:pt idx="99">
                  <c:v>-1.3582966226138032E-2</c:v>
                </c:pt>
                <c:pt idx="100">
                  <c:v>-1.4133627019089575E-2</c:v>
                </c:pt>
                <c:pt idx="101">
                  <c:v>-1.3582966226138032E-2</c:v>
                </c:pt>
                <c:pt idx="102">
                  <c:v>-2.2209985315712187E-2</c:v>
                </c:pt>
                <c:pt idx="103">
                  <c:v>-3.6160058737151252E-2</c:v>
                </c:pt>
                <c:pt idx="104">
                  <c:v>-5.1395007342143906E-3</c:v>
                </c:pt>
                <c:pt idx="105">
                  <c:v>-1.6519823788546256E-2</c:v>
                </c:pt>
                <c:pt idx="106">
                  <c:v>-1.5602055800293686E-2</c:v>
                </c:pt>
                <c:pt idx="107">
                  <c:v>-1.5418502202643172E-2</c:v>
                </c:pt>
                <c:pt idx="108">
                  <c:v>-1.5051395007342145E-2</c:v>
                </c:pt>
                <c:pt idx="109">
                  <c:v>-1.4867841409691629E-2</c:v>
                </c:pt>
                <c:pt idx="110">
                  <c:v>-1.8722466960352423E-2</c:v>
                </c:pt>
                <c:pt idx="111">
                  <c:v>-3.2488986784140972E-2</c:v>
                </c:pt>
                <c:pt idx="112">
                  <c:v>-6.6079295154185024E-3</c:v>
                </c:pt>
                <c:pt idx="113">
                  <c:v>-1.6886930983847283E-2</c:v>
                </c:pt>
                <c:pt idx="114">
                  <c:v>-1.6519823788546256E-2</c:v>
                </c:pt>
                <c:pt idx="115">
                  <c:v>-1.5969162995594713E-2</c:v>
                </c:pt>
                <c:pt idx="116">
                  <c:v>-1.4500734214390602E-2</c:v>
                </c:pt>
                <c:pt idx="117">
                  <c:v>-1.1013215859030838E-2</c:v>
                </c:pt>
                <c:pt idx="118">
                  <c:v>-8.8105726872246704E-3</c:v>
                </c:pt>
                <c:pt idx="119">
                  <c:v>-5.8737151248164461E-3</c:v>
                </c:pt>
                <c:pt idx="120">
                  <c:v>-4.5888399412628489E-3</c:v>
                </c:pt>
                <c:pt idx="121">
                  <c:v>-1.6886930983847283E-2</c:v>
                </c:pt>
                <c:pt idx="122">
                  <c:v>-1.5234948604992658E-2</c:v>
                </c:pt>
                <c:pt idx="123">
                  <c:v>-1.9823788546255508E-2</c:v>
                </c:pt>
                <c:pt idx="124">
                  <c:v>-2.6798825256975037E-2</c:v>
                </c:pt>
                <c:pt idx="125">
                  <c:v>-3.1938325991189426E-2</c:v>
                </c:pt>
                <c:pt idx="126">
                  <c:v>-3.5609397944199705E-2</c:v>
                </c:pt>
                <c:pt idx="127">
                  <c:v>-3.8729809104258446E-2</c:v>
                </c:pt>
                <c:pt idx="128">
                  <c:v>-2.5697503671071953E-3</c:v>
                </c:pt>
                <c:pt idx="129">
                  <c:v>-1.4317180616740088E-2</c:v>
                </c:pt>
                <c:pt idx="130">
                  <c:v>-1.6152716593245228E-2</c:v>
                </c:pt>
                <c:pt idx="131">
                  <c:v>-1.4500734214390602E-2</c:v>
                </c:pt>
                <c:pt idx="132">
                  <c:v>-1.0462555066079295E-2</c:v>
                </c:pt>
                <c:pt idx="133">
                  <c:v>-1.1930983847283408E-2</c:v>
                </c:pt>
                <c:pt idx="134">
                  <c:v>-1.1196769456681351E-2</c:v>
                </c:pt>
                <c:pt idx="135">
                  <c:v>-9.911894273127754E-3</c:v>
                </c:pt>
                <c:pt idx="136">
                  <c:v>-2.3861967694566812E-3</c:v>
                </c:pt>
                <c:pt idx="137">
                  <c:v>-9.544787077826725E-3</c:v>
                </c:pt>
                <c:pt idx="138">
                  <c:v>-1.4684287812041116E-2</c:v>
                </c:pt>
                <c:pt idx="139">
                  <c:v>-1.3032305433186491E-2</c:v>
                </c:pt>
                <c:pt idx="140">
                  <c:v>-9.3612334801762113E-3</c:v>
                </c:pt>
                <c:pt idx="141">
                  <c:v>-2.936857562408223E-3</c:v>
                </c:pt>
                <c:pt idx="142">
                  <c:v>5.6901615271659324E-3</c:v>
                </c:pt>
                <c:pt idx="143">
                  <c:v>1.3399412628487518E-2</c:v>
                </c:pt>
                <c:pt idx="144">
                  <c:v>-5.3230543318649043E-3</c:v>
                </c:pt>
                <c:pt idx="145">
                  <c:v>-6.791483113069016E-3</c:v>
                </c:pt>
                <c:pt idx="146">
                  <c:v>-6.6079295154185024E-3</c:v>
                </c:pt>
                <c:pt idx="147">
                  <c:v>-6.2408223201174742E-3</c:v>
                </c:pt>
                <c:pt idx="148">
                  <c:v>-1.4684287812041115E-3</c:v>
                </c:pt>
                <c:pt idx="149">
                  <c:v>5.8737151248164461E-3</c:v>
                </c:pt>
                <c:pt idx="150">
                  <c:v>1.4684287812041116E-2</c:v>
                </c:pt>
                <c:pt idx="151">
                  <c:v>2.4229074889867842E-2</c:v>
                </c:pt>
                <c:pt idx="152">
                  <c:v>-6.9750367107195305E-3</c:v>
                </c:pt>
                <c:pt idx="153">
                  <c:v>-3.6710719530102789E-3</c:v>
                </c:pt>
                <c:pt idx="154">
                  <c:v>1.8355359765051394E-4</c:v>
                </c:pt>
                <c:pt idx="155">
                  <c:v>7.3421439060205578E-3</c:v>
                </c:pt>
                <c:pt idx="156">
                  <c:v>1.8355359765051395E-2</c:v>
                </c:pt>
                <c:pt idx="157">
                  <c:v>3.0469897209985317E-2</c:v>
                </c:pt>
                <c:pt idx="158">
                  <c:v>4.3502202643171804E-2</c:v>
                </c:pt>
                <c:pt idx="159">
                  <c:v>6.1123348017621149E-2</c:v>
                </c:pt>
                <c:pt idx="160">
                  <c:v>-1.1930983847283408E-2</c:v>
                </c:pt>
                <c:pt idx="161">
                  <c:v>-2.7533039647577094E-3</c:v>
                </c:pt>
                <c:pt idx="162">
                  <c:v>6.0572687224669606E-3</c:v>
                </c:pt>
                <c:pt idx="163">
                  <c:v>1.908957415565345E-2</c:v>
                </c:pt>
                <c:pt idx="164">
                  <c:v>3.5058737151248166E-2</c:v>
                </c:pt>
                <c:pt idx="165">
                  <c:v>5.4698972099853159E-2</c:v>
                </c:pt>
                <c:pt idx="166">
                  <c:v>7.3972099853157128E-2</c:v>
                </c:pt>
                <c:pt idx="167">
                  <c:v>9.8201174743024963E-2</c:v>
                </c:pt>
                <c:pt idx="168">
                  <c:v>-1.4133627019089575E-2</c:v>
                </c:pt>
                <c:pt idx="169">
                  <c:v>-2.3861967694566812E-3</c:v>
                </c:pt>
                <c:pt idx="170">
                  <c:v>1.0646108663729809E-2</c:v>
                </c:pt>
                <c:pt idx="171">
                  <c:v>2.7349486049926579E-2</c:v>
                </c:pt>
                <c:pt idx="172">
                  <c:v>4.9926578560939794E-2</c:v>
                </c:pt>
                <c:pt idx="173">
                  <c:v>7.63582966226138E-2</c:v>
                </c:pt>
                <c:pt idx="174">
                  <c:v>0.10462555066079295</c:v>
                </c:pt>
                <c:pt idx="175">
                  <c:v>0.13582966226138032</c:v>
                </c:pt>
                <c:pt idx="176">
                  <c:v>-1.4500734214390602E-2</c:v>
                </c:pt>
                <c:pt idx="177">
                  <c:v>0</c:v>
                </c:pt>
                <c:pt idx="178">
                  <c:v>1.5785609397944201E-2</c:v>
                </c:pt>
                <c:pt idx="179">
                  <c:v>3.5058737151248166E-2</c:v>
                </c:pt>
                <c:pt idx="180">
                  <c:v>6.1306901615271657E-2</c:v>
                </c:pt>
                <c:pt idx="181">
                  <c:v>9.140969162995595E-2</c:v>
                </c:pt>
                <c:pt idx="182">
                  <c:v>0.12610132158590309</c:v>
                </c:pt>
                <c:pt idx="183">
                  <c:v>0.16226138032305434</c:v>
                </c:pt>
                <c:pt idx="184">
                  <c:v>-1.5602055800293686E-2</c:v>
                </c:pt>
                <c:pt idx="185">
                  <c:v>-7.3421439060205576E-4</c:v>
                </c:pt>
                <c:pt idx="186">
                  <c:v>1.6886930983847283E-2</c:v>
                </c:pt>
                <c:pt idx="187">
                  <c:v>3.81791483113069E-2</c:v>
                </c:pt>
                <c:pt idx="188">
                  <c:v>6.5895741556534507E-2</c:v>
                </c:pt>
                <c:pt idx="189">
                  <c:v>9.72834067547724E-2</c:v>
                </c:pt>
                <c:pt idx="190">
                  <c:v>0.13381057268722468</c:v>
                </c:pt>
                <c:pt idx="191">
                  <c:v>0.16868575624082233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B-499B-A590-5E1870EB45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'0x40'!$N$2:$N$193</c:f>
              <c:numCache>
                <c:formatCode>General</c:formatCode>
                <c:ptCount val="192"/>
                <c:pt idx="0">
                  <c:v>0</c:v>
                </c:pt>
                <c:pt idx="1">
                  <c:v>-2.7472527472527473E-4</c:v>
                </c:pt>
                <c:pt idx="2">
                  <c:v>3.0219780219780221E-3</c:v>
                </c:pt>
                <c:pt idx="3">
                  <c:v>7.6923076923076927E-3</c:v>
                </c:pt>
                <c:pt idx="4">
                  <c:v>1.620879120879121E-2</c:v>
                </c:pt>
                <c:pt idx="5">
                  <c:v>2.445054945054945E-2</c:v>
                </c:pt>
                <c:pt idx="6">
                  <c:v>3.4890109890109891E-2</c:v>
                </c:pt>
                <c:pt idx="7">
                  <c:v>4.6153846153846156E-2</c:v>
                </c:pt>
                <c:pt idx="8">
                  <c:v>-4.9450549450549448E-3</c:v>
                </c:pt>
                <c:pt idx="9">
                  <c:v>-9.8901098901098897E-3</c:v>
                </c:pt>
                <c:pt idx="10">
                  <c:v>-1.0164835164835165E-2</c:v>
                </c:pt>
                <c:pt idx="11">
                  <c:v>-9.6153846153846159E-3</c:v>
                </c:pt>
                <c:pt idx="12">
                  <c:v>-9.0659340659340667E-3</c:v>
                </c:pt>
                <c:pt idx="13">
                  <c:v>-4.6703296703296702E-3</c:v>
                </c:pt>
                <c:pt idx="14">
                  <c:v>8.2417582417582418E-4</c:v>
                </c:pt>
                <c:pt idx="15">
                  <c:v>7.9670329670329665E-3</c:v>
                </c:pt>
                <c:pt idx="16">
                  <c:v>-6.868131868131868E-3</c:v>
                </c:pt>
                <c:pt idx="17">
                  <c:v>-1.620879120879121E-2</c:v>
                </c:pt>
                <c:pt idx="18">
                  <c:v>-2.032967032967033E-2</c:v>
                </c:pt>
                <c:pt idx="19">
                  <c:v>-2.0604395604395604E-2</c:v>
                </c:pt>
                <c:pt idx="20">
                  <c:v>-2.3351648351648352E-2</c:v>
                </c:pt>
                <c:pt idx="21">
                  <c:v>-2.2802197802197801E-2</c:v>
                </c:pt>
                <c:pt idx="22">
                  <c:v>-2.0879120879120878E-2</c:v>
                </c:pt>
                <c:pt idx="23">
                  <c:v>-1.7307692307692309E-2</c:v>
                </c:pt>
                <c:pt idx="24">
                  <c:v>-2.7472527472527475E-3</c:v>
                </c:pt>
                <c:pt idx="25">
                  <c:v>-1.620879120879121E-2</c:v>
                </c:pt>
                <c:pt idx="26">
                  <c:v>-2.445054945054945E-2</c:v>
                </c:pt>
                <c:pt idx="27">
                  <c:v>-3.1318681318681318E-2</c:v>
                </c:pt>
                <c:pt idx="28">
                  <c:v>-3.3791208791208789E-2</c:v>
                </c:pt>
                <c:pt idx="29">
                  <c:v>-3.5989010989010986E-2</c:v>
                </c:pt>
                <c:pt idx="30">
                  <c:v>-3.7087912087912088E-2</c:v>
                </c:pt>
                <c:pt idx="31">
                  <c:v>-3.6263736263736267E-2</c:v>
                </c:pt>
                <c:pt idx="32">
                  <c:v>-3.2967032967032967E-3</c:v>
                </c:pt>
                <c:pt idx="33">
                  <c:v>-1.8681318681318681E-2</c:v>
                </c:pt>
                <c:pt idx="34">
                  <c:v>-2.6373626373626374E-2</c:v>
                </c:pt>
                <c:pt idx="35">
                  <c:v>-3.4065934065934063E-2</c:v>
                </c:pt>
                <c:pt idx="36">
                  <c:v>-4.0109890109890113E-2</c:v>
                </c:pt>
                <c:pt idx="37">
                  <c:v>-4.5604395604395602E-2</c:v>
                </c:pt>
                <c:pt idx="38">
                  <c:v>-4.7252747252747251E-2</c:v>
                </c:pt>
                <c:pt idx="39">
                  <c:v>-5.1098901098901098E-2</c:v>
                </c:pt>
                <c:pt idx="40">
                  <c:v>-2.7472527472527473E-4</c:v>
                </c:pt>
                <c:pt idx="41">
                  <c:v>-1.7582417582417582E-2</c:v>
                </c:pt>
                <c:pt idx="42">
                  <c:v>-2.9120879120879122E-2</c:v>
                </c:pt>
                <c:pt idx="43">
                  <c:v>-3.6263736263736267E-2</c:v>
                </c:pt>
                <c:pt idx="44">
                  <c:v>-4.230769230769231E-2</c:v>
                </c:pt>
                <c:pt idx="45">
                  <c:v>-4.807692307692308E-2</c:v>
                </c:pt>
                <c:pt idx="46">
                  <c:v>-5.2747252747252747E-2</c:v>
                </c:pt>
                <c:pt idx="47">
                  <c:v>-5.7967032967032969E-2</c:v>
                </c:pt>
                <c:pt idx="48">
                  <c:v>2.7472527472527473E-4</c:v>
                </c:pt>
                <c:pt idx="49">
                  <c:v>-1.8131868131868133E-2</c:v>
                </c:pt>
                <c:pt idx="50">
                  <c:v>-3.0494505494505494E-2</c:v>
                </c:pt>
                <c:pt idx="51">
                  <c:v>-3.8461538461538464E-2</c:v>
                </c:pt>
                <c:pt idx="52">
                  <c:v>-4.4505494505494507E-2</c:v>
                </c:pt>
                <c:pt idx="53">
                  <c:v>-4.9725274725274722E-2</c:v>
                </c:pt>
                <c:pt idx="54">
                  <c:v>-5.6043956043956046E-2</c:v>
                </c:pt>
                <c:pt idx="55">
                  <c:v>-5.8516483516483517E-2</c:v>
                </c:pt>
                <c:pt idx="56">
                  <c:v>-1.3736263736263737E-3</c:v>
                </c:pt>
                <c:pt idx="57">
                  <c:v>-1.9505494505494506E-2</c:v>
                </c:pt>
                <c:pt idx="58">
                  <c:v>-2.9670329670329669E-2</c:v>
                </c:pt>
                <c:pt idx="59">
                  <c:v>-3.8461538461538464E-2</c:v>
                </c:pt>
                <c:pt idx="60">
                  <c:v>-4.3681318681318679E-2</c:v>
                </c:pt>
                <c:pt idx="61">
                  <c:v>-4.9175824175824175E-2</c:v>
                </c:pt>
                <c:pt idx="62">
                  <c:v>-5.21978021978022E-2</c:v>
                </c:pt>
                <c:pt idx="63">
                  <c:v>-5.6868131868131867E-2</c:v>
                </c:pt>
                <c:pt idx="64">
                  <c:v>-2.7472527472527475E-3</c:v>
                </c:pt>
                <c:pt idx="65">
                  <c:v>-1.9230769230769232E-2</c:v>
                </c:pt>
                <c:pt idx="66">
                  <c:v>-3.0494505494505494E-2</c:v>
                </c:pt>
                <c:pt idx="67">
                  <c:v>-3.8736263736263737E-2</c:v>
                </c:pt>
                <c:pt idx="68">
                  <c:v>-4.4505494505494507E-2</c:v>
                </c:pt>
                <c:pt idx="69">
                  <c:v>-5.054945054945055E-2</c:v>
                </c:pt>
                <c:pt idx="70">
                  <c:v>-5.3021978021978021E-2</c:v>
                </c:pt>
                <c:pt idx="71">
                  <c:v>-5.7417582417582415E-2</c:v>
                </c:pt>
                <c:pt idx="72">
                  <c:v>-8.2417582417582418E-4</c:v>
                </c:pt>
                <c:pt idx="73">
                  <c:v>-1.7032967032967031E-2</c:v>
                </c:pt>
                <c:pt idx="74">
                  <c:v>-2.445054945054945E-2</c:v>
                </c:pt>
                <c:pt idx="75">
                  <c:v>-3.1868131868131866E-2</c:v>
                </c:pt>
                <c:pt idx="76">
                  <c:v>-3.7912087912087909E-2</c:v>
                </c:pt>
                <c:pt idx="77">
                  <c:v>-4.1483516483516482E-2</c:v>
                </c:pt>
                <c:pt idx="78">
                  <c:v>-4.5604395604395602E-2</c:v>
                </c:pt>
                <c:pt idx="79">
                  <c:v>-4.807692307692308E-2</c:v>
                </c:pt>
                <c:pt idx="80">
                  <c:v>-1.3736263736263737E-3</c:v>
                </c:pt>
                <c:pt idx="81">
                  <c:v>-1.4285714285714285E-2</c:v>
                </c:pt>
                <c:pt idx="82">
                  <c:v>-2.0879120879120878E-2</c:v>
                </c:pt>
                <c:pt idx="83">
                  <c:v>-2.60989010989011E-2</c:v>
                </c:pt>
                <c:pt idx="84">
                  <c:v>-3.1593406593406592E-2</c:v>
                </c:pt>
                <c:pt idx="85">
                  <c:v>-3.5164835164835165E-2</c:v>
                </c:pt>
                <c:pt idx="86">
                  <c:v>-3.5989010989010986E-2</c:v>
                </c:pt>
                <c:pt idx="87">
                  <c:v>-3.5714285714285712E-2</c:v>
                </c:pt>
                <c:pt idx="88">
                  <c:v>-3.8461538461538464E-3</c:v>
                </c:pt>
                <c:pt idx="89">
                  <c:v>-1.1263736263736264E-2</c:v>
                </c:pt>
                <c:pt idx="90">
                  <c:v>-1.620879120879121E-2</c:v>
                </c:pt>
                <c:pt idx="91">
                  <c:v>-1.9780219780219779E-2</c:v>
                </c:pt>
                <c:pt idx="92">
                  <c:v>-2.4725274725274724E-2</c:v>
                </c:pt>
                <c:pt idx="93">
                  <c:v>-2.7747252747252746E-2</c:v>
                </c:pt>
                <c:pt idx="94">
                  <c:v>-3.1043956043956045E-2</c:v>
                </c:pt>
                <c:pt idx="95">
                  <c:v>-3.3791208791208789E-2</c:v>
                </c:pt>
                <c:pt idx="96">
                  <c:v>-6.5934065934065934E-3</c:v>
                </c:pt>
                <c:pt idx="97">
                  <c:v>-1.0164835164835165E-2</c:v>
                </c:pt>
                <c:pt idx="98">
                  <c:v>-9.6153846153846159E-3</c:v>
                </c:pt>
                <c:pt idx="99">
                  <c:v>-8.7912087912087912E-3</c:v>
                </c:pt>
                <c:pt idx="100">
                  <c:v>-8.5164835164835157E-3</c:v>
                </c:pt>
                <c:pt idx="101">
                  <c:v>-7.6923076923076927E-3</c:v>
                </c:pt>
                <c:pt idx="102">
                  <c:v>-7.9670329670329665E-3</c:v>
                </c:pt>
                <c:pt idx="103">
                  <c:v>-5.2197802197802195E-3</c:v>
                </c:pt>
                <c:pt idx="104">
                  <c:v>-1.2637362637362638E-2</c:v>
                </c:pt>
                <c:pt idx="105">
                  <c:v>-8.7912087912087912E-3</c:v>
                </c:pt>
                <c:pt idx="106">
                  <c:v>-3.2967032967032967E-3</c:v>
                </c:pt>
                <c:pt idx="107">
                  <c:v>3.5714285714285713E-3</c:v>
                </c:pt>
                <c:pt idx="108">
                  <c:v>8.7912087912087912E-3</c:v>
                </c:pt>
                <c:pt idx="109">
                  <c:v>1.620879120879121E-2</c:v>
                </c:pt>
                <c:pt idx="110">
                  <c:v>2.3076923076923078E-2</c:v>
                </c:pt>
                <c:pt idx="111">
                  <c:v>3.1868131868131866E-2</c:v>
                </c:pt>
                <c:pt idx="112">
                  <c:v>-1.620879120879121E-2</c:v>
                </c:pt>
                <c:pt idx="113">
                  <c:v>-9.6153846153846159E-3</c:v>
                </c:pt>
                <c:pt idx="114">
                  <c:v>1.6483516483516484E-3</c:v>
                </c:pt>
                <c:pt idx="115">
                  <c:v>1.4285714285714285E-2</c:v>
                </c:pt>
                <c:pt idx="116">
                  <c:v>2.7472527472527472E-2</c:v>
                </c:pt>
                <c:pt idx="117">
                  <c:v>4.5329670329670328E-2</c:v>
                </c:pt>
                <c:pt idx="118">
                  <c:v>6.0164835164835166E-2</c:v>
                </c:pt>
                <c:pt idx="119">
                  <c:v>7.5549450549450545E-2</c:v>
                </c:pt>
                <c:pt idx="120">
                  <c:v>-1.8681318681318681E-2</c:v>
                </c:pt>
                <c:pt idx="121">
                  <c:v>-1.0164835164835165E-2</c:v>
                </c:pt>
                <c:pt idx="122">
                  <c:v>6.868131868131868E-3</c:v>
                </c:pt>
                <c:pt idx="123">
                  <c:v>2.3351648351648352E-2</c:v>
                </c:pt>
                <c:pt idx="124">
                  <c:v>4.4505494505494507E-2</c:v>
                </c:pt>
                <c:pt idx="125">
                  <c:v>7.2527472527472533E-2</c:v>
                </c:pt>
                <c:pt idx="126">
                  <c:v>0.10192307692307692</c:v>
                </c:pt>
                <c:pt idx="127">
                  <c:v>0.13791208791208792</c:v>
                </c:pt>
                <c:pt idx="128">
                  <c:v>-2.3626373626373626E-2</c:v>
                </c:pt>
                <c:pt idx="129">
                  <c:v>-1.1263736263736264E-2</c:v>
                </c:pt>
                <c:pt idx="130">
                  <c:v>7.4175824175824173E-3</c:v>
                </c:pt>
                <c:pt idx="131">
                  <c:v>3.021978021978022E-2</c:v>
                </c:pt>
                <c:pt idx="132">
                  <c:v>5.8241758241758243E-2</c:v>
                </c:pt>
                <c:pt idx="133">
                  <c:v>8.7637362637362631E-2</c:v>
                </c:pt>
                <c:pt idx="134">
                  <c:v>0.12802197802197801</c:v>
                </c:pt>
                <c:pt idx="135">
                  <c:v>0.16978021978021979</c:v>
                </c:pt>
                <c:pt idx="136">
                  <c:v>-2.5274725274725275E-2</c:v>
                </c:pt>
                <c:pt idx="137">
                  <c:v>-1.098901098901099E-2</c:v>
                </c:pt>
                <c:pt idx="138">
                  <c:v>6.868131868131868E-3</c:v>
                </c:pt>
                <c:pt idx="139">
                  <c:v>3.2692307692307694E-2</c:v>
                </c:pt>
                <c:pt idx="140">
                  <c:v>6.1813186813186816E-2</c:v>
                </c:pt>
                <c:pt idx="141">
                  <c:v>9.8626373626373623E-2</c:v>
                </c:pt>
                <c:pt idx="142">
                  <c:v>0.14065934065934066</c:v>
                </c:pt>
                <c:pt idx="143">
                  <c:v>0.18104395604395604</c:v>
                </c:pt>
                <c:pt idx="144">
                  <c:v>-2.9120879120879122E-2</c:v>
                </c:pt>
                <c:pt idx="145">
                  <c:v>-1.2637362637362638E-2</c:v>
                </c:pt>
                <c:pt idx="146">
                  <c:v>6.868131868131868E-3</c:v>
                </c:pt>
                <c:pt idx="147">
                  <c:v>3.021978021978022E-2</c:v>
                </c:pt>
                <c:pt idx="148">
                  <c:v>6.2087912087912089E-2</c:v>
                </c:pt>
                <c:pt idx="149">
                  <c:v>0.1010989010989011</c:v>
                </c:pt>
                <c:pt idx="150">
                  <c:v>0.1434065934065934</c:v>
                </c:pt>
                <c:pt idx="151">
                  <c:v>0.18873626373626373</c:v>
                </c:pt>
                <c:pt idx="152">
                  <c:v>-2.8296703296703297E-2</c:v>
                </c:pt>
                <c:pt idx="153">
                  <c:v>-1.2637362637362638E-2</c:v>
                </c:pt>
                <c:pt idx="154">
                  <c:v>5.7692307692307696E-3</c:v>
                </c:pt>
                <c:pt idx="155">
                  <c:v>3.0769230769230771E-2</c:v>
                </c:pt>
                <c:pt idx="156">
                  <c:v>6.0714285714285714E-2</c:v>
                </c:pt>
                <c:pt idx="157">
                  <c:v>9.7527472527472528E-2</c:v>
                </c:pt>
                <c:pt idx="158">
                  <c:v>0.13956043956043956</c:v>
                </c:pt>
                <c:pt idx="159">
                  <c:v>0.18681318681318682</c:v>
                </c:pt>
                <c:pt idx="160">
                  <c:v>-2.8021978021978023E-2</c:v>
                </c:pt>
                <c:pt idx="161">
                  <c:v>-1.3186813186813187E-2</c:v>
                </c:pt>
                <c:pt idx="162">
                  <c:v>5.4945054945054945E-4</c:v>
                </c:pt>
                <c:pt idx="163">
                  <c:v>2.3626373626373626E-2</c:v>
                </c:pt>
                <c:pt idx="164">
                  <c:v>5.1648351648351645E-2</c:v>
                </c:pt>
                <c:pt idx="165">
                  <c:v>8.5714285714285715E-2</c:v>
                </c:pt>
                <c:pt idx="166">
                  <c:v>0.12252747252747252</c:v>
                </c:pt>
                <c:pt idx="167">
                  <c:v>0.16648351648351647</c:v>
                </c:pt>
                <c:pt idx="168">
                  <c:v>-2.8571428571428571E-2</c:v>
                </c:pt>
                <c:pt idx="169">
                  <c:v>-1.5384615384615385E-2</c:v>
                </c:pt>
                <c:pt idx="170">
                  <c:v>-2.7472527472527475E-3</c:v>
                </c:pt>
                <c:pt idx="171">
                  <c:v>1.3736263736263736E-2</c:v>
                </c:pt>
                <c:pt idx="172">
                  <c:v>3.6813186813186814E-2</c:v>
                </c:pt>
                <c:pt idx="173">
                  <c:v>6.6483516483516483E-2</c:v>
                </c:pt>
                <c:pt idx="174">
                  <c:v>9.7802197802197802E-2</c:v>
                </c:pt>
                <c:pt idx="175">
                  <c:v>0.13543956043956043</c:v>
                </c:pt>
                <c:pt idx="176">
                  <c:v>-2.9945054945054946E-2</c:v>
                </c:pt>
                <c:pt idx="177">
                  <c:v>-1.7857142857142856E-2</c:v>
                </c:pt>
                <c:pt idx="178">
                  <c:v>-1.0164835164835165E-2</c:v>
                </c:pt>
                <c:pt idx="179">
                  <c:v>1.9230769230769232E-3</c:v>
                </c:pt>
                <c:pt idx="180">
                  <c:v>2.0054945054945057E-2</c:v>
                </c:pt>
                <c:pt idx="181">
                  <c:v>3.9835164835164832E-2</c:v>
                </c:pt>
                <c:pt idx="182">
                  <c:v>6.4835164835164841E-2</c:v>
                </c:pt>
                <c:pt idx="183">
                  <c:v>9.3131868131868134E-2</c:v>
                </c:pt>
                <c:pt idx="184">
                  <c:v>-3.0494505494505494E-2</c:v>
                </c:pt>
                <c:pt idx="185">
                  <c:v>-2.197802197802198E-2</c:v>
                </c:pt>
                <c:pt idx="186">
                  <c:v>-1.5934065934065933E-2</c:v>
                </c:pt>
                <c:pt idx="187">
                  <c:v>-8.7912087912087912E-3</c:v>
                </c:pt>
                <c:pt idx="188">
                  <c:v>1.9230769230769232E-3</c:v>
                </c:pt>
                <c:pt idx="189">
                  <c:v>1.4835164835164835E-2</c:v>
                </c:pt>
                <c:pt idx="190">
                  <c:v>3.1593406593406592E-2</c:v>
                </c:pt>
                <c:pt idx="191">
                  <c:v>4.7527472527472525E-2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B-499B-A590-5E1870EB45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'0x40'!$O$2:$O$193</c:f>
              <c:numCache>
                <c:formatCode>General</c:formatCode>
                <c:ptCount val="192"/>
                <c:pt idx="0">
                  <c:v>0</c:v>
                </c:pt>
                <c:pt idx="1">
                  <c:v>-1.6E-2</c:v>
                </c:pt>
                <c:pt idx="2">
                  <c:v>-2.6057142857142859E-2</c:v>
                </c:pt>
                <c:pt idx="3">
                  <c:v>-3.7714285714285714E-2</c:v>
                </c:pt>
                <c:pt idx="4">
                  <c:v>-4.365714285714286E-2</c:v>
                </c:pt>
                <c:pt idx="5">
                  <c:v>-5.2114285714285717E-2</c:v>
                </c:pt>
                <c:pt idx="6">
                  <c:v>-5.8514285714285713E-2</c:v>
                </c:pt>
                <c:pt idx="7">
                  <c:v>-6.2171428571428572E-2</c:v>
                </c:pt>
                <c:pt idx="8">
                  <c:v>-1.1428571428571429E-3</c:v>
                </c:pt>
                <c:pt idx="9">
                  <c:v>-1.7600000000000001E-2</c:v>
                </c:pt>
                <c:pt idx="10">
                  <c:v>-2.5371428571428573E-2</c:v>
                </c:pt>
                <c:pt idx="11">
                  <c:v>-3.5885714285714285E-2</c:v>
                </c:pt>
                <c:pt idx="12">
                  <c:v>-4.3885714285714285E-2</c:v>
                </c:pt>
                <c:pt idx="13">
                  <c:v>-4.9142857142857141E-2</c:v>
                </c:pt>
                <c:pt idx="14">
                  <c:v>-5.28E-2</c:v>
                </c:pt>
                <c:pt idx="15">
                  <c:v>-5.5771428571428569E-2</c:v>
                </c:pt>
                <c:pt idx="16">
                  <c:v>-2.2857142857142859E-3</c:v>
                </c:pt>
                <c:pt idx="17">
                  <c:v>-1.6914285714285715E-2</c:v>
                </c:pt>
                <c:pt idx="18">
                  <c:v>-2.4E-2</c:v>
                </c:pt>
                <c:pt idx="19">
                  <c:v>-2.8114285714285713E-2</c:v>
                </c:pt>
                <c:pt idx="20">
                  <c:v>-3.2685714285714283E-2</c:v>
                </c:pt>
                <c:pt idx="21">
                  <c:v>-3.6342857142857142E-2</c:v>
                </c:pt>
                <c:pt idx="22">
                  <c:v>-3.9085714285714286E-2</c:v>
                </c:pt>
                <c:pt idx="23">
                  <c:v>-3.9771428571428569E-2</c:v>
                </c:pt>
                <c:pt idx="24">
                  <c:v>-4.7999999999999996E-3</c:v>
                </c:pt>
                <c:pt idx="25">
                  <c:v>-1.5314285714285714E-2</c:v>
                </c:pt>
                <c:pt idx="26">
                  <c:v>-2.1257142857142856E-2</c:v>
                </c:pt>
                <c:pt idx="27">
                  <c:v>-2.5371428571428573E-2</c:v>
                </c:pt>
                <c:pt idx="28">
                  <c:v>-2.7657142857142856E-2</c:v>
                </c:pt>
                <c:pt idx="29">
                  <c:v>-2.6057142857142859E-2</c:v>
                </c:pt>
                <c:pt idx="30">
                  <c:v>-2.3542857142857143E-2</c:v>
                </c:pt>
                <c:pt idx="31">
                  <c:v>-2.0799999999999999E-2</c:v>
                </c:pt>
                <c:pt idx="32">
                  <c:v>-7.3142857142857141E-3</c:v>
                </c:pt>
                <c:pt idx="33">
                  <c:v>-1.2800000000000001E-2</c:v>
                </c:pt>
                <c:pt idx="34">
                  <c:v>-1.44E-2</c:v>
                </c:pt>
                <c:pt idx="35">
                  <c:v>-1.5085714285714286E-2</c:v>
                </c:pt>
                <c:pt idx="36">
                  <c:v>-1.3942857142857142E-2</c:v>
                </c:pt>
                <c:pt idx="37">
                  <c:v>-1.0514285714285714E-2</c:v>
                </c:pt>
                <c:pt idx="38">
                  <c:v>-3.8857142857142857E-3</c:v>
                </c:pt>
                <c:pt idx="39">
                  <c:v>1.3714285714285714E-3</c:v>
                </c:pt>
                <c:pt idx="40">
                  <c:v>-1.0514285714285714E-2</c:v>
                </c:pt>
                <c:pt idx="41">
                  <c:v>-1.0971428571428571E-2</c:v>
                </c:pt>
                <c:pt idx="42">
                  <c:v>-1.0971428571428571E-2</c:v>
                </c:pt>
                <c:pt idx="43">
                  <c:v>-6.8571428571428568E-3</c:v>
                </c:pt>
                <c:pt idx="44">
                  <c:v>-4.5714285714285713E-4</c:v>
                </c:pt>
                <c:pt idx="45">
                  <c:v>8.0000000000000002E-3</c:v>
                </c:pt>
                <c:pt idx="46">
                  <c:v>1.9428571428571427E-2</c:v>
                </c:pt>
                <c:pt idx="47">
                  <c:v>2.8342857142857142E-2</c:v>
                </c:pt>
                <c:pt idx="48">
                  <c:v>-1.3942857142857142E-2</c:v>
                </c:pt>
                <c:pt idx="49">
                  <c:v>-1.0514285714285714E-2</c:v>
                </c:pt>
                <c:pt idx="50">
                  <c:v>-4.5714285714285718E-3</c:v>
                </c:pt>
                <c:pt idx="51">
                  <c:v>3.6571428571428571E-3</c:v>
                </c:pt>
                <c:pt idx="52">
                  <c:v>1.44E-2</c:v>
                </c:pt>
                <c:pt idx="53">
                  <c:v>2.8342857142857142E-2</c:v>
                </c:pt>
                <c:pt idx="54">
                  <c:v>3.9771428571428569E-2</c:v>
                </c:pt>
                <c:pt idx="55">
                  <c:v>5.3714285714285714E-2</c:v>
                </c:pt>
                <c:pt idx="56">
                  <c:v>-2.057142857142857E-2</c:v>
                </c:pt>
                <c:pt idx="57">
                  <c:v>-1.12E-2</c:v>
                </c:pt>
                <c:pt idx="58">
                  <c:v>4.5714285714285713E-4</c:v>
                </c:pt>
                <c:pt idx="59">
                  <c:v>1.5542857142857143E-2</c:v>
                </c:pt>
                <c:pt idx="60">
                  <c:v>3.1771428571428569E-2</c:v>
                </c:pt>
                <c:pt idx="61">
                  <c:v>5.0742857142857145E-2</c:v>
                </c:pt>
                <c:pt idx="62">
                  <c:v>7.2685714285714284E-2</c:v>
                </c:pt>
                <c:pt idx="63">
                  <c:v>9.3485714285714283E-2</c:v>
                </c:pt>
                <c:pt idx="64">
                  <c:v>-2.4228571428571429E-2</c:v>
                </c:pt>
                <c:pt idx="65">
                  <c:v>-1.1428571428571429E-2</c:v>
                </c:pt>
                <c:pt idx="66">
                  <c:v>-8.6857142857142862E-3</c:v>
                </c:pt>
                <c:pt idx="67">
                  <c:v>-2.9714285714285715E-3</c:v>
                </c:pt>
                <c:pt idx="68">
                  <c:v>4.5714285714285718E-3</c:v>
                </c:pt>
                <c:pt idx="69">
                  <c:v>1.2800000000000001E-2</c:v>
                </c:pt>
                <c:pt idx="70">
                  <c:v>2.3314285714285714E-2</c:v>
                </c:pt>
                <c:pt idx="71">
                  <c:v>4.182857142857143E-2</c:v>
                </c:pt>
                <c:pt idx="72">
                  <c:v>-3.0857142857142857E-2</c:v>
                </c:pt>
                <c:pt idx="73">
                  <c:v>-2.4685714285714287E-2</c:v>
                </c:pt>
                <c:pt idx="74">
                  <c:v>-2.0114285714285713E-2</c:v>
                </c:pt>
                <c:pt idx="75">
                  <c:v>-1.6228571428571429E-2</c:v>
                </c:pt>
                <c:pt idx="76">
                  <c:v>-5.7142857142857143E-3</c:v>
                </c:pt>
                <c:pt idx="77">
                  <c:v>1.3942857142857142E-2</c:v>
                </c:pt>
                <c:pt idx="78">
                  <c:v>4.0228571428571426E-2</c:v>
                </c:pt>
                <c:pt idx="79">
                  <c:v>6.88E-2</c:v>
                </c:pt>
                <c:pt idx="80">
                  <c:v>-3.1771428571428569E-2</c:v>
                </c:pt>
                <c:pt idx="81">
                  <c:v>-2.582857142857143E-2</c:v>
                </c:pt>
                <c:pt idx="82">
                  <c:v>-2.2628571428571428E-2</c:v>
                </c:pt>
                <c:pt idx="83">
                  <c:v>-1.8742857142857144E-2</c:v>
                </c:pt>
                <c:pt idx="84">
                  <c:v>-4.3428571428571431E-3</c:v>
                </c:pt>
                <c:pt idx="85">
                  <c:v>2.0799999999999999E-2</c:v>
                </c:pt>
                <c:pt idx="86">
                  <c:v>4.8914285714285716E-2</c:v>
                </c:pt>
                <c:pt idx="87">
                  <c:v>8.4114285714285711E-2</c:v>
                </c:pt>
                <c:pt idx="88">
                  <c:v>-3.3599999999999998E-2</c:v>
                </c:pt>
                <c:pt idx="89">
                  <c:v>-2.7199999999999998E-2</c:v>
                </c:pt>
                <c:pt idx="90">
                  <c:v>-2.5142857142857144E-2</c:v>
                </c:pt>
                <c:pt idx="91">
                  <c:v>-1.9428571428571427E-2</c:v>
                </c:pt>
                <c:pt idx="92">
                  <c:v>-2.1028571428571428E-2</c:v>
                </c:pt>
                <c:pt idx="93">
                  <c:v>-2.057142857142857E-2</c:v>
                </c:pt>
                <c:pt idx="94">
                  <c:v>-1.8742857142857144E-2</c:v>
                </c:pt>
                <c:pt idx="95">
                  <c:v>-1.8057142857142858E-2</c:v>
                </c:pt>
                <c:pt idx="96">
                  <c:v>-3.6799999999999999E-2</c:v>
                </c:pt>
                <c:pt idx="97">
                  <c:v>-3.0171428571428571E-2</c:v>
                </c:pt>
                <c:pt idx="98">
                  <c:v>-2.9028571428571428E-2</c:v>
                </c:pt>
                <c:pt idx="99">
                  <c:v>-2.7885714285714285E-2</c:v>
                </c:pt>
                <c:pt idx="100">
                  <c:v>-2.7885714285714285E-2</c:v>
                </c:pt>
                <c:pt idx="101">
                  <c:v>-2.7428571428571427E-2</c:v>
                </c:pt>
                <c:pt idx="102">
                  <c:v>-2.057142857142857E-2</c:v>
                </c:pt>
                <c:pt idx="103">
                  <c:v>-1.3714285714285714E-3</c:v>
                </c:pt>
                <c:pt idx="104">
                  <c:v>-3.4514285714285713E-2</c:v>
                </c:pt>
                <c:pt idx="105">
                  <c:v>-2.9485714285714285E-2</c:v>
                </c:pt>
                <c:pt idx="106">
                  <c:v>-3.0171428571428571E-2</c:v>
                </c:pt>
                <c:pt idx="107">
                  <c:v>-2.8571428571428571E-2</c:v>
                </c:pt>
                <c:pt idx="108">
                  <c:v>-2.9028571428571428E-2</c:v>
                </c:pt>
                <c:pt idx="109">
                  <c:v>-2.8799999999999999E-2</c:v>
                </c:pt>
                <c:pt idx="110">
                  <c:v>-2.4E-2</c:v>
                </c:pt>
                <c:pt idx="111">
                  <c:v>-9.5999999999999992E-3</c:v>
                </c:pt>
                <c:pt idx="112">
                  <c:v>-3.3142857142857141E-2</c:v>
                </c:pt>
                <c:pt idx="113">
                  <c:v>-2.7428571428571427E-2</c:v>
                </c:pt>
                <c:pt idx="114">
                  <c:v>-2.8571428571428571E-2</c:v>
                </c:pt>
                <c:pt idx="115">
                  <c:v>-2.8571428571428571E-2</c:v>
                </c:pt>
                <c:pt idx="116">
                  <c:v>-2.8342857142857142E-2</c:v>
                </c:pt>
                <c:pt idx="117">
                  <c:v>-2.6514285714285716E-2</c:v>
                </c:pt>
                <c:pt idx="118">
                  <c:v>-2.5142857142857144E-2</c:v>
                </c:pt>
                <c:pt idx="119">
                  <c:v>-2.4228571428571429E-2</c:v>
                </c:pt>
                <c:pt idx="120">
                  <c:v>-3.04E-2</c:v>
                </c:pt>
                <c:pt idx="121">
                  <c:v>-2.8114285714285713E-2</c:v>
                </c:pt>
                <c:pt idx="122">
                  <c:v>-2.7428571428571427E-2</c:v>
                </c:pt>
                <c:pt idx="123">
                  <c:v>-2.3085714285714286E-2</c:v>
                </c:pt>
                <c:pt idx="124">
                  <c:v>-1.2571428571428572E-2</c:v>
                </c:pt>
                <c:pt idx="125">
                  <c:v>3.2000000000000002E-3</c:v>
                </c:pt>
                <c:pt idx="126">
                  <c:v>2.0799999999999999E-2</c:v>
                </c:pt>
                <c:pt idx="127">
                  <c:v>4.2514285714285713E-2</c:v>
                </c:pt>
                <c:pt idx="128">
                  <c:v>-3.1085714285714286E-2</c:v>
                </c:pt>
                <c:pt idx="129">
                  <c:v>-2.8799999999999999E-2</c:v>
                </c:pt>
                <c:pt idx="130">
                  <c:v>-2.9028571428571428E-2</c:v>
                </c:pt>
                <c:pt idx="131">
                  <c:v>-2.7428571428571427E-2</c:v>
                </c:pt>
                <c:pt idx="132">
                  <c:v>-2.3542857142857143E-2</c:v>
                </c:pt>
                <c:pt idx="133">
                  <c:v>-1.6228571428571429E-2</c:v>
                </c:pt>
                <c:pt idx="134">
                  <c:v>-3.8857142857142857E-3</c:v>
                </c:pt>
                <c:pt idx="135">
                  <c:v>1.0742857142857143E-2</c:v>
                </c:pt>
                <c:pt idx="136">
                  <c:v>-3.0171428571428571E-2</c:v>
                </c:pt>
                <c:pt idx="137">
                  <c:v>-2.9714285714285714E-2</c:v>
                </c:pt>
                <c:pt idx="138">
                  <c:v>-3.0857142857142857E-2</c:v>
                </c:pt>
                <c:pt idx="139">
                  <c:v>-2.7428571428571427E-2</c:v>
                </c:pt>
                <c:pt idx="140">
                  <c:v>-2.5371428571428573E-2</c:v>
                </c:pt>
                <c:pt idx="141">
                  <c:v>-2.1714285714285714E-2</c:v>
                </c:pt>
                <c:pt idx="142">
                  <c:v>-1.6457142857142858E-2</c:v>
                </c:pt>
                <c:pt idx="143">
                  <c:v>-1.1885714285714286E-2</c:v>
                </c:pt>
                <c:pt idx="144">
                  <c:v>-2.9257142857142857E-2</c:v>
                </c:pt>
                <c:pt idx="145">
                  <c:v>-3.2228571428571426E-2</c:v>
                </c:pt>
                <c:pt idx="146">
                  <c:v>-3.5200000000000002E-2</c:v>
                </c:pt>
                <c:pt idx="147">
                  <c:v>-3.5885714285714285E-2</c:v>
                </c:pt>
                <c:pt idx="148">
                  <c:v>-3.2000000000000001E-2</c:v>
                </c:pt>
                <c:pt idx="149">
                  <c:v>-2.8114285714285713E-2</c:v>
                </c:pt>
                <c:pt idx="150">
                  <c:v>-2.1714285714285714E-2</c:v>
                </c:pt>
                <c:pt idx="151">
                  <c:v>-1.4628571428571428E-2</c:v>
                </c:pt>
                <c:pt idx="152">
                  <c:v>-2.8114285714285713E-2</c:v>
                </c:pt>
                <c:pt idx="153">
                  <c:v>-3.4057142857142855E-2</c:v>
                </c:pt>
                <c:pt idx="154">
                  <c:v>-0.04</c:v>
                </c:pt>
                <c:pt idx="155">
                  <c:v>-4.182857142857143E-2</c:v>
                </c:pt>
                <c:pt idx="156">
                  <c:v>-4.297142857142857E-2</c:v>
                </c:pt>
                <c:pt idx="157">
                  <c:v>-4.2514285714285713E-2</c:v>
                </c:pt>
                <c:pt idx="158">
                  <c:v>-4.0457142857142858E-2</c:v>
                </c:pt>
                <c:pt idx="159">
                  <c:v>-3.5885714285714285E-2</c:v>
                </c:pt>
                <c:pt idx="160">
                  <c:v>-2.4E-2</c:v>
                </c:pt>
                <c:pt idx="161">
                  <c:v>-3.3142857142857141E-2</c:v>
                </c:pt>
                <c:pt idx="162">
                  <c:v>-4.2742857142857145E-2</c:v>
                </c:pt>
                <c:pt idx="163">
                  <c:v>-4.7542857142857144E-2</c:v>
                </c:pt>
                <c:pt idx="164">
                  <c:v>-5.0742857142857145E-2</c:v>
                </c:pt>
                <c:pt idx="165">
                  <c:v>-5.3485714285714282E-2</c:v>
                </c:pt>
                <c:pt idx="166">
                  <c:v>-5.5085714285714286E-2</c:v>
                </c:pt>
                <c:pt idx="167">
                  <c:v>-5.4171428571428572E-2</c:v>
                </c:pt>
                <c:pt idx="168">
                  <c:v>-2.4685714285714287E-2</c:v>
                </c:pt>
                <c:pt idx="169">
                  <c:v>-3.3371428571428573E-2</c:v>
                </c:pt>
                <c:pt idx="170">
                  <c:v>-4.3885714285714285E-2</c:v>
                </c:pt>
                <c:pt idx="171">
                  <c:v>-5.1885714285714285E-2</c:v>
                </c:pt>
                <c:pt idx="172">
                  <c:v>-5.6685714285714284E-2</c:v>
                </c:pt>
                <c:pt idx="173">
                  <c:v>-6.2171428571428572E-2</c:v>
                </c:pt>
                <c:pt idx="174">
                  <c:v>-6.3542857142857137E-2</c:v>
                </c:pt>
                <c:pt idx="175">
                  <c:v>-6.5828571428571431E-2</c:v>
                </c:pt>
                <c:pt idx="176">
                  <c:v>-2.582857142857143E-2</c:v>
                </c:pt>
                <c:pt idx="177">
                  <c:v>-3.2685714285714283E-2</c:v>
                </c:pt>
                <c:pt idx="178">
                  <c:v>-4.48E-2</c:v>
                </c:pt>
                <c:pt idx="179">
                  <c:v>-5.3485714285714282E-2</c:v>
                </c:pt>
                <c:pt idx="180">
                  <c:v>-5.9200000000000003E-2</c:v>
                </c:pt>
                <c:pt idx="181">
                  <c:v>-6.5371428571428566E-2</c:v>
                </c:pt>
                <c:pt idx="182">
                  <c:v>-6.9714285714285715E-2</c:v>
                </c:pt>
                <c:pt idx="183">
                  <c:v>-7.2685714285714284E-2</c:v>
                </c:pt>
                <c:pt idx="184">
                  <c:v>-2.8114285714285713E-2</c:v>
                </c:pt>
                <c:pt idx="185">
                  <c:v>-3.3599999999999998E-2</c:v>
                </c:pt>
                <c:pt idx="186">
                  <c:v>-4.3428571428571427E-2</c:v>
                </c:pt>
                <c:pt idx="187">
                  <c:v>-5.2342857142857142E-2</c:v>
                </c:pt>
                <c:pt idx="188">
                  <c:v>-5.8514285714285713E-2</c:v>
                </c:pt>
                <c:pt idx="189">
                  <c:v>-6.5371428571428566E-2</c:v>
                </c:pt>
                <c:pt idx="190">
                  <c:v>-7.0171428571428565E-2</c:v>
                </c:pt>
                <c:pt idx="191">
                  <c:v>-7.4514285714285713E-2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0B-499B-A590-5E1870EB45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'0x40'!$P$2:$P$193</c:f>
              <c:numCache>
                <c:formatCode>General</c:formatCode>
                <c:ptCount val="192"/>
                <c:pt idx="0">
                  <c:v>0</c:v>
                </c:pt>
                <c:pt idx="1">
                  <c:v>2.1053643341905383E-3</c:v>
                </c:pt>
                <c:pt idx="2">
                  <c:v>7.7948985474706666E-3</c:v>
                </c:pt>
                <c:pt idx="3">
                  <c:v>1.3742808117150878E-2</c:v>
                </c:pt>
                <c:pt idx="4">
                  <c:v>2.4669328042732898E-2</c:v>
                </c:pt>
                <c:pt idx="5">
                  <c:v>3.8952563926160623E-2</c:v>
                </c:pt>
                <c:pt idx="6">
                  <c:v>6.2265202997887382E-2</c:v>
                </c:pt>
                <c:pt idx="7">
                  <c:v>8.8967968723837693E-2</c:v>
                </c:pt>
                <c:pt idx="8">
                  <c:v>-7.2675674724488144E-3</c:v>
                </c:pt>
                <c:pt idx="9">
                  <c:v>-3.888959137957291E-3</c:v>
                </c:pt>
                <c:pt idx="10">
                  <c:v>3.9720872562140162E-3</c:v>
                </c:pt>
                <c:pt idx="11">
                  <c:v>1.1668432083708481E-2</c:v>
                </c:pt>
                <c:pt idx="12">
                  <c:v>3.2875652983483022E-2</c:v>
                </c:pt>
                <c:pt idx="13">
                  <c:v>6.2442661959643625E-2</c:v>
                </c:pt>
                <c:pt idx="14">
                  <c:v>9.6847247067639267E-2</c:v>
                </c:pt>
                <c:pt idx="15">
                  <c:v>0.13313897394138974</c:v>
                </c:pt>
                <c:pt idx="16">
                  <c:v>-1.1243278405918737E-2</c:v>
                </c:pt>
                <c:pt idx="17">
                  <c:v>-7.5690878534988241E-3</c:v>
                </c:pt>
                <c:pt idx="18">
                  <c:v>1.5135864798363017E-4</c:v>
                </c:pt>
                <c:pt idx="19">
                  <c:v>1.9259310928125765E-2</c:v>
                </c:pt>
                <c:pt idx="20">
                  <c:v>4.7847728325232944E-2</c:v>
                </c:pt>
                <c:pt idx="21">
                  <c:v>8.3453891475079492E-2</c:v>
                </c:pt>
                <c:pt idx="22">
                  <c:v>0.12675295828335476</c:v>
                </c:pt>
                <c:pt idx="23">
                  <c:v>0.17496312363760849</c:v>
                </c:pt>
                <c:pt idx="24">
                  <c:v>-1.3896909292582164E-2</c:v>
                </c:pt>
                <c:pt idx="25">
                  <c:v>-9.0179462685431137E-3</c:v>
                </c:pt>
                <c:pt idx="26">
                  <c:v>-1.064204062612476E-3</c:v>
                </c:pt>
                <c:pt idx="27">
                  <c:v>2.1313679033822558E-2</c:v>
                </c:pt>
                <c:pt idx="28">
                  <c:v>5.8451951898647929E-2</c:v>
                </c:pt>
                <c:pt idx="29">
                  <c:v>0.1008686793290815</c:v>
                </c:pt>
                <c:pt idx="30">
                  <c:v>0.1531714831090204</c:v>
                </c:pt>
                <c:pt idx="31">
                  <c:v>0.20853852806281398</c:v>
                </c:pt>
                <c:pt idx="32">
                  <c:v>-1.7700194870892614E-2</c:v>
                </c:pt>
                <c:pt idx="33">
                  <c:v>-1.1623967847372707E-2</c:v>
                </c:pt>
                <c:pt idx="34">
                  <c:v>-1.3558600800038911E-3</c:v>
                </c:pt>
                <c:pt idx="35">
                  <c:v>2.504583703708331E-2</c:v>
                </c:pt>
                <c:pt idx="36">
                  <c:v>6.398886582919551E-2</c:v>
                </c:pt>
                <c:pt idx="37">
                  <c:v>0.10965946750789725</c:v>
                </c:pt>
                <c:pt idx="38">
                  <c:v>0.167456793780696</c:v>
                </c:pt>
                <c:pt idx="39">
                  <c:v>0.22203614222608109</c:v>
                </c:pt>
                <c:pt idx="40">
                  <c:v>-1.8279078177912907E-2</c:v>
                </c:pt>
                <c:pt idx="41">
                  <c:v>-1.2292107083964408E-2</c:v>
                </c:pt>
                <c:pt idx="42">
                  <c:v>-4.3526523418949171E-3</c:v>
                </c:pt>
                <c:pt idx="43">
                  <c:v>2.2049393796693784E-2</c:v>
                </c:pt>
                <c:pt idx="44">
                  <c:v>6.1802758282302118E-2</c:v>
                </c:pt>
                <c:pt idx="45">
                  <c:v>0.10937596999498378</c:v>
                </c:pt>
                <c:pt idx="46">
                  <c:v>0.16365807697426282</c:v>
                </c:pt>
                <c:pt idx="47">
                  <c:v>0.21866685642764228</c:v>
                </c:pt>
                <c:pt idx="48">
                  <c:v>-1.8442769944596007E-2</c:v>
                </c:pt>
                <c:pt idx="49">
                  <c:v>-1.330219578078751E-2</c:v>
                </c:pt>
                <c:pt idx="50">
                  <c:v>-6.0112058571274146E-3</c:v>
                </c:pt>
                <c:pt idx="51">
                  <c:v>1.6625843609124835E-2</c:v>
                </c:pt>
                <c:pt idx="52">
                  <c:v>5.9050950464805803E-2</c:v>
                </c:pt>
                <c:pt idx="53">
                  <c:v>0.10476895541786829</c:v>
                </c:pt>
                <c:pt idx="54">
                  <c:v>0.15165110875945037</c:v>
                </c:pt>
                <c:pt idx="55">
                  <c:v>0.20533705074734632</c:v>
                </c:pt>
                <c:pt idx="56">
                  <c:v>-2.0696376684226619E-2</c:v>
                </c:pt>
                <c:pt idx="57">
                  <c:v>-1.6187767107391948E-2</c:v>
                </c:pt>
                <c:pt idx="58">
                  <c:v>-7.8940892864155614E-3</c:v>
                </c:pt>
                <c:pt idx="59">
                  <c:v>1.0233242633029474E-2</c:v>
                </c:pt>
                <c:pt idx="60">
                  <c:v>4.9768857716370851E-2</c:v>
                </c:pt>
                <c:pt idx="61">
                  <c:v>9.3890770078662644E-2</c:v>
                </c:pt>
                <c:pt idx="62">
                  <c:v>0.14300921690218266</c:v>
                </c:pt>
                <c:pt idx="63">
                  <c:v>0.19482971494818163</c:v>
                </c:pt>
                <c:pt idx="64">
                  <c:v>-2.1644527889071018E-2</c:v>
                </c:pt>
                <c:pt idx="65">
                  <c:v>-1.8030514721043354E-2</c:v>
                </c:pt>
                <c:pt idx="66">
                  <c:v>-1.2568424804896311E-2</c:v>
                </c:pt>
                <c:pt idx="67">
                  <c:v>-5.1662045994574071E-3</c:v>
                </c:pt>
                <c:pt idx="68">
                  <c:v>2.3885576248550523E-2</c:v>
                </c:pt>
                <c:pt idx="69">
                  <c:v>5.8141118038851448E-2</c:v>
                </c:pt>
                <c:pt idx="70">
                  <c:v>9.9472159286668319E-2</c:v>
                </c:pt>
                <c:pt idx="71">
                  <c:v>0.14726324678169214</c:v>
                </c:pt>
                <c:pt idx="72">
                  <c:v>-1.9372199153853267E-2</c:v>
                </c:pt>
                <c:pt idx="73">
                  <c:v>-1.746802974208829E-2</c:v>
                </c:pt>
                <c:pt idx="74">
                  <c:v>-1.2849934889767205E-2</c:v>
                </c:pt>
                <c:pt idx="75">
                  <c:v>-7.6223434461106755E-3</c:v>
                </c:pt>
                <c:pt idx="76">
                  <c:v>3.5299957333494378E-3</c:v>
                </c:pt>
                <c:pt idx="77">
                  <c:v>2.9340025823733372E-2</c:v>
                </c:pt>
                <c:pt idx="78">
                  <c:v>6.5314618474857214E-2</c:v>
                </c:pt>
                <c:pt idx="79">
                  <c:v>0.10353046449232325</c:v>
                </c:pt>
                <c:pt idx="80">
                  <c:v>-1.9014774149476436E-2</c:v>
                </c:pt>
                <c:pt idx="81">
                  <c:v>-1.9691286758652112E-2</c:v>
                </c:pt>
                <c:pt idx="82">
                  <c:v>-1.6094384747773974E-2</c:v>
                </c:pt>
                <c:pt idx="83">
                  <c:v>-1.3217029068805394E-2</c:v>
                </c:pt>
                <c:pt idx="84">
                  <c:v>-1.0091308603764195E-2</c:v>
                </c:pt>
                <c:pt idx="85">
                  <c:v>-2.9030472745692308E-3</c:v>
                </c:pt>
                <c:pt idx="86">
                  <c:v>1.9378936563518061E-2</c:v>
                </c:pt>
                <c:pt idx="87">
                  <c:v>5.0731617797988411E-2</c:v>
                </c:pt>
                <c:pt idx="88">
                  <c:v>-1.9326229065173214E-2</c:v>
                </c:pt>
                <c:pt idx="89">
                  <c:v>-2.0777505968944083E-2</c:v>
                </c:pt>
                <c:pt idx="90">
                  <c:v>-1.8731212842126584E-2</c:v>
                </c:pt>
                <c:pt idx="91">
                  <c:v>-1.7935628767623939E-2</c:v>
                </c:pt>
                <c:pt idx="92">
                  <c:v>-1.8181918082969668E-2</c:v>
                </c:pt>
                <c:pt idx="93">
                  <c:v>-1.7433152453260454E-2</c:v>
                </c:pt>
                <c:pt idx="94">
                  <c:v>-1.5399843839548261E-2</c:v>
                </c:pt>
                <c:pt idx="95">
                  <c:v>-1.3715545825024295E-2</c:v>
                </c:pt>
                <c:pt idx="96">
                  <c:v>-2.035876354525637E-2</c:v>
                </c:pt>
                <c:pt idx="97">
                  <c:v>-2.3393182034676992E-2</c:v>
                </c:pt>
                <c:pt idx="98">
                  <c:v>-2.2143291549423422E-2</c:v>
                </c:pt>
                <c:pt idx="99">
                  <c:v>-2.1077517128632664E-2</c:v>
                </c:pt>
                <c:pt idx="100">
                  <c:v>-2.137051534510679E-2</c:v>
                </c:pt>
                <c:pt idx="101">
                  <c:v>-2.0763177585260861E-2</c:v>
                </c:pt>
                <c:pt idx="102">
                  <c:v>-2.2245056755359441E-2</c:v>
                </c:pt>
                <c:pt idx="103">
                  <c:v>-2.0843133489019519E-2</c:v>
                </c:pt>
                <c:pt idx="104">
                  <c:v>-1.9643874487714194E-2</c:v>
                </c:pt>
                <c:pt idx="105">
                  <c:v>-2.333180320382253E-2</c:v>
                </c:pt>
                <c:pt idx="106">
                  <c:v>-2.3169577980427774E-2</c:v>
                </c:pt>
                <c:pt idx="107">
                  <c:v>-2.2350742635487555E-2</c:v>
                </c:pt>
                <c:pt idx="108">
                  <c:v>-2.226304962622996E-2</c:v>
                </c:pt>
                <c:pt idx="109">
                  <c:v>-2.2023066014980185E-2</c:v>
                </c:pt>
                <c:pt idx="110">
                  <c:v>-2.1637789794035349E-2</c:v>
                </c:pt>
                <c:pt idx="111">
                  <c:v>-2.1596432366995107E-2</c:v>
                </c:pt>
                <c:pt idx="112">
                  <c:v>-1.8320838313839592E-2</c:v>
                </c:pt>
                <c:pt idx="113">
                  <c:v>-2.2293952342374967E-2</c:v>
                </c:pt>
                <c:pt idx="114">
                  <c:v>-2.2509470697619056E-2</c:v>
                </c:pt>
                <c:pt idx="115">
                  <c:v>-2.212465121996883E-2</c:v>
                </c:pt>
                <c:pt idx="116">
                  <c:v>-2.1315884250749959E-2</c:v>
                </c:pt>
                <c:pt idx="117">
                  <c:v>-1.7538705122739515E-2</c:v>
                </c:pt>
                <c:pt idx="118">
                  <c:v>-1.5176539347315245E-2</c:v>
                </c:pt>
                <c:pt idx="119">
                  <c:v>-1.2234385822967608E-2</c:v>
                </c:pt>
                <c:pt idx="120">
                  <c:v>-1.595636880737776E-2</c:v>
                </c:pt>
                <c:pt idx="121">
                  <c:v>-2.2528072105526986E-2</c:v>
                </c:pt>
                <c:pt idx="122">
                  <c:v>-2.171766424565913E-2</c:v>
                </c:pt>
                <c:pt idx="123">
                  <c:v>-2.1541195997619188E-2</c:v>
                </c:pt>
                <c:pt idx="124">
                  <c:v>-1.9549523164060605E-2</c:v>
                </c:pt>
                <c:pt idx="125">
                  <c:v>-1.339560464430437E-2</c:v>
                </c:pt>
                <c:pt idx="126">
                  <c:v>-4.8792863484706551E-3</c:v>
                </c:pt>
                <c:pt idx="127">
                  <c:v>6.6756345594415796E-3</c:v>
                </c:pt>
                <c:pt idx="128">
                  <c:v>-1.4768488243633903E-2</c:v>
                </c:pt>
                <c:pt idx="129">
                  <c:v>-2.0689016555841905E-2</c:v>
                </c:pt>
                <c:pt idx="130">
                  <c:v>-2.2807115170473138E-2</c:v>
                </c:pt>
                <c:pt idx="131">
                  <c:v>-2.0773856863561282E-2</c:v>
                </c:pt>
                <c:pt idx="132">
                  <c:v>-1.5296946944602194E-2</c:v>
                </c:pt>
                <c:pt idx="133">
                  <c:v>-1.0369496785668449E-2</c:v>
                </c:pt>
                <c:pt idx="134">
                  <c:v>-4.3896155555243595E-4</c:v>
                </c:pt>
                <c:pt idx="135">
                  <c:v>1.1365459939667701E-2</c:v>
                </c:pt>
                <c:pt idx="136">
                  <c:v>-1.4607430545181007E-2</c:v>
                </c:pt>
                <c:pt idx="137">
                  <c:v>-2.0103836954838805E-2</c:v>
                </c:pt>
                <c:pt idx="138">
                  <c:v>-2.3631885034791102E-2</c:v>
                </c:pt>
                <c:pt idx="139">
                  <c:v>-2.0236646473963511E-2</c:v>
                </c:pt>
                <c:pt idx="140">
                  <c:v>-1.6004659729556704E-2</c:v>
                </c:pt>
                <c:pt idx="141">
                  <c:v>-7.8652127232132912E-3</c:v>
                </c:pt>
                <c:pt idx="142">
                  <c:v>2.7538544679442788E-3</c:v>
                </c:pt>
                <c:pt idx="143">
                  <c:v>1.3232006189274911E-2</c:v>
                </c:pt>
                <c:pt idx="144">
                  <c:v>-1.6373297751306845E-2</c:v>
                </c:pt>
                <c:pt idx="145">
                  <c:v>-2.0157484521751964E-2</c:v>
                </c:pt>
                <c:pt idx="146">
                  <c:v>-2.2101138181236234E-2</c:v>
                </c:pt>
                <c:pt idx="147">
                  <c:v>-2.1271193278113842E-2</c:v>
                </c:pt>
                <c:pt idx="148">
                  <c:v>-1.4947877082522529E-2</c:v>
                </c:pt>
                <c:pt idx="149">
                  <c:v>-5.9723946725225669E-3</c:v>
                </c:pt>
                <c:pt idx="150">
                  <c:v>5.2709708593607976E-3</c:v>
                </c:pt>
                <c:pt idx="151">
                  <c:v>1.8222184630931254E-2</c:v>
                </c:pt>
                <c:pt idx="152">
                  <c:v>-1.72652638975717E-2</c:v>
                </c:pt>
                <c:pt idx="153">
                  <c:v>-2.00585389257977E-2</c:v>
                </c:pt>
                <c:pt idx="154">
                  <c:v>-2.1504635449498315E-2</c:v>
                </c:pt>
                <c:pt idx="155">
                  <c:v>-1.7506360120229665E-2</c:v>
                </c:pt>
                <c:pt idx="156">
                  <c:v>-1.1211407541242696E-2</c:v>
                </c:pt>
                <c:pt idx="157">
                  <c:v>-2.3000772618294273E-3</c:v>
                </c:pt>
                <c:pt idx="158">
                  <c:v>9.1430116347055376E-3</c:v>
                </c:pt>
                <c:pt idx="159">
                  <c:v>2.4338870010825391E-2</c:v>
                </c:pt>
                <c:pt idx="160">
                  <c:v>-1.8079040945212607E-2</c:v>
                </c:pt>
                <c:pt idx="161">
                  <c:v>-1.9513873800608206E-2</c:v>
                </c:pt>
                <c:pt idx="162">
                  <c:v>-2.0608108541808983E-2</c:v>
                </c:pt>
                <c:pt idx="163">
                  <c:v>-1.6066345022405844E-2</c:v>
                </c:pt>
                <c:pt idx="164">
                  <c:v>-8.7060747023017891E-3</c:v>
                </c:pt>
                <c:pt idx="165">
                  <c:v>1.7946098964430647E-3</c:v>
                </c:pt>
                <c:pt idx="166">
                  <c:v>1.2877359386333382E-2</c:v>
                </c:pt>
                <c:pt idx="167">
                  <c:v>2.8882795950516571E-2</c:v>
                </c:pt>
                <c:pt idx="168">
                  <c:v>-2.0207907522821547E-2</c:v>
                </c:pt>
                <c:pt idx="169">
                  <c:v>-1.9730004625819607E-2</c:v>
                </c:pt>
                <c:pt idx="170">
                  <c:v>-1.9077359753599629E-2</c:v>
                </c:pt>
                <c:pt idx="171">
                  <c:v>-1.6066179894295568E-2</c:v>
                </c:pt>
                <c:pt idx="172">
                  <c:v>-6.524719008064183E-3</c:v>
                </c:pt>
                <c:pt idx="173">
                  <c:v>4.5612639950852255E-3</c:v>
                </c:pt>
                <c:pt idx="174">
                  <c:v>1.8666862017608071E-2</c:v>
                </c:pt>
                <c:pt idx="175">
                  <c:v>3.5081787668749441E-2</c:v>
                </c:pt>
                <c:pt idx="176">
                  <c:v>-2.1600848211520376E-2</c:v>
                </c:pt>
                <c:pt idx="177">
                  <c:v>-2.0177530295272229E-2</c:v>
                </c:pt>
                <c:pt idx="178">
                  <c:v>-1.7187279560002312E-2</c:v>
                </c:pt>
                <c:pt idx="179">
                  <c:v>-1.2638519855714682E-2</c:v>
                </c:pt>
                <c:pt idx="180">
                  <c:v>-3.1960974722307668E-3</c:v>
                </c:pt>
                <c:pt idx="181">
                  <c:v>7.8064692792772956E-3</c:v>
                </c:pt>
                <c:pt idx="182">
                  <c:v>2.2614391275859239E-2</c:v>
                </c:pt>
                <c:pt idx="183">
                  <c:v>3.9329810662971101E-2</c:v>
                </c:pt>
                <c:pt idx="184">
                  <c:v>-2.3779712947014354E-2</c:v>
                </c:pt>
                <c:pt idx="185">
                  <c:v>-2.0798489199682892E-2</c:v>
                </c:pt>
                <c:pt idx="186">
                  <c:v>-1.6069942126358212E-2</c:v>
                </c:pt>
                <c:pt idx="187">
                  <c:v>-1.0667044817876139E-2</c:v>
                </c:pt>
                <c:pt idx="188">
                  <c:v>-3.6203885167932458E-4</c:v>
                </c:pt>
                <c:pt idx="189">
                  <c:v>1.101474274387448E-2</c:v>
                </c:pt>
                <c:pt idx="190">
                  <c:v>2.582426670955874E-2</c:v>
                </c:pt>
                <c:pt idx="191">
                  <c:v>4.0577065512606231E-2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0B-499B-A590-5E1870EB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66000"/>
        <c:axId val="155371280"/>
      </c:lineChart>
      <c:catAx>
        <c:axId val="1553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71280"/>
        <c:crosses val="autoZero"/>
        <c:auto val="1"/>
        <c:lblAlgn val="ctr"/>
        <c:lblOffset val="100"/>
        <c:noMultiLvlLbl val="0"/>
      </c:catAx>
      <c:valAx>
        <c:axId val="1553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6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2966356367880895E-2"/>
          <c:y val="8.3900470708139052E-2"/>
          <c:w val="0.95117515171226563"/>
          <c:h val="0.839471371978767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'0x40'!$Q$2:$Q$193</c:f>
              <c:numCache>
                <c:formatCode>General</c:formatCode>
                <c:ptCount val="192"/>
                <c:pt idx="0">
                  <c:v>0</c:v>
                </c:pt>
                <c:pt idx="1">
                  <c:v>1.8373785734485502</c:v>
                </c:pt>
                <c:pt idx="2">
                  <c:v>0.91590551652317254</c:v>
                </c:pt>
                <c:pt idx="3">
                  <c:v>0.63004776758830838</c:v>
                </c:pt>
                <c:pt idx="4">
                  <c:v>0.39237132582315265</c:v>
                </c:pt>
                <c:pt idx="5">
                  <c:v>0.51058346955595402</c:v>
                </c:pt>
                <c:pt idx="6">
                  <c:v>0.79407562005402621</c:v>
                </c:pt>
                <c:pt idx="7">
                  <c:v>0.95390687167000643</c:v>
                </c:pt>
                <c:pt idx="8">
                  <c:v>0.52064277304548912</c:v>
                </c:pt>
                <c:pt idx="9">
                  <c:v>-1.6144282250569237</c:v>
                </c:pt>
                <c:pt idx="10">
                  <c:v>4.4141248560042499</c:v>
                </c:pt>
                <c:pt idx="11">
                  <c:v>2.3533072167909137</c:v>
                </c:pt>
                <c:pt idx="12">
                  <c:v>2.170776202214979</c:v>
                </c:pt>
                <c:pt idx="13">
                  <c:v>2.0422174799156712</c:v>
                </c:pt>
                <c:pt idx="14">
                  <c:v>1.9730643162588957</c:v>
                </c:pt>
                <c:pt idx="15">
                  <c:v>1.9321415528823755</c:v>
                </c:pt>
                <c:pt idx="16">
                  <c:v>0.70020606032213395</c:v>
                </c:pt>
                <c:pt idx="17">
                  <c:v>-1.1578450605081467</c:v>
                </c:pt>
                <c:pt idx="18">
                  <c:v>158.84252442393228</c:v>
                </c:pt>
                <c:pt idx="19">
                  <c:v>3.2803855388862306</c:v>
                </c:pt>
                <c:pt idx="20">
                  <c:v>2.801635896706395</c:v>
                </c:pt>
                <c:pt idx="21">
                  <c:v>2.5539982238865457</c:v>
                </c:pt>
                <c:pt idx="22">
                  <c:v>2.4333335574885266</c:v>
                </c:pt>
                <c:pt idx="23">
                  <c:v>2.3442787020687401</c:v>
                </c:pt>
                <c:pt idx="24">
                  <c:v>1.1492964821766634</c:v>
                </c:pt>
                <c:pt idx="25">
                  <c:v>-0.53630229863078804</c:v>
                </c:pt>
                <c:pt idx="26">
                  <c:v>-25.979264392482253</c:v>
                </c:pt>
                <c:pt idx="27">
                  <c:v>4.1010257158385173</c:v>
                </c:pt>
                <c:pt idx="28">
                  <c:v>3.1186090955212289</c:v>
                </c:pt>
                <c:pt idx="29">
                  <c:v>2.8435533045279557</c:v>
                </c:pt>
                <c:pt idx="30">
                  <c:v>2.681617139306363</c:v>
                </c:pt>
                <c:pt idx="31">
                  <c:v>2.5835671945084941</c:v>
                </c:pt>
                <c:pt idx="32">
                  <c:v>1.176838516799771</c:v>
                </c:pt>
                <c:pt idx="33">
                  <c:v>-0.43469499378099807</c:v>
                </c:pt>
                <c:pt idx="34">
                  <c:v>-21.927785810177287</c:v>
                </c:pt>
                <c:pt idx="35">
                  <c:v>4.0683655490797577</c:v>
                </c:pt>
                <c:pt idx="36">
                  <c:v>3.2710163322621675</c:v>
                </c:pt>
                <c:pt idx="37">
                  <c:v>3.022989632012846</c:v>
                </c:pt>
                <c:pt idx="38">
                  <c:v>2.8384337210224539</c:v>
                </c:pt>
                <c:pt idx="39">
                  <c:v>2.769285280915438</c:v>
                </c:pt>
                <c:pt idx="40">
                  <c:v>1.2549626185546441</c:v>
                </c:pt>
                <c:pt idx="41">
                  <c:v>-0.36822626963554744</c:v>
                </c:pt>
                <c:pt idx="42">
                  <c:v>-6.9700754945028471</c:v>
                </c:pt>
                <c:pt idx="43">
                  <c:v>4.5810397123858007</c:v>
                </c:pt>
                <c:pt idx="44">
                  <c:v>3.3979276925650868</c:v>
                </c:pt>
                <c:pt idx="45">
                  <c:v>3.0962258332947634</c:v>
                </c:pt>
                <c:pt idx="46">
                  <c:v>2.9366540587925196</c:v>
                </c:pt>
                <c:pt idx="47">
                  <c:v>2.8601461387207885</c:v>
                </c:pt>
                <c:pt idx="48">
                  <c:v>1.2835341690547952</c:v>
                </c:pt>
                <c:pt idx="49">
                  <c:v>-0.32638388245312466</c:v>
                </c:pt>
                <c:pt idx="50">
                  <c:v>-4.7266123011234358</c:v>
                </c:pt>
                <c:pt idx="51">
                  <c:v>5.4135587269831635</c:v>
                </c:pt>
                <c:pt idx="52">
                  <c:v>3.4663048422023035</c:v>
                </c:pt>
                <c:pt idx="53">
                  <c:v>3.1252518519040846</c:v>
                </c:pt>
                <c:pt idx="54">
                  <c:v>3.0080522488439065</c:v>
                </c:pt>
                <c:pt idx="55">
                  <c:v>2.8910876796531215</c:v>
                </c:pt>
                <c:pt idx="56">
                  <c:v>1.1503368575077144</c:v>
                </c:pt>
                <c:pt idx="57">
                  <c:v>-0.13278763605655808</c:v>
                </c:pt>
                <c:pt idx="58">
                  <c:v>-3.1188516136955058</c:v>
                </c:pt>
                <c:pt idx="59">
                  <c:v>6.997455680020507</c:v>
                </c:pt>
                <c:pt idx="60">
                  <c:v>3.5491062798402138</c:v>
                </c:pt>
                <c:pt idx="61">
                  <c:v>3.126022820470439</c:v>
                </c:pt>
                <c:pt idx="62">
                  <c:v>2.9286136177749564</c:v>
                </c:pt>
                <c:pt idx="63">
                  <c:v>2.840317096925685</c:v>
                </c:pt>
                <c:pt idx="64">
                  <c:v>1.0837392895431293</c:v>
                </c:pt>
                <c:pt idx="65">
                  <c:v>2.7065439064011602E-2</c:v>
                </c:pt>
                <c:pt idx="66">
                  <c:v>-1.6654136887807081</c:v>
                </c:pt>
                <c:pt idx="67">
                  <c:v>-7.880023320792664</c:v>
                </c:pt>
                <c:pt idx="68">
                  <c:v>5.0023327105595952</c:v>
                </c:pt>
                <c:pt idx="69">
                  <c:v>3.6903143364406494</c:v>
                </c:pt>
                <c:pt idx="70">
                  <c:v>3.2488308824160184</c:v>
                </c:pt>
                <c:pt idx="71">
                  <c:v>3.0422901005168455</c:v>
                </c:pt>
                <c:pt idx="72">
                  <c:v>1.1277211567708287</c:v>
                </c:pt>
                <c:pt idx="73">
                  <c:v>-8.2581925910739564E-3</c:v>
                </c:pt>
                <c:pt idx="74">
                  <c:v>-1.1394648852865097</c:v>
                </c:pt>
                <c:pt idx="75">
                  <c:v>-4.0564735378480146</c:v>
                </c:pt>
                <c:pt idx="76">
                  <c:v>17.022704980502027</c:v>
                </c:pt>
                <c:pt idx="77">
                  <c:v>4.314036852977261</c:v>
                </c:pt>
                <c:pt idx="78">
                  <c:v>3.3352334971197779</c:v>
                </c:pt>
                <c:pt idx="79">
                  <c:v>3.0072702658654538</c:v>
                </c:pt>
                <c:pt idx="80">
                  <c:v>1.0734678722742879</c:v>
                </c:pt>
                <c:pt idx="81">
                  <c:v>0.31965286986740415</c:v>
                </c:pt>
                <c:pt idx="82">
                  <c:v>-0.38757330716006172</c:v>
                </c:pt>
                <c:pt idx="83">
                  <c:v>-1.2259855683163348</c:v>
                </c:pt>
                <c:pt idx="84">
                  <c:v>-2.5983092868697097</c:v>
                </c:pt>
                <c:pt idx="85">
                  <c:v>-12.317568394099883</c:v>
                </c:pt>
                <c:pt idx="86">
                  <c:v>4.2558019124534257</c:v>
                </c:pt>
                <c:pt idx="87">
                  <c:v>2.9034567086677376</c:v>
                </c:pt>
                <c:pt idx="88">
                  <c:v>0.9009580777806544</c:v>
                </c:pt>
                <c:pt idx="89">
                  <c:v>0.4950457207102742</c:v>
                </c:pt>
                <c:pt idx="90">
                  <c:v>0.11621201228093035</c:v>
                </c:pt>
                <c:pt idx="91">
                  <c:v>-0.1173798989370515</c:v>
                </c:pt>
                <c:pt idx="92">
                  <c:v>-0.42503302777069829</c:v>
                </c:pt>
                <c:pt idx="93">
                  <c:v>-0.70873550741448943</c:v>
                </c:pt>
                <c:pt idx="94">
                  <c:v>-1.1745583962421275</c:v>
                </c:pt>
                <c:pt idx="95">
                  <c:v>-1.7839781448890288</c:v>
                </c:pt>
                <c:pt idx="96">
                  <c:v>0.64316499732374954</c:v>
                </c:pt>
                <c:pt idx="97">
                  <c:v>0.60877680284635916</c:v>
                </c:pt>
                <c:pt idx="98">
                  <c:v>0.59167494421642397</c:v>
                </c:pt>
                <c:pt idx="99">
                  <c:v>0.61547391961144293</c:v>
                </c:pt>
                <c:pt idx="100">
                  <c:v>0.63525474209686883</c:v>
                </c:pt>
                <c:pt idx="101">
                  <c:v>0.65431639030094713</c:v>
                </c:pt>
                <c:pt idx="102">
                  <c:v>0.71866408738440091</c:v>
                </c:pt>
                <c:pt idx="103">
                  <c:v>0.9489040095203507</c:v>
                </c:pt>
                <c:pt idx="104">
                  <c:v>0.33804300579465441</c:v>
                </c:pt>
                <c:pt idx="105">
                  <c:v>0.65141397830358061</c:v>
                </c:pt>
                <c:pt idx="106">
                  <c:v>0.88212855193663819</c:v>
                </c:pt>
                <c:pt idx="107">
                  <c:v>1.191625984790841</c:v>
                </c:pt>
                <c:pt idx="108">
                  <c:v>1.4149180711016272</c:v>
                </c:pt>
                <c:pt idx="109">
                  <c:v>1.7531686014007921</c:v>
                </c:pt>
                <c:pt idx="110">
                  <c:v>2.092072523560387</c:v>
                </c:pt>
                <c:pt idx="111">
                  <c:v>2.5267341039333333</c:v>
                </c:pt>
                <c:pt idx="112">
                  <c:v>-5.4422341842015637E-2</c:v>
                </c:pt>
                <c:pt idx="113">
                  <c:v>0.58091852895483076</c:v>
                </c:pt>
                <c:pt idx="114">
                  <c:v>1.0700167811489962</c:v>
                </c:pt>
                <c:pt idx="115">
                  <c:v>1.6325263625398008</c:v>
                </c:pt>
                <c:pt idx="116">
                  <c:v>2.2788915672508652</c:v>
                </c:pt>
                <c:pt idx="117">
                  <c:v>3.4448543208721834</c:v>
                </c:pt>
                <c:pt idx="118">
                  <c:v>4.7271002785882272</c:v>
                </c:pt>
                <c:pt idx="119">
                  <c:v>6.7147074363753276</c:v>
                </c:pt>
                <c:pt idx="120">
                  <c:v>-0.36355716457030079</c:v>
                </c:pt>
                <c:pt idx="121">
                  <c:v>0.55123067768263012</c:v>
                </c:pt>
                <c:pt idx="122">
                  <c:v>1.3517846228520223</c:v>
                </c:pt>
                <c:pt idx="123">
                  <c:v>2.0920720241121691</c:v>
                </c:pt>
                <c:pt idx="124">
                  <c:v>3.2626785642798399</c:v>
                </c:pt>
                <c:pt idx="125">
                  <c:v>6.2689189998528114</c:v>
                </c:pt>
                <c:pt idx="126">
                  <c:v>20.853774662391316</c:v>
                </c:pt>
                <c:pt idx="127">
                  <c:v>-18.22593189612347</c:v>
                </c:pt>
                <c:pt idx="128">
                  <c:v>-0.87865280008514013</c:v>
                </c:pt>
                <c:pt idx="129">
                  <c:v>0.37150788517683592</c:v>
                </c:pt>
                <c:pt idx="130">
                  <c:v>1.3442138419538296</c:v>
                </c:pt>
                <c:pt idx="131">
                  <c:v>2.4363335850397094</c:v>
                </c:pt>
                <c:pt idx="132">
                  <c:v>4.5843910631705524</c:v>
                </c:pt>
                <c:pt idx="133">
                  <c:v>8.7358431745416354</c:v>
                </c:pt>
                <c:pt idx="134">
                  <c:v>260.28789423813504</c:v>
                </c:pt>
                <c:pt idx="135">
                  <c:v>-12.011375127414109</c:v>
                </c:pt>
                <c:pt idx="136">
                  <c:v>-0.95910495256056016</c:v>
                </c:pt>
                <c:pt idx="137">
                  <c:v>0.50057245818295415</c:v>
                </c:pt>
                <c:pt idx="138">
                  <c:v>1.3635118931851238</c:v>
                </c:pt>
                <c:pt idx="139">
                  <c:v>2.6161138072236785</c:v>
                </c:pt>
                <c:pt idx="140">
                  <c:v>4.6920400195432395</c:v>
                </c:pt>
                <c:pt idx="141">
                  <c:v>12.405369308238811</c:v>
                </c:pt>
                <c:pt idx="142">
                  <c:v>-44.167474113592831</c:v>
                </c:pt>
                <c:pt idx="143">
                  <c:v>-10.79667238477411</c:v>
                </c:pt>
                <c:pt idx="144">
                  <c:v>-0.89054650305877059</c:v>
                </c:pt>
                <c:pt idx="145">
                  <c:v>0.43730835445963012</c:v>
                </c:pt>
                <c:pt idx="146">
                  <c:v>1.419095099955062</c:v>
                </c:pt>
                <c:pt idx="147">
                  <c:v>2.4402403179560905</c:v>
                </c:pt>
                <c:pt idx="148">
                  <c:v>4.9146185875565349</c:v>
                </c:pt>
                <c:pt idx="149">
                  <c:v>16.203804308552897</c:v>
                </c:pt>
                <c:pt idx="150">
                  <c:v>-22.873145411562181</c:v>
                </c:pt>
                <c:pt idx="151">
                  <c:v>-7.8843572389719565</c:v>
                </c:pt>
                <c:pt idx="152">
                  <c:v>-0.67130361271938455</c:v>
                </c:pt>
                <c:pt idx="153">
                  <c:v>0.4890704834568203</c:v>
                </c:pt>
                <c:pt idx="154">
                  <c:v>1.4167499275644311</c:v>
                </c:pt>
                <c:pt idx="155">
                  <c:v>2.7876659266808614</c:v>
                </c:pt>
                <c:pt idx="156">
                  <c:v>6.2197756414719843</c:v>
                </c:pt>
                <c:pt idx="157">
                  <c:v>40.165309810149985</c:v>
                </c:pt>
                <c:pt idx="158">
                  <c:v>-12.597212936398204</c:v>
                </c:pt>
                <c:pt idx="159">
                  <c:v>-5.7124349014879554</c:v>
                </c:pt>
                <c:pt idx="160">
                  <c:v>-0.53740898441830165</c:v>
                </c:pt>
                <c:pt idx="161">
                  <c:v>0.4847139632061046</c:v>
                </c:pt>
                <c:pt idx="162">
                  <c:v>1.2465087566077231</c:v>
                </c:pt>
                <c:pt idx="163">
                  <c:v>2.6995639422595157</c:v>
                </c:pt>
                <c:pt idx="164">
                  <c:v>7.1309353395777926</c:v>
                </c:pt>
                <c:pt idx="165">
                  <c:v>-45.438127807450449</c:v>
                </c:pt>
                <c:pt idx="166">
                  <c:v>-7.9815882163696186</c:v>
                </c:pt>
                <c:pt idx="167">
                  <c:v>-4.2885347739801425</c:v>
                </c:pt>
                <c:pt idx="168">
                  <c:v>-0.33487125275714485</c:v>
                </c:pt>
                <c:pt idx="169">
                  <c:v>0.40789514775006575</c:v>
                </c:pt>
                <c:pt idx="170">
                  <c:v>1.1136352810851085</c:v>
                </c:pt>
                <c:pt idx="171">
                  <c:v>2.3277826732564733</c:v>
                </c:pt>
                <c:pt idx="172">
                  <c:v>7.6061832013405057</c:v>
                </c:pt>
                <c:pt idx="173">
                  <c:v>-14.685971393373475</c:v>
                </c:pt>
                <c:pt idx="174">
                  <c:v>-4.4401841717759689</c:v>
                </c:pt>
                <c:pt idx="175">
                  <c:v>-2.8560485347037807</c:v>
                </c:pt>
                <c:pt idx="176">
                  <c:v>-0.25331486522541174</c:v>
                </c:pt>
                <c:pt idx="177">
                  <c:v>0.4950919957384593</c:v>
                </c:pt>
                <c:pt idx="178">
                  <c:v>0.72045217335804501</c:v>
                </c:pt>
                <c:pt idx="179">
                  <c:v>1.6941587781003704</c:v>
                </c:pt>
                <c:pt idx="180">
                  <c:v>9.9340334150536744</c:v>
                </c:pt>
                <c:pt idx="181">
                  <c:v>-5.4383125760267665</c:v>
                </c:pt>
                <c:pt idx="182">
                  <c:v>-2.360400783203322</c:v>
                </c:pt>
                <c:pt idx="183">
                  <c:v>-1.6455228512255915</c:v>
                </c:pt>
                <c:pt idx="184">
                  <c:v>-0.12076294505491034</c:v>
                </c:pt>
                <c:pt idx="185">
                  <c:v>0.29248428441222474</c:v>
                </c:pt>
                <c:pt idx="186">
                  <c:v>0.3568226914071676</c:v>
                </c:pt>
                <c:pt idx="187">
                  <c:v>0.84805276300231447</c:v>
                </c:pt>
                <c:pt idx="188">
                  <c:v>28.70037089159478</c:v>
                </c:pt>
                <c:pt idx="189">
                  <c:v>-1.2440521858311853</c:v>
                </c:pt>
                <c:pt idx="190">
                  <c:v>-0.68771558086304874</c:v>
                </c:pt>
                <c:pt idx="191">
                  <c:v>-0.49209439529300125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2-45F7-B743-1F357A91D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'0x40'!$R$2:$R$193</c:f>
              <c:numCache>
                <c:formatCode>General</c:formatCode>
                <c:ptCount val="192"/>
                <c:pt idx="0">
                  <c:v>0</c:v>
                </c:pt>
                <c:pt idx="1">
                  <c:v>7.8927444320703568</c:v>
                </c:pt>
                <c:pt idx="2">
                  <c:v>4.0392535140763233</c:v>
                </c:pt>
                <c:pt idx="3">
                  <c:v>3.5545114408394731</c:v>
                </c:pt>
                <c:pt idx="4">
                  <c:v>2.7202796390026776</c:v>
                </c:pt>
                <c:pt idx="5">
                  <c:v>2.1996069126786097</c:v>
                </c:pt>
                <c:pt idx="6">
                  <c:v>1.5853365505764523</c:v>
                </c:pt>
                <c:pt idx="7">
                  <c:v>1.2261307603827392</c:v>
                </c:pt>
                <c:pt idx="8">
                  <c:v>0.64167500233241725</c:v>
                </c:pt>
                <c:pt idx="9">
                  <c:v>-3.4543294848914781</c:v>
                </c:pt>
                <c:pt idx="10">
                  <c:v>6.5323713924530473</c:v>
                </c:pt>
                <c:pt idx="11">
                  <c:v>3.5461968960733796</c:v>
                </c:pt>
                <c:pt idx="12">
                  <c:v>1.4398883335815162</c:v>
                </c:pt>
                <c:pt idx="13">
                  <c:v>0.81958413334620406</c:v>
                </c:pt>
                <c:pt idx="14">
                  <c:v>0.56361406902885236</c:v>
                </c:pt>
                <c:pt idx="15">
                  <c:v>0.42691480897181766</c:v>
                </c:pt>
                <c:pt idx="16">
                  <c:v>0.4856322847438968</c:v>
                </c:pt>
                <c:pt idx="17">
                  <c:v>-1.2182538254052626</c:v>
                </c:pt>
                <c:pt idx="18">
                  <c:v>136.03582062090916</c:v>
                </c:pt>
                <c:pt idx="19">
                  <c:v>1.2492315123413855</c:v>
                </c:pt>
                <c:pt idx="20">
                  <c:v>0.36952446134577183</c:v>
                </c:pt>
                <c:pt idx="21">
                  <c:v>0.1547171385686186</c:v>
                </c:pt>
                <c:pt idx="22">
                  <c:v>3.9750747422010416E-2</c:v>
                </c:pt>
                <c:pt idx="23">
                  <c:v>-1.8043552098819759E-2</c:v>
                </c:pt>
                <c:pt idx="24">
                  <c:v>0.30761493687668762</c:v>
                </c:pt>
                <c:pt idx="25">
                  <c:v>-0.95929148562554756</c:v>
                </c:pt>
                <c:pt idx="26">
                  <c:v>-14.970855714639073</c:v>
                </c:pt>
                <c:pt idx="27">
                  <c:v>0.55877364588353395</c:v>
                </c:pt>
                <c:pt idx="28">
                  <c:v>-6.734648319821708E-2</c:v>
                </c:pt>
                <c:pt idx="29">
                  <c:v>-0.22843517014919767</c:v>
                </c:pt>
                <c:pt idx="30">
                  <c:v>-0.28578125654210773</c:v>
                </c:pt>
                <c:pt idx="31">
                  <c:v>-0.30993077444827388</c:v>
                </c:pt>
                <c:pt idx="32">
                  <c:v>0.22367717873991819</c:v>
                </c:pt>
                <c:pt idx="33">
                  <c:v>-0.27361589409144271</c:v>
                </c:pt>
                <c:pt idx="34">
                  <c:v>-6.144363207964286</c:v>
                </c:pt>
                <c:pt idx="35">
                  <c:v>-0.10589776336057637</c:v>
                </c:pt>
                <c:pt idx="36">
                  <c:v>-0.42629519910394809</c:v>
                </c:pt>
                <c:pt idx="37">
                  <c:v>-0.51123553914676656</c:v>
                </c:pt>
                <c:pt idx="38">
                  <c:v>-0.53305070022108036</c:v>
                </c:pt>
                <c:pt idx="39">
                  <c:v>-0.54532411842667916</c:v>
                </c:pt>
                <c:pt idx="40">
                  <c:v>0.15479913835672857</c:v>
                </c:pt>
                <c:pt idx="41">
                  <c:v>4.5284730092998847E-2</c:v>
                </c:pt>
                <c:pt idx="42">
                  <c:v>-0.24093070197495312</c:v>
                </c:pt>
                <c:pt idx="43">
                  <c:v>-0.62539052227768421</c:v>
                </c:pt>
                <c:pt idx="44">
                  <c:v>-0.70597095222844497</c:v>
                </c:pt>
                <c:pt idx="45">
                  <c:v>-0.72981150043205945</c:v>
                </c:pt>
                <c:pt idx="46">
                  <c:v>-0.73306690969066912</c:v>
                </c:pt>
                <c:pt idx="47">
                  <c:v>-0.72466984245831134</c:v>
                </c:pt>
                <c:pt idx="48">
                  <c:v>-2.4644745676005067E-2</c:v>
                </c:pt>
                <c:pt idx="49">
                  <c:v>0.17289326194009905</c:v>
                </c:pt>
                <c:pt idx="50">
                  <c:v>0.89318471614781791</c:v>
                </c:pt>
                <c:pt idx="51">
                  <c:v>-1.320167472821856</c:v>
                </c:pt>
                <c:pt idx="52">
                  <c:v>-0.9564824893269287</c:v>
                </c:pt>
                <c:pt idx="53">
                  <c:v>-0.92116069248444188</c:v>
                </c:pt>
                <c:pt idx="54">
                  <c:v>-0.90074985187733292</c:v>
                </c:pt>
                <c:pt idx="55">
                  <c:v>-0.86770077609762719</c:v>
                </c:pt>
                <c:pt idx="56">
                  <c:v>-0.21067003948830607</c:v>
                </c:pt>
                <c:pt idx="57">
                  <c:v>0.23595440996738265</c:v>
                </c:pt>
                <c:pt idx="58">
                  <c:v>1.4182110770527374</c:v>
                </c:pt>
                <c:pt idx="59">
                  <c:v>-2.7578252773651943</c:v>
                </c:pt>
                <c:pt idx="60">
                  <c:v>-1.3098022118673509</c:v>
                </c:pt>
                <c:pt idx="61">
                  <c:v>-1.1427127780213258</c:v>
                </c:pt>
                <c:pt idx="62">
                  <c:v>-1.0718764964321115</c:v>
                </c:pt>
                <c:pt idx="63">
                  <c:v>-1.0282636964847995</c:v>
                </c:pt>
                <c:pt idx="64">
                  <c:v>-0.33005079673220944</c:v>
                </c:pt>
                <c:pt idx="65">
                  <c:v>0.2725205054482524</c:v>
                </c:pt>
                <c:pt idx="66">
                  <c:v>0.54806044933925946</c:v>
                </c:pt>
                <c:pt idx="67">
                  <c:v>1.8068447416723636</c:v>
                </c:pt>
                <c:pt idx="68">
                  <c:v>-1.3304422977633237</c:v>
                </c:pt>
                <c:pt idx="69">
                  <c:v>-1.0410414668645029</c:v>
                </c:pt>
                <c:pt idx="70">
                  <c:v>-0.95017754543478483</c:v>
                </c:pt>
                <c:pt idx="71">
                  <c:v>-0.93643197685262503</c:v>
                </c:pt>
                <c:pt idx="72">
                  <c:v>-0.76312240521489283</c:v>
                </c:pt>
                <c:pt idx="73">
                  <c:v>-0.38002954991043858</c:v>
                </c:pt>
                <c:pt idx="74">
                  <c:v>-0.32863324494787022</c:v>
                </c:pt>
                <c:pt idx="75">
                  <c:v>-0.25348922317724282</c:v>
                </c:pt>
                <c:pt idx="76">
                  <c:v>-2.6639439728849674</c:v>
                </c:pt>
                <c:pt idx="77">
                  <c:v>-1.375364899990039</c:v>
                </c:pt>
                <c:pt idx="78">
                  <c:v>-1.252926897137209</c:v>
                </c:pt>
                <c:pt idx="79">
                  <c:v>-1.2074343144350768</c:v>
                </c:pt>
                <c:pt idx="80">
                  <c:v>-0.81658902030893743</c:v>
                </c:pt>
                <c:pt idx="81">
                  <c:v>-0.35681205636190699</c:v>
                </c:pt>
                <c:pt idx="82">
                  <c:v>-0.31571066358693312</c:v>
                </c:pt>
                <c:pt idx="83">
                  <c:v>-0.16674043752963805</c:v>
                </c:pt>
                <c:pt idx="84">
                  <c:v>1.0371989148354008</c:v>
                </c:pt>
                <c:pt idx="85">
                  <c:v>9.3693764405373301</c:v>
                </c:pt>
                <c:pt idx="86">
                  <c:v>-2.9227773516324409</c:v>
                </c:pt>
                <c:pt idx="87">
                  <c:v>-1.8574968536662109</c:v>
                </c:pt>
                <c:pt idx="88">
                  <c:v>-0.8385400923513906</c:v>
                </c:pt>
                <c:pt idx="89">
                  <c:v>-0.34626580079243646</c:v>
                </c:pt>
                <c:pt idx="90">
                  <c:v>-0.32384526594020796</c:v>
                </c:pt>
                <c:pt idx="91">
                  <c:v>-6.8704108308237075E-2</c:v>
                </c:pt>
                <c:pt idx="92">
                  <c:v>-9.1414683909517472E-2</c:v>
                </c:pt>
                <c:pt idx="93">
                  <c:v>-6.2919329438868535E-2</c:v>
                </c:pt>
                <c:pt idx="94">
                  <c:v>-5.8384333927377872E-2</c:v>
                </c:pt>
                <c:pt idx="95">
                  <c:v>3.7165125919559139E-3</c:v>
                </c:pt>
                <c:pt idx="96">
                  <c:v>-0.77460124574549327</c:v>
                </c:pt>
                <c:pt idx="97">
                  <c:v>-0.33305115237568339</c:v>
                </c:pt>
                <c:pt idx="98">
                  <c:v>-0.33685162482433773</c:v>
                </c:pt>
                <c:pt idx="99">
                  <c:v>-0.35557086049351094</c:v>
                </c:pt>
                <c:pt idx="100">
                  <c:v>-0.3386389241976912</c:v>
                </c:pt>
                <c:pt idx="101">
                  <c:v>-0.34581466780016562</c:v>
                </c:pt>
                <c:pt idx="102">
                  <c:v>-1.5765947479007474E-3</c:v>
                </c:pt>
                <c:pt idx="103">
                  <c:v>0.7348667251112182</c:v>
                </c:pt>
                <c:pt idx="104">
                  <c:v>-0.73836624045685217</c:v>
                </c:pt>
                <c:pt idx="105">
                  <c:v>-0.29196112086871384</c:v>
                </c:pt>
                <c:pt idx="106">
                  <c:v>-0.32661458860090858</c:v>
                </c:pt>
                <c:pt idx="107">
                  <c:v>-0.31015705141884942</c:v>
                </c:pt>
                <c:pt idx="108">
                  <c:v>-0.32392932414754005</c:v>
                </c:pt>
                <c:pt idx="109">
                  <c:v>-0.32489684226626486</c:v>
                </c:pt>
                <c:pt idx="110">
                  <c:v>-0.13473293073983744</c:v>
                </c:pt>
                <c:pt idx="111">
                  <c:v>0.50436823231009609</c:v>
                </c:pt>
                <c:pt idx="112">
                  <c:v>-0.63932166191178819</c:v>
                </c:pt>
                <c:pt idx="113">
                  <c:v>-0.24253309935763845</c:v>
                </c:pt>
                <c:pt idx="114">
                  <c:v>-0.2660945248128983</c:v>
                </c:pt>
                <c:pt idx="115">
                  <c:v>-0.27821854289022274</c:v>
                </c:pt>
                <c:pt idx="116">
                  <c:v>-0.31972166653699008</c:v>
                </c:pt>
                <c:pt idx="117">
                  <c:v>-0.37206220288453123</c:v>
                </c:pt>
                <c:pt idx="118">
                  <c:v>-0.41946101903769811</c:v>
                </c:pt>
                <c:pt idx="119">
                  <c:v>-0.51990110416579127</c:v>
                </c:pt>
                <c:pt idx="120">
                  <c:v>-0.71241326916803882</c:v>
                </c:pt>
                <c:pt idx="121">
                  <c:v>-0.2504049656470923</c:v>
                </c:pt>
                <c:pt idx="122">
                  <c:v>-0.298499671389027</c:v>
                </c:pt>
                <c:pt idx="123">
                  <c:v>-7.9726652668379874E-2</c:v>
                </c:pt>
                <c:pt idx="124">
                  <c:v>0.37081733564946395</c:v>
                </c:pt>
                <c:pt idx="125">
                  <c:v>1.3842392216889714</c:v>
                </c:pt>
                <c:pt idx="126">
                  <c:v>6.2980750464380879</c:v>
                </c:pt>
                <c:pt idx="127">
                  <c:v>-6.8016670564270996</c:v>
                </c:pt>
                <c:pt idx="128">
                  <c:v>-0.825997737567018</c:v>
                </c:pt>
                <c:pt idx="129">
                  <c:v>-0.30798157669329224</c:v>
                </c:pt>
                <c:pt idx="130">
                  <c:v>-0.29176853484051851</c:v>
                </c:pt>
                <c:pt idx="131">
                  <c:v>-0.30197197806701709</c:v>
                </c:pt>
                <c:pt idx="132">
                  <c:v>-0.31603638922398186</c:v>
                </c:pt>
                <c:pt idx="133">
                  <c:v>0.15058465168464777</c:v>
                </c:pt>
                <c:pt idx="134">
                  <c:v>24.507403359253512</c:v>
                </c:pt>
                <c:pt idx="135">
                  <c:v>-1.8721067449750346</c:v>
                </c:pt>
                <c:pt idx="136">
                  <c:v>-0.83664500323474844</c:v>
                </c:pt>
                <c:pt idx="137">
                  <c:v>-0.52522560249229522</c:v>
                </c:pt>
                <c:pt idx="138">
                  <c:v>-0.37862393158976709</c:v>
                </c:pt>
                <c:pt idx="139">
                  <c:v>-0.35600468931678636</c:v>
                </c:pt>
                <c:pt idx="140">
                  <c:v>-0.41509325169292444</c:v>
                </c:pt>
                <c:pt idx="141">
                  <c:v>-0.62660163612098896</c:v>
                </c:pt>
                <c:pt idx="142">
                  <c:v>1.066253534237622</c:v>
                </c:pt>
                <c:pt idx="143">
                  <c:v>1.2651629451949415E-2</c:v>
                </c:pt>
                <c:pt idx="144">
                  <c:v>-0.67489418364482856</c:v>
                </c:pt>
                <c:pt idx="145">
                  <c:v>-0.66307883775178789</c:v>
                </c:pt>
                <c:pt idx="146">
                  <c:v>-0.7010140626590623</c:v>
                </c:pt>
                <c:pt idx="147">
                  <c:v>-0.70660685376129218</c:v>
                </c:pt>
                <c:pt idx="148">
                  <c:v>-0.90176338933633338</c:v>
                </c:pt>
                <c:pt idx="149">
                  <c:v>-1.9834773900391882</c:v>
                </c:pt>
                <c:pt idx="150">
                  <c:v>1.78587914899265</c:v>
                </c:pt>
                <c:pt idx="151">
                  <c:v>0.32964709669005277</c:v>
                </c:pt>
                <c:pt idx="152">
                  <c:v>-0.59600752400312018</c:v>
                </c:pt>
                <c:pt idx="153">
                  <c:v>-0.81698208595398547</c:v>
                </c:pt>
                <c:pt idx="154">
                  <c:v>-1.008535536353619</c:v>
                </c:pt>
                <c:pt idx="155">
                  <c:v>-1.4193986560082392</c:v>
                </c:pt>
                <c:pt idx="156">
                  <c:v>-2.6372038655742998</c:v>
                </c:pt>
                <c:pt idx="157">
                  <c:v>-14.247336389800351</c:v>
                </c:pt>
                <c:pt idx="158">
                  <c:v>3.7579730160294003</c:v>
                </c:pt>
                <c:pt idx="159">
                  <c:v>1.5113469931198462</c:v>
                </c:pt>
                <c:pt idx="160">
                  <c:v>-0.34006544465276112</c:v>
                </c:pt>
                <c:pt idx="161">
                  <c:v>-0.85890531050416574</c:v>
                </c:pt>
                <c:pt idx="162">
                  <c:v>-1.293926476084799</c:v>
                </c:pt>
                <c:pt idx="163">
                  <c:v>-2.1881715554490748</c:v>
                </c:pt>
                <c:pt idx="164">
                  <c:v>-5.0269281335225653</c:v>
                </c:pt>
                <c:pt idx="165">
                  <c:v>29.479589022810519</c:v>
                </c:pt>
                <c:pt idx="166">
                  <c:v>4.744353142125008</c:v>
                </c:pt>
                <c:pt idx="167">
                  <c:v>2.399988522969454</c:v>
                </c:pt>
                <c:pt idx="168">
                  <c:v>-0.30058928648956157</c:v>
                </c:pt>
                <c:pt idx="169">
                  <c:v>-0.87905746528138196</c:v>
                </c:pt>
                <c:pt idx="170">
                  <c:v>-1.558049373772544</c:v>
                </c:pt>
                <c:pt idx="171">
                  <c:v>-2.702301743779008</c:v>
                </c:pt>
                <c:pt idx="172">
                  <c:v>-8.6519124423953553</c:v>
                </c:pt>
                <c:pt idx="173">
                  <c:v>15.740600128580601</c:v>
                </c:pt>
                <c:pt idx="174">
                  <c:v>4.6048815576020115</c:v>
                </c:pt>
                <c:pt idx="175">
                  <c:v>2.8717999078016265</c:v>
                </c:pt>
                <c:pt idx="176">
                  <c:v>-0.32869607376543075</c:v>
                </c:pt>
                <c:pt idx="177">
                  <c:v>-1</c:v>
                </c:pt>
                <c:pt idx="178">
                  <c:v>-1.9184472355171303</c:v>
                </c:pt>
                <c:pt idx="179">
                  <c:v>-3.7739590989680543</c:v>
                </c:pt>
                <c:pt idx="180">
                  <c:v>-20.181799725426252</c:v>
                </c:pt>
                <c:pt idx="181">
                  <c:v>10.709479453484565</c:v>
                </c:pt>
                <c:pt idx="182">
                  <c:v>4.5761536999899564</c:v>
                </c:pt>
                <c:pt idx="183">
                  <c:v>3.1256588218417982</c:v>
                </c:pt>
                <c:pt idx="184">
                  <c:v>-0.34389217249770915</c:v>
                </c:pt>
                <c:pt idx="185">
                  <c:v>-0.96469866712178065</c:v>
                </c:pt>
                <c:pt idx="186">
                  <c:v>-2.0508395643907784</c:v>
                </c:pt>
                <c:pt idx="187">
                  <c:v>-4.5791682666716831</c:v>
                </c:pt>
                <c:pt idx="188">
                  <c:v>-183.01290068973472</c:v>
                </c:pt>
                <c:pt idx="189">
                  <c:v>7.8321088396616121</c:v>
                </c:pt>
                <c:pt idx="190">
                  <c:v>4.1815826637855809</c:v>
                </c:pt>
                <c:pt idx="191">
                  <c:v>3.1571699212309001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2-45F7-B743-1F357A91DE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'0x40'!$S$2:$S$193</c:f>
              <c:numCache>
                <c:formatCode>General</c:formatCode>
                <c:ptCount val="192"/>
                <c:pt idx="0">
                  <c:v>0</c:v>
                </c:pt>
                <c:pt idx="1">
                  <c:v>-1.1304882343943097</c:v>
                </c:pt>
                <c:pt idx="2">
                  <c:v>-0.61231336064551967</c:v>
                </c:pt>
                <c:pt idx="3">
                  <c:v>-0.44026667426813776</c:v>
                </c:pt>
                <c:pt idx="4">
                  <c:v>-0.3429577335582919</c:v>
                </c:pt>
                <c:pt idx="5">
                  <c:v>-0.37229935629145045</c:v>
                </c:pt>
                <c:pt idx="6">
                  <c:v>-0.43965315761849055</c:v>
                </c:pt>
                <c:pt idx="7">
                  <c:v>-0.48123075286667871</c:v>
                </c:pt>
                <c:pt idx="8">
                  <c:v>-0.31957220021671112</c:v>
                </c:pt>
                <c:pt idx="9">
                  <c:v>1.5431251754691244</c:v>
                </c:pt>
                <c:pt idx="10">
                  <c:v>-3.5590664326250852</c:v>
                </c:pt>
                <c:pt idx="11">
                  <c:v>-1.8240511275554889</c:v>
                </c:pt>
                <c:pt idx="12">
                  <c:v>-1.2757643801170691</c:v>
                </c:pt>
                <c:pt idx="13">
                  <c:v>-1.0747938912877877</c:v>
                </c:pt>
                <c:pt idx="14">
                  <c:v>-0.99148994061131956</c:v>
                </c:pt>
                <c:pt idx="15">
                  <c:v>-0.9401600242875523</c:v>
                </c:pt>
                <c:pt idx="16">
                  <c:v>-0.38913441256454917</c:v>
                </c:pt>
                <c:pt idx="17">
                  <c:v>1.1414457755697298</c:v>
                </c:pt>
                <c:pt idx="18">
                  <c:v>-135.3145608163006</c:v>
                </c:pt>
                <c:pt idx="19">
                  <c:v>-2.0698407477447969</c:v>
                </c:pt>
                <c:pt idx="20">
                  <c:v>-1.4880408990981009</c:v>
                </c:pt>
                <c:pt idx="21">
                  <c:v>-1.273231090835433</c:v>
                </c:pt>
                <c:pt idx="22">
                  <c:v>-1.1647229473922482</c:v>
                </c:pt>
                <c:pt idx="23">
                  <c:v>-1.0989219439379738</c:v>
                </c:pt>
                <c:pt idx="24">
                  <c:v>-0.80231196092506951</c:v>
                </c:pt>
                <c:pt idx="25">
                  <c:v>0.79739274621003109</c:v>
                </c:pt>
                <c:pt idx="26">
                  <c:v>21.975433292865546</c:v>
                </c:pt>
                <c:pt idx="27">
                  <c:v>-2.46941695373107</c:v>
                </c:pt>
                <c:pt idx="28">
                  <c:v>-1.5781023164085377</c:v>
                </c:pt>
                <c:pt idx="29">
                  <c:v>-1.3567907424622636</c:v>
                </c:pt>
                <c:pt idx="30">
                  <c:v>-1.2421332700781818</c:v>
                </c:pt>
                <c:pt idx="31">
                  <c:v>-1.1738946591816992</c:v>
                </c:pt>
                <c:pt idx="32">
                  <c:v>-0.81374762703180081</c:v>
                </c:pt>
                <c:pt idx="33">
                  <c:v>0.60713784884918642</c:v>
                </c:pt>
                <c:pt idx="34">
                  <c:v>18.451584099703481</c:v>
                </c:pt>
                <c:pt idx="35">
                  <c:v>-2.3601435645970001</c:v>
                </c:pt>
                <c:pt idx="36">
                  <c:v>-1.6268260827900096</c:v>
                </c:pt>
                <c:pt idx="37">
                  <c:v>-1.4158728529400468</c:v>
                </c:pt>
                <c:pt idx="38">
                  <c:v>-1.2821787410705485</c:v>
                </c:pt>
                <c:pt idx="39">
                  <c:v>-1.2301377630983665</c:v>
                </c:pt>
                <c:pt idx="40">
                  <c:v>-0.98497050715296841</c:v>
                </c:pt>
                <c:pt idx="41">
                  <c:v>0.43038272139319511</c:v>
                </c:pt>
                <c:pt idx="42">
                  <c:v>5.6903756223731419</c:v>
                </c:pt>
                <c:pt idx="43">
                  <c:v>-2.6446591048309847</c:v>
                </c:pt>
                <c:pt idx="44">
                  <c:v>-1.6845599368630053</c:v>
                </c:pt>
                <c:pt idx="45">
                  <c:v>-1.4395565413420148</c:v>
                </c:pt>
                <c:pt idx="46">
                  <c:v>-1.3223015553063591</c:v>
                </c:pt>
                <c:pt idx="47">
                  <c:v>-1.2650929085186464</c:v>
                </c:pt>
                <c:pt idx="48">
                  <c:v>-1.0148960961694244</c:v>
                </c:pt>
                <c:pt idx="49">
                  <c:v>0.36307331741847954</c:v>
                </c:pt>
                <c:pt idx="50">
                  <c:v>4.0729431364172175</c:v>
                </c:pt>
                <c:pt idx="51">
                  <c:v>-3.3133586099913419</c:v>
                </c:pt>
                <c:pt idx="52">
                  <c:v>-1.7536795623978931</c:v>
                </c:pt>
                <c:pt idx="53">
                  <c:v>-1.4746184070171047</c:v>
                </c:pt>
                <c:pt idx="54">
                  <c:v>-1.369558498466722</c:v>
                </c:pt>
                <c:pt idx="55">
                  <c:v>-1.2849777149496717</c:v>
                </c:pt>
                <c:pt idx="56">
                  <c:v>-0.93362962055704868</c:v>
                </c:pt>
                <c:pt idx="57">
                  <c:v>0.20495275080820488</c:v>
                </c:pt>
                <c:pt idx="58">
                  <c:v>2.7585500485011565</c:v>
                </c:pt>
                <c:pt idx="59">
                  <c:v>-4.7584898395155335</c:v>
                </c:pt>
                <c:pt idx="60">
                  <c:v>-1.8776837702455496</c:v>
                </c:pt>
                <c:pt idx="61">
                  <c:v>-1.5237556805064456</c:v>
                </c:pt>
                <c:pt idx="62">
                  <c:v>-1.3649960703826884</c:v>
                </c:pt>
                <c:pt idx="63">
                  <c:v>-1.2918863371701641</c:v>
                </c:pt>
                <c:pt idx="64">
                  <c:v>-0.87307402770194309</c:v>
                </c:pt>
                <c:pt idx="65">
                  <c:v>6.6567955951089094E-2</c:v>
                </c:pt>
                <c:pt idx="66">
                  <c:v>1.4262790260419649</c:v>
                </c:pt>
                <c:pt idx="67">
                  <c:v>6.4980119332347206</c:v>
                </c:pt>
                <c:pt idx="68">
                  <c:v>-2.8632790786529712</c:v>
                </c:pt>
                <c:pt idx="69">
                  <c:v>-1.8694268747235314</c:v>
                </c:pt>
                <c:pt idx="70">
                  <c:v>-1.5330333472421589</c:v>
                </c:pt>
                <c:pt idx="71">
                  <c:v>-1.3898975723569378</c:v>
                </c:pt>
                <c:pt idx="72">
                  <c:v>-0.95745574275639789</c:v>
                </c:pt>
                <c:pt idx="73">
                  <c:v>-2.4906226720750178E-2</c:v>
                </c:pt>
                <c:pt idx="74">
                  <c:v>0.90277613546666058</c:v>
                </c:pt>
                <c:pt idx="75">
                  <c:v>3.1808837522786617</c:v>
                </c:pt>
                <c:pt idx="76">
                  <c:v>-11.739981228281829</c:v>
                </c:pt>
                <c:pt idx="77">
                  <c:v>-2.4138882062591831</c:v>
                </c:pt>
                <c:pt idx="78">
                  <c:v>-1.6982264716428062</c:v>
                </c:pt>
                <c:pt idx="79">
                  <c:v>-1.4643746486860199</c:v>
                </c:pt>
                <c:pt idx="80">
                  <c:v>-0.92776004790652777</c:v>
                </c:pt>
                <c:pt idx="81">
                  <c:v>-0.2745159592256044</c:v>
                </c:pt>
                <c:pt idx="82">
                  <c:v>0.29729226723057456</c:v>
                </c:pt>
                <c:pt idx="83">
                  <c:v>0.9746420290849841</c:v>
                </c:pt>
                <c:pt idx="84">
                  <c:v>2.1307541800497334</c:v>
                </c:pt>
                <c:pt idx="85">
                  <c:v>11.113076997705145</c:v>
                </c:pt>
                <c:pt idx="86">
                  <c:v>-2.8571200164183583</c:v>
                </c:pt>
                <c:pt idx="87">
                  <c:v>-1.7039847587060755</c:v>
                </c:pt>
                <c:pt idx="88">
                  <c:v>-0.80098787853628417</c:v>
                </c:pt>
                <c:pt idx="89">
                  <c:v>-0.45788795437854524</c:v>
                </c:pt>
                <c:pt idx="90">
                  <c:v>-0.13466408473360764</c:v>
                </c:pt>
                <c:pt idx="91">
                  <c:v>0.1028450709197081</c:v>
                </c:pt>
                <c:pt idx="92">
                  <c:v>0.35988263792883202</c:v>
                </c:pt>
                <c:pt idx="93">
                  <c:v>0.5916371305559992</c:v>
                </c:pt>
                <c:pt idx="94">
                  <c:v>1.0158617429763943</c:v>
                </c:pt>
                <c:pt idx="95">
                  <c:v>1.4637159338971428</c:v>
                </c:pt>
                <c:pt idx="96">
                  <c:v>-0.67613914377708506</c:v>
                </c:pt>
                <c:pt idx="97">
                  <c:v>-0.56547873009463723</c:v>
                </c:pt>
                <c:pt idx="98">
                  <c:v>-0.56576534279362878</c:v>
                </c:pt>
                <c:pt idx="99">
                  <c:v>-0.5829106086092839</c:v>
                </c:pt>
                <c:pt idx="100">
                  <c:v>-0.60148441069608849</c:v>
                </c:pt>
                <c:pt idx="101">
                  <c:v>-0.62952165386437653</c:v>
                </c:pt>
                <c:pt idx="102">
                  <c:v>-0.64185153336983547</c:v>
                </c:pt>
                <c:pt idx="103">
                  <c:v>-0.74956835436811464</c:v>
                </c:pt>
                <c:pt idx="104">
                  <c:v>-0.35667667571046724</c:v>
                </c:pt>
                <c:pt idx="105">
                  <c:v>-0.62320920014581227</c:v>
                </c:pt>
                <c:pt idx="106">
                  <c:v>-0.85771414138452817</c:v>
                </c:pt>
                <c:pt idx="107">
                  <c:v>-1.1597901523754299</c:v>
                </c:pt>
                <c:pt idx="108">
                  <c:v>-1.3948789109669473</c:v>
                </c:pt>
                <c:pt idx="109">
                  <c:v>-1.735991582541955</c:v>
                </c:pt>
                <c:pt idx="110">
                  <c:v>-2.0665101794862819</c:v>
                </c:pt>
                <c:pt idx="111">
                  <c:v>-2.4756202009010781</c:v>
                </c:pt>
                <c:pt idx="112">
                  <c:v>-0.11528113882501426</c:v>
                </c:pt>
                <c:pt idx="113">
                  <c:v>-0.56869986677470885</c:v>
                </c:pt>
                <c:pt idx="114">
                  <c:v>-1.0732292496120757</c:v>
                </c:pt>
                <c:pt idx="115">
                  <c:v>-1.6456921803504214</c:v>
                </c:pt>
                <c:pt idx="116">
                  <c:v>-2.2888288916074826</c:v>
                </c:pt>
                <c:pt idx="117">
                  <c:v>-3.5845505704351512</c:v>
                </c:pt>
                <c:pt idx="118">
                  <c:v>-4.9643316429366635</c:v>
                </c:pt>
                <c:pt idx="119">
                  <c:v>-7.1751731261917202</c:v>
                </c:pt>
                <c:pt idx="120">
                  <c:v>0.17077506209814999</c:v>
                </c:pt>
                <c:pt idx="121">
                  <c:v>-0.54879249688031018</c:v>
                </c:pt>
                <c:pt idx="122">
                  <c:v>-1.3162463417079786</c:v>
                </c:pt>
                <c:pt idx="123">
                  <c:v>-2.0840460462004646</c:v>
                </c:pt>
                <c:pt idx="124">
                  <c:v>-3.2765514090549477</c:v>
                </c:pt>
                <c:pt idx="125">
                  <c:v>-6.4142738945576623</c:v>
                </c:pt>
                <c:pt idx="126">
                  <c:v>-21.888931217374299</c:v>
                </c:pt>
                <c:pt idx="127">
                  <c:v>19.659023001346608</c:v>
                </c:pt>
                <c:pt idx="128">
                  <c:v>0.5997828103061259</c:v>
                </c:pt>
                <c:pt idx="129">
                  <c:v>-0.45556927593275326</c:v>
                </c:pt>
                <c:pt idx="130">
                  <c:v>-1.3252310676795052</c:v>
                </c:pt>
                <c:pt idx="131">
                  <c:v>-2.4547024376964739</c:v>
                </c:pt>
                <c:pt idx="132">
                  <c:v>-4.807410619431475</c:v>
                </c:pt>
                <c:pt idx="133">
                  <c:v>-9.4514576212111976</c:v>
                </c:pt>
                <c:pt idx="134">
                  <c:v>-292.64735818575616</c:v>
                </c:pt>
                <c:pt idx="135">
                  <c:v>13.938262127663947</c:v>
                </c:pt>
                <c:pt idx="136">
                  <c:v>0.73026496320144474</c:v>
                </c:pt>
                <c:pt idx="137">
                  <c:v>-0.45338738004607432</c:v>
                </c:pt>
                <c:pt idx="138">
                  <c:v>-1.2906298781506653</c:v>
                </c:pt>
                <c:pt idx="139">
                  <c:v>-2.6155002625741202</c:v>
                </c:pt>
                <c:pt idx="140">
                  <c:v>-4.8621993755376707</c:v>
                </c:pt>
                <c:pt idx="141">
                  <c:v>-13.539568489392407</c:v>
                </c:pt>
                <c:pt idx="142">
                  <c:v>50.077259999269778</c:v>
                </c:pt>
                <c:pt idx="143">
                  <c:v>12.682275646961203</c:v>
                </c:pt>
                <c:pt idx="144">
                  <c:v>0.77855918601094398</c:v>
                </c:pt>
                <c:pt idx="145">
                  <c:v>-0.37306846875037186</c:v>
                </c:pt>
                <c:pt idx="146">
                  <c:v>-1.3107591931153519</c:v>
                </c:pt>
                <c:pt idx="147">
                  <c:v>-2.4206904062534975</c:v>
                </c:pt>
                <c:pt idx="148">
                  <c:v>-5.1536274178028263</c:v>
                </c:pt>
                <c:pt idx="149">
                  <c:v>-17.927699296905281</c:v>
                </c:pt>
                <c:pt idx="150">
                  <c:v>26.206865155005637</c:v>
                </c:pt>
                <c:pt idx="151">
                  <c:v>9.357499254831021</c:v>
                </c:pt>
                <c:pt idx="152">
                  <c:v>0.63893835996813986</c:v>
                </c:pt>
                <c:pt idx="153">
                  <c:v>-0.36997591479060993</c:v>
                </c:pt>
                <c:pt idx="154">
                  <c:v>-1.2682784733914363</c:v>
                </c:pt>
                <c:pt idx="155">
                  <c:v>-2.7576029830252979</c:v>
                </c:pt>
                <c:pt idx="156">
                  <c:v>-6.4154026147867622</c:v>
                </c:pt>
                <c:pt idx="157">
                  <c:v>-43.401824558667862</c:v>
                </c:pt>
                <c:pt idx="158">
                  <c:v>14.264165149991552</c:v>
                </c:pt>
                <c:pt idx="159">
                  <c:v>6.6755078082958024</c:v>
                </c:pt>
                <c:pt idx="160">
                  <c:v>0.5499703832131837</c:v>
                </c:pt>
                <c:pt idx="161">
                  <c:v>-0.32423396186962211</c:v>
                </c:pt>
                <c:pt idx="162">
                  <c:v>-1.0266618621663335</c:v>
                </c:pt>
                <c:pt idx="163">
                  <c:v>-2.4705506195357252</c:v>
                </c:pt>
                <c:pt idx="164">
                  <c:v>-6.9324498599462272</c:v>
                </c:pt>
                <c:pt idx="165">
                  <c:v>46.7620712357445</c:v>
                </c:pt>
                <c:pt idx="166">
                  <c:v>8.5149532486846446</c:v>
                </c:pt>
                <c:pt idx="167">
                  <c:v>4.7641066595056873</c:v>
                </c:pt>
                <c:pt idx="168">
                  <c:v>0.41387367985338341</c:v>
                </c:pt>
                <c:pt idx="169">
                  <c:v>-0.2202426873999635</c:v>
                </c:pt>
                <c:pt idx="170">
                  <c:v>-0.85599407975024533</c:v>
                </c:pt>
                <c:pt idx="171">
                  <c:v>-1.8549800778180576</c:v>
                </c:pt>
                <c:pt idx="172">
                  <c:v>-6.6421106821133291</c:v>
                </c:pt>
                <c:pt idx="173">
                  <c:v>13.575678267066465</c:v>
                </c:pt>
                <c:pt idx="174">
                  <c:v>4.2393486227060002</c:v>
                </c:pt>
                <c:pt idx="175">
                  <c:v>2.8606801260646373</c:v>
                </c:pt>
                <c:pt idx="176">
                  <c:v>0.38629069802380978</c:v>
                </c:pt>
                <c:pt idx="177">
                  <c:v>-0.11499858526655565</c:v>
                </c:pt>
                <c:pt idx="178">
                  <c:v>-0.40858382332417253</c:v>
                </c:pt>
                <c:pt idx="179">
                  <c:v>-1.1521599795728752</c:v>
                </c:pt>
                <c:pt idx="180">
                  <c:v>-7.2748227265257306</c:v>
                </c:pt>
                <c:pt idx="181">
                  <c:v>4.1028401457890169</c:v>
                </c:pt>
                <c:pt idx="182">
                  <c:v>1.8669869572998894</c:v>
                </c:pt>
                <c:pt idx="183">
                  <c:v>1.367971433423439</c:v>
                </c:pt>
                <c:pt idx="184">
                  <c:v>0.28237483616614517</c:v>
                </c:pt>
                <c:pt idx="185">
                  <c:v>5.6712425937027779E-2</c:v>
                </c:pt>
                <c:pt idx="186">
                  <c:v>-8.4553006615632285E-3</c:v>
                </c:pt>
                <c:pt idx="187">
                  <c:v>-0.17585339320256421</c:v>
                </c:pt>
                <c:pt idx="188">
                  <c:v>-6.3117971017659897</c:v>
                </c:pt>
                <c:pt idx="189">
                  <c:v>0.34684623872990294</c:v>
                </c:pt>
                <c:pt idx="190">
                  <c:v>0.22339994969585836</c:v>
                </c:pt>
                <c:pt idx="191">
                  <c:v>0.17128905028154354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2-45F7-B743-1F357A91DE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'0x40'!$T$2:$T$193</c:f>
              <c:numCache>
                <c:formatCode>General</c:formatCode>
                <c:ptCount val="192"/>
                <c:pt idx="0">
                  <c:v>0</c:v>
                </c:pt>
                <c:pt idx="1">
                  <c:v>-8.5996347711245971</c:v>
                </c:pt>
                <c:pt idx="2">
                  <c:v>-4.3428456699539764</c:v>
                </c:pt>
                <c:pt idx="3">
                  <c:v>-3.7442925341596447</c:v>
                </c:pt>
                <c:pt idx="4">
                  <c:v>-2.7696932312675377</c:v>
                </c:pt>
                <c:pt idx="5">
                  <c:v>-2.3378910259431125</c:v>
                </c:pt>
                <c:pt idx="6">
                  <c:v>-1.9397590130119877</c:v>
                </c:pt>
                <c:pt idx="7">
                  <c:v>-1.6988068791860662</c:v>
                </c:pt>
                <c:pt idx="8">
                  <c:v>-0.84274557516119553</c:v>
                </c:pt>
                <c:pt idx="9">
                  <c:v>3.5256325344792776</c:v>
                </c:pt>
                <c:pt idx="10">
                  <c:v>-7.3874298158322125</c:v>
                </c:pt>
                <c:pt idx="11">
                  <c:v>-4.0754529853088046</c:v>
                </c:pt>
                <c:pt idx="12">
                  <c:v>-2.334900155679426</c:v>
                </c:pt>
                <c:pt idx="13">
                  <c:v>-1.7870077219740874</c:v>
                </c:pt>
                <c:pt idx="14">
                  <c:v>-1.5451884446764279</c:v>
                </c:pt>
                <c:pt idx="15">
                  <c:v>-1.4188963375666408</c:v>
                </c:pt>
                <c:pt idx="16">
                  <c:v>-0.79670393250148208</c:v>
                </c:pt>
                <c:pt idx="17">
                  <c:v>1.23465311034368</c:v>
                </c:pt>
                <c:pt idx="18">
                  <c:v>-159.56378422854081</c:v>
                </c:pt>
                <c:pt idx="19">
                  <c:v>-2.4597763034828199</c:v>
                </c:pt>
                <c:pt idx="20">
                  <c:v>-1.6831194589540661</c:v>
                </c:pt>
                <c:pt idx="21">
                  <c:v>-1.4354842716197318</c:v>
                </c:pt>
                <c:pt idx="22">
                  <c:v>-1.3083613575182886</c:v>
                </c:pt>
                <c:pt idx="23">
                  <c:v>-1.2273132060319463</c:v>
                </c:pt>
                <c:pt idx="24">
                  <c:v>-0.65459945812828146</c:v>
                </c:pt>
                <c:pt idx="25">
                  <c:v>0.69820103804630451</c:v>
                </c:pt>
                <c:pt idx="26">
                  <c:v>18.974686814255779</c:v>
                </c:pt>
                <c:pt idx="27">
                  <c:v>-2.1903824079909806</c:v>
                </c:pt>
                <c:pt idx="28">
                  <c:v>-1.4731602959144741</c:v>
                </c:pt>
                <c:pt idx="29">
                  <c:v>-1.2583273919164946</c:v>
                </c:pt>
                <c:pt idx="30">
                  <c:v>-1.153702612686073</c:v>
                </c:pt>
                <c:pt idx="31">
                  <c:v>-1.0997417608785212</c:v>
                </c:pt>
                <c:pt idx="32">
                  <c:v>-0.58676806850788887</c:v>
                </c:pt>
                <c:pt idx="33">
                  <c:v>0.10117303902325439</c:v>
                </c:pt>
                <c:pt idx="34">
                  <c:v>9.6205649184380988</c:v>
                </c:pt>
                <c:pt idx="35">
                  <c:v>-1.6023242211221813</c:v>
                </c:pt>
                <c:pt idx="36">
                  <c:v>-1.2178950503682093</c:v>
                </c:pt>
                <c:pt idx="37">
                  <c:v>-1.0958812399260329</c:v>
                </c:pt>
                <c:pt idx="38">
                  <c:v>-1.0232042797308247</c:v>
                </c:pt>
                <c:pt idx="39">
                  <c:v>-0.99382339939039221</c:v>
                </c:pt>
                <c:pt idx="40">
                  <c:v>-0.42479124975840399</c:v>
                </c:pt>
                <c:pt idx="41">
                  <c:v>-0.10744118185064626</c:v>
                </c:pt>
                <c:pt idx="42">
                  <c:v>1.5206305741046584</c:v>
                </c:pt>
                <c:pt idx="43">
                  <c:v>-1.3109900852771317</c:v>
                </c:pt>
                <c:pt idx="44">
                  <c:v>-1.0073968034736367</c:v>
                </c:pt>
                <c:pt idx="45">
                  <c:v>-0.92685779152068859</c:v>
                </c:pt>
                <c:pt idx="46">
                  <c:v>-0.88128559379549098</c:v>
                </c:pt>
                <c:pt idx="47">
                  <c:v>-0.87038338774383073</c:v>
                </c:pt>
                <c:pt idx="48">
                  <c:v>-0.24399332720936548</c:v>
                </c:pt>
                <c:pt idx="49">
                  <c:v>-0.20958269690545389</c:v>
                </c:pt>
                <c:pt idx="50">
                  <c:v>-0.23951555144159906</c:v>
                </c:pt>
                <c:pt idx="51">
                  <c:v>-0.78003264416996609</c:v>
                </c:pt>
                <c:pt idx="52">
                  <c:v>-0.75614279047748156</c:v>
                </c:pt>
                <c:pt idx="53">
                  <c:v>-0.72947275240253773</c:v>
                </c:pt>
                <c:pt idx="54">
                  <c:v>-0.73774389849985089</c:v>
                </c:pt>
                <c:pt idx="55">
                  <c:v>-0.7384091886058225</c:v>
                </c:pt>
                <c:pt idx="56">
                  <c:v>-6.0371974623594582E-3</c:v>
                </c:pt>
                <c:pt idx="57">
                  <c:v>-0.30811952471902965</c:v>
                </c:pt>
                <c:pt idx="58">
                  <c:v>-1.0579095118583883</c:v>
                </c:pt>
                <c:pt idx="59">
                  <c:v>0.51885943686022007</c:v>
                </c:pt>
                <c:pt idx="60">
                  <c:v>-0.36162029772731252</c:v>
                </c:pt>
                <c:pt idx="61">
                  <c:v>-0.45955436194266741</c:v>
                </c:pt>
                <c:pt idx="62">
                  <c:v>-0.49174105096015719</c:v>
                </c:pt>
                <c:pt idx="63">
                  <c:v>-0.52016706327072104</c:v>
                </c:pt>
                <c:pt idx="64">
                  <c:v>0.1193855348910231</c:v>
                </c:pt>
                <c:pt idx="65">
                  <c:v>-0.36615390046335283</c:v>
                </c:pt>
                <c:pt idx="66">
                  <c:v>-0.30892578660051562</c:v>
                </c:pt>
                <c:pt idx="67">
                  <c:v>-0.4248333541144203</c:v>
                </c:pt>
                <c:pt idx="68">
                  <c:v>-0.80861133414329978</c:v>
                </c:pt>
                <c:pt idx="69">
                  <c:v>-0.77984599485261541</c:v>
                </c:pt>
                <c:pt idx="70">
                  <c:v>-0.76561998973907464</c:v>
                </c:pt>
                <c:pt idx="71">
                  <c:v>-0.71596055130728253</c:v>
                </c:pt>
                <c:pt idx="72">
                  <c:v>0.59285699120046242</c:v>
                </c:pt>
                <c:pt idx="73">
                  <c:v>0.41319396922226265</c:v>
                </c:pt>
                <c:pt idx="74">
                  <c:v>0.56532199476771927</c:v>
                </c:pt>
                <c:pt idx="75">
                  <c:v>1.1290790087465958</c:v>
                </c:pt>
                <c:pt idx="76">
                  <c:v>-2.6187797793352319</c:v>
                </c:pt>
                <c:pt idx="77">
                  <c:v>-0.5247837467280394</c:v>
                </c:pt>
                <c:pt idx="78">
                  <c:v>-0.38408012833976257</c:v>
                </c:pt>
                <c:pt idx="79">
                  <c:v>-0.33546130274435798</c:v>
                </c:pt>
                <c:pt idx="80">
                  <c:v>0.67088119594117723</c:v>
                </c:pt>
                <c:pt idx="81">
                  <c:v>0.31167514572010735</c:v>
                </c:pt>
                <c:pt idx="82">
                  <c:v>0.40599170351642067</c:v>
                </c:pt>
                <c:pt idx="83">
                  <c:v>0.41808397676098902</c:v>
                </c:pt>
                <c:pt idx="84">
                  <c:v>-0.56964380801542447</c:v>
                </c:pt>
                <c:pt idx="85">
                  <c:v>-8.1648850441425935</c:v>
                </c:pt>
                <c:pt idx="86">
                  <c:v>1.5240954555973731</c:v>
                </c:pt>
                <c:pt idx="87">
                  <c:v>0.6580249037045488</c:v>
                </c:pt>
                <c:pt idx="88">
                  <c:v>0.73856989310702104</c:v>
                </c:pt>
                <c:pt idx="89">
                  <c:v>0.30910803446070712</c:v>
                </c:pt>
                <c:pt idx="90">
                  <c:v>0.34229733839288518</c:v>
                </c:pt>
                <c:pt idx="91">
                  <c:v>8.323893632557991E-2</c:v>
                </c:pt>
                <c:pt idx="92">
                  <c:v>0.15656507375138354</c:v>
                </c:pt>
                <c:pt idx="93">
                  <c:v>0.18001770629735858</c:v>
                </c:pt>
                <c:pt idx="94">
                  <c:v>0.21708098719311089</c:v>
                </c:pt>
                <c:pt idx="95">
                  <c:v>0.3165456983999303</c:v>
                </c:pt>
                <c:pt idx="96">
                  <c:v>0.80757539219882868</c:v>
                </c:pt>
                <c:pt idx="97">
                  <c:v>0.28975307962396107</c:v>
                </c:pt>
                <c:pt idx="98">
                  <c:v>0.31094202340154292</c:v>
                </c:pt>
                <c:pt idx="99">
                  <c:v>0.3230075494913513</c:v>
                </c:pt>
                <c:pt idx="100">
                  <c:v>0.30486859279691075</c:v>
                </c:pt>
                <c:pt idx="101">
                  <c:v>0.32101993136359452</c:v>
                </c:pt>
                <c:pt idx="102">
                  <c:v>-7.5235959266664848E-2</c:v>
                </c:pt>
                <c:pt idx="103">
                  <c:v>-0.93420238026345404</c:v>
                </c:pt>
                <c:pt idx="104">
                  <c:v>0.75699991037266467</c:v>
                </c:pt>
                <c:pt idx="105">
                  <c:v>0.26375634271094567</c:v>
                </c:pt>
                <c:pt idx="106">
                  <c:v>0.30220017804879862</c:v>
                </c:pt>
                <c:pt idx="107">
                  <c:v>0.2783212190034382</c:v>
                </c:pt>
                <c:pt idx="108">
                  <c:v>0.30389016401286018</c:v>
                </c:pt>
                <c:pt idx="109">
                  <c:v>0.30771982340742721</c:v>
                </c:pt>
                <c:pt idx="110">
                  <c:v>0.10917058666573312</c:v>
                </c:pt>
                <c:pt idx="111">
                  <c:v>-0.55548213534235114</c:v>
                </c:pt>
                <c:pt idx="112">
                  <c:v>0.80902514257881808</c:v>
                </c:pt>
                <c:pt idx="113">
                  <c:v>0.23031443717751621</c:v>
                </c:pt>
                <c:pt idx="114">
                  <c:v>0.26930699327597779</c:v>
                </c:pt>
                <c:pt idx="115">
                  <c:v>0.29138436070084284</c:v>
                </c:pt>
                <c:pt idx="116">
                  <c:v>0.32965899089360801</c:v>
                </c:pt>
                <c:pt idx="117">
                  <c:v>0.51175845244749929</c:v>
                </c:pt>
                <c:pt idx="118">
                  <c:v>0.65669238338613445</c:v>
                </c:pt>
                <c:pt idx="119">
                  <c:v>0.98036679398218274</c:v>
                </c:pt>
                <c:pt idx="120">
                  <c:v>0.90519537164018948</c:v>
                </c:pt>
                <c:pt idx="121">
                  <c:v>0.2479667848447723</c:v>
                </c:pt>
                <c:pt idx="122">
                  <c:v>0.26296139024498361</c:v>
                </c:pt>
                <c:pt idx="123">
                  <c:v>7.1700674756675714E-2</c:v>
                </c:pt>
                <c:pt idx="124">
                  <c:v>-0.35694449087435554</c:v>
                </c:pt>
                <c:pt idx="125">
                  <c:v>-1.2388843269841199</c:v>
                </c:pt>
                <c:pt idx="126">
                  <c:v>-5.2629184914551024</c:v>
                </c:pt>
                <c:pt idx="127">
                  <c:v>5.3685759512039644</c:v>
                </c:pt>
                <c:pt idx="128">
                  <c:v>1.1048677273460321</c:v>
                </c:pt>
                <c:pt idx="129">
                  <c:v>0.39204296744920997</c:v>
                </c:pt>
                <c:pt idx="130">
                  <c:v>0.27278576056619369</c:v>
                </c:pt>
                <c:pt idx="131">
                  <c:v>0.32034083072378122</c:v>
                </c:pt>
                <c:pt idx="132">
                  <c:v>0.53905594548490399</c:v>
                </c:pt>
                <c:pt idx="133">
                  <c:v>0.56502979498491501</c:v>
                </c:pt>
                <c:pt idx="134">
                  <c:v>7.8520605883676744</c:v>
                </c:pt>
                <c:pt idx="135">
                  <c:v>-5.4780255274804283E-2</c:v>
                </c:pt>
                <c:pt idx="136">
                  <c:v>1.0654849925938636</c:v>
                </c:pt>
                <c:pt idx="137">
                  <c:v>0.47804052435541483</c:v>
                </c:pt>
                <c:pt idx="138">
                  <c:v>0.30574191655530891</c:v>
                </c:pt>
                <c:pt idx="139">
                  <c:v>0.35539114466722799</c:v>
                </c:pt>
                <c:pt idx="140">
                  <c:v>0.58525260768735554</c:v>
                </c:pt>
                <c:pt idx="141">
                  <c:v>1.7608008172745844</c:v>
                </c:pt>
                <c:pt idx="142">
                  <c:v>-6.9760394199145646</c:v>
                </c:pt>
                <c:pt idx="143">
                  <c:v>-1.8982548916390434</c:v>
                </c:pt>
                <c:pt idx="144">
                  <c:v>0.7868815006926555</c:v>
                </c:pt>
                <c:pt idx="145">
                  <c:v>0.59883895204252979</c:v>
                </c:pt>
                <c:pt idx="146">
                  <c:v>0.59267815581935246</c:v>
                </c:pt>
                <c:pt idx="147">
                  <c:v>0.68705694205869872</c:v>
                </c:pt>
                <c:pt idx="148">
                  <c:v>1.1407722195826246</c:v>
                </c:pt>
                <c:pt idx="149">
                  <c:v>3.7073723783915726</c:v>
                </c:pt>
                <c:pt idx="150">
                  <c:v>-5.1195988924361027</c:v>
                </c:pt>
                <c:pt idx="151">
                  <c:v>-1.8027891125491153</c:v>
                </c:pt>
                <c:pt idx="152">
                  <c:v>0.62837277675436454</c:v>
                </c:pt>
                <c:pt idx="153">
                  <c:v>0.69788751728777532</c:v>
                </c:pt>
                <c:pt idx="154">
                  <c:v>0.86006408218062436</c:v>
                </c:pt>
                <c:pt idx="155">
                  <c:v>1.3893357123526762</c:v>
                </c:pt>
                <c:pt idx="156">
                  <c:v>2.8328308388890773</c:v>
                </c:pt>
                <c:pt idx="157">
                  <c:v>17.483851138318219</c:v>
                </c:pt>
                <c:pt idx="158">
                  <c:v>-5.4249252296227484</c:v>
                </c:pt>
                <c:pt idx="159">
                  <c:v>-2.4744198999276925</c:v>
                </c:pt>
                <c:pt idx="160">
                  <c:v>0.32750404585787962</c:v>
                </c:pt>
                <c:pt idx="161">
                  <c:v>0.69842530916768297</c:v>
                </c:pt>
                <c:pt idx="162">
                  <c:v>1.0740795816434092</c:v>
                </c:pt>
                <c:pt idx="163">
                  <c:v>1.9591582327252843</c:v>
                </c:pt>
                <c:pt idx="164">
                  <c:v>4.8284426538910008</c:v>
                </c:pt>
                <c:pt idx="165">
                  <c:v>-30.803532451104566</c:v>
                </c:pt>
                <c:pt idx="166">
                  <c:v>-5.277718174440035</c:v>
                </c:pt>
                <c:pt idx="167">
                  <c:v>-2.8755604084949993</c:v>
                </c:pt>
                <c:pt idx="168">
                  <c:v>0.22158685939332334</c:v>
                </c:pt>
                <c:pt idx="169">
                  <c:v>0.69140500493127921</c:v>
                </c:pt>
                <c:pt idx="170">
                  <c:v>1.3004081724376806</c:v>
                </c:pt>
                <c:pt idx="171">
                  <c:v>2.2294991483405924</c:v>
                </c:pt>
                <c:pt idx="172">
                  <c:v>7.6878399231681778</c:v>
                </c:pt>
                <c:pt idx="173">
                  <c:v>-14.630307002273591</c:v>
                </c:pt>
                <c:pt idx="174">
                  <c:v>-4.4040460085320428</c:v>
                </c:pt>
                <c:pt idx="175">
                  <c:v>-2.8764314991624835</c:v>
                </c:pt>
                <c:pt idx="176">
                  <c:v>0.19572024096703214</c:v>
                </c:pt>
                <c:pt idx="177">
                  <c:v>0.61990658952809652</c:v>
                </c:pt>
                <c:pt idx="178">
                  <c:v>1.6065788854832577</c:v>
                </c:pt>
                <c:pt idx="179">
                  <c:v>3.2319603004405595</c:v>
                </c:pt>
                <c:pt idx="180">
                  <c:v>17.52258903689831</c:v>
                </c:pt>
                <c:pt idx="181">
                  <c:v>-9.3740070232468131</c:v>
                </c:pt>
                <c:pt idx="182">
                  <c:v>-4.0827398740865242</c:v>
                </c:pt>
                <c:pt idx="183">
                  <c:v>-2.8481074040396455</c:v>
                </c:pt>
                <c:pt idx="184">
                  <c:v>0.18228028138647417</c:v>
                </c:pt>
                <c:pt idx="185">
                  <c:v>0.61550195677252784</c:v>
                </c:pt>
                <c:pt idx="186">
                  <c:v>1.702472173645174</c:v>
                </c:pt>
                <c:pt idx="187">
                  <c:v>3.9069688968719327</c:v>
                </c:pt>
                <c:pt idx="188">
                  <c:v>160.62432689990592</c:v>
                </c:pt>
                <c:pt idx="189">
                  <c:v>-6.9349028925603307</c:v>
                </c:pt>
                <c:pt idx="190">
                  <c:v>-3.7172670326183908</c:v>
                </c:pt>
                <c:pt idx="191">
                  <c:v>-2.8363645762194429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C2-45F7-B743-1F357A91DE1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'0x40'!$U$2:$U$193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-2.2204460492503131E-16</c:v>
                </c:pt>
                <c:pt idx="3">
                  <c:v>-1.1102230246251565E-16</c:v>
                </c:pt>
                <c:pt idx="4">
                  <c:v>1.1102230246251565E-16</c:v>
                </c:pt>
                <c:pt idx="5">
                  <c:v>2.2204460492503131E-16</c:v>
                </c:pt>
                <c:pt idx="6">
                  <c:v>5.5511151231257827E-17</c:v>
                </c:pt>
                <c:pt idx="7">
                  <c:v>1.6653345369377348E-16</c:v>
                </c:pt>
                <c:pt idx="8">
                  <c:v>-8.3266726846886741E-17</c:v>
                </c:pt>
                <c:pt idx="9">
                  <c:v>0</c:v>
                </c:pt>
                <c:pt idx="10">
                  <c:v>-2.2204460492503131E-16</c:v>
                </c:pt>
                <c:pt idx="11">
                  <c:v>0</c:v>
                </c:pt>
                <c:pt idx="12">
                  <c:v>0</c:v>
                </c:pt>
                <c:pt idx="13">
                  <c:v>5.5511151231257827E-17</c:v>
                </c:pt>
                <c:pt idx="14">
                  <c:v>1.6653345369377348E-16</c:v>
                </c:pt>
                <c:pt idx="15">
                  <c:v>0</c:v>
                </c:pt>
                <c:pt idx="16">
                  <c:v>-1.1102230246251565E-16</c:v>
                </c:pt>
                <c:pt idx="17">
                  <c:v>1.6653345369377348E-16</c:v>
                </c:pt>
                <c:pt idx="18">
                  <c:v>1.4210854715202004E-14</c:v>
                </c:pt>
                <c:pt idx="19">
                  <c:v>-2.2204460492503131E-16</c:v>
                </c:pt>
                <c:pt idx="20">
                  <c:v>0</c:v>
                </c:pt>
                <c:pt idx="21">
                  <c:v>-1.1102230246251565E-16</c:v>
                </c:pt>
                <c:pt idx="22">
                  <c:v>0</c:v>
                </c:pt>
                <c:pt idx="23">
                  <c:v>1.1102230246251565E-16</c:v>
                </c:pt>
                <c:pt idx="24">
                  <c:v>0</c:v>
                </c:pt>
                <c:pt idx="25">
                  <c:v>0</c:v>
                </c:pt>
                <c:pt idx="26">
                  <c:v>-8.8817841970012523E-16</c:v>
                </c:pt>
                <c:pt idx="27">
                  <c:v>1.1102230246251565E-16</c:v>
                </c:pt>
                <c:pt idx="28">
                  <c:v>0</c:v>
                </c:pt>
                <c:pt idx="29">
                  <c:v>0</c:v>
                </c:pt>
                <c:pt idx="30">
                  <c:v>1.6653345369377348E-16</c:v>
                </c:pt>
                <c:pt idx="31">
                  <c:v>-5.5511151231257827E-17</c:v>
                </c:pt>
                <c:pt idx="32">
                  <c:v>-1.3877787807814457E-16</c:v>
                </c:pt>
                <c:pt idx="33">
                  <c:v>6.9388939039072284E-18</c:v>
                </c:pt>
                <c:pt idx="34">
                  <c:v>1.7763568394002505E-15</c:v>
                </c:pt>
                <c:pt idx="35">
                  <c:v>0</c:v>
                </c:pt>
                <c:pt idx="36">
                  <c:v>1.1102230246251565E-16</c:v>
                </c:pt>
                <c:pt idx="37">
                  <c:v>-5.5511151231257827E-17</c:v>
                </c:pt>
                <c:pt idx="38">
                  <c:v>5.5511151231257827E-17</c:v>
                </c:pt>
                <c:pt idx="39">
                  <c:v>5.5511151231257827E-17</c:v>
                </c:pt>
                <c:pt idx="40">
                  <c:v>8.3266726846886741E-17</c:v>
                </c:pt>
                <c:pt idx="41">
                  <c:v>5.8980598183211441E-17</c:v>
                </c:pt>
                <c:pt idx="42">
                  <c:v>-5.5511151231257827E-17</c:v>
                </c:pt>
                <c:pt idx="43">
                  <c:v>5.5511151231257827E-17</c:v>
                </c:pt>
                <c:pt idx="44">
                  <c:v>0</c:v>
                </c:pt>
                <c:pt idx="45">
                  <c:v>1.1102230246251565E-16</c:v>
                </c:pt>
                <c:pt idx="46">
                  <c:v>1.3877787807814457E-16</c:v>
                </c:pt>
                <c:pt idx="47">
                  <c:v>5.5511151231257827E-17</c:v>
                </c:pt>
                <c:pt idx="48">
                  <c:v>6.2450045135165055E-17</c:v>
                </c:pt>
                <c:pt idx="49">
                  <c:v>6.9388939039072284E-18</c:v>
                </c:pt>
                <c:pt idx="50">
                  <c:v>2.0122792321330962E-16</c:v>
                </c:pt>
                <c:pt idx="51">
                  <c:v>-1.1102230246251565E-16</c:v>
                </c:pt>
                <c:pt idx="52">
                  <c:v>5.5511151231257827E-17</c:v>
                </c:pt>
                <c:pt idx="53">
                  <c:v>1.1102230246251565E-16</c:v>
                </c:pt>
                <c:pt idx="54">
                  <c:v>1.9428902930940239E-16</c:v>
                </c:pt>
                <c:pt idx="55">
                  <c:v>2.7755575615628914E-17</c:v>
                </c:pt>
                <c:pt idx="56">
                  <c:v>4.6620693416876691E-17</c:v>
                </c:pt>
                <c:pt idx="57">
                  <c:v>-4.163336342344337E-17</c:v>
                </c:pt>
                <c:pt idx="58">
                  <c:v>-5.5511151231257827E-17</c:v>
                </c:pt>
                <c:pt idx="59">
                  <c:v>-1.9428902930940239E-16</c:v>
                </c:pt>
                <c:pt idx="60">
                  <c:v>1.3877787807814457E-16</c:v>
                </c:pt>
                <c:pt idx="61">
                  <c:v>5.5511151231257827E-17</c:v>
                </c:pt>
                <c:pt idx="62">
                  <c:v>-1.6653345369377348E-16</c:v>
                </c:pt>
                <c:pt idx="63">
                  <c:v>8.3266726846886741E-17</c:v>
                </c:pt>
                <c:pt idx="64">
                  <c:v>-5.5511151231257827E-17</c:v>
                </c:pt>
                <c:pt idx="65">
                  <c:v>6.9388939039072284E-17</c:v>
                </c:pt>
                <c:pt idx="66">
                  <c:v>1.9428902930940239E-16</c:v>
                </c:pt>
                <c:pt idx="67">
                  <c:v>-6.9388939039072284E-17</c:v>
                </c:pt>
                <c:pt idx="68">
                  <c:v>8.3266726846886741E-17</c:v>
                </c:pt>
                <c:pt idx="69">
                  <c:v>-8.3266726846886741E-17</c:v>
                </c:pt>
                <c:pt idx="70">
                  <c:v>-2.7755575615628914E-17</c:v>
                </c:pt>
                <c:pt idx="71">
                  <c:v>8.3266726846886741E-17</c:v>
                </c:pt>
                <c:pt idx="72">
                  <c:v>1.1102230246251565E-16</c:v>
                </c:pt>
                <c:pt idx="73">
                  <c:v>-1.3877787807814457E-17</c:v>
                </c:pt>
                <c:pt idx="74">
                  <c:v>0</c:v>
                </c:pt>
                <c:pt idx="75">
                  <c:v>0</c:v>
                </c:pt>
                <c:pt idx="76">
                  <c:v>-2.2204460492503131E-16</c:v>
                </c:pt>
                <c:pt idx="77">
                  <c:v>-1.6653345369377348E-16</c:v>
                </c:pt>
                <c:pt idx="78">
                  <c:v>5.5511151231257827E-17</c:v>
                </c:pt>
                <c:pt idx="79">
                  <c:v>-2.0816681711721685E-16</c:v>
                </c:pt>
                <c:pt idx="80">
                  <c:v>-2.7755575615628914E-17</c:v>
                </c:pt>
                <c:pt idx="81">
                  <c:v>2.7755575615628914E-17</c:v>
                </c:pt>
                <c:pt idx="82">
                  <c:v>8.3266726846886741E-17</c:v>
                </c:pt>
                <c:pt idx="83">
                  <c:v>9.7144514654701197E-17</c:v>
                </c:pt>
                <c:pt idx="84">
                  <c:v>0</c:v>
                </c:pt>
                <c:pt idx="85">
                  <c:v>-4.4408920985006262E-16</c:v>
                </c:pt>
                <c:pt idx="86">
                  <c:v>-1.1102230246251565E-16</c:v>
                </c:pt>
                <c:pt idx="87">
                  <c:v>2.7755575615628914E-17</c:v>
                </c:pt>
                <c:pt idx="88">
                  <c:v>1.6653345369377348E-16</c:v>
                </c:pt>
                <c:pt idx="89">
                  <c:v>-9.7144514654701197E-17</c:v>
                </c:pt>
                <c:pt idx="90">
                  <c:v>-1.3877787807814457E-17</c:v>
                </c:pt>
                <c:pt idx="91">
                  <c:v>-1.3877787807814457E-16</c:v>
                </c:pt>
                <c:pt idx="92">
                  <c:v>-4.8572257327350599E-17</c:v>
                </c:pt>
                <c:pt idx="93">
                  <c:v>-5.5511151231257827E-17</c:v>
                </c:pt>
                <c:pt idx="94">
                  <c:v>-7.6327832942979512E-17</c:v>
                </c:pt>
                <c:pt idx="95">
                  <c:v>2.7755575615628914E-17</c:v>
                </c:pt>
                <c:pt idx="96">
                  <c:v>-2.7755575615628914E-17</c:v>
                </c:pt>
                <c:pt idx="97">
                  <c:v>-9.7144514654701197E-17</c:v>
                </c:pt>
                <c:pt idx="98">
                  <c:v>9.7144514654701197E-17</c:v>
                </c:pt>
                <c:pt idx="99">
                  <c:v>-1.5265566588595902E-16</c:v>
                </c:pt>
                <c:pt idx="100">
                  <c:v>-2.7755575615628914E-17</c:v>
                </c:pt>
                <c:pt idx="101">
                  <c:v>-1.2490009027033011E-16</c:v>
                </c:pt>
                <c:pt idx="102">
                  <c:v>-3.4694469519536142E-17</c:v>
                </c:pt>
                <c:pt idx="103">
                  <c:v>5.5511151231257827E-17</c:v>
                </c:pt>
                <c:pt idx="104">
                  <c:v>-8.3266726846886741E-17</c:v>
                </c:pt>
                <c:pt idx="105">
                  <c:v>4.163336342344337E-17</c:v>
                </c:pt>
                <c:pt idx="106">
                  <c:v>0</c:v>
                </c:pt>
                <c:pt idx="107">
                  <c:v>-2.7755575615628914E-17</c:v>
                </c:pt>
                <c:pt idx="108">
                  <c:v>0</c:v>
                </c:pt>
                <c:pt idx="109">
                  <c:v>-1.1102230246251565E-16</c:v>
                </c:pt>
                <c:pt idx="110">
                  <c:v>1.7347234759768071E-16</c:v>
                </c:pt>
                <c:pt idx="111">
                  <c:v>0</c:v>
                </c:pt>
                <c:pt idx="112">
                  <c:v>0</c:v>
                </c:pt>
                <c:pt idx="113">
                  <c:v>-8.3266726846886741E-17</c:v>
                </c:pt>
                <c:pt idx="114">
                  <c:v>1.3877787807814457E-17</c:v>
                </c:pt>
                <c:pt idx="115">
                  <c:v>-1.6653345369377348E-16</c:v>
                </c:pt>
                <c:pt idx="116">
                  <c:v>1.5265566588595902E-16</c:v>
                </c:pt>
                <c:pt idx="117">
                  <c:v>8.3266726846886741E-17</c:v>
                </c:pt>
                <c:pt idx="118">
                  <c:v>1.1102230246251565E-16</c:v>
                </c:pt>
                <c:pt idx="119">
                  <c:v>-3.3306690738754696E-16</c:v>
                </c:pt>
                <c:pt idx="120">
                  <c:v>-2.7755575615628914E-17</c:v>
                </c:pt>
                <c:pt idx="121">
                  <c:v>-1.3877787807814457E-17</c:v>
                </c:pt>
                <c:pt idx="122">
                  <c:v>4.163336342344337E-17</c:v>
                </c:pt>
                <c:pt idx="123">
                  <c:v>1.0408340855860843E-16</c:v>
                </c:pt>
                <c:pt idx="124">
                  <c:v>1.6653345369377348E-16</c:v>
                </c:pt>
                <c:pt idx="125">
                  <c:v>1.1102230246251565E-16</c:v>
                </c:pt>
                <c:pt idx="126">
                  <c:v>2.2204460492503131E-16</c:v>
                </c:pt>
                <c:pt idx="127">
                  <c:v>6.6613381477509392E-16</c:v>
                </c:pt>
                <c:pt idx="128">
                  <c:v>-5.5511151231257827E-17</c:v>
                </c:pt>
                <c:pt idx="129">
                  <c:v>9.7144514654701197E-17</c:v>
                </c:pt>
                <c:pt idx="130">
                  <c:v>-9.7144514654701197E-17</c:v>
                </c:pt>
                <c:pt idx="131">
                  <c:v>-9.7144514654701197E-17</c:v>
                </c:pt>
                <c:pt idx="132">
                  <c:v>0</c:v>
                </c:pt>
                <c:pt idx="133">
                  <c:v>1.6653345369377348E-16</c:v>
                </c:pt>
                <c:pt idx="134">
                  <c:v>9.7699626167013776E-15</c:v>
                </c:pt>
                <c:pt idx="135">
                  <c:v>-2.8969882048812678E-16</c:v>
                </c:pt>
                <c:pt idx="136">
                  <c:v>0</c:v>
                </c:pt>
                <c:pt idx="137">
                  <c:v>-1.3877787807814457E-16</c:v>
                </c:pt>
                <c:pt idx="138">
                  <c:v>8.3266726846886741E-17</c:v>
                </c:pt>
                <c:pt idx="139">
                  <c:v>0</c:v>
                </c:pt>
                <c:pt idx="140">
                  <c:v>8.3266726846886741E-17</c:v>
                </c:pt>
                <c:pt idx="141">
                  <c:v>-2.7755575615628914E-16</c:v>
                </c:pt>
                <c:pt idx="142">
                  <c:v>1.5543122344752192E-15</c:v>
                </c:pt>
                <c:pt idx="143">
                  <c:v>-5.5511151231257827E-17</c:v>
                </c:pt>
                <c:pt idx="144">
                  <c:v>1.1102230246251565E-16</c:v>
                </c:pt>
                <c:pt idx="145">
                  <c:v>2.7755575615628914E-17</c:v>
                </c:pt>
                <c:pt idx="146">
                  <c:v>5.5511151231257827E-17</c:v>
                </c:pt>
                <c:pt idx="147">
                  <c:v>-1.1102230246251565E-16</c:v>
                </c:pt>
                <c:pt idx="148">
                  <c:v>-1.1102230246251565E-16</c:v>
                </c:pt>
                <c:pt idx="149">
                  <c:v>2.2204460492503131E-16</c:v>
                </c:pt>
                <c:pt idx="150">
                  <c:v>6.6613381477509392E-16</c:v>
                </c:pt>
                <c:pt idx="151">
                  <c:v>4.9960036108132044E-16</c:v>
                </c:pt>
                <c:pt idx="152">
                  <c:v>-8.3266726846886741E-17</c:v>
                </c:pt>
                <c:pt idx="153">
                  <c:v>5.5511151231257827E-17</c:v>
                </c:pt>
                <c:pt idx="154">
                  <c:v>2.7755575615628914E-17</c:v>
                </c:pt>
                <c:pt idx="155">
                  <c:v>1.1102230246251565E-16</c:v>
                </c:pt>
                <c:pt idx="156">
                  <c:v>-1.1102230246251565E-16</c:v>
                </c:pt>
                <c:pt idx="157">
                  <c:v>-2.6645352591003757E-15</c:v>
                </c:pt>
                <c:pt idx="158">
                  <c:v>-2.2204460492503131E-16</c:v>
                </c:pt>
                <c:pt idx="159">
                  <c:v>2.2204460492503131E-16</c:v>
                </c:pt>
                <c:pt idx="160">
                  <c:v>1.3877787807814457E-16</c:v>
                </c:pt>
                <c:pt idx="161">
                  <c:v>-8.3266726846886741E-17</c:v>
                </c:pt>
                <c:pt idx="162">
                  <c:v>-5.5511151231257827E-17</c:v>
                </c:pt>
                <c:pt idx="163">
                  <c:v>0</c:v>
                </c:pt>
                <c:pt idx="164">
                  <c:v>2.2204460492503131E-16</c:v>
                </c:pt>
                <c:pt idx="165">
                  <c:v>8.8817841970012523E-16</c:v>
                </c:pt>
                <c:pt idx="166">
                  <c:v>-2.2204460492503131E-16</c:v>
                </c:pt>
                <c:pt idx="167">
                  <c:v>-1.1102230246251565E-16</c:v>
                </c:pt>
                <c:pt idx="168">
                  <c:v>8.3266726846886741E-17</c:v>
                </c:pt>
                <c:pt idx="169">
                  <c:v>-1.1102230246251565E-16</c:v>
                </c:pt>
                <c:pt idx="170">
                  <c:v>-1.1102230246251565E-16</c:v>
                </c:pt>
                <c:pt idx="171">
                  <c:v>0</c:v>
                </c:pt>
                <c:pt idx="172">
                  <c:v>-2.2204460492503131E-16</c:v>
                </c:pt>
                <c:pt idx="173">
                  <c:v>0</c:v>
                </c:pt>
                <c:pt idx="174">
                  <c:v>0</c:v>
                </c:pt>
                <c:pt idx="175">
                  <c:v>-1.1102230246251565E-16</c:v>
                </c:pt>
                <c:pt idx="176">
                  <c:v>-1.5959455978986625E-16</c:v>
                </c:pt>
                <c:pt idx="177">
                  <c:v>2.7755575615628914E-17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4.4408920985006262E-16</c:v>
                </c:pt>
                <c:pt idx="182">
                  <c:v>0</c:v>
                </c:pt>
                <c:pt idx="183">
                  <c:v>1.1102230246251565E-16</c:v>
                </c:pt>
                <c:pt idx="184">
                  <c:v>-2.7755575615628914E-17</c:v>
                </c:pt>
                <c:pt idx="185">
                  <c:v>-8.3266726846886741E-17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-2.2204460492503131E-16</c:v>
                </c:pt>
                <c:pt idx="190">
                  <c:v>0</c:v>
                </c:pt>
                <c:pt idx="191">
                  <c:v>-1.1102230246251565E-16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C2-45F7-B743-1F357A91D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66000"/>
        <c:axId val="155371280"/>
      </c:lineChart>
      <c:catAx>
        <c:axId val="1553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71280"/>
        <c:crosses val="autoZero"/>
        <c:auto val="1"/>
        <c:lblAlgn val="ctr"/>
        <c:lblOffset val="100"/>
        <c:noMultiLvlLbl val="0"/>
      </c:catAx>
      <c:valAx>
        <c:axId val="1553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36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387209</xdr:colOff>
      <xdr:row>1</xdr:row>
      <xdr:rowOff>143627</xdr:rowOff>
    </xdr:from>
    <xdr:to>
      <xdr:col>35</xdr:col>
      <xdr:colOff>130035</xdr:colOff>
      <xdr:row>31</xdr:row>
      <xdr:rowOff>42934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B0F870-43B7-4C26-58D0-8680DDA81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398318</xdr:colOff>
      <xdr:row>32</xdr:row>
      <xdr:rowOff>86590</xdr:rowOff>
    </xdr:from>
    <xdr:to>
      <xdr:col>35</xdr:col>
      <xdr:colOff>141144</xdr:colOff>
      <xdr:row>61</xdr:row>
      <xdr:rowOff>176397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97F5E5-CB78-40CC-818C-A59C928DD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4990-5098-4F4D-AF3F-27BA5331371B}">
  <dimension ref="A1:U193"/>
  <sheetViews>
    <sheetView tabSelected="1" zoomScale="55" zoomScaleNormal="55" workbookViewId="0">
      <selection activeCell="AK10" sqref="AK10"/>
    </sheetView>
  </sheetViews>
  <sheetFormatPr baseColWidth="10" defaultRowHeight="15" x14ac:dyDescent="0.25"/>
  <sheetData>
    <row r="1" spans="1:21" ht="15.75" thickBot="1" x14ac:dyDescent="0.3">
      <c r="A1" s="9" t="s">
        <v>0</v>
      </c>
      <c r="B1" s="10" t="s">
        <v>1</v>
      </c>
      <c r="C1" s="11" t="s">
        <v>2</v>
      </c>
      <c r="D1" s="9" t="s">
        <v>3</v>
      </c>
      <c r="E1" s="11" t="s">
        <v>4</v>
      </c>
      <c r="F1" s="9" t="s">
        <v>5</v>
      </c>
      <c r="G1" s="11" t="s">
        <v>6</v>
      </c>
      <c r="H1" s="9" t="s">
        <v>7</v>
      </c>
      <c r="I1" s="10" t="s">
        <v>8</v>
      </c>
      <c r="J1" s="10" t="s">
        <v>9</v>
      </c>
      <c r="K1" s="11" t="s">
        <v>10</v>
      </c>
      <c r="L1" s="16" t="s">
        <v>11</v>
      </c>
      <c r="M1" s="17" t="s">
        <v>12</v>
      </c>
      <c r="N1" s="17" t="s">
        <v>13</v>
      </c>
      <c r="O1" s="18" t="s">
        <v>14</v>
      </c>
      <c r="P1" s="25" t="s">
        <v>15</v>
      </c>
      <c r="Q1" s="16" t="s">
        <v>16</v>
      </c>
      <c r="R1" s="17" t="s">
        <v>17</v>
      </c>
      <c r="S1" s="17" t="s">
        <v>18</v>
      </c>
      <c r="T1" s="18" t="s">
        <v>19</v>
      </c>
      <c r="U1" s="25" t="s">
        <v>15</v>
      </c>
    </row>
    <row r="2" spans="1:21" x14ac:dyDescent="0.25">
      <c r="A2" s="1">
        <v>359.94</v>
      </c>
      <c r="B2" s="2">
        <v>1</v>
      </c>
      <c r="C2" s="14">
        <v>-0.12</v>
      </c>
      <c r="D2" s="1">
        <v>0</v>
      </c>
      <c r="E2" s="14">
        <v>0</v>
      </c>
      <c r="F2" s="1">
        <v>1.0078</v>
      </c>
      <c r="G2" s="14">
        <v>307.8125</v>
      </c>
      <c r="H2" s="12">
        <v>857088</v>
      </c>
      <c r="I2" s="3">
        <v>1394688</v>
      </c>
      <c r="J2" s="3">
        <v>931840</v>
      </c>
      <c r="K2" s="4">
        <v>1120000</v>
      </c>
      <c r="L2" s="19">
        <f>(H2-H$2)/H$2</f>
        <v>0</v>
      </c>
      <c r="M2" s="20">
        <f t="shared" ref="M2:O17" si="0">(I2-I$2)/I$2</f>
        <v>0</v>
      </c>
      <c r="N2" s="20">
        <f t="shared" si="0"/>
        <v>0</v>
      </c>
      <c r="O2" s="21">
        <f t="shared" si="0"/>
        <v>0</v>
      </c>
      <c r="P2" s="26">
        <f>(L2+M2+N2+O2)/4</f>
        <v>0</v>
      </c>
      <c r="Q2" s="28" t="e">
        <f>(L2-$P2)/$P2</f>
        <v>#DIV/0!</v>
      </c>
      <c r="R2" s="28" t="e">
        <f t="shared" ref="R2:T17" si="1">(M2-$P2)/$P2</f>
        <v>#DIV/0!</v>
      </c>
      <c r="S2" s="28" t="e">
        <f t="shared" si="1"/>
        <v>#DIV/0!</v>
      </c>
      <c r="T2" s="28" t="e">
        <f t="shared" si="1"/>
        <v>#DIV/0!</v>
      </c>
      <c r="U2" s="26" t="e">
        <f>(Q2+R2+S2+T2)/4</f>
        <v>#DIV/0!</v>
      </c>
    </row>
    <row r="3" spans="1:21" x14ac:dyDescent="0.25">
      <c r="A3" s="1">
        <v>359.94</v>
      </c>
      <c r="B3" s="2">
        <v>4.8099999999999996</v>
      </c>
      <c r="C3" s="14">
        <v>2.44</v>
      </c>
      <c r="D3" s="1">
        <v>7.0713999999999997</v>
      </c>
      <c r="E3" s="14">
        <v>0</v>
      </c>
      <c r="F3" s="1">
        <v>5.3945999999999996</v>
      </c>
      <c r="G3" s="14">
        <v>341.79939999999999</v>
      </c>
      <c r="H3" s="12">
        <v>862208</v>
      </c>
      <c r="I3" s="3">
        <v>1420800</v>
      </c>
      <c r="J3" s="3">
        <v>931584</v>
      </c>
      <c r="K3" s="4">
        <v>1102080</v>
      </c>
      <c r="L3" s="19">
        <f t="shared" ref="L3:L66" si="2">(H3-H$2)/H$2</f>
        <v>5.9737156511350063E-3</v>
      </c>
      <c r="M3" s="20">
        <f t="shared" si="0"/>
        <v>1.8722466960352423E-2</v>
      </c>
      <c r="N3" s="20">
        <f t="shared" si="0"/>
        <v>-2.7472527472527473E-4</v>
      </c>
      <c r="O3" s="21">
        <f t="shared" si="0"/>
        <v>-1.6E-2</v>
      </c>
      <c r="P3" s="26">
        <f t="shared" ref="P3:P66" si="3">(L3+M3+N3+O3)/4</f>
        <v>2.1053643341905383E-3</v>
      </c>
      <c r="Q3" s="28">
        <f t="shared" ref="Q3:Q66" si="4">(L3-$P3)/$P3</f>
        <v>1.8373785734485502</v>
      </c>
      <c r="R3" s="28">
        <f t="shared" si="1"/>
        <v>7.8927444320703568</v>
      </c>
      <c r="S3" s="28">
        <f t="shared" si="1"/>
        <v>-1.1304882343943097</v>
      </c>
      <c r="T3" s="28">
        <f t="shared" si="1"/>
        <v>-8.5996347711245971</v>
      </c>
      <c r="U3" s="26">
        <f t="shared" ref="U3:U66" si="5">(Q3+R3+S3+T3)/4</f>
        <v>0</v>
      </c>
    </row>
    <row r="4" spans="1:21" x14ac:dyDescent="0.25">
      <c r="A4" s="1">
        <v>359.88</v>
      </c>
      <c r="B4" s="2">
        <v>9.5</v>
      </c>
      <c r="C4" s="14">
        <v>5.88</v>
      </c>
      <c r="D4" s="1">
        <v>14.142899999999999</v>
      </c>
      <c r="E4" s="14">
        <v>0</v>
      </c>
      <c r="F4" s="1">
        <v>11.1699</v>
      </c>
      <c r="G4" s="14">
        <v>346.60849999999999</v>
      </c>
      <c r="H4" s="12">
        <v>869888</v>
      </c>
      <c r="I4" s="3">
        <v>1449472</v>
      </c>
      <c r="J4" s="3">
        <v>934656</v>
      </c>
      <c r="K4" s="4">
        <v>1090816</v>
      </c>
      <c r="L4" s="19">
        <f t="shared" si="2"/>
        <v>1.4934289127837515E-2</v>
      </c>
      <c r="M4" s="20">
        <f t="shared" si="0"/>
        <v>3.9280469897209985E-2</v>
      </c>
      <c r="N4" s="20">
        <f t="shared" si="0"/>
        <v>3.0219780219780221E-3</v>
      </c>
      <c r="O4" s="21">
        <f t="shared" si="0"/>
        <v>-2.6057142857142859E-2</v>
      </c>
      <c r="P4" s="26">
        <f t="shared" si="3"/>
        <v>7.7948985474706666E-3</v>
      </c>
      <c r="Q4" s="28">
        <f t="shared" si="4"/>
        <v>0.91590551652317254</v>
      </c>
      <c r="R4" s="28">
        <f t="shared" si="1"/>
        <v>4.0392535140763233</v>
      </c>
      <c r="S4" s="28">
        <f t="shared" si="1"/>
        <v>-0.61231336064551967</v>
      </c>
      <c r="T4" s="28">
        <f t="shared" si="1"/>
        <v>-4.3428456699539764</v>
      </c>
      <c r="U4" s="26">
        <f t="shared" si="5"/>
        <v>-2.2204460492503131E-16</v>
      </c>
    </row>
    <row r="5" spans="1:21" x14ac:dyDescent="0.25">
      <c r="A5" s="1">
        <v>359.75</v>
      </c>
      <c r="B5" s="2">
        <v>13.88</v>
      </c>
      <c r="C5" s="14">
        <v>9.56</v>
      </c>
      <c r="D5" s="1">
        <v>21.214300000000001</v>
      </c>
      <c r="E5" s="14">
        <v>0</v>
      </c>
      <c r="F5" s="1">
        <v>16.850999999999999</v>
      </c>
      <c r="G5" s="14">
        <v>349.32420000000002</v>
      </c>
      <c r="H5" s="12">
        <v>876288</v>
      </c>
      <c r="I5" s="3">
        <v>1481984</v>
      </c>
      <c r="J5" s="3">
        <v>939008</v>
      </c>
      <c r="K5" s="4">
        <v>1077760</v>
      </c>
      <c r="L5" s="19">
        <f t="shared" si="2"/>
        <v>2.2401433691756272E-2</v>
      </c>
      <c r="M5" s="20">
        <f t="shared" si="0"/>
        <v>6.2591776798825258E-2</v>
      </c>
      <c r="N5" s="20">
        <f t="shared" si="0"/>
        <v>7.6923076923076927E-3</v>
      </c>
      <c r="O5" s="21">
        <f t="shared" si="0"/>
        <v>-3.7714285714285714E-2</v>
      </c>
      <c r="P5" s="26">
        <f t="shared" si="3"/>
        <v>1.3742808117150878E-2</v>
      </c>
      <c r="Q5" s="28">
        <f t="shared" si="4"/>
        <v>0.63004776758830838</v>
      </c>
      <c r="R5" s="28">
        <f t="shared" si="1"/>
        <v>3.5545114408394731</v>
      </c>
      <c r="S5" s="28">
        <f t="shared" si="1"/>
        <v>-0.44026667426813776</v>
      </c>
      <c r="T5" s="28">
        <f t="shared" si="1"/>
        <v>-3.7442925341596447</v>
      </c>
      <c r="U5" s="26">
        <f t="shared" si="5"/>
        <v>-1.1102230246251565E-16</v>
      </c>
    </row>
    <row r="6" spans="1:21" x14ac:dyDescent="0.25">
      <c r="A6" s="1">
        <v>359.63</v>
      </c>
      <c r="B6" s="2">
        <v>17.87</v>
      </c>
      <c r="C6" s="14">
        <v>13.13</v>
      </c>
      <c r="D6" s="1">
        <v>28.285699999999999</v>
      </c>
      <c r="E6" s="14">
        <v>0</v>
      </c>
      <c r="F6" s="1">
        <v>22.176100000000002</v>
      </c>
      <c r="G6" s="14">
        <v>350.91359999999997</v>
      </c>
      <c r="H6" s="12">
        <v>886528</v>
      </c>
      <c r="I6" s="3">
        <v>1522688</v>
      </c>
      <c r="J6" s="3">
        <v>946944</v>
      </c>
      <c r="K6" s="4">
        <v>1071104</v>
      </c>
      <c r="L6" s="19">
        <f t="shared" si="2"/>
        <v>3.4348864994026285E-2</v>
      </c>
      <c r="M6" s="20">
        <f t="shared" si="0"/>
        <v>9.1776798825256981E-2</v>
      </c>
      <c r="N6" s="20">
        <f t="shared" si="0"/>
        <v>1.620879120879121E-2</v>
      </c>
      <c r="O6" s="21">
        <f t="shared" si="0"/>
        <v>-4.365714285714286E-2</v>
      </c>
      <c r="P6" s="26">
        <f t="shared" si="3"/>
        <v>2.4669328042732898E-2</v>
      </c>
      <c r="Q6" s="28">
        <f t="shared" si="4"/>
        <v>0.39237132582315265</v>
      </c>
      <c r="R6" s="28">
        <f t="shared" si="1"/>
        <v>2.7202796390026776</v>
      </c>
      <c r="S6" s="28">
        <f t="shared" si="1"/>
        <v>-0.3429577335582919</v>
      </c>
      <c r="T6" s="28">
        <f t="shared" si="1"/>
        <v>-2.7696932312675377</v>
      </c>
      <c r="U6" s="26">
        <f t="shared" si="5"/>
        <v>1.1102230246251565E-16</v>
      </c>
    </row>
    <row r="7" spans="1:21" x14ac:dyDescent="0.25">
      <c r="A7" s="1">
        <v>359.5</v>
      </c>
      <c r="B7" s="2">
        <v>22.25</v>
      </c>
      <c r="C7" s="14">
        <v>17.059999999999999</v>
      </c>
      <c r="D7" s="1">
        <v>35.357100000000003</v>
      </c>
      <c r="E7" s="14">
        <v>0</v>
      </c>
      <c r="F7" s="1">
        <v>28.039100000000001</v>
      </c>
      <c r="G7" s="14">
        <v>351.983</v>
      </c>
      <c r="H7" s="12">
        <v>907520</v>
      </c>
      <c r="I7" s="3">
        <v>1568512</v>
      </c>
      <c r="J7" s="3">
        <v>954624</v>
      </c>
      <c r="K7" s="4">
        <v>1061632</v>
      </c>
      <c r="L7" s="19">
        <f t="shared" si="2"/>
        <v>5.8841099163679807E-2</v>
      </c>
      <c r="M7" s="20">
        <f t="shared" si="0"/>
        <v>0.12463289280469897</v>
      </c>
      <c r="N7" s="20">
        <f t="shared" si="0"/>
        <v>2.445054945054945E-2</v>
      </c>
      <c r="O7" s="21">
        <f t="shared" si="0"/>
        <v>-5.2114285714285717E-2</v>
      </c>
      <c r="P7" s="26">
        <f t="shared" si="3"/>
        <v>3.8952563926160623E-2</v>
      </c>
      <c r="Q7" s="28">
        <f t="shared" si="4"/>
        <v>0.51058346955595402</v>
      </c>
      <c r="R7" s="28">
        <f t="shared" si="1"/>
        <v>2.1996069126786097</v>
      </c>
      <c r="S7" s="28">
        <f t="shared" si="1"/>
        <v>-0.37229935629145045</v>
      </c>
      <c r="T7" s="28">
        <f t="shared" si="1"/>
        <v>-2.3378910259431125</v>
      </c>
      <c r="U7" s="26">
        <f t="shared" si="5"/>
        <v>2.2204460492503131E-16</v>
      </c>
    </row>
    <row r="8" spans="1:21" x14ac:dyDescent="0.25">
      <c r="A8" s="1">
        <v>359.44</v>
      </c>
      <c r="B8" s="2">
        <v>25.94</v>
      </c>
      <c r="C8" s="14">
        <v>20.87</v>
      </c>
      <c r="D8" s="1">
        <v>42.428600000000003</v>
      </c>
      <c r="E8" s="14">
        <v>0</v>
      </c>
      <c r="F8" s="1">
        <v>33.294400000000003</v>
      </c>
      <c r="G8" s="14">
        <v>353.26530000000002</v>
      </c>
      <c r="H8" s="12">
        <v>952832</v>
      </c>
      <c r="I8" s="3">
        <v>1619200</v>
      </c>
      <c r="J8" s="3">
        <v>964352</v>
      </c>
      <c r="K8" s="4">
        <v>1054464</v>
      </c>
      <c r="L8" s="19">
        <f t="shared" si="2"/>
        <v>0.11170848267622462</v>
      </c>
      <c r="M8" s="20">
        <f t="shared" si="0"/>
        <v>0.16097650513950074</v>
      </c>
      <c r="N8" s="20">
        <f t="shared" si="0"/>
        <v>3.4890109890109891E-2</v>
      </c>
      <c r="O8" s="21">
        <f t="shared" si="0"/>
        <v>-5.8514285714285713E-2</v>
      </c>
      <c r="P8" s="26">
        <f t="shared" si="3"/>
        <v>6.2265202997887382E-2</v>
      </c>
      <c r="Q8" s="28">
        <f t="shared" si="4"/>
        <v>0.79407562005402621</v>
      </c>
      <c r="R8" s="28">
        <f t="shared" si="1"/>
        <v>1.5853365505764523</v>
      </c>
      <c r="S8" s="28">
        <f t="shared" si="1"/>
        <v>-0.43965315761849055</v>
      </c>
      <c r="T8" s="28">
        <f t="shared" si="1"/>
        <v>-1.9397590130119877</v>
      </c>
      <c r="U8" s="26">
        <f t="shared" si="5"/>
        <v>5.5511151231257827E-17</v>
      </c>
    </row>
    <row r="9" spans="1:21" x14ac:dyDescent="0.25">
      <c r="A9" s="1">
        <v>359.38</v>
      </c>
      <c r="B9" s="2">
        <v>29.25</v>
      </c>
      <c r="C9" s="14">
        <v>24.69</v>
      </c>
      <c r="D9" s="1">
        <v>49.5</v>
      </c>
      <c r="E9" s="14">
        <v>0</v>
      </c>
      <c r="F9" s="1">
        <v>38.275799999999997</v>
      </c>
      <c r="G9" s="14">
        <v>354.54</v>
      </c>
      <c r="H9" s="12">
        <v>1006080</v>
      </c>
      <c r="I9" s="3">
        <v>1670912</v>
      </c>
      <c r="J9" s="3">
        <v>974848</v>
      </c>
      <c r="K9" s="4">
        <v>1050368</v>
      </c>
      <c r="L9" s="19">
        <f t="shared" si="2"/>
        <v>0.17383512544802868</v>
      </c>
      <c r="M9" s="20">
        <f t="shared" si="0"/>
        <v>0.19805433186490456</v>
      </c>
      <c r="N9" s="20">
        <f t="shared" si="0"/>
        <v>4.6153846153846156E-2</v>
      </c>
      <c r="O9" s="21">
        <f t="shared" si="0"/>
        <v>-6.2171428571428572E-2</v>
      </c>
      <c r="P9" s="26">
        <f t="shared" si="3"/>
        <v>8.8967968723837693E-2</v>
      </c>
      <c r="Q9" s="28">
        <f t="shared" si="4"/>
        <v>0.95390687167000643</v>
      </c>
      <c r="R9" s="28">
        <f t="shared" si="1"/>
        <v>1.2261307603827392</v>
      </c>
      <c r="S9" s="28">
        <f t="shared" si="1"/>
        <v>-0.48123075286667871</v>
      </c>
      <c r="T9" s="28">
        <f t="shared" si="1"/>
        <v>-1.6988068791860662</v>
      </c>
      <c r="U9" s="26">
        <f t="shared" si="5"/>
        <v>1.6653345369377348E-16</v>
      </c>
    </row>
    <row r="10" spans="1:21" x14ac:dyDescent="0.25">
      <c r="A10" s="1">
        <v>359.81</v>
      </c>
      <c r="B10" s="2">
        <v>2.44</v>
      </c>
      <c r="C10" s="14">
        <v>0</v>
      </c>
      <c r="D10" s="1">
        <v>0</v>
      </c>
      <c r="E10" s="14">
        <v>15</v>
      </c>
      <c r="F10" s="1">
        <v>2.4375</v>
      </c>
      <c r="G10" s="14">
        <v>314.8125</v>
      </c>
      <c r="H10" s="12">
        <v>847616</v>
      </c>
      <c r="I10" s="3">
        <v>1378048</v>
      </c>
      <c r="J10" s="3">
        <v>927232</v>
      </c>
      <c r="K10" s="4">
        <v>1118720</v>
      </c>
      <c r="L10" s="19">
        <f t="shared" si="2"/>
        <v>-1.1051373954599762E-2</v>
      </c>
      <c r="M10" s="20">
        <f t="shared" si="0"/>
        <v>-1.1930983847283408E-2</v>
      </c>
      <c r="N10" s="20">
        <f t="shared" si="0"/>
        <v>-4.9450549450549448E-3</v>
      </c>
      <c r="O10" s="21">
        <f t="shared" si="0"/>
        <v>-1.1428571428571429E-3</v>
      </c>
      <c r="P10" s="26">
        <f t="shared" si="3"/>
        <v>-7.2675674724488144E-3</v>
      </c>
      <c r="Q10" s="28">
        <f t="shared" si="4"/>
        <v>0.52064277304548912</v>
      </c>
      <c r="R10" s="28">
        <f t="shared" si="1"/>
        <v>0.64167500233241725</v>
      </c>
      <c r="S10" s="28">
        <f t="shared" si="1"/>
        <v>-0.31957220021671112</v>
      </c>
      <c r="T10" s="28">
        <f t="shared" si="1"/>
        <v>-0.84274557516119553</v>
      </c>
      <c r="U10" s="26">
        <f t="shared" si="5"/>
        <v>-8.3266726846886741E-17</v>
      </c>
    </row>
    <row r="11" spans="1:21" x14ac:dyDescent="0.25">
      <c r="A11" s="1">
        <v>0</v>
      </c>
      <c r="B11" s="2">
        <v>5.88</v>
      </c>
      <c r="C11" s="14">
        <v>4.88</v>
      </c>
      <c r="D11" s="1">
        <v>7.0713999999999997</v>
      </c>
      <c r="E11" s="14">
        <v>15</v>
      </c>
      <c r="F11" s="1">
        <v>7.6341999999999999</v>
      </c>
      <c r="G11" s="14">
        <v>354.68549999999999</v>
      </c>
      <c r="H11" s="12">
        <v>859136</v>
      </c>
      <c r="I11" s="3">
        <v>1408000</v>
      </c>
      <c r="J11" s="3">
        <v>922624</v>
      </c>
      <c r="K11" s="4">
        <v>1100288</v>
      </c>
      <c r="L11" s="19">
        <f t="shared" si="2"/>
        <v>2.3894862604540022E-3</v>
      </c>
      <c r="M11" s="20">
        <f t="shared" si="0"/>
        <v>9.544787077826725E-3</v>
      </c>
      <c r="N11" s="20">
        <f t="shared" si="0"/>
        <v>-9.8901098901098897E-3</v>
      </c>
      <c r="O11" s="21">
        <f t="shared" si="0"/>
        <v>-1.7600000000000001E-2</v>
      </c>
      <c r="P11" s="26">
        <f t="shared" si="3"/>
        <v>-3.888959137957291E-3</v>
      </c>
      <c r="Q11" s="28">
        <f t="shared" si="4"/>
        <v>-1.6144282250569237</v>
      </c>
      <c r="R11" s="28">
        <f t="shared" si="1"/>
        <v>-3.4543294848914781</v>
      </c>
      <c r="S11" s="28">
        <f t="shared" si="1"/>
        <v>1.5431251754691244</v>
      </c>
      <c r="T11" s="28">
        <f t="shared" si="1"/>
        <v>3.5256325344792776</v>
      </c>
      <c r="U11" s="26">
        <f t="shared" si="5"/>
        <v>0</v>
      </c>
    </row>
    <row r="12" spans="1:21" x14ac:dyDescent="0.25">
      <c r="A12" s="1">
        <v>0</v>
      </c>
      <c r="B12" s="2">
        <v>9.1300000000000008</v>
      </c>
      <c r="C12" s="14">
        <v>9.6300000000000008</v>
      </c>
      <c r="D12" s="1">
        <v>14.142899999999999</v>
      </c>
      <c r="E12" s="14">
        <v>15</v>
      </c>
      <c r="F12" s="1">
        <v>13.263</v>
      </c>
      <c r="G12" s="14">
        <v>1.5275000000000001</v>
      </c>
      <c r="H12" s="12">
        <v>875520</v>
      </c>
      <c r="I12" s="3">
        <v>1436416</v>
      </c>
      <c r="J12" s="3">
        <v>922368</v>
      </c>
      <c r="K12" s="4">
        <v>1091584</v>
      </c>
      <c r="L12" s="19">
        <f t="shared" si="2"/>
        <v>2.1505376344086023E-2</v>
      </c>
      <c r="M12" s="20">
        <f t="shared" si="0"/>
        <v>2.9919236417033774E-2</v>
      </c>
      <c r="N12" s="20">
        <f t="shared" si="0"/>
        <v>-1.0164835164835165E-2</v>
      </c>
      <c r="O12" s="21">
        <f t="shared" si="0"/>
        <v>-2.5371428571428573E-2</v>
      </c>
      <c r="P12" s="26">
        <f t="shared" si="3"/>
        <v>3.9720872562140162E-3</v>
      </c>
      <c r="Q12" s="28">
        <f t="shared" si="4"/>
        <v>4.4141248560042499</v>
      </c>
      <c r="R12" s="28">
        <f t="shared" si="1"/>
        <v>6.5323713924530473</v>
      </c>
      <c r="S12" s="28">
        <f t="shared" si="1"/>
        <v>-3.5590664326250852</v>
      </c>
      <c r="T12" s="28">
        <f t="shared" si="1"/>
        <v>-7.3874298158322125</v>
      </c>
      <c r="U12" s="26">
        <f t="shared" si="5"/>
        <v>-2.2204460492503131E-16</v>
      </c>
    </row>
    <row r="13" spans="1:21" x14ac:dyDescent="0.25">
      <c r="A13" s="1">
        <v>359.88</v>
      </c>
      <c r="B13" s="2">
        <v>12.19</v>
      </c>
      <c r="C13" s="14">
        <v>14.44</v>
      </c>
      <c r="D13" s="1">
        <v>21.214300000000001</v>
      </c>
      <c r="E13" s="14">
        <v>15</v>
      </c>
      <c r="F13" s="1">
        <v>18.893799999999999</v>
      </c>
      <c r="G13" s="14">
        <v>4.7054</v>
      </c>
      <c r="H13" s="12">
        <v>890624</v>
      </c>
      <c r="I13" s="3">
        <v>1468672</v>
      </c>
      <c r="J13" s="3">
        <v>922880</v>
      </c>
      <c r="K13" s="4">
        <v>1079808</v>
      </c>
      <c r="L13" s="19">
        <f t="shared" si="2"/>
        <v>3.9127837514934288E-2</v>
      </c>
      <c r="M13" s="20">
        <f t="shared" si="0"/>
        <v>5.3046989720998534E-2</v>
      </c>
      <c r="N13" s="20">
        <f t="shared" si="0"/>
        <v>-9.6153846153846159E-3</v>
      </c>
      <c r="O13" s="21">
        <f t="shared" si="0"/>
        <v>-3.5885714285714285E-2</v>
      </c>
      <c r="P13" s="26">
        <f t="shared" si="3"/>
        <v>1.1668432083708481E-2</v>
      </c>
      <c r="Q13" s="28">
        <f t="shared" si="4"/>
        <v>2.3533072167909137</v>
      </c>
      <c r="R13" s="28">
        <f t="shared" si="1"/>
        <v>3.5461968960733796</v>
      </c>
      <c r="S13" s="28">
        <f t="shared" si="1"/>
        <v>-1.8240511275554889</v>
      </c>
      <c r="T13" s="28">
        <f t="shared" si="1"/>
        <v>-4.0754529853088046</v>
      </c>
      <c r="U13" s="26">
        <f t="shared" si="5"/>
        <v>0</v>
      </c>
    </row>
    <row r="14" spans="1:21" x14ac:dyDescent="0.25">
      <c r="A14" s="1">
        <v>359.75</v>
      </c>
      <c r="B14" s="2">
        <v>15.06</v>
      </c>
      <c r="C14" s="14">
        <v>19</v>
      </c>
      <c r="D14" s="1">
        <v>28.285699999999999</v>
      </c>
      <c r="E14" s="14">
        <v>15</v>
      </c>
      <c r="F14" s="1">
        <v>24.246200000000002</v>
      </c>
      <c r="G14" s="14">
        <v>6.3438999999999997</v>
      </c>
      <c r="H14" s="12">
        <v>946432</v>
      </c>
      <c r="I14" s="3">
        <v>1506560</v>
      </c>
      <c r="J14" s="3">
        <v>923392</v>
      </c>
      <c r="K14" s="4">
        <v>1070848</v>
      </c>
      <c r="L14" s="19">
        <f t="shared" si="2"/>
        <v>0.10424133811230585</v>
      </c>
      <c r="M14" s="20">
        <f t="shared" si="0"/>
        <v>8.0212922173274595E-2</v>
      </c>
      <c r="N14" s="20">
        <f t="shared" si="0"/>
        <v>-9.0659340659340667E-3</v>
      </c>
      <c r="O14" s="21">
        <f t="shared" si="0"/>
        <v>-4.3885714285714285E-2</v>
      </c>
      <c r="P14" s="26">
        <f t="shared" si="3"/>
        <v>3.2875652983483022E-2</v>
      </c>
      <c r="Q14" s="28">
        <f t="shared" si="4"/>
        <v>2.170776202214979</v>
      </c>
      <c r="R14" s="28">
        <f t="shared" si="1"/>
        <v>1.4398883335815162</v>
      </c>
      <c r="S14" s="28">
        <f t="shared" si="1"/>
        <v>-1.2757643801170691</v>
      </c>
      <c r="T14" s="28">
        <f t="shared" si="1"/>
        <v>-2.334900155679426</v>
      </c>
      <c r="U14" s="26">
        <f t="shared" si="5"/>
        <v>0</v>
      </c>
    </row>
    <row r="15" spans="1:21" x14ac:dyDescent="0.25">
      <c r="A15" s="1">
        <v>359.56</v>
      </c>
      <c r="B15" s="2">
        <v>17.809999999999999</v>
      </c>
      <c r="C15" s="14">
        <v>23.25</v>
      </c>
      <c r="D15" s="1">
        <v>35.357100000000003</v>
      </c>
      <c r="E15" s="14">
        <v>15</v>
      </c>
      <c r="F15" s="1">
        <v>29.289000000000001</v>
      </c>
      <c r="G15" s="14">
        <v>7.1056999999999997</v>
      </c>
      <c r="H15" s="12">
        <v>1019904</v>
      </c>
      <c r="I15" s="3">
        <v>1553152</v>
      </c>
      <c r="J15" s="3">
        <v>927488</v>
      </c>
      <c r="K15" s="4">
        <v>1064960</v>
      </c>
      <c r="L15" s="19">
        <f t="shared" si="2"/>
        <v>0.18996415770609318</v>
      </c>
      <c r="M15" s="20">
        <f t="shared" si="0"/>
        <v>0.11361967694566813</v>
      </c>
      <c r="N15" s="20">
        <f t="shared" si="0"/>
        <v>-4.6703296703296702E-3</v>
      </c>
      <c r="O15" s="21">
        <f t="shared" si="0"/>
        <v>-4.9142857142857141E-2</v>
      </c>
      <c r="P15" s="26">
        <f t="shared" si="3"/>
        <v>6.2442661959643625E-2</v>
      </c>
      <c r="Q15" s="28">
        <f t="shared" si="4"/>
        <v>2.0422174799156712</v>
      </c>
      <c r="R15" s="28">
        <f t="shared" si="1"/>
        <v>0.81958413334620406</v>
      </c>
      <c r="S15" s="28">
        <f t="shared" si="1"/>
        <v>-1.0747938912877877</v>
      </c>
      <c r="T15" s="28">
        <f t="shared" si="1"/>
        <v>-1.7870077219740874</v>
      </c>
      <c r="U15" s="26">
        <f t="shared" si="5"/>
        <v>5.5511151231257827E-17</v>
      </c>
    </row>
    <row r="16" spans="1:21" x14ac:dyDescent="0.25">
      <c r="A16" s="1">
        <v>359.81</v>
      </c>
      <c r="B16" s="2">
        <v>19.12</v>
      </c>
      <c r="C16" s="14">
        <v>27.19</v>
      </c>
      <c r="D16" s="1">
        <v>42.428600000000003</v>
      </c>
      <c r="E16" s="14">
        <v>15</v>
      </c>
      <c r="F16" s="1">
        <v>33.240400000000001</v>
      </c>
      <c r="G16" s="14">
        <v>9.6881000000000004</v>
      </c>
      <c r="H16" s="12">
        <v>1103872</v>
      </c>
      <c r="I16" s="3">
        <v>1605888</v>
      </c>
      <c r="J16" s="3">
        <v>932608</v>
      </c>
      <c r="K16" s="4">
        <v>1060864</v>
      </c>
      <c r="L16" s="19">
        <f t="shared" si="2"/>
        <v>0.28793309438470727</v>
      </c>
      <c r="M16" s="20">
        <f t="shared" si="0"/>
        <v>0.15143171806167402</v>
      </c>
      <c r="N16" s="20">
        <f t="shared" si="0"/>
        <v>8.2417582417582418E-4</v>
      </c>
      <c r="O16" s="21">
        <f t="shared" si="0"/>
        <v>-5.28E-2</v>
      </c>
      <c r="P16" s="26">
        <f t="shared" si="3"/>
        <v>9.6847247067639267E-2</v>
      </c>
      <c r="Q16" s="28">
        <f t="shared" si="4"/>
        <v>1.9730643162588957</v>
      </c>
      <c r="R16" s="28">
        <f t="shared" si="1"/>
        <v>0.56361406902885236</v>
      </c>
      <c r="S16" s="28">
        <f t="shared" si="1"/>
        <v>-0.99148994061131956</v>
      </c>
      <c r="T16" s="28">
        <f t="shared" si="1"/>
        <v>-1.5451884446764279</v>
      </c>
      <c r="U16" s="26">
        <f t="shared" si="5"/>
        <v>1.6653345369377348E-16</v>
      </c>
    </row>
    <row r="17" spans="1:21" x14ac:dyDescent="0.25">
      <c r="A17" s="1">
        <v>359.81</v>
      </c>
      <c r="B17" s="2">
        <v>21.56</v>
      </c>
      <c r="C17" s="14">
        <v>31.44</v>
      </c>
      <c r="D17" s="1">
        <v>49.5</v>
      </c>
      <c r="E17" s="14">
        <v>15</v>
      </c>
      <c r="F17" s="1">
        <v>38.121600000000001</v>
      </c>
      <c r="G17" s="14">
        <v>10.366899999999999</v>
      </c>
      <c r="H17" s="12">
        <v>1191680</v>
      </c>
      <c r="I17" s="3">
        <v>1659648</v>
      </c>
      <c r="J17" s="3">
        <v>939264</v>
      </c>
      <c r="K17" s="4">
        <v>1057536</v>
      </c>
      <c r="L17" s="19">
        <f t="shared" si="2"/>
        <v>0.39038231780167265</v>
      </c>
      <c r="M17" s="20">
        <f t="shared" si="0"/>
        <v>0.18997797356828194</v>
      </c>
      <c r="N17" s="20">
        <f t="shared" si="0"/>
        <v>7.9670329670329665E-3</v>
      </c>
      <c r="O17" s="21">
        <f t="shared" si="0"/>
        <v>-5.5771428571428569E-2</v>
      </c>
      <c r="P17" s="26">
        <f t="shared" si="3"/>
        <v>0.13313897394138974</v>
      </c>
      <c r="Q17" s="28">
        <f t="shared" si="4"/>
        <v>1.9321415528823755</v>
      </c>
      <c r="R17" s="28">
        <f t="shared" si="1"/>
        <v>0.42691480897181766</v>
      </c>
      <c r="S17" s="28">
        <f t="shared" si="1"/>
        <v>-0.9401600242875523</v>
      </c>
      <c r="T17" s="28">
        <f t="shared" si="1"/>
        <v>-1.4188963375666408</v>
      </c>
      <c r="U17" s="26">
        <f t="shared" si="5"/>
        <v>0</v>
      </c>
    </row>
    <row r="18" spans="1:21" x14ac:dyDescent="0.25">
      <c r="A18" s="1">
        <v>357.81</v>
      </c>
      <c r="B18" s="2">
        <v>2.38</v>
      </c>
      <c r="C18" s="14">
        <v>0.88</v>
      </c>
      <c r="D18" s="1">
        <v>0</v>
      </c>
      <c r="E18" s="14">
        <v>30</v>
      </c>
      <c r="F18" s="1">
        <v>2.5310999999999999</v>
      </c>
      <c r="G18" s="14">
        <v>333.03739999999999</v>
      </c>
      <c r="H18" s="12">
        <v>840704</v>
      </c>
      <c r="I18" s="3">
        <v>1371392</v>
      </c>
      <c r="J18" s="3">
        <v>925440</v>
      </c>
      <c r="K18" s="4">
        <v>1117440</v>
      </c>
      <c r="L18" s="19">
        <f t="shared" si="2"/>
        <v>-1.9115890083632018E-2</v>
      </c>
      <c r="M18" s="20">
        <f t="shared" ref="M18:M81" si="6">(I18-I$2)/I$2</f>
        <v>-1.6703377386196771E-2</v>
      </c>
      <c r="N18" s="20">
        <f t="shared" ref="N18:N81" si="7">(J18-J$2)/J$2</f>
        <v>-6.868131868131868E-3</v>
      </c>
      <c r="O18" s="21">
        <f t="shared" ref="O18:O81" si="8">(K18-K$2)/K$2</f>
        <v>-2.2857142857142859E-3</v>
      </c>
      <c r="P18" s="26">
        <f t="shared" si="3"/>
        <v>-1.1243278405918737E-2</v>
      </c>
      <c r="Q18" s="28">
        <f t="shared" si="4"/>
        <v>0.70020606032213395</v>
      </c>
      <c r="R18" s="28">
        <f t="shared" ref="R18:R81" si="9">(M18-$P18)/$P18</f>
        <v>0.4856322847438968</v>
      </c>
      <c r="S18" s="28">
        <f t="shared" ref="S18:S81" si="10">(N18-$P18)/$P18</f>
        <v>-0.38913441256454917</v>
      </c>
      <c r="T18" s="28">
        <f t="shared" ref="T18:T81" si="11">(O18-$P18)/$P18</f>
        <v>-0.79670393250148208</v>
      </c>
      <c r="U18" s="26">
        <f t="shared" si="5"/>
        <v>-1.1102230246251565E-16</v>
      </c>
    </row>
    <row r="19" spans="1:21" x14ac:dyDescent="0.25">
      <c r="A19" s="1">
        <v>358.06</v>
      </c>
      <c r="B19" s="2">
        <v>4.4400000000000004</v>
      </c>
      <c r="C19" s="14">
        <v>6.81</v>
      </c>
      <c r="D19" s="1">
        <v>7.0713999999999997</v>
      </c>
      <c r="E19" s="14">
        <v>30</v>
      </c>
      <c r="F19" s="1">
        <v>8.1303000000000001</v>
      </c>
      <c r="G19" s="14">
        <v>9.9832000000000001</v>
      </c>
      <c r="H19" s="12">
        <v>858112</v>
      </c>
      <c r="I19" s="3">
        <v>1396992</v>
      </c>
      <c r="J19" s="3">
        <v>916736</v>
      </c>
      <c r="K19" s="4">
        <v>1101056</v>
      </c>
      <c r="L19" s="19">
        <f t="shared" si="2"/>
        <v>1.1947431302270011E-3</v>
      </c>
      <c r="M19" s="20">
        <f t="shared" si="6"/>
        <v>1.6519823788546256E-3</v>
      </c>
      <c r="N19" s="20">
        <f t="shared" si="7"/>
        <v>-1.620879120879121E-2</v>
      </c>
      <c r="O19" s="21">
        <f t="shared" si="8"/>
        <v>-1.6914285714285715E-2</v>
      </c>
      <c r="P19" s="26">
        <f t="shared" si="3"/>
        <v>-7.5690878534988241E-3</v>
      </c>
      <c r="Q19" s="28">
        <f t="shared" si="4"/>
        <v>-1.1578450605081467</v>
      </c>
      <c r="R19" s="28">
        <f t="shared" si="9"/>
        <v>-1.2182538254052626</v>
      </c>
      <c r="S19" s="28">
        <f t="shared" si="10"/>
        <v>1.1414457755697298</v>
      </c>
      <c r="T19" s="28">
        <f t="shared" si="11"/>
        <v>1.23465311034368</v>
      </c>
      <c r="U19" s="26">
        <f t="shared" si="5"/>
        <v>1.6653345369377348E-16</v>
      </c>
    </row>
    <row r="20" spans="1:21" x14ac:dyDescent="0.25">
      <c r="A20" s="1">
        <v>358.06</v>
      </c>
      <c r="B20" s="2">
        <v>6.5</v>
      </c>
      <c r="C20" s="14">
        <v>12.75</v>
      </c>
      <c r="D20" s="1">
        <v>14.142899999999999</v>
      </c>
      <c r="E20" s="14">
        <v>30</v>
      </c>
      <c r="F20" s="1">
        <v>14.311299999999999</v>
      </c>
      <c r="G20" s="14">
        <v>16.049800000000001</v>
      </c>
      <c r="H20" s="12">
        <v>877824</v>
      </c>
      <c r="I20" s="3">
        <v>1423616</v>
      </c>
      <c r="J20" s="3">
        <v>912896</v>
      </c>
      <c r="K20" s="4">
        <v>1093120</v>
      </c>
      <c r="L20" s="19">
        <f t="shared" si="2"/>
        <v>2.4193548387096774E-2</v>
      </c>
      <c r="M20" s="20">
        <f t="shared" si="6"/>
        <v>2.0741556534508078E-2</v>
      </c>
      <c r="N20" s="20">
        <f t="shared" si="7"/>
        <v>-2.032967032967033E-2</v>
      </c>
      <c r="O20" s="21">
        <f t="shared" si="8"/>
        <v>-2.4E-2</v>
      </c>
      <c r="P20" s="26">
        <f t="shared" si="3"/>
        <v>1.5135864798363017E-4</v>
      </c>
      <c r="Q20" s="28">
        <f t="shared" si="4"/>
        <v>158.84252442393228</v>
      </c>
      <c r="R20" s="28">
        <f t="shared" si="9"/>
        <v>136.03582062090916</v>
      </c>
      <c r="S20" s="28">
        <f t="shared" si="10"/>
        <v>-135.3145608163006</v>
      </c>
      <c r="T20" s="28">
        <f t="shared" si="11"/>
        <v>-159.56378422854081</v>
      </c>
      <c r="U20" s="26">
        <f t="shared" si="5"/>
        <v>1.4210854715202004E-14</v>
      </c>
    </row>
    <row r="21" spans="1:21" x14ac:dyDescent="0.25">
      <c r="A21" s="1">
        <v>358.06</v>
      </c>
      <c r="B21" s="2">
        <v>8</v>
      </c>
      <c r="C21" s="14">
        <v>18.12</v>
      </c>
      <c r="D21" s="1">
        <v>21.214300000000001</v>
      </c>
      <c r="E21" s="14">
        <v>30</v>
      </c>
      <c r="F21" s="1">
        <v>19.812000000000001</v>
      </c>
      <c r="G21" s="14">
        <v>19.2468</v>
      </c>
      <c r="H21" s="12">
        <v>927744</v>
      </c>
      <c r="I21" s="3">
        <v>1455104</v>
      </c>
      <c r="J21" s="3">
        <v>912640</v>
      </c>
      <c r="K21" s="4">
        <v>1088512</v>
      </c>
      <c r="L21" s="19">
        <f t="shared" si="2"/>
        <v>8.2437275985663083E-2</v>
      </c>
      <c r="M21" s="20">
        <f t="shared" si="6"/>
        <v>4.3318649045521289E-2</v>
      </c>
      <c r="N21" s="20">
        <f t="shared" si="7"/>
        <v>-2.0604395604395604E-2</v>
      </c>
      <c r="O21" s="21">
        <f t="shared" si="8"/>
        <v>-2.8114285714285713E-2</v>
      </c>
      <c r="P21" s="26">
        <f t="shared" si="3"/>
        <v>1.9259310928125765E-2</v>
      </c>
      <c r="Q21" s="28">
        <f t="shared" si="4"/>
        <v>3.2803855388862306</v>
      </c>
      <c r="R21" s="28">
        <f t="shared" si="9"/>
        <v>1.2492315123413855</v>
      </c>
      <c r="S21" s="28">
        <f t="shared" si="10"/>
        <v>-2.0698407477447969</v>
      </c>
      <c r="T21" s="28">
        <f t="shared" si="11"/>
        <v>-2.4597763034828199</v>
      </c>
      <c r="U21" s="26">
        <f t="shared" si="5"/>
        <v>-2.2204460492503131E-16</v>
      </c>
    </row>
    <row r="22" spans="1:21" x14ac:dyDescent="0.25">
      <c r="A22" s="1">
        <v>357.88</v>
      </c>
      <c r="B22" s="2">
        <v>9.5</v>
      </c>
      <c r="C22" s="14">
        <v>23.31</v>
      </c>
      <c r="D22" s="1">
        <v>28.285699999999999</v>
      </c>
      <c r="E22" s="14">
        <v>30</v>
      </c>
      <c r="F22" s="1">
        <v>25.1738</v>
      </c>
      <c r="G22" s="14">
        <v>20.703800000000001</v>
      </c>
      <c r="H22" s="12">
        <v>1012992</v>
      </c>
      <c r="I22" s="3">
        <v>1486080</v>
      </c>
      <c r="J22" s="3">
        <v>910080</v>
      </c>
      <c r="K22" s="4">
        <v>1083392</v>
      </c>
      <c r="L22" s="19">
        <f t="shared" si="2"/>
        <v>0.18189964157706093</v>
      </c>
      <c r="M22" s="20">
        <f t="shared" si="6"/>
        <v>6.5528634361233476E-2</v>
      </c>
      <c r="N22" s="20">
        <f t="shared" si="7"/>
        <v>-2.3351648351648352E-2</v>
      </c>
      <c r="O22" s="21">
        <f t="shared" si="8"/>
        <v>-3.2685714285714283E-2</v>
      </c>
      <c r="P22" s="26">
        <f t="shared" si="3"/>
        <v>4.7847728325232944E-2</v>
      </c>
      <c r="Q22" s="28">
        <f t="shared" si="4"/>
        <v>2.801635896706395</v>
      </c>
      <c r="R22" s="28">
        <f t="shared" si="9"/>
        <v>0.36952446134577183</v>
      </c>
      <c r="S22" s="28">
        <f t="shared" si="10"/>
        <v>-1.4880408990981009</v>
      </c>
      <c r="T22" s="28">
        <f t="shared" si="11"/>
        <v>-1.6831194589540661</v>
      </c>
      <c r="U22" s="26">
        <f t="shared" si="5"/>
        <v>0</v>
      </c>
    </row>
    <row r="23" spans="1:21" x14ac:dyDescent="0.25">
      <c r="A23" s="1">
        <v>357.56</v>
      </c>
      <c r="B23" s="2">
        <v>11.19</v>
      </c>
      <c r="C23" s="14">
        <v>28.25</v>
      </c>
      <c r="D23" s="1">
        <v>35.357100000000003</v>
      </c>
      <c r="E23" s="14">
        <v>30</v>
      </c>
      <c r="F23" s="1">
        <v>30.384599999999999</v>
      </c>
      <c r="G23" s="14">
        <v>20.958100000000002</v>
      </c>
      <c r="H23" s="12">
        <v>1111296</v>
      </c>
      <c r="I23" s="3">
        <v>1529088</v>
      </c>
      <c r="J23" s="3">
        <v>910592</v>
      </c>
      <c r="K23" s="4">
        <v>1079296</v>
      </c>
      <c r="L23" s="19">
        <f t="shared" si="2"/>
        <v>0.29659498207885304</v>
      </c>
      <c r="M23" s="20">
        <f t="shared" si="6"/>
        <v>9.6365638766519823E-2</v>
      </c>
      <c r="N23" s="20">
        <f t="shared" si="7"/>
        <v>-2.2802197802197801E-2</v>
      </c>
      <c r="O23" s="21">
        <f t="shared" si="8"/>
        <v>-3.6342857142857142E-2</v>
      </c>
      <c r="P23" s="26">
        <f t="shared" si="3"/>
        <v>8.3453891475079492E-2</v>
      </c>
      <c r="Q23" s="28">
        <f t="shared" si="4"/>
        <v>2.5539982238865457</v>
      </c>
      <c r="R23" s="28">
        <f t="shared" si="9"/>
        <v>0.1547171385686186</v>
      </c>
      <c r="S23" s="28">
        <f t="shared" si="10"/>
        <v>-1.273231090835433</v>
      </c>
      <c r="T23" s="28">
        <f t="shared" si="11"/>
        <v>-1.4354842716197318</v>
      </c>
      <c r="U23" s="26">
        <f t="shared" si="5"/>
        <v>-1.1102230246251565E-16</v>
      </c>
    </row>
    <row r="24" spans="1:21" x14ac:dyDescent="0.25">
      <c r="A24" s="1">
        <v>357.44</v>
      </c>
      <c r="B24" s="2">
        <v>12.5</v>
      </c>
      <c r="C24" s="14">
        <v>32.69</v>
      </c>
      <c r="D24" s="1">
        <v>42.428600000000003</v>
      </c>
      <c r="E24" s="14">
        <v>30</v>
      </c>
      <c r="F24" s="1">
        <v>34.996000000000002</v>
      </c>
      <c r="G24" s="14">
        <v>21.510200000000001</v>
      </c>
      <c r="H24" s="12">
        <v>1230080</v>
      </c>
      <c r="I24" s="3">
        <v>1578496</v>
      </c>
      <c r="J24" s="3">
        <v>912384</v>
      </c>
      <c r="K24" s="4">
        <v>1076224</v>
      </c>
      <c r="L24" s="19">
        <f t="shared" si="2"/>
        <v>0.43518518518518517</v>
      </c>
      <c r="M24" s="20">
        <f t="shared" si="6"/>
        <v>0.13179148311306901</v>
      </c>
      <c r="N24" s="20">
        <f t="shared" si="7"/>
        <v>-2.0879120879120878E-2</v>
      </c>
      <c r="O24" s="21">
        <f t="shared" si="8"/>
        <v>-3.9085714285714286E-2</v>
      </c>
      <c r="P24" s="26">
        <f t="shared" si="3"/>
        <v>0.12675295828335476</v>
      </c>
      <c r="Q24" s="28">
        <f t="shared" si="4"/>
        <v>2.4333335574885266</v>
      </c>
      <c r="R24" s="28">
        <f t="shared" si="9"/>
        <v>3.9750747422010416E-2</v>
      </c>
      <c r="S24" s="28">
        <f t="shared" si="10"/>
        <v>-1.1647229473922482</v>
      </c>
      <c r="T24" s="28">
        <f t="shared" si="11"/>
        <v>-1.3083613575182886</v>
      </c>
      <c r="U24" s="26">
        <f t="shared" si="5"/>
        <v>0</v>
      </c>
    </row>
    <row r="25" spans="1:21" x14ac:dyDescent="0.25">
      <c r="A25" s="1">
        <v>357.81</v>
      </c>
      <c r="B25" s="2">
        <v>13.31</v>
      </c>
      <c r="C25" s="14">
        <v>37.44</v>
      </c>
      <c r="D25" s="1">
        <v>49.5</v>
      </c>
      <c r="E25" s="14">
        <v>30</v>
      </c>
      <c r="F25" s="1">
        <v>39.734000000000002</v>
      </c>
      <c r="G25" s="14">
        <v>23.237500000000001</v>
      </c>
      <c r="H25" s="12">
        <v>1358592</v>
      </c>
      <c r="I25" s="3">
        <v>1634304</v>
      </c>
      <c r="J25" s="3">
        <v>915712</v>
      </c>
      <c r="K25" s="4">
        <v>1075456</v>
      </c>
      <c r="L25" s="19">
        <f t="shared" si="2"/>
        <v>0.58512544802867383</v>
      </c>
      <c r="M25" s="20">
        <f t="shared" si="6"/>
        <v>0.17180616740088106</v>
      </c>
      <c r="N25" s="20">
        <f t="shared" si="7"/>
        <v>-1.7307692307692309E-2</v>
      </c>
      <c r="O25" s="21">
        <f t="shared" si="8"/>
        <v>-3.9771428571428569E-2</v>
      </c>
      <c r="P25" s="26">
        <f t="shared" si="3"/>
        <v>0.17496312363760849</v>
      </c>
      <c r="Q25" s="28">
        <f t="shared" si="4"/>
        <v>2.3442787020687401</v>
      </c>
      <c r="R25" s="28">
        <f t="shared" si="9"/>
        <v>-1.8043552098819759E-2</v>
      </c>
      <c r="S25" s="28">
        <f t="shared" si="10"/>
        <v>-1.0989219439379738</v>
      </c>
      <c r="T25" s="28">
        <f t="shared" si="11"/>
        <v>-1.2273132060319463</v>
      </c>
      <c r="U25" s="26">
        <f t="shared" si="5"/>
        <v>1.1102230246251565E-16</v>
      </c>
    </row>
    <row r="26" spans="1:21" x14ac:dyDescent="0.25">
      <c r="A26" s="1">
        <v>357.81</v>
      </c>
      <c r="B26" s="2">
        <v>2.44</v>
      </c>
      <c r="C26" s="14">
        <v>0.88</v>
      </c>
      <c r="D26" s="1">
        <v>0</v>
      </c>
      <c r="E26" s="14">
        <v>45</v>
      </c>
      <c r="F26" s="1">
        <v>2.5897999999999999</v>
      </c>
      <c r="G26" s="14">
        <v>332.55930000000001</v>
      </c>
      <c r="H26" s="12">
        <v>831488</v>
      </c>
      <c r="I26" s="3">
        <v>1369344</v>
      </c>
      <c r="J26" s="3">
        <v>929280</v>
      </c>
      <c r="K26" s="4">
        <v>1114624</v>
      </c>
      <c r="L26" s="19">
        <f t="shared" si="2"/>
        <v>-2.986857825567503E-2</v>
      </c>
      <c r="M26" s="20">
        <f t="shared" si="6"/>
        <v>-1.817180616740088E-2</v>
      </c>
      <c r="N26" s="20">
        <f t="shared" si="7"/>
        <v>-2.7472527472527475E-3</v>
      </c>
      <c r="O26" s="21">
        <f t="shared" si="8"/>
        <v>-4.7999999999999996E-3</v>
      </c>
      <c r="P26" s="26">
        <f t="shared" si="3"/>
        <v>-1.3896909292582164E-2</v>
      </c>
      <c r="Q26" s="28">
        <f t="shared" si="4"/>
        <v>1.1492964821766634</v>
      </c>
      <c r="R26" s="28">
        <f t="shared" si="9"/>
        <v>0.30761493687668762</v>
      </c>
      <c r="S26" s="28">
        <f t="shared" si="10"/>
        <v>-0.80231196092506951</v>
      </c>
      <c r="T26" s="28">
        <f t="shared" si="11"/>
        <v>-0.65459945812828146</v>
      </c>
      <c r="U26" s="26">
        <f t="shared" si="5"/>
        <v>0</v>
      </c>
    </row>
    <row r="27" spans="1:21" x14ac:dyDescent="0.25">
      <c r="A27" s="1">
        <v>358.06</v>
      </c>
      <c r="B27" s="2">
        <v>2.81</v>
      </c>
      <c r="C27" s="14">
        <v>7.38</v>
      </c>
      <c r="D27" s="1">
        <v>7.0713999999999997</v>
      </c>
      <c r="E27" s="14">
        <v>45</v>
      </c>
      <c r="F27" s="1">
        <v>7.8930999999999996</v>
      </c>
      <c r="G27" s="14">
        <v>22.187899999999999</v>
      </c>
      <c r="H27" s="12">
        <v>853504</v>
      </c>
      <c r="I27" s="3">
        <v>1394176</v>
      </c>
      <c r="J27" s="3">
        <v>916736</v>
      </c>
      <c r="K27" s="4">
        <v>1102848</v>
      </c>
      <c r="L27" s="19">
        <f t="shared" si="2"/>
        <v>-4.181600955794504E-3</v>
      </c>
      <c r="M27" s="20">
        <f t="shared" si="6"/>
        <v>-3.6710719530102788E-4</v>
      </c>
      <c r="N27" s="20">
        <f t="shared" si="7"/>
        <v>-1.620879120879121E-2</v>
      </c>
      <c r="O27" s="21">
        <f t="shared" si="8"/>
        <v>-1.5314285714285714E-2</v>
      </c>
      <c r="P27" s="26">
        <f t="shared" si="3"/>
        <v>-9.0179462685431137E-3</v>
      </c>
      <c r="Q27" s="28">
        <f t="shared" si="4"/>
        <v>-0.53630229863078804</v>
      </c>
      <c r="R27" s="28">
        <f t="shared" si="9"/>
        <v>-0.95929148562554756</v>
      </c>
      <c r="S27" s="28">
        <f t="shared" si="10"/>
        <v>0.79739274621003109</v>
      </c>
      <c r="T27" s="28">
        <f t="shared" si="11"/>
        <v>0.69820103804630451</v>
      </c>
      <c r="U27" s="26">
        <f t="shared" si="5"/>
        <v>0</v>
      </c>
    </row>
    <row r="28" spans="1:21" x14ac:dyDescent="0.25">
      <c r="A28" s="1">
        <v>358.13</v>
      </c>
      <c r="B28" s="2">
        <v>3.38</v>
      </c>
      <c r="C28" s="14">
        <v>13.63</v>
      </c>
      <c r="D28" s="1">
        <v>14.142899999999999</v>
      </c>
      <c r="E28" s="14">
        <v>45</v>
      </c>
      <c r="F28" s="1">
        <v>14.036799999999999</v>
      </c>
      <c r="G28" s="14">
        <v>29.212499999999999</v>
      </c>
      <c r="H28" s="12">
        <v>879872</v>
      </c>
      <c r="I28" s="3">
        <v>1415424</v>
      </c>
      <c r="J28" s="3">
        <v>909056</v>
      </c>
      <c r="K28" s="4">
        <v>1096192</v>
      </c>
      <c r="L28" s="19">
        <f t="shared" si="2"/>
        <v>2.6583034647550775E-2</v>
      </c>
      <c r="M28" s="20">
        <f t="shared" si="6"/>
        <v>1.4867841409691629E-2</v>
      </c>
      <c r="N28" s="20">
        <f t="shared" si="7"/>
        <v>-2.445054945054945E-2</v>
      </c>
      <c r="O28" s="21">
        <f t="shared" si="8"/>
        <v>-2.1257142857142856E-2</v>
      </c>
      <c r="P28" s="26">
        <f t="shared" si="3"/>
        <v>-1.064204062612476E-3</v>
      </c>
      <c r="Q28" s="28">
        <f t="shared" si="4"/>
        <v>-25.979264392482253</v>
      </c>
      <c r="R28" s="28">
        <f t="shared" si="9"/>
        <v>-14.970855714639073</v>
      </c>
      <c r="S28" s="28">
        <f t="shared" si="10"/>
        <v>21.975433292865546</v>
      </c>
      <c r="T28" s="28">
        <f t="shared" si="11"/>
        <v>18.974686814255779</v>
      </c>
      <c r="U28" s="26">
        <f t="shared" si="5"/>
        <v>-8.8817841970012523E-16</v>
      </c>
    </row>
    <row r="29" spans="1:21" x14ac:dyDescent="0.25">
      <c r="A29" s="1">
        <v>358.06</v>
      </c>
      <c r="B29" s="2">
        <v>3.75</v>
      </c>
      <c r="C29" s="14">
        <v>19.62</v>
      </c>
      <c r="D29" s="1">
        <v>21.214300000000001</v>
      </c>
      <c r="E29" s="14">
        <v>45</v>
      </c>
      <c r="F29" s="1">
        <v>19.9801</v>
      </c>
      <c r="G29" s="14">
        <v>32.244700000000002</v>
      </c>
      <c r="H29" s="12">
        <v>950272</v>
      </c>
      <c r="I29" s="3">
        <v>1441024</v>
      </c>
      <c r="J29" s="3">
        <v>902656</v>
      </c>
      <c r="K29" s="4">
        <v>1091584</v>
      </c>
      <c r="L29" s="19">
        <f t="shared" si="2"/>
        <v>0.1087216248506571</v>
      </c>
      <c r="M29" s="20">
        <f t="shared" si="6"/>
        <v>3.3223201174743026E-2</v>
      </c>
      <c r="N29" s="20">
        <f t="shared" si="7"/>
        <v>-3.1318681318681318E-2</v>
      </c>
      <c r="O29" s="21">
        <f t="shared" si="8"/>
        <v>-2.5371428571428573E-2</v>
      </c>
      <c r="P29" s="26">
        <f t="shared" si="3"/>
        <v>2.1313679033822558E-2</v>
      </c>
      <c r="Q29" s="28">
        <f t="shared" si="4"/>
        <v>4.1010257158385173</v>
      </c>
      <c r="R29" s="28">
        <f t="shared" si="9"/>
        <v>0.55877364588353395</v>
      </c>
      <c r="S29" s="28">
        <f t="shared" si="10"/>
        <v>-2.46941695373107</v>
      </c>
      <c r="T29" s="28">
        <f t="shared" si="11"/>
        <v>-2.1903824079909806</v>
      </c>
      <c r="U29" s="26">
        <f t="shared" si="5"/>
        <v>1.1102230246251565E-16</v>
      </c>
    </row>
    <row r="30" spans="1:21" x14ac:dyDescent="0.25">
      <c r="A30" s="1">
        <v>357.94</v>
      </c>
      <c r="B30" s="2">
        <v>3.88</v>
      </c>
      <c r="C30" s="14">
        <v>24.87</v>
      </c>
      <c r="D30" s="1">
        <v>28.285699999999999</v>
      </c>
      <c r="E30" s="14">
        <v>45</v>
      </c>
      <c r="F30" s="1">
        <v>25.175000000000001</v>
      </c>
      <c r="G30" s="14">
        <v>34.083199999999998</v>
      </c>
      <c r="H30" s="12">
        <v>1063424</v>
      </c>
      <c r="I30" s="3">
        <v>1470720</v>
      </c>
      <c r="J30" s="3">
        <v>900352</v>
      </c>
      <c r="K30" s="4">
        <v>1089024</v>
      </c>
      <c r="L30" s="19">
        <f t="shared" si="2"/>
        <v>0.24074074074074073</v>
      </c>
      <c r="M30" s="20">
        <f t="shared" si="6"/>
        <v>5.4515418502202644E-2</v>
      </c>
      <c r="N30" s="20">
        <f t="shared" si="7"/>
        <v>-3.3791208791208789E-2</v>
      </c>
      <c r="O30" s="21">
        <f t="shared" si="8"/>
        <v>-2.7657142857142856E-2</v>
      </c>
      <c r="P30" s="26">
        <f t="shared" si="3"/>
        <v>5.8451951898647929E-2</v>
      </c>
      <c r="Q30" s="28">
        <f t="shared" si="4"/>
        <v>3.1186090955212289</v>
      </c>
      <c r="R30" s="28">
        <f t="shared" si="9"/>
        <v>-6.734648319821708E-2</v>
      </c>
      <c r="S30" s="28">
        <f t="shared" si="10"/>
        <v>-1.5781023164085377</v>
      </c>
      <c r="T30" s="28">
        <f t="shared" si="11"/>
        <v>-1.4731602959144741</v>
      </c>
      <c r="U30" s="26">
        <f t="shared" si="5"/>
        <v>0</v>
      </c>
    </row>
    <row r="31" spans="1:21" x14ac:dyDescent="0.25">
      <c r="A31" s="1">
        <v>358</v>
      </c>
      <c r="B31" s="2">
        <v>3.81</v>
      </c>
      <c r="C31" s="14">
        <v>29.75</v>
      </c>
      <c r="D31" s="1">
        <v>35.357100000000003</v>
      </c>
      <c r="E31" s="14">
        <v>45</v>
      </c>
      <c r="F31" s="1">
        <v>29.993300000000001</v>
      </c>
      <c r="G31" s="14">
        <v>35.697299999999998</v>
      </c>
      <c r="H31" s="12">
        <v>1189376</v>
      </c>
      <c r="I31" s="3">
        <v>1503232</v>
      </c>
      <c r="J31" s="3">
        <v>898304</v>
      </c>
      <c r="K31" s="4">
        <v>1090816</v>
      </c>
      <c r="L31" s="19">
        <f t="shared" si="2"/>
        <v>0.3876941457586619</v>
      </c>
      <c r="M31" s="20">
        <f t="shared" si="6"/>
        <v>7.7826725403817909E-2</v>
      </c>
      <c r="N31" s="20">
        <f t="shared" si="7"/>
        <v>-3.5989010989010986E-2</v>
      </c>
      <c r="O31" s="21">
        <f t="shared" si="8"/>
        <v>-2.6057142857142859E-2</v>
      </c>
      <c r="P31" s="26">
        <f t="shared" si="3"/>
        <v>0.1008686793290815</v>
      </c>
      <c r="Q31" s="28">
        <f t="shared" si="4"/>
        <v>2.8435533045279557</v>
      </c>
      <c r="R31" s="28">
        <f t="shared" si="9"/>
        <v>-0.22843517014919767</v>
      </c>
      <c r="S31" s="28">
        <f t="shared" si="10"/>
        <v>-1.3567907424622636</v>
      </c>
      <c r="T31" s="28">
        <f t="shared" si="11"/>
        <v>-1.2583273919164946</v>
      </c>
      <c r="U31" s="26">
        <f t="shared" si="5"/>
        <v>0</v>
      </c>
    </row>
    <row r="32" spans="1:21" x14ac:dyDescent="0.25">
      <c r="A32" s="1">
        <v>358.31</v>
      </c>
      <c r="B32" s="2">
        <v>4.13</v>
      </c>
      <c r="C32" s="14">
        <v>34.44</v>
      </c>
      <c r="D32" s="1">
        <v>42.428600000000003</v>
      </c>
      <c r="E32" s="14">
        <v>45</v>
      </c>
      <c r="F32" s="1">
        <v>34.683700000000002</v>
      </c>
      <c r="G32" s="14">
        <v>36.481999999999999</v>
      </c>
      <c r="H32" s="12">
        <v>1340416</v>
      </c>
      <c r="I32" s="3">
        <v>1547264</v>
      </c>
      <c r="J32" s="3">
        <v>897280</v>
      </c>
      <c r="K32" s="4">
        <v>1093632</v>
      </c>
      <c r="L32" s="19">
        <f t="shared" si="2"/>
        <v>0.56391875746714459</v>
      </c>
      <c r="M32" s="20">
        <f t="shared" si="6"/>
        <v>0.10939794419970632</v>
      </c>
      <c r="N32" s="20">
        <f t="shared" si="7"/>
        <v>-3.7087912087912088E-2</v>
      </c>
      <c r="O32" s="21">
        <f t="shared" si="8"/>
        <v>-2.3542857142857143E-2</v>
      </c>
      <c r="P32" s="26">
        <f t="shared" si="3"/>
        <v>0.1531714831090204</v>
      </c>
      <c r="Q32" s="28">
        <f t="shared" si="4"/>
        <v>2.681617139306363</v>
      </c>
      <c r="R32" s="28">
        <f t="shared" si="9"/>
        <v>-0.28578125654210773</v>
      </c>
      <c r="S32" s="28">
        <f t="shared" si="10"/>
        <v>-1.2421332700781818</v>
      </c>
      <c r="T32" s="28">
        <f t="shared" si="11"/>
        <v>-1.153702612686073</v>
      </c>
      <c r="U32" s="26">
        <f t="shared" si="5"/>
        <v>1.6653345369377348E-16</v>
      </c>
    </row>
    <row r="33" spans="1:21" x14ac:dyDescent="0.25">
      <c r="A33" s="1">
        <v>358.63</v>
      </c>
      <c r="B33" s="2">
        <v>4.38</v>
      </c>
      <c r="C33" s="14">
        <v>39.06</v>
      </c>
      <c r="D33" s="1">
        <v>49.5</v>
      </c>
      <c r="E33" s="14">
        <v>45</v>
      </c>
      <c r="F33" s="1">
        <v>39.306699999999999</v>
      </c>
      <c r="G33" s="14">
        <v>37.234499999999997</v>
      </c>
      <c r="H33" s="12">
        <v>1497600</v>
      </c>
      <c r="I33" s="3">
        <v>1595392</v>
      </c>
      <c r="J33" s="3">
        <v>898048</v>
      </c>
      <c r="K33" s="4">
        <v>1096704</v>
      </c>
      <c r="L33" s="19">
        <f t="shared" si="2"/>
        <v>0.74731182795698925</v>
      </c>
      <c r="M33" s="20">
        <f t="shared" si="6"/>
        <v>0.14390602055800295</v>
      </c>
      <c r="N33" s="20">
        <f t="shared" si="7"/>
        <v>-3.6263736263736267E-2</v>
      </c>
      <c r="O33" s="21">
        <f t="shared" si="8"/>
        <v>-2.0799999999999999E-2</v>
      </c>
      <c r="P33" s="26">
        <f t="shared" si="3"/>
        <v>0.20853852806281398</v>
      </c>
      <c r="Q33" s="28">
        <f t="shared" si="4"/>
        <v>2.5835671945084941</v>
      </c>
      <c r="R33" s="28">
        <f t="shared" si="9"/>
        <v>-0.30993077444827388</v>
      </c>
      <c r="S33" s="28">
        <f t="shared" si="10"/>
        <v>-1.1738946591816992</v>
      </c>
      <c r="T33" s="28">
        <f t="shared" si="11"/>
        <v>-1.0997417608785212</v>
      </c>
      <c r="U33" s="26">
        <f t="shared" si="5"/>
        <v>-5.5511151231257827E-17</v>
      </c>
    </row>
    <row r="34" spans="1:21" x14ac:dyDescent="0.25">
      <c r="A34" s="1">
        <v>358.94</v>
      </c>
      <c r="B34" s="2">
        <v>1.81</v>
      </c>
      <c r="C34" s="14">
        <v>0.37</v>
      </c>
      <c r="D34" s="1">
        <v>0</v>
      </c>
      <c r="E34" s="14">
        <v>60</v>
      </c>
      <c r="F34" s="1">
        <v>1.8509</v>
      </c>
      <c r="G34" s="14">
        <v>325.62689999999998</v>
      </c>
      <c r="H34" s="12">
        <v>824064</v>
      </c>
      <c r="I34" s="3">
        <v>1364480</v>
      </c>
      <c r="J34" s="3">
        <v>928768</v>
      </c>
      <c r="K34" s="4">
        <v>1111808</v>
      </c>
      <c r="L34" s="19">
        <f t="shared" si="2"/>
        <v>-3.8530465949820791E-2</v>
      </c>
      <c r="M34" s="20">
        <f t="shared" si="6"/>
        <v>-2.1659324522760644E-2</v>
      </c>
      <c r="N34" s="20">
        <f t="shared" si="7"/>
        <v>-3.2967032967032967E-3</v>
      </c>
      <c r="O34" s="21">
        <f t="shared" si="8"/>
        <v>-7.3142857142857141E-3</v>
      </c>
      <c r="P34" s="26">
        <f t="shared" si="3"/>
        <v>-1.7700194870892614E-2</v>
      </c>
      <c r="Q34" s="28">
        <f t="shared" si="4"/>
        <v>1.176838516799771</v>
      </c>
      <c r="R34" s="28">
        <f t="shared" si="9"/>
        <v>0.22367717873991819</v>
      </c>
      <c r="S34" s="28">
        <f t="shared" si="10"/>
        <v>-0.81374762703180081</v>
      </c>
      <c r="T34" s="28">
        <f t="shared" si="11"/>
        <v>-0.58676806850788887</v>
      </c>
      <c r="U34" s="26">
        <f t="shared" si="5"/>
        <v>-1.3877787807814457E-16</v>
      </c>
    </row>
    <row r="35" spans="1:21" x14ac:dyDescent="0.25">
      <c r="A35" s="1">
        <v>359.13</v>
      </c>
      <c r="B35" s="2">
        <v>0.81</v>
      </c>
      <c r="C35" s="14">
        <v>6.63</v>
      </c>
      <c r="D35" s="1">
        <v>7.0713999999999997</v>
      </c>
      <c r="E35" s="14">
        <v>60</v>
      </c>
      <c r="F35" s="1">
        <v>6.6745999999999999</v>
      </c>
      <c r="G35" s="14">
        <v>37.133099999999999</v>
      </c>
      <c r="H35" s="12">
        <v>851456</v>
      </c>
      <c r="I35" s="3">
        <v>1382912</v>
      </c>
      <c r="J35" s="3">
        <v>914432</v>
      </c>
      <c r="K35" s="4">
        <v>1105664</v>
      </c>
      <c r="L35" s="19">
        <f t="shared" si="2"/>
        <v>-6.5710872162485067E-3</v>
      </c>
      <c r="M35" s="20">
        <f t="shared" si="6"/>
        <v>-8.4434654919236414E-3</v>
      </c>
      <c r="N35" s="20">
        <f t="shared" si="7"/>
        <v>-1.8681318681318681E-2</v>
      </c>
      <c r="O35" s="21">
        <f t="shared" si="8"/>
        <v>-1.2800000000000001E-2</v>
      </c>
      <c r="P35" s="26">
        <f t="shared" si="3"/>
        <v>-1.1623967847372707E-2</v>
      </c>
      <c r="Q35" s="28">
        <f t="shared" si="4"/>
        <v>-0.43469499378099807</v>
      </c>
      <c r="R35" s="28">
        <f t="shared" si="9"/>
        <v>-0.27361589409144271</v>
      </c>
      <c r="S35" s="28">
        <f t="shared" si="10"/>
        <v>0.60713784884918642</v>
      </c>
      <c r="T35" s="28">
        <f t="shared" si="11"/>
        <v>0.10117303902325439</v>
      </c>
      <c r="U35" s="26">
        <f t="shared" si="5"/>
        <v>6.9388939039072284E-18</v>
      </c>
    </row>
    <row r="36" spans="1:21" x14ac:dyDescent="0.25">
      <c r="A36" s="1">
        <v>359.19</v>
      </c>
      <c r="B36" s="2">
        <v>-0.06</v>
      </c>
      <c r="C36" s="14">
        <v>13</v>
      </c>
      <c r="D36" s="1">
        <v>14.142899999999999</v>
      </c>
      <c r="E36" s="14">
        <v>60</v>
      </c>
      <c r="F36" s="1">
        <v>13.0002</v>
      </c>
      <c r="G36" s="14">
        <v>44.463000000000001</v>
      </c>
      <c r="H36" s="12">
        <v>881408</v>
      </c>
      <c r="I36" s="3">
        <v>1404416</v>
      </c>
      <c r="J36" s="3">
        <v>907264</v>
      </c>
      <c r="K36" s="4">
        <v>1103872</v>
      </c>
      <c r="L36" s="19">
        <f t="shared" si="2"/>
        <v>2.8375149342891277E-2</v>
      </c>
      <c r="M36" s="20">
        <f t="shared" si="6"/>
        <v>6.9750367107195305E-3</v>
      </c>
      <c r="N36" s="20">
        <f t="shared" si="7"/>
        <v>-2.6373626373626374E-2</v>
      </c>
      <c r="O36" s="21">
        <f t="shared" si="8"/>
        <v>-1.44E-2</v>
      </c>
      <c r="P36" s="26">
        <f t="shared" si="3"/>
        <v>-1.3558600800038911E-3</v>
      </c>
      <c r="Q36" s="28">
        <f t="shared" si="4"/>
        <v>-21.927785810177287</v>
      </c>
      <c r="R36" s="28">
        <f t="shared" si="9"/>
        <v>-6.144363207964286</v>
      </c>
      <c r="S36" s="28">
        <f t="shared" si="10"/>
        <v>18.451584099703481</v>
      </c>
      <c r="T36" s="28">
        <f t="shared" si="11"/>
        <v>9.6205649184380988</v>
      </c>
      <c r="U36" s="26">
        <f t="shared" si="5"/>
        <v>1.7763568394002505E-15</v>
      </c>
    </row>
    <row r="37" spans="1:21" x14ac:dyDescent="0.25">
      <c r="A37" s="1">
        <v>359.13</v>
      </c>
      <c r="B37" s="2">
        <v>-0.63</v>
      </c>
      <c r="C37" s="14">
        <v>18.440000000000001</v>
      </c>
      <c r="D37" s="1">
        <v>21.214300000000001</v>
      </c>
      <c r="E37" s="14">
        <v>60</v>
      </c>
      <c r="F37" s="1">
        <v>18.4481</v>
      </c>
      <c r="G37" s="14">
        <v>46.066499999999998</v>
      </c>
      <c r="H37" s="12">
        <v>965888</v>
      </c>
      <c r="I37" s="3">
        <v>1425920</v>
      </c>
      <c r="J37" s="3">
        <v>900096</v>
      </c>
      <c r="K37" s="4">
        <v>1103104</v>
      </c>
      <c r="L37" s="19">
        <f t="shared" si="2"/>
        <v>0.12694145758661887</v>
      </c>
      <c r="M37" s="20">
        <f t="shared" si="6"/>
        <v>2.2393538913362702E-2</v>
      </c>
      <c r="N37" s="20">
        <f t="shared" si="7"/>
        <v>-3.4065934065934063E-2</v>
      </c>
      <c r="O37" s="21">
        <f t="shared" si="8"/>
        <v>-1.5085714285714286E-2</v>
      </c>
      <c r="P37" s="26">
        <f t="shared" si="3"/>
        <v>2.504583703708331E-2</v>
      </c>
      <c r="Q37" s="28">
        <f t="shared" si="4"/>
        <v>4.0683655490797577</v>
      </c>
      <c r="R37" s="28">
        <f t="shared" si="9"/>
        <v>-0.10589776336057637</v>
      </c>
      <c r="S37" s="28">
        <f t="shared" si="10"/>
        <v>-2.3601435645970001</v>
      </c>
      <c r="T37" s="28">
        <f t="shared" si="11"/>
        <v>-1.6023242211221813</v>
      </c>
      <c r="U37" s="26">
        <f t="shared" si="5"/>
        <v>0</v>
      </c>
    </row>
    <row r="38" spans="1:21" x14ac:dyDescent="0.25">
      <c r="A38" s="1">
        <v>359</v>
      </c>
      <c r="B38" s="2">
        <v>-1.25</v>
      </c>
      <c r="C38" s="14">
        <v>22.62</v>
      </c>
      <c r="D38" s="1">
        <v>28.285699999999999</v>
      </c>
      <c r="E38" s="14">
        <v>60</v>
      </c>
      <c r="F38" s="1">
        <v>22.659500000000001</v>
      </c>
      <c r="G38" s="14">
        <v>47.162300000000002</v>
      </c>
      <c r="H38" s="12">
        <v>1091328</v>
      </c>
      <c r="I38" s="3">
        <v>1445888</v>
      </c>
      <c r="J38" s="3">
        <v>894464</v>
      </c>
      <c r="K38" s="4">
        <v>1104384</v>
      </c>
      <c r="L38" s="19">
        <f t="shared" si="2"/>
        <v>0.27329749103942652</v>
      </c>
      <c r="M38" s="20">
        <f t="shared" si="6"/>
        <v>3.6710719530102791E-2</v>
      </c>
      <c r="N38" s="20">
        <f t="shared" si="7"/>
        <v>-4.0109890109890113E-2</v>
      </c>
      <c r="O38" s="21">
        <f t="shared" si="8"/>
        <v>-1.3942857142857142E-2</v>
      </c>
      <c r="P38" s="26">
        <f t="shared" si="3"/>
        <v>6.398886582919551E-2</v>
      </c>
      <c r="Q38" s="28">
        <f t="shared" si="4"/>
        <v>3.2710163322621675</v>
      </c>
      <c r="R38" s="28">
        <f t="shared" si="9"/>
        <v>-0.42629519910394809</v>
      </c>
      <c r="S38" s="28">
        <f t="shared" si="10"/>
        <v>-1.6268260827900096</v>
      </c>
      <c r="T38" s="28">
        <f t="shared" si="11"/>
        <v>-1.2178950503682093</v>
      </c>
      <c r="U38" s="26">
        <f t="shared" si="5"/>
        <v>1.1102230246251565E-16</v>
      </c>
    </row>
    <row r="39" spans="1:21" x14ac:dyDescent="0.25">
      <c r="A39" s="1">
        <v>358.75</v>
      </c>
      <c r="B39" s="2">
        <v>-2.38</v>
      </c>
      <c r="C39" s="14">
        <v>26.87</v>
      </c>
      <c r="D39" s="1">
        <v>35.357100000000003</v>
      </c>
      <c r="E39" s="14">
        <v>60</v>
      </c>
      <c r="F39" s="1">
        <v>26.979700000000001</v>
      </c>
      <c r="G39" s="14">
        <v>48.800199999999997</v>
      </c>
      <c r="H39" s="12">
        <v>1235200</v>
      </c>
      <c r="I39" s="3">
        <v>1469440</v>
      </c>
      <c r="J39" s="3">
        <v>889344</v>
      </c>
      <c r="K39" s="4">
        <v>1108224</v>
      </c>
      <c r="L39" s="19">
        <f t="shared" si="2"/>
        <v>0.4411589008363202</v>
      </c>
      <c r="M39" s="20">
        <f t="shared" si="6"/>
        <v>5.3597650513950074E-2</v>
      </c>
      <c r="N39" s="20">
        <f t="shared" si="7"/>
        <v>-4.5604395604395602E-2</v>
      </c>
      <c r="O39" s="21">
        <f t="shared" si="8"/>
        <v>-1.0514285714285714E-2</v>
      </c>
      <c r="P39" s="26">
        <f t="shared" si="3"/>
        <v>0.10965946750789725</v>
      </c>
      <c r="Q39" s="28">
        <f t="shared" si="4"/>
        <v>3.022989632012846</v>
      </c>
      <c r="R39" s="28">
        <f t="shared" si="9"/>
        <v>-0.51123553914676656</v>
      </c>
      <c r="S39" s="28">
        <f t="shared" si="10"/>
        <v>-1.4158728529400468</v>
      </c>
      <c r="T39" s="28">
        <f t="shared" si="11"/>
        <v>-1.0958812399260329</v>
      </c>
      <c r="U39" s="26">
        <f t="shared" si="5"/>
        <v>-5.5511151231257827E-17</v>
      </c>
    </row>
    <row r="40" spans="1:21" x14ac:dyDescent="0.25">
      <c r="A40" s="1">
        <v>358.5</v>
      </c>
      <c r="B40" s="2">
        <v>-3.44</v>
      </c>
      <c r="C40" s="14">
        <v>31.31</v>
      </c>
      <c r="D40" s="1">
        <v>42.428600000000003</v>
      </c>
      <c r="E40" s="14">
        <v>60</v>
      </c>
      <c r="F40" s="1">
        <v>31.500599999999999</v>
      </c>
      <c r="G40" s="14">
        <v>49.764899999999997</v>
      </c>
      <c r="H40" s="12">
        <v>1408000</v>
      </c>
      <c r="I40" s="3">
        <v>1503744</v>
      </c>
      <c r="J40" s="3">
        <v>887808</v>
      </c>
      <c r="K40" s="4">
        <v>1115648</v>
      </c>
      <c r="L40" s="19">
        <f t="shared" si="2"/>
        <v>0.64277180406212664</v>
      </c>
      <c r="M40" s="20">
        <f t="shared" si="6"/>
        <v>7.819383259911894E-2</v>
      </c>
      <c r="N40" s="20">
        <f t="shared" si="7"/>
        <v>-4.7252747252747251E-2</v>
      </c>
      <c r="O40" s="21">
        <f t="shared" si="8"/>
        <v>-3.8857142857142857E-3</v>
      </c>
      <c r="P40" s="26">
        <f t="shared" si="3"/>
        <v>0.167456793780696</v>
      </c>
      <c r="Q40" s="28">
        <f t="shared" si="4"/>
        <v>2.8384337210224539</v>
      </c>
      <c r="R40" s="28">
        <f t="shared" si="9"/>
        <v>-0.53305070022108036</v>
      </c>
      <c r="S40" s="28">
        <f t="shared" si="10"/>
        <v>-1.2821787410705485</v>
      </c>
      <c r="T40" s="28">
        <f t="shared" si="11"/>
        <v>-1.0232042797308247</v>
      </c>
      <c r="U40" s="26">
        <f t="shared" si="5"/>
        <v>5.5511151231257827E-17</v>
      </c>
    </row>
    <row r="41" spans="1:21" x14ac:dyDescent="0.25">
      <c r="A41" s="1">
        <v>358.38</v>
      </c>
      <c r="B41" s="2">
        <v>-4.4400000000000004</v>
      </c>
      <c r="C41" s="14">
        <v>36.19</v>
      </c>
      <c r="D41" s="1">
        <v>49.5</v>
      </c>
      <c r="E41" s="14">
        <v>60</v>
      </c>
      <c r="F41" s="1">
        <v>36.458599999999997</v>
      </c>
      <c r="G41" s="14">
        <v>50.366</v>
      </c>
      <c r="H41" s="12">
        <v>1574400</v>
      </c>
      <c r="I41" s="3">
        <v>1535488</v>
      </c>
      <c r="J41" s="3">
        <v>884224</v>
      </c>
      <c r="K41" s="4">
        <v>1121536</v>
      </c>
      <c r="L41" s="19">
        <f t="shared" si="2"/>
        <v>0.8369175627240143</v>
      </c>
      <c r="M41" s="20">
        <f t="shared" si="6"/>
        <v>0.10095447870778267</v>
      </c>
      <c r="N41" s="20">
        <f t="shared" si="7"/>
        <v>-5.1098901098901098E-2</v>
      </c>
      <c r="O41" s="21">
        <f t="shared" si="8"/>
        <v>1.3714285714285714E-3</v>
      </c>
      <c r="P41" s="26">
        <f t="shared" si="3"/>
        <v>0.22203614222608109</v>
      </c>
      <c r="Q41" s="28">
        <f t="shared" si="4"/>
        <v>2.769285280915438</v>
      </c>
      <c r="R41" s="28">
        <f t="shared" si="9"/>
        <v>-0.54532411842667916</v>
      </c>
      <c r="S41" s="28">
        <f t="shared" si="10"/>
        <v>-1.2301377630983665</v>
      </c>
      <c r="T41" s="28">
        <f t="shared" si="11"/>
        <v>-0.99382339939039221</v>
      </c>
      <c r="U41" s="26">
        <f t="shared" si="5"/>
        <v>5.5511151231257827E-17</v>
      </c>
    </row>
    <row r="42" spans="1:21" x14ac:dyDescent="0.25">
      <c r="A42" s="1">
        <v>0.25</v>
      </c>
      <c r="B42" s="2">
        <v>1.5</v>
      </c>
      <c r="C42" s="14">
        <v>0.94</v>
      </c>
      <c r="D42" s="1">
        <v>0</v>
      </c>
      <c r="E42" s="14">
        <v>75</v>
      </c>
      <c r="F42" s="1">
        <v>1.7688999999999999</v>
      </c>
      <c r="G42" s="14">
        <v>347.25540000000001</v>
      </c>
      <c r="H42" s="12">
        <v>821760</v>
      </c>
      <c r="I42" s="3">
        <v>1365248</v>
      </c>
      <c r="J42" s="3">
        <v>931584</v>
      </c>
      <c r="K42" s="4">
        <v>1108224</v>
      </c>
      <c r="L42" s="19">
        <f t="shared" si="2"/>
        <v>-4.1218637992831542E-2</v>
      </c>
      <c r="M42" s="20">
        <f t="shared" si="6"/>
        <v>-2.1108663729809105E-2</v>
      </c>
      <c r="N42" s="20">
        <f t="shared" si="7"/>
        <v>-2.7472527472527473E-4</v>
      </c>
      <c r="O42" s="21">
        <f t="shared" si="8"/>
        <v>-1.0514285714285714E-2</v>
      </c>
      <c r="P42" s="26">
        <f t="shared" si="3"/>
        <v>-1.8279078177912907E-2</v>
      </c>
      <c r="Q42" s="28">
        <f t="shared" si="4"/>
        <v>1.2549626185546441</v>
      </c>
      <c r="R42" s="28">
        <f t="shared" si="9"/>
        <v>0.15479913835672857</v>
      </c>
      <c r="S42" s="28">
        <f t="shared" si="10"/>
        <v>-0.98497050715296841</v>
      </c>
      <c r="T42" s="28">
        <f t="shared" si="11"/>
        <v>-0.42479124975840399</v>
      </c>
      <c r="U42" s="26">
        <f t="shared" si="5"/>
        <v>8.3266726846886741E-17</v>
      </c>
    </row>
    <row r="43" spans="1:21" x14ac:dyDescent="0.25">
      <c r="A43" s="1">
        <v>0.44</v>
      </c>
      <c r="B43" s="2">
        <v>-1</v>
      </c>
      <c r="C43" s="14">
        <v>6.69</v>
      </c>
      <c r="D43" s="1">
        <v>7.0713999999999997</v>
      </c>
      <c r="E43" s="14">
        <v>75</v>
      </c>
      <c r="F43" s="1">
        <v>6.7618999999999998</v>
      </c>
      <c r="G43" s="14">
        <v>53.942100000000003</v>
      </c>
      <c r="H43" s="12">
        <v>850432</v>
      </c>
      <c r="I43" s="3">
        <v>1376768</v>
      </c>
      <c r="J43" s="3">
        <v>915456</v>
      </c>
      <c r="K43" s="4">
        <v>1107712</v>
      </c>
      <c r="L43" s="19">
        <f t="shared" si="2"/>
        <v>-7.7658303464755076E-3</v>
      </c>
      <c r="M43" s="20">
        <f t="shared" si="6"/>
        <v>-1.2848751835535976E-2</v>
      </c>
      <c r="N43" s="20">
        <f t="shared" si="7"/>
        <v>-1.7582417582417582E-2</v>
      </c>
      <c r="O43" s="21">
        <f t="shared" si="8"/>
        <v>-1.0971428571428571E-2</v>
      </c>
      <c r="P43" s="26">
        <f t="shared" si="3"/>
        <v>-1.2292107083964408E-2</v>
      </c>
      <c r="Q43" s="28">
        <f t="shared" si="4"/>
        <v>-0.36822626963554744</v>
      </c>
      <c r="R43" s="28">
        <f t="shared" si="9"/>
        <v>4.5284730092998847E-2</v>
      </c>
      <c r="S43" s="28">
        <f t="shared" si="10"/>
        <v>0.43038272139319511</v>
      </c>
      <c r="T43" s="28">
        <f t="shared" si="11"/>
        <v>-0.10744118185064626</v>
      </c>
      <c r="U43" s="26">
        <f t="shared" si="5"/>
        <v>5.8980598183211441E-17</v>
      </c>
    </row>
    <row r="44" spans="1:21" x14ac:dyDescent="0.25">
      <c r="A44" s="1">
        <v>0.31</v>
      </c>
      <c r="B44" s="2">
        <v>-3.06</v>
      </c>
      <c r="C44" s="14">
        <v>12.63</v>
      </c>
      <c r="D44" s="1">
        <v>14.142899999999999</v>
      </c>
      <c r="E44" s="14">
        <v>75</v>
      </c>
      <c r="F44" s="1">
        <v>12.991099999999999</v>
      </c>
      <c r="G44" s="14">
        <v>58.947600000000001</v>
      </c>
      <c r="H44" s="12">
        <v>879360</v>
      </c>
      <c r="I44" s="3">
        <v>1390080</v>
      </c>
      <c r="J44" s="3">
        <v>904704</v>
      </c>
      <c r="K44" s="4">
        <v>1107712</v>
      </c>
      <c r="L44" s="19">
        <f t="shared" si="2"/>
        <v>2.5985663082437275E-2</v>
      </c>
      <c r="M44" s="20">
        <f t="shared" si="6"/>
        <v>-3.3039647577092512E-3</v>
      </c>
      <c r="N44" s="20">
        <f t="shared" si="7"/>
        <v>-2.9120879120879122E-2</v>
      </c>
      <c r="O44" s="21">
        <f t="shared" si="8"/>
        <v>-1.0971428571428571E-2</v>
      </c>
      <c r="P44" s="26">
        <f t="shared" si="3"/>
        <v>-4.3526523418949171E-3</v>
      </c>
      <c r="Q44" s="28">
        <f t="shared" si="4"/>
        <v>-6.9700754945028471</v>
      </c>
      <c r="R44" s="28">
        <f t="shared" si="9"/>
        <v>-0.24093070197495312</v>
      </c>
      <c r="S44" s="28">
        <f t="shared" si="10"/>
        <v>5.6903756223731419</v>
      </c>
      <c r="T44" s="28">
        <f t="shared" si="11"/>
        <v>1.5206305741046584</v>
      </c>
      <c r="U44" s="26">
        <f t="shared" si="5"/>
        <v>-5.5511151231257827E-17</v>
      </c>
    </row>
    <row r="45" spans="1:21" x14ac:dyDescent="0.25">
      <c r="A45" s="1">
        <v>359.75</v>
      </c>
      <c r="B45" s="2">
        <v>-4.9400000000000004</v>
      </c>
      <c r="C45" s="14">
        <v>17.809999999999999</v>
      </c>
      <c r="D45" s="1">
        <v>21.214300000000001</v>
      </c>
      <c r="E45" s="14">
        <v>75</v>
      </c>
      <c r="F45" s="1">
        <v>18.484200000000001</v>
      </c>
      <c r="G45" s="14">
        <v>60.243000000000002</v>
      </c>
      <c r="H45" s="12">
        <v>962560</v>
      </c>
      <c r="I45" s="3">
        <v>1406208</v>
      </c>
      <c r="J45" s="3">
        <v>898048</v>
      </c>
      <c r="K45" s="4">
        <v>1112320</v>
      </c>
      <c r="L45" s="19">
        <f t="shared" si="2"/>
        <v>0.12305854241338113</v>
      </c>
      <c r="M45" s="20">
        <f t="shared" si="6"/>
        <v>8.2599118942731278E-3</v>
      </c>
      <c r="N45" s="20">
        <f t="shared" si="7"/>
        <v>-3.6263736263736267E-2</v>
      </c>
      <c r="O45" s="21">
        <f t="shared" si="8"/>
        <v>-6.8571428571428568E-3</v>
      </c>
      <c r="P45" s="26">
        <f t="shared" si="3"/>
        <v>2.2049393796693784E-2</v>
      </c>
      <c r="Q45" s="28">
        <f t="shared" si="4"/>
        <v>4.5810397123858007</v>
      </c>
      <c r="R45" s="28">
        <f t="shared" si="9"/>
        <v>-0.62539052227768421</v>
      </c>
      <c r="S45" s="28">
        <f t="shared" si="10"/>
        <v>-2.6446591048309847</v>
      </c>
      <c r="T45" s="28">
        <f t="shared" si="11"/>
        <v>-1.3109900852771317</v>
      </c>
      <c r="U45" s="26">
        <f t="shared" si="5"/>
        <v>5.5511151231257827E-17</v>
      </c>
    </row>
    <row r="46" spans="1:21" x14ac:dyDescent="0.25">
      <c r="A46" s="1">
        <v>359.06</v>
      </c>
      <c r="B46" s="2">
        <v>-6.56</v>
      </c>
      <c r="C46" s="14">
        <v>21.75</v>
      </c>
      <c r="D46" s="1">
        <v>28.285699999999999</v>
      </c>
      <c r="E46" s="14">
        <v>75</v>
      </c>
      <c r="F46" s="1">
        <v>22.718499999999999</v>
      </c>
      <c r="G46" s="14">
        <v>60.8523</v>
      </c>
      <c r="H46" s="12">
        <v>1090048</v>
      </c>
      <c r="I46" s="3">
        <v>1420032</v>
      </c>
      <c r="J46" s="3">
        <v>892416</v>
      </c>
      <c r="K46" s="4">
        <v>1119488</v>
      </c>
      <c r="L46" s="19">
        <f t="shared" si="2"/>
        <v>0.27180406212664276</v>
      </c>
      <c r="M46" s="20">
        <f t="shared" si="6"/>
        <v>1.817180616740088E-2</v>
      </c>
      <c r="N46" s="20">
        <f t="shared" si="7"/>
        <v>-4.230769230769231E-2</v>
      </c>
      <c r="O46" s="21">
        <f t="shared" si="8"/>
        <v>-4.5714285714285713E-4</v>
      </c>
      <c r="P46" s="26">
        <f t="shared" si="3"/>
        <v>6.1802758282302118E-2</v>
      </c>
      <c r="Q46" s="28">
        <f t="shared" si="4"/>
        <v>3.3979276925650868</v>
      </c>
      <c r="R46" s="28">
        <f t="shared" si="9"/>
        <v>-0.70597095222844497</v>
      </c>
      <c r="S46" s="28">
        <f t="shared" si="10"/>
        <v>-1.6845599368630053</v>
      </c>
      <c r="T46" s="28">
        <f t="shared" si="11"/>
        <v>-1.0073968034736367</v>
      </c>
      <c r="U46" s="26">
        <f t="shared" si="5"/>
        <v>0</v>
      </c>
    </row>
    <row r="47" spans="1:21" x14ac:dyDescent="0.25">
      <c r="A47" s="1">
        <v>358.31</v>
      </c>
      <c r="B47" s="2">
        <v>-8.75</v>
      </c>
      <c r="C47" s="14">
        <v>25.37</v>
      </c>
      <c r="D47" s="1">
        <v>35.357100000000003</v>
      </c>
      <c r="E47" s="14">
        <v>75</v>
      </c>
      <c r="F47" s="1">
        <v>26.8413</v>
      </c>
      <c r="G47" s="14">
        <v>62.338099999999997</v>
      </c>
      <c r="H47" s="12">
        <v>1241088</v>
      </c>
      <c r="I47" s="3">
        <v>1435904</v>
      </c>
      <c r="J47" s="3">
        <v>887040</v>
      </c>
      <c r="K47" s="4">
        <v>1128960</v>
      </c>
      <c r="L47" s="19">
        <f t="shared" si="2"/>
        <v>0.44802867383512546</v>
      </c>
      <c r="M47" s="20">
        <f t="shared" si="6"/>
        <v>2.9552129221732747E-2</v>
      </c>
      <c r="N47" s="20">
        <f t="shared" si="7"/>
        <v>-4.807692307692308E-2</v>
      </c>
      <c r="O47" s="21">
        <f t="shared" si="8"/>
        <v>8.0000000000000002E-3</v>
      </c>
      <c r="P47" s="26">
        <f t="shared" si="3"/>
        <v>0.10937596999498378</v>
      </c>
      <c r="Q47" s="28">
        <f t="shared" si="4"/>
        <v>3.0962258332947634</v>
      </c>
      <c r="R47" s="28">
        <f t="shared" si="9"/>
        <v>-0.72981150043205945</v>
      </c>
      <c r="S47" s="28">
        <f t="shared" si="10"/>
        <v>-1.4395565413420148</v>
      </c>
      <c r="T47" s="28">
        <f t="shared" si="11"/>
        <v>-0.92685779152068859</v>
      </c>
      <c r="U47" s="26">
        <f t="shared" si="5"/>
        <v>1.1102230246251565E-16</v>
      </c>
    </row>
    <row r="48" spans="1:21" x14ac:dyDescent="0.25">
      <c r="A48" s="1">
        <v>357.69</v>
      </c>
      <c r="B48" s="2">
        <v>-11</v>
      </c>
      <c r="C48" s="14">
        <v>29.56</v>
      </c>
      <c r="D48" s="1">
        <v>42.428600000000003</v>
      </c>
      <c r="E48" s="14">
        <v>75</v>
      </c>
      <c r="F48" s="1">
        <v>31.5427</v>
      </c>
      <c r="G48" s="14">
        <v>63.0974</v>
      </c>
      <c r="H48" s="12">
        <v>1409280</v>
      </c>
      <c r="I48" s="3">
        <v>1455616</v>
      </c>
      <c r="J48" s="3">
        <v>882688</v>
      </c>
      <c r="K48" s="4">
        <v>1141760</v>
      </c>
      <c r="L48" s="19">
        <f t="shared" si="2"/>
        <v>0.64426523297491034</v>
      </c>
      <c r="M48" s="20">
        <f t="shared" si="6"/>
        <v>4.368575624082232E-2</v>
      </c>
      <c r="N48" s="20">
        <f t="shared" si="7"/>
        <v>-5.2747252747252747E-2</v>
      </c>
      <c r="O48" s="21">
        <f t="shared" si="8"/>
        <v>1.9428571428571427E-2</v>
      </c>
      <c r="P48" s="26">
        <f t="shared" si="3"/>
        <v>0.16365807697426282</v>
      </c>
      <c r="Q48" s="28">
        <f t="shared" si="4"/>
        <v>2.9366540587925196</v>
      </c>
      <c r="R48" s="28">
        <f t="shared" si="9"/>
        <v>-0.73306690969066912</v>
      </c>
      <c r="S48" s="28">
        <f t="shared" si="10"/>
        <v>-1.3223015553063591</v>
      </c>
      <c r="T48" s="28">
        <f t="shared" si="11"/>
        <v>-0.88128559379549098</v>
      </c>
      <c r="U48" s="26">
        <f t="shared" si="5"/>
        <v>1.3877787807814457E-16</v>
      </c>
    </row>
    <row r="49" spans="1:21" x14ac:dyDescent="0.25">
      <c r="A49" s="1">
        <v>357.31</v>
      </c>
      <c r="B49" s="2">
        <v>-12.81</v>
      </c>
      <c r="C49" s="14">
        <v>34.19</v>
      </c>
      <c r="D49" s="1">
        <v>49.5</v>
      </c>
      <c r="E49" s="14">
        <v>75</v>
      </c>
      <c r="F49" s="1">
        <v>36.509500000000003</v>
      </c>
      <c r="G49" s="14">
        <v>62.857100000000003</v>
      </c>
      <c r="H49" s="12">
        <v>1580544</v>
      </c>
      <c r="I49" s="3">
        <v>1478656</v>
      </c>
      <c r="J49" s="3">
        <v>877824</v>
      </c>
      <c r="K49" s="4">
        <v>1151744</v>
      </c>
      <c r="L49" s="19">
        <f t="shared" si="2"/>
        <v>0.84408602150537637</v>
      </c>
      <c r="M49" s="20">
        <f t="shared" si="6"/>
        <v>6.0205580029368579E-2</v>
      </c>
      <c r="N49" s="20">
        <f t="shared" si="7"/>
        <v>-5.7967032967032969E-2</v>
      </c>
      <c r="O49" s="21">
        <f t="shared" si="8"/>
        <v>2.8342857142857142E-2</v>
      </c>
      <c r="P49" s="26">
        <f t="shared" si="3"/>
        <v>0.21866685642764228</v>
      </c>
      <c r="Q49" s="28">
        <f t="shared" si="4"/>
        <v>2.8601461387207885</v>
      </c>
      <c r="R49" s="28">
        <f t="shared" si="9"/>
        <v>-0.72466984245831134</v>
      </c>
      <c r="S49" s="28">
        <f t="shared" si="10"/>
        <v>-1.2650929085186464</v>
      </c>
      <c r="T49" s="28">
        <f t="shared" si="11"/>
        <v>-0.87038338774383073</v>
      </c>
      <c r="U49" s="26">
        <f t="shared" si="5"/>
        <v>5.5511151231257827E-17</v>
      </c>
    </row>
    <row r="50" spans="1:21" x14ac:dyDescent="0.25">
      <c r="A50" s="1">
        <v>358.19</v>
      </c>
      <c r="B50" s="2">
        <v>1.37</v>
      </c>
      <c r="C50" s="14">
        <v>0.56000000000000005</v>
      </c>
      <c r="D50" s="1">
        <v>0</v>
      </c>
      <c r="E50" s="14">
        <v>90</v>
      </c>
      <c r="F50" s="1">
        <v>1.4856</v>
      </c>
      <c r="G50" s="14">
        <v>335.43650000000002</v>
      </c>
      <c r="H50" s="12">
        <v>820992</v>
      </c>
      <c r="I50" s="3">
        <v>1369600</v>
      </c>
      <c r="J50" s="3">
        <v>932096</v>
      </c>
      <c r="K50" s="4">
        <v>1104384</v>
      </c>
      <c r="L50" s="19">
        <f t="shared" si="2"/>
        <v>-4.2114695340501794E-2</v>
      </c>
      <c r="M50" s="20">
        <f t="shared" si="6"/>
        <v>-1.7988252569750368E-2</v>
      </c>
      <c r="N50" s="20">
        <f t="shared" si="7"/>
        <v>2.7472527472527473E-4</v>
      </c>
      <c r="O50" s="21">
        <f t="shared" si="8"/>
        <v>-1.3942857142857142E-2</v>
      </c>
      <c r="P50" s="26">
        <f t="shared" si="3"/>
        <v>-1.8442769944596007E-2</v>
      </c>
      <c r="Q50" s="28">
        <f t="shared" si="4"/>
        <v>1.2835341690547952</v>
      </c>
      <c r="R50" s="28">
        <f t="shared" si="9"/>
        <v>-2.4644745676005067E-2</v>
      </c>
      <c r="S50" s="28">
        <f t="shared" si="10"/>
        <v>-1.0148960961694244</v>
      </c>
      <c r="T50" s="28">
        <f t="shared" si="11"/>
        <v>-0.24399332720936548</v>
      </c>
      <c r="U50" s="26">
        <f t="shared" si="5"/>
        <v>6.2450045135165055E-17</v>
      </c>
    </row>
    <row r="51" spans="1:21" x14ac:dyDescent="0.25">
      <c r="A51" s="1">
        <v>358.38</v>
      </c>
      <c r="B51" s="2">
        <v>-2.56</v>
      </c>
      <c r="C51" s="14">
        <v>5.69</v>
      </c>
      <c r="D51" s="1">
        <v>7.0713999999999997</v>
      </c>
      <c r="E51" s="14">
        <v>90</v>
      </c>
      <c r="F51" s="1">
        <v>6.2381000000000002</v>
      </c>
      <c r="G51" s="14">
        <v>67.628900000000002</v>
      </c>
      <c r="H51" s="12">
        <v>849408</v>
      </c>
      <c r="I51" s="3">
        <v>1372928</v>
      </c>
      <c r="J51" s="3">
        <v>914944</v>
      </c>
      <c r="K51" s="4">
        <v>1108224</v>
      </c>
      <c r="L51" s="19">
        <f t="shared" si="2"/>
        <v>-8.9605734767025085E-3</v>
      </c>
      <c r="M51" s="20">
        <f t="shared" si="6"/>
        <v>-1.5602055800293686E-2</v>
      </c>
      <c r="N51" s="20">
        <f t="shared" si="7"/>
        <v>-1.8131868131868133E-2</v>
      </c>
      <c r="O51" s="21">
        <f t="shared" si="8"/>
        <v>-1.0514285714285714E-2</v>
      </c>
      <c r="P51" s="26">
        <f t="shared" si="3"/>
        <v>-1.330219578078751E-2</v>
      </c>
      <c r="Q51" s="28">
        <f t="shared" si="4"/>
        <v>-0.32638388245312466</v>
      </c>
      <c r="R51" s="28">
        <f t="shared" si="9"/>
        <v>0.17289326194009905</v>
      </c>
      <c r="S51" s="28">
        <f t="shared" si="10"/>
        <v>0.36307331741847954</v>
      </c>
      <c r="T51" s="28">
        <f t="shared" si="11"/>
        <v>-0.20958269690545389</v>
      </c>
      <c r="U51" s="26">
        <f t="shared" si="5"/>
        <v>6.9388939039072284E-18</v>
      </c>
    </row>
    <row r="52" spans="1:21" x14ac:dyDescent="0.25">
      <c r="A52" s="1">
        <v>358.25</v>
      </c>
      <c r="B52" s="2">
        <v>-6.31</v>
      </c>
      <c r="C52" s="14">
        <v>10.63</v>
      </c>
      <c r="D52" s="1">
        <v>14.142899999999999</v>
      </c>
      <c r="E52" s="14">
        <v>90</v>
      </c>
      <c r="F52" s="1">
        <v>12.358700000000001</v>
      </c>
      <c r="G52" s="14">
        <v>73.965299999999999</v>
      </c>
      <c r="H52" s="12">
        <v>876288</v>
      </c>
      <c r="I52" s="3">
        <v>1378816</v>
      </c>
      <c r="J52" s="3">
        <v>903424</v>
      </c>
      <c r="K52" s="4">
        <v>1114880</v>
      </c>
      <c r="L52" s="19">
        <f t="shared" si="2"/>
        <v>2.2401433691756272E-2</v>
      </c>
      <c r="M52" s="20">
        <f t="shared" si="6"/>
        <v>-1.1380323054331865E-2</v>
      </c>
      <c r="N52" s="20">
        <f t="shared" si="7"/>
        <v>-3.0494505494505494E-2</v>
      </c>
      <c r="O52" s="21">
        <f t="shared" si="8"/>
        <v>-4.5714285714285718E-3</v>
      </c>
      <c r="P52" s="26">
        <f t="shared" si="3"/>
        <v>-6.0112058571274146E-3</v>
      </c>
      <c r="Q52" s="28">
        <f t="shared" si="4"/>
        <v>-4.7266123011234358</v>
      </c>
      <c r="R52" s="28">
        <f t="shared" si="9"/>
        <v>0.89318471614781791</v>
      </c>
      <c r="S52" s="28">
        <f t="shared" si="10"/>
        <v>4.0729431364172175</v>
      </c>
      <c r="T52" s="28">
        <f t="shared" si="11"/>
        <v>-0.23951555144159906</v>
      </c>
      <c r="U52" s="26">
        <f t="shared" si="5"/>
        <v>2.0122792321330962E-16</v>
      </c>
    </row>
    <row r="53" spans="1:21" x14ac:dyDescent="0.25">
      <c r="A53" s="1">
        <v>357.69</v>
      </c>
      <c r="B53" s="2">
        <v>-8.69</v>
      </c>
      <c r="C53" s="14">
        <v>14.63</v>
      </c>
      <c r="D53" s="1">
        <v>21.214300000000001</v>
      </c>
      <c r="E53" s="14">
        <v>90</v>
      </c>
      <c r="F53" s="1">
        <v>17.0107</v>
      </c>
      <c r="G53" s="14">
        <v>73.398499999999999</v>
      </c>
      <c r="H53" s="12">
        <v>948480</v>
      </c>
      <c r="I53" s="3">
        <v>1387264</v>
      </c>
      <c r="J53" s="3">
        <v>896000</v>
      </c>
      <c r="K53" s="4">
        <v>1124096</v>
      </c>
      <c r="L53" s="19">
        <f t="shared" si="2"/>
        <v>0.10663082437275985</v>
      </c>
      <c r="M53" s="20">
        <f t="shared" si="6"/>
        <v>-5.3230543318649043E-3</v>
      </c>
      <c r="N53" s="20">
        <f t="shared" si="7"/>
        <v>-3.8461538461538464E-2</v>
      </c>
      <c r="O53" s="21">
        <f t="shared" si="8"/>
        <v>3.6571428571428571E-3</v>
      </c>
      <c r="P53" s="26">
        <f t="shared" si="3"/>
        <v>1.6625843609124835E-2</v>
      </c>
      <c r="Q53" s="28">
        <f t="shared" si="4"/>
        <v>5.4135587269831635</v>
      </c>
      <c r="R53" s="28">
        <f t="shared" si="9"/>
        <v>-1.320167472821856</v>
      </c>
      <c r="S53" s="28">
        <f t="shared" si="10"/>
        <v>-3.3133586099913419</v>
      </c>
      <c r="T53" s="28">
        <f t="shared" si="11"/>
        <v>-0.78003264416996609</v>
      </c>
      <c r="U53" s="26">
        <f t="shared" si="5"/>
        <v>-1.1102230246251565E-16</v>
      </c>
    </row>
    <row r="54" spans="1:21" x14ac:dyDescent="0.25">
      <c r="A54" s="1">
        <v>356.81</v>
      </c>
      <c r="B54" s="2">
        <v>-11.31</v>
      </c>
      <c r="C54" s="14">
        <v>18</v>
      </c>
      <c r="D54" s="1">
        <v>28.285699999999999</v>
      </c>
      <c r="E54" s="14">
        <v>90</v>
      </c>
      <c r="F54" s="1">
        <v>21.259599999999999</v>
      </c>
      <c r="G54" s="14">
        <v>73.960700000000003</v>
      </c>
      <c r="H54" s="12">
        <v>1083136</v>
      </c>
      <c r="I54" s="3">
        <v>1398272</v>
      </c>
      <c r="J54" s="3">
        <v>890368</v>
      </c>
      <c r="K54" s="4">
        <v>1136128</v>
      </c>
      <c r="L54" s="19">
        <f t="shared" si="2"/>
        <v>0.26373954599761051</v>
      </c>
      <c r="M54" s="20">
        <f t="shared" si="6"/>
        <v>2.5697503671071953E-3</v>
      </c>
      <c r="N54" s="20">
        <f t="shared" si="7"/>
        <v>-4.4505494505494507E-2</v>
      </c>
      <c r="O54" s="21">
        <f t="shared" si="8"/>
        <v>1.44E-2</v>
      </c>
      <c r="P54" s="26">
        <f t="shared" si="3"/>
        <v>5.9050950464805803E-2</v>
      </c>
      <c r="Q54" s="28">
        <f t="shared" si="4"/>
        <v>3.4663048422023035</v>
      </c>
      <c r="R54" s="28">
        <f t="shared" si="9"/>
        <v>-0.9564824893269287</v>
      </c>
      <c r="S54" s="28">
        <f t="shared" si="10"/>
        <v>-1.7536795623978931</v>
      </c>
      <c r="T54" s="28">
        <f t="shared" si="11"/>
        <v>-0.75614279047748156</v>
      </c>
      <c r="U54" s="26">
        <f t="shared" si="5"/>
        <v>5.5511151231257827E-17</v>
      </c>
    </row>
    <row r="55" spans="1:21" x14ac:dyDescent="0.25">
      <c r="A55" s="1">
        <v>356.31</v>
      </c>
      <c r="B55" s="2">
        <v>-14.75</v>
      </c>
      <c r="C55" s="14">
        <v>21.56</v>
      </c>
      <c r="D55" s="1">
        <v>35.357100000000003</v>
      </c>
      <c r="E55" s="14">
        <v>90</v>
      </c>
      <c r="F55" s="1">
        <v>26.1248</v>
      </c>
      <c r="G55" s="14">
        <v>75.686899999999994</v>
      </c>
      <c r="H55" s="12">
        <v>1227520</v>
      </c>
      <c r="I55" s="3">
        <v>1406208</v>
      </c>
      <c r="J55" s="3">
        <v>885504</v>
      </c>
      <c r="K55" s="4">
        <v>1151744</v>
      </c>
      <c r="L55" s="19">
        <f t="shared" si="2"/>
        <v>0.43219832735961766</v>
      </c>
      <c r="M55" s="20">
        <f t="shared" si="6"/>
        <v>8.2599118942731278E-3</v>
      </c>
      <c r="N55" s="20">
        <f t="shared" si="7"/>
        <v>-4.9725274725274722E-2</v>
      </c>
      <c r="O55" s="21">
        <f t="shared" si="8"/>
        <v>2.8342857142857142E-2</v>
      </c>
      <c r="P55" s="26">
        <f t="shared" si="3"/>
        <v>0.10476895541786829</v>
      </c>
      <c r="Q55" s="28">
        <f t="shared" si="4"/>
        <v>3.1252518519040846</v>
      </c>
      <c r="R55" s="28">
        <f t="shared" si="9"/>
        <v>-0.92116069248444188</v>
      </c>
      <c r="S55" s="28">
        <f t="shared" si="10"/>
        <v>-1.4746184070171047</v>
      </c>
      <c r="T55" s="28">
        <f t="shared" si="11"/>
        <v>-0.72947275240253773</v>
      </c>
      <c r="U55" s="26">
        <f t="shared" si="5"/>
        <v>1.1102230246251565E-16</v>
      </c>
    </row>
    <row r="56" spans="1:21" x14ac:dyDescent="0.25">
      <c r="A56" s="1">
        <v>356.25</v>
      </c>
      <c r="B56" s="2">
        <v>-17.559999999999999</v>
      </c>
      <c r="C56" s="14">
        <v>25.87</v>
      </c>
      <c r="D56" s="1">
        <v>42.428600000000003</v>
      </c>
      <c r="E56" s="14">
        <v>90</v>
      </c>
      <c r="F56" s="1">
        <v>31.272300000000001</v>
      </c>
      <c r="G56" s="14">
        <v>75.416499999999999</v>
      </c>
      <c r="H56" s="12">
        <v>1378048</v>
      </c>
      <c r="I56" s="3">
        <v>1415680</v>
      </c>
      <c r="J56" s="3">
        <v>879616</v>
      </c>
      <c r="K56" s="4">
        <v>1164544</v>
      </c>
      <c r="L56" s="19">
        <f t="shared" si="2"/>
        <v>0.60782556750298689</v>
      </c>
      <c r="M56" s="20">
        <f t="shared" si="6"/>
        <v>1.5051395007342145E-2</v>
      </c>
      <c r="N56" s="20">
        <f t="shared" si="7"/>
        <v>-5.6043956043956046E-2</v>
      </c>
      <c r="O56" s="21">
        <f t="shared" si="8"/>
        <v>3.9771428571428569E-2</v>
      </c>
      <c r="P56" s="26">
        <f t="shared" si="3"/>
        <v>0.15165110875945037</v>
      </c>
      <c r="Q56" s="28">
        <f t="shared" si="4"/>
        <v>3.0080522488439065</v>
      </c>
      <c r="R56" s="28">
        <f t="shared" si="9"/>
        <v>-0.90074985187733292</v>
      </c>
      <c r="S56" s="28">
        <f t="shared" si="10"/>
        <v>-1.369558498466722</v>
      </c>
      <c r="T56" s="28">
        <f t="shared" si="11"/>
        <v>-0.73774389849985089</v>
      </c>
      <c r="U56" s="26">
        <f t="shared" si="5"/>
        <v>1.9428902930940239E-16</v>
      </c>
    </row>
    <row r="57" spans="1:21" x14ac:dyDescent="0.25">
      <c r="A57" s="1">
        <v>356.31</v>
      </c>
      <c r="B57" s="2">
        <v>-20.12</v>
      </c>
      <c r="C57" s="14">
        <v>30.31</v>
      </c>
      <c r="D57" s="1">
        <v>49.5</v>
      </c>
      <c r="E57" s="14">
        <v>90</v>
      </c>
      <c r="F57" s="1">
        <v>36.384900000000002</v>
      </c>
      <c r="G57" s="14">
        <v>74.8934</v>
      </c>
      <c r="H57" s="12">
        <v>1541888</v>
      </c>
      <c r="I57" s="3">
        <v>1432576</v>
      </c>
      <c r="J57" s="3">
        <v>877312</v>
      </c>
      <c r="K57" s="4">
        <v>1180160</v>
      </c>
      <c r="L57" s="19">
        <f t="shared" si="2"/>
        <v>0.79898446833930703</v>
      </c>
      <c r="M57" s="20">
        <f t="shared" si="6"/>
        <v>2.7165932452276064E-2</v>
      </c>
      <c r="N57" s="20">
        <f t="shared" si="7"/>
        <v>-5.8516483516483517E-2</v>
      </c>
      <c r="O57" s="21">
        <f t="shared" si="8"/>
        <v>5.3714285714285714E-2</v>
      </c>
      <c r="P57" s="26">
        <f t="shared" si="3"/>
        <v>0.20533705074734632</v>
      </c>
      <c r="Q57" s="28">
        <f t="shared" si="4"/>
        <v>2.8910876796531215</v>
      </c>
      <c r="R57" s="28">
        <f t="shared" si="9"/>
        <v>-0.86770077609762719</v>
      </c>
      <c r="S57" s="28">
        <f t="shared" si="10"/>
        <v>-1.2849777149496717</v>
      </c>
      <c r="T57" s="28">
        <f t="shared" si="11"/>
        <v>-0.7384091886058225</v>
      </c>
      <c r="U57" s="26">
        <f t="shared" si="5"/>
        <v>2.7755575615628914E-17</v>
      </c>
    </row>
    <row r="58" spans="1:21" x14ac:dyDescent="0.25">
      <c r="A58" s="1">
        <v>357.13</v>
      </c>
      <c r="B58" s="2">
        <v>1.06</v>
      </c>
      <c r="C58" s="14">
        <v>0.88</v>
      </c>
      <c r="D58" s="1">
        <v>0</v>
      </c>
      <c r="E58" s="14">
        <v>105</v>
      </c>
      <c r="F58" s="1">
        <v>1.3764000000000001</v>
      </c>
      <c r="G58" s="14">
        <v>351.59750000000003</v>
      </c>
      <c r="H58" s="12">
        <v>818944</v>
      </c>
      <c r="I58" s="3">
        <v>1371904</v>
      </c>
      <c r="J58" s="3">
        <v>930560</v>
      </c>
      <c r="K58" s="4">
        <v>1096960</v>
      </c>
      <c r="L58" s="19">
        <f t="shared" si="2"/>
        <v>-4.4504181600955796E-2</v>
      </c>
      <c r="M58" s="20">
        <f t="shared" si="6"/>
        <v>-1.633627019089574E-2</v>
      </c>
      <c r="N58" s="20">
        <f t="shared" si="7"/>
        <v>-1.3736263736263737E-3</v>
      </c>
      <c r="O58" s="21">
        <f t="shared" si="8"/>
        <v>-2.057142857142857E-2</v>
      </c>
      <c r="P58" s="26">
        <f t="shared" si="3"/>
        <v>-2.0696376684226619E-2</v>
      </c>
      <c r="Q58" s="28">
        <f t="shared" si="4"/>
        <v>1.1503368575077144</v>
      </c>
      <c r="R58" s="28">
        <f t="shared" si="9"/>
        <v>-0.21067003948830607</v>
      </c>
      <c r="S58" s="28">
        <f t="shared" si="10"/>
        <v>-0.93362962055704868</v>
      </c>
      <c r="T58" s="28">
        <f t="shared" si="11"/>
        <v>-6.0371974623594582E-3</v>
      </c>
      <c r="U58" s="26">
        <f t="shared" si="5"/>
        <v>4.6620693416876691E-17</v>
      </c>
    </row>
    <row r="59" spans="1:21" x14ac:dyDescent="0.25">
      <c r="A59" s="1">
        <v>357.31</v>
      </c>
      <c r="B59" s="2">
        <v>-4.0599999999999996</v>
      </c>
      <c r="C59" s="14">
        <v>4.3099999999999996</v>
      </c>
      <c r="D59" s="1">
        <v>7.0713999999999997</v>
      </c>
      <c r="E59" s="14">
        <v>105</v>
      </c>
      <c r="F59" s="1">
        <v>5.9246999999999996</v>
      </c>
      <c r="G59" s="14">
        <v>85.602699999999999</v>
      </c>
      <c r="H59" s="12">
        <v>845056</v>
      </c>
      <c r="I59" s="3">
        <v>1366784</v>
      </c>
      <c r="J59" s="3">
        <v>913664</v>
      </c>
      <c r="K59" s="4">
        <v>1107456</v>
      </c>
      <c r="L59" s="19">
        <f t="shared" si="2"/>
        <v>-1.4038231780167264E-2</v>
      </c>
      <c r="M59" s="20">
        <f t="shared" si="6"/>
        <v>-2.000734214390602E-2</v>
      </c>
      <c r="N59" s="20">
        <f t="shared" si="7"/>
        <v>-1.9505494505494506E-2</v>
      </c>
      <c r="O59" s="21">
        <f t="shared" si="8"/>
        <v>-1.12E-2</v>
      </c>
      <c r="P59" s="26">
        <f t="shared" si="3"/>
        <v>-1.6187767107391948E-2</v>
      </c>
      <c r="Q59" s="28">
        <f t="shared" si="4"/>
        <v>-0.13278763605655808</v>
      </c>
      <c r="R59" s="28">
        <f t="shared" si="9"/>
        <v>0.23595440996738265</v>
      </c>
      <c r="S59" s="28">
        <f t="shared" si="10"/>
        <v>0.20495275080820488</v>
      </c>
      <c r="T59" s="28">
        <f t="shared" si="11"/>
        <v>-0.30811952471902965</v>
      </c>
      <c r="U59" s="26">
        <f t="shared" si="5"/>
        <v>-4.163336342344337E-17</v>
      </c>
    </row>
    <row r="60" spans="1:21" x14ac:dyDescent="0.25">
      <c r="A60" s="1">
        <v>357.25</v>
      </c>
      <c r="B60" s="2">
        <v>-9</v>
      </c>
      <c r="C60" s="14">
        <v>8.1300000000000008</v>
      </c>
      <c r="D60" s="1">
        <v>14.142899999999999</v>
      </c>
      <c r="E60" s="14">
        <v>105</v>
      </c>
      <c r="F60" s="1">
        <v>12.125</v>
      </c>
      <c r="G60" s="14">
        <v>90.174999999999997</v>
      </c>
      <c r="H60" s="12">
        <v>871424</v>
      </c>
      <c r="I60" s="3">
        <v>1368064</v>
      </c>
      <c r="J60" s="3">
        <v>904192</v>
      </c>
      <c r="K60" s="4">
        <v>1120512</v>
      </c>
      <c r="L60" s="19">
        <f t="shared" si="2"/>
        <v>1.6726403823178016E-2</v>
      </c>
      <c r="M60" s="20">
        <f t="shared" si="6"/>
        <v>-1.908957415565345E-2</v>
      </c>
      <c r="N60" s="20">
        <f t="shared" si="7"/>
        <v>-2.9670329670329669E-2</v>
      </c>
      <c r="O60" s="21">
        <f t="shared" si="8"/>
        <v>4.5714285714285713E-4</v>
      </c>
      <c r="P60" s="26">
        <f t="shared" si="3"/>
        <v>-7.8940892864155614E-3</v>
      </c>
      <c r="Q60" s="28">
        <f t="shared" si="4"/>
        <v>-3.1188516136955058</v>
      </c>
      <c r="R60" s="28">
        <f t="shared" si="9"/>
        <v>1.4182110770527374</v>
      </c>
      <c r="S60" s="28">
        <f t="shared" si="10"/>
        <v>2.7585500485011565</v>
      </c>
      <c r="T60" s="28">
        <f t="shared" si="11"/>
        <v>-1.0579095118583883</v>
      </c>
      <c r="U60" s="26">
        <f t="shared" si="5"/>
        <v>-5.5511151231257827E-17</v>
      </c>
    </row>
    <row r="61" spans="1:21" x14ac:dyDescent="0.25">
      <c r="A61" s="1">
        <v>357.06</v>
      </c>
      <c r="B61" s="2">
        <v>-13.19</v>
      </c>
      <c r="C61" s="14">
        <v>11.25</v>
      </c>
      <c r="D61" s="1">
        <v>21.214300000000001</v>
      </c>
      <c r="E61" s="14">
        <v>105</v>
      </c>
      <c r="F61" s="1">
        <v>17.334099999999999</v>
      </c>
      <c r="G61" s="14">
        <v>91.595600000000005</v>
      </c>
      <c r="H61" s="12">
        <v>927232</v>
      </c>
      <c r="I61" s="3">
        <v>1369600</v>
      </c>
      <c r="J61" s="3">
        <v>896000</v>
      </c>
      <c r="K61" s="4">
        <v>1137408</v>
      </c>
      <c r="L61" s="19">
        <f t="shared" si="2"/>
        <v>8.1839904420549586E-2</v>
      </c>
      <c r="M61" s="20">
        <f t="shared" si="6"/>
        <v>-1.7988252569750368E-2</v>
      </c>
      <c r="N61" s="20">
        <f t="shared" si="7"/>
        <v>-3.8461538461538464E-2</v>
      </c>
      <c r="O61" s="21">
        <f t="shared" si="8"/>
        <v>1.5542857142857143E-2</v>
      </c>
      <c r="P61" s="26">
        <f t="shared" si="3"/>
        <v>1.0233242633029474E-2</v>
      </c>
      <c r="Q61" s="28">
        <f t="shared" si="4"/>
        <v>6.997455680020507</v>
      </c>
      <c r="R61" s="28">
        <f t="shared" si="9"/>
        <v>-2.7578252773651943</v>
      </c>
      <c r="S61" s="28">
        <f t="shared" si="10"/>
        <v>-4.7584898395155335</v>
      </c>
      <c r="T61" s="28">
        <f t="shared" si="11"/>
        <v>0.51885943686022007</v>
      </c>
      <c r="U61" s="26">
        <f t="shared" si="5"/>
        <v>-1.9428902930940239E-16</v>
      </c>
    </row>
    <row r="62" spans="1:21" x14ac:dyDescent="0.25">
      <c r="A62" s="1">
        <v>357</v>
      </c>
      <c r="B62" s="2">
        <v>-15.69</v>
      </c>
      <c r="C62" s="14">
        <v>13.25</v>
      </c>
      <c r="D62" s="1">
        <v>28.285699999999999</v>
      </c>
      <c r="E62" s="14">
        <v>105</v>
      </c>
      <c r="F62" s="1">
        <v>20.534400000000002</v>
      </c>
      <c r="G62" s="14">
        <v>91.814899999999994</v>
      </c>
      <c r="H62" s="12">
        <v>1051136</v>
      </c>
      <c r="I62" s="3">
        <v>1373184</v>
      </c>
      <c r="J62" s="3">
        <v>891136</v>
      </c>
      <c r="K62" s="4">
        <v>1155584</v>
      </c>
      <c r="L62" s="19">
        <f t="shared" si="2"/>
        <v>0.22640382317801672</v>
      </c>
      <c r="M62" s="20">
        <f t="shared" si="6"/>
        <v>-1.5418502202643172E-2</v>
      </c>
      <c r="N62" s="20">
        <f t="shared" si="7"/>
        <v>-4.3681318681318679E-2</v>
      </c>
      <c r="O62" s="21">
        <f t="shared" si="8"/>
        <v>3.1771428571428569E-2</v>
      </c>
      <c r="P62" s="26">
        <f t="shared" si="3"/>
        <v>4.9768857716370851E-2</v>
      </c>
      <c r="Q62" s="28">
        <f t="shared" si="4"/>
        <v>3.5491062798402138</v>
      </c>
      <c r="R62" s="28">
        <f t="shared" si="9"/>
        <v>-1.3098022118673509</v>
      </c>
      <c r="S62" s="28">
        <f t="shared" si="10"/>
        <v>-1.8776837702455496</v>
      </c>
      <c r="T62" s="28">
        <f t="shared" si="11"/>
        <v>-0.36162029772731252</v>
      </c>
      <c r="U62" s="26">
        <f t="shared" si="5"/>
        <v>1.3877787807814457E-16</v>
      </c>
    </row>
    <row r="63" spans="1:21" x14ac:dyDescent="0.25">
      <c r="A63" s="1">
        <v>356.94</v>
      </c>
      <c r="B63" s="2">
        <v>-19.75</v>
      </c>
      <c r="C63" s="14">
        <v>16.5</v>
      </c>
      <c r="D63" s="1">
        <v>35.357100000000003</v>
      </c>
      <c r="E63" s="14">
        <v>105</v>
      </c>
      <c r="F63" s="1">
        <v>25.735399999999998</v>
      </c>
      <c r="G63" s="14">
        <v>92.060699999999997</v>
      </c>
      <c r="H63" s="12">
        <v>1189120</v>
      </c>
      <c r="I63" s="3">
        <v>1376000</v>
      </c>
      <c r="J63" s="3">
        <v>886016</v>
      </c>
      <c r="K63" s="4">
        <v>1176832</v>
      </c>
      <c r="L63" s="19">
        <f t="shared" si="2"/>
        <v>0.38739545997610514</v>
      </c>
      <c r="M63" s="20">
        <f t="shared" si="6"/>
        <v>-1.3399412628487518E-2</v>
      </c>
      <c r="N63" s="20">
        <f t="shared" si="7"/>
        <v>-4.9175824175824175E-2</v>
      </c>
      <c r="O63" s="21">
        <f t="shared" si="8"/>
        <v>5.0742857142857145E-2</v>
      </c>
      <c r="P63" s="26">
        <f t="shared" si="3"/>
        <v>9.3890770078662644E-2</v>
      </c>
      <c r="Q63" s="28">
        <f t="shared" si="4"/>
        <v>3.126022820470439</v>
      </c>
      <c r="R63" s="28">
        <f t="shared" si="9"/>
        <v>-1.1427127780213258</v>
      </c>
      <c r="S63" s="28">
        <f t="shared" si="10"/>
        <v>-1.5237556805064456</v>
      </c>
      <c r="T63" s="28">
        <f t="shared" si="11"/>
        <v>-0.45955436194266741</v>
      </c>
      <c r="U63" s="26">
        <f t="shared" si="5"/>
        <v>5.5511151231257827E-17</v>
      </c>
    </row>
    <row r="64" spans="1:21" x14ac:dyDescent="0.25">
      <c r="A64" s="1">
        <v>356.94</v>
      </c>
      <c r="B64" s="2">
        <v>-23.56</v>
      </c>
      <c r="C64" s="14">
        <v>20</v>
      </c>
      <c r="D64" s="1">
        <v>42.428600000000003</v>
      </c>
      <c r="E64" s="14">
        <v>105</v>
      </c>
      <c r="F64" s="1">
        <v>30.906199999999998</v>
      </c>
      <c r="G64" s="14">
        <v>91.612700000000004</v>
      </c>
      <c r="H64" s="12">
        <v>1338624</v>
      </c>
      <c r="I64" s="3">
        <v>1380352</v>
      </c>
      <c r="J64" s="3">
        <v>883200</v>
      </c>
      <c r="K64" s="4">
        <v>1201408</v>
      </c>
      <c r="L64" s="19">
        <f t="shared" si="2"/>
        <v>0.56182795698924726</v>
      </c>
      <c r="M64" s="20">
        <f t="shared" si="6"/>
        <v>-1.0279001468428781E-2</v>
      </c>
      <c r="N64" s="20">
        <f t="shared" si="7"/>
        <v>-5.21978021978022E-2</v>
      </c>
      <c r="O64" s="21">
        <f t="shared" si="8"/>
        <v>7.2685714285714284E-2</v>
      </c>
      <c r="P64" s="26">
        <f t="shared" si="3"/>
        <v>0.14300921690218266</v>
      </c>
      <c r="Q64" s="28">
        <f t="shared" si="4"/>
        <v>2.9286136177749564</v>
      </c>
      <c r="R64" s="28">
        <f t="shared" si="9"/>
        <v>-1.0718764964321115</v>
      </c>
      <c r="S64" s="28">
        <f t="shared" si="10"/>
        <v>-1.3649960703826884</v>
      </c>
      <c r="T64" s="28">
        <f t="shared" si="11"/>
        <v>-0.49174105096015719</v>
      </c>
      <c r="U64" s="26">
        <f t="shared" si="5"/>
        <v>-1.6653345369377348E-16</v>
      </c>
    </row>
    <row r="65" spans="1:21" x14ac:dyDescent="0.25">
      <c r="A65" s="1">
        <v>356.88</v>
      </c>
      <c r="B65" s="2">
        <v>-27.19</v>
      </c>
      <c r="C65" s="14">
        <v>23.62</v>
      </c>
      <c r="D65" s="1">
        <v>49.5</v>
      </c>
      <c r="E65" s="14">
        <v>105</v>
      </c>
      <c r="F65" s="1">
        <v>36.018099999999997</v>
      </c>
      <c r="G65" s="14">
        <v>90.885499999999993</v>
      </c>
      <c r="H65" s="12">
        <v>1498368</v>
      </c>
      <c r="I65" s="3">
        <v>1387008</v>
      </c>
      <c r="J65" s="3">
        <v>878848</v>
      </c>
      <c r="K65" s="4">
        <v>1224704</v>
      </c>
      <c r="L65" s="19">
        <f t="shared" si="2"/>
        <v>0.74820788530465954</v>
      </c>
      <c r="M65" s="20">
        <f t="shared" si="6"/>
        <v>-5.5066079295154188E-3</v>
      </c>
      <c r="N65" s="20">
        <f t="shared" si="7"/>
        <v>-5.6868131868131867E-2</v>
      </c>
      <c r="O65" s="21">
        <f t="shared" si="8"/>
        <v>9.3485714285714283E-2</v>
      </c>
      <c r="P65" s="26">
        <f t="shared" si="3"/>
        <v>0.19482971494818163</v>
      </c>
      <c r="Q65" s="28">
        <f t="shared" si="4"/>
        <v>2.840317096925685</v>
      </c>
      <c r="R65" s="28">
        <f t="shared" si="9"/>
        <v>-1.0282636964847995</v>
      </c>
      <c r="S65" s="28">
        <f t="shared" si="10"/>
        <v>-1.2918863371701641</v>
      </c>
      <c r="T65" s="28">
        <f t="shared" si="11"/>
        <v>-0.52016706327072104</v>
      </c>
      <c r="U65" s="26">
        <f t="shared" si="5"/>
        <v>8.3266726846886741E-17</v>
      </c>
    </row>
    <row r="66" spans="1:21" x14ac:dyDescent="0.25">
      <c r="A66" s="1">
        <v>356.81</v>
      </c>
      <c r="B66" s="2">
        <v>1.1200000000000001</v>
      </c>
      <c r="C66" s="14">
        <v>0.88</v>
      </c>
      <c r="D66" s="1">
        <v>0</v>
      </c>
      <c r="E66" s="14">
        <v>120</v>
      </c>
      <c r="F66" s="1">
        <v>1.4252</v>
      </c>
      <c r="G66" s="14">
        <v>349.6875</v>
      </c>
      <c r="H66" s="12">
        <v>818432</v>
      </c>
      <c r="I66" s="3">
        <v>1374464</v>
      </c>
      <c r="J66" s="3">
        <v>929280</v>
      </c>
      <c r="K66" s="4">
        <v>1092864</v>
      </c>
      <c r="L66" s="19">
        <f t="shared" si="2"/>
        <v>-4.5101553166069293E-2</v>
      </c>
      <c r="M66" s="20">
        <f t="shared" si="6"/>
        <v>-1.4500734214390602E-2</v>
      </c>
      <c r="N66" s="20">
        <f t="shared" si="7"/>
        <v>-2.7472527472527475E-3</v>
      </c>
      <c r="O66" s="21">
        <f t="shared" si="8"/>
        <v>-2.4228571428571429E-2</v>
      </c>
      <c r="P66" s="26">
        <f t="shared" si="3"/>
        <v>-2.1644527889071018E-2</v>
      </c>
      <c r="Q66" s="28">
        <f t="shared" si="4"/>
        <v>1.0837392895431293</v>
      </c>
      <c r="R66" s="28">
        <f t="shared" si="9"/>
        <v>-0.33005079673220944</v>
      </c>
      <c r="S66" s="28">
        <f t="shared" si="10"/>
        <v>-0.87307402770194309</v>
      </c>
      <c r="T66" s="28">
        <f t="shared" si="11"/>
        <v>0.1193855348910231</v>
      </c>
      <c r="U66" s="26">
        <f t="shared" si="5"/>
        <v>-5.5511151231257827E-17</v>
      </c>
    </row>
    <row r="67" spans="1:21" x14ac:dyDescent="0.25">
      <c r="A67" s="1">
        <v>356.94</v>
      </c>
      <c r="B67" s="2">
        <v>-4.6900000000000004</v>
      </c>
      <c r="C67" s="14">
        <v>2.75</v>
      </c>
      <c r="D67" s="1">
        <v>7.0713999999999997</v>
      </c>
      <c r="E67" s="14">
        <v>120</v>
      </c>
      <c r="F67" s="1">
        <v>5.4345999999999997</v>
      </c>
      <c r="G67" s="14">
        <v>101.53879999999999</v>
      </c>
      <c r="H67" s="12">
        <v>841216</v>
      </c>
      <c r="I67" s="3">
        <v>1362688</v>
      </c>
      <c r="J67" s="3">
        <v>913920</v>
      </c>
      <c r="K67" s="4">
        <v>1107200</v>
      </c>
      <c r="L67" s="19">
        <f t="shared" ref="L67:L130" si="12">(H67-H$2)/H$2</f>
        <v>-1.8518518518518517E-2</v>
      </c>
      <c r="M67" s="20">
        <f t="shared" si="6"/>
        <v>-2.2944199706314245E-2</v>
      </c>
      <c r="N67" s="20">
        <f t="shared" si="7"/>
        <v>-1.9230769230769232E-2</v>
      </c>
      <c r="O67" s="21">
        <f t="shared" si="8"/>
        <v>-1.1428571428571429E-2</v>
      </c>
      <c r="P67" s="26">
        <f t="shared" ref="P67:P130" si="13">(L67+M67+N67+O67)/4</f>
        <v>-1.8030514721043354E-2</v>
      </c>
      <c r="Q67" s="28">
        <f t="shared" ref="Q67:Q130" si="14">(L67-$P67)/$P67</f>
        <v>2.7065439064011602E-2</v>
      </c>
      <c r="R67" s="28">
        <f t="shared" si="9"/>
        <v>0.2725205054482524</v>
      </c>
      <c r="S67" s="28">
        <f t="shared" si="10"/>
        <v>6.6567955951089094E-2</v>
      </c>
      <c r="T67" s="28">
        <f t="shared" si="11"/>
        <v>-0.36615390046335283</v>
      </c>
      <c r="U67" s="26">
        <f t="shared" ref="U67:U130" si="15">(Q67+R67+S67+T67)/4</f>
        <v>6.9388939039072284E-17</v>
      </c>
    </row>
    <row r="68" spans="1:21" x14ac:dyDescent="0.25">
      <c r="A68" s="1">
        <v>357</v>
      </c>
      <c r="B68" s="2">
        <v>-8.44</v>
      </c>
      <c r="C68" s="14">
        <v>7</v>
      </c>
      <c r="D68" s="1">
        <v>14.142899999999999</v>
      </c>
      <c r="E68" s="14">
        <v>120</v>
      </c>
      <c r="F68" s="1">
        <v>10.963200000000001</v>
      </c>
      <c r="G68" s="14">
        <v>92.319900000000004</v>
      </c>
      <c r="H68" s="12">
        <v>864256</v>
      </c>
      <c r="I68" s="3">
        <v>1367552</v>
      </c>
      <c r="J68" s="3">
        <v>903424</v>
      </c>
      <c r="K68" s="4">
        <v>1110272</v>
      </c>
      <c r="L68" s="19">
        <f t="shared" si="12"/>
        <v>8.3632019115890081E-3</v>
      </c>
      <c r="M68" s="20">
        <f t="shared" si="6"/>
        <v>-1.9456681350954477E-2</v>
      </c>
      <c r="N68" s="20">
        <f t="shared" si="7"/>
        <v>-3.0494505494505494E-2</v>
      </c>
      <c r="O68" s="21">
        <f t="shared" si="8"/>
        <v>-8.6857142857142862E-3</v>
      </c>
      <c r="P68" s="26">
        <f t="shared" si="13"/>
        <v>-1.2568424804896311E-2</v>
      </c>
      <c r="Q68" s="28">
        <f t="shared" si="14"/>
        <v>-1.6654136887807081</v>
      </c>
      <c r="R68" s="28">
        <f t="shared" si="9"/>
        <v>0.54806044933925946</v>
      </c>
      <c r="S68" s="28">
        <f t="shared" si="10"/>
        <v>1.4262790260419649</v>
      </c>
      <c r="T68" s="28">
        <f t="shared" si="11"/>
        <v>-0.30892578660051562</v>
      </c>
      <c r="U68" s="26">
        <f t="shared" si="15"/>
        <v>1.9428902930940239E-16</v>
      </c>
    </row>
    <row r="69" spans="1:21" x14ac:dyDescent="0.25">
      <c r="A69" s="1">
        <v>357.25</v>
      </c>
      <c r="B69" s="2">
        <v>-11.31</v>
      </c>
      <c r="C69" s="14">
        <v>11.19</v>
      </c>
      <c r="D69" s="1">
        <v>21.214300000000001</v>
      </c>
      <c r="E69" s="14">
        <v>120</v>
      </c>
      <c r="F69" s="1">
        <v>15.9101</v>
      </c>
      <c r="G69" s="14">
        <v>87.568299999999994</v>
      </c>
      <c r="H69" s="12">
        <v>887552</v>
      </c>
      <c r="I69" s="3">
        <v>1374464</v>
      </c>
      <c r="J69" s="3">
        <v>895744</v>
      </c>
      <c r="K69" s="4">
        <v>1116672</v>
      </c>
      <c r="L69" s="19">
        <f t="shared" si="12"/>
        <v>3.5543608124253286E-2</v>
      </c>
      <c r="M69" s="20">
        <f t="shared" si="6"/>
        <v>-1.4500734214390602E-2</v>
      </c>
      <c r="N69" s="20">
        <f t="shared" si="7"/>
        <v>-3.8736263736263737E-2</v>
      </c>
      <c r="O69" s="21">
        <f t="shared" si="8"/>
        <v>-2.9714285714285715E-3</v>
      </c>
      <c r="P69" s="26">
        <f t="shared" si="13"/>
        <v>-5.1662045994574071E-3</v>
      </c>
      <c r="Q69" s="28">
        <f t="shared" si="14"/>
        <v>-7.880023320792664</v>
      </c>
      <c r="R69" s="28">
        <f t="shared" si="9"/>
        <v>1.8068447416723636</v>
      </c>
      <c r="S69" s="28">
        <f t="shared" si="10"/>
        <v>6.4980119332347206</v>
      </c>
      <c r="T69" s="28">
        <f t="shared" si="11"/>
        <v>-0.4248333541144203</v>
      </c>
      <c r="U69" s="26">
        <f t="shared" si="15"/>
        <v>-6.9388939039072284E-17</v>
      </c>
    </row>
    <row r="70" spans="1:21" x14ac:dyDescent="0.25">
      <c r="A70" s="1">
        <v>357.56</v>
      </c>
      <c r="B70" s="2">
        <v>-13.25</v>
      </c>
      <c r="C70" s="14">
        <v>14.13</v>
      </c>
      <c r="D70" s="1">
        <v>28.285699999999999</v>
      </c>
      <c r="E70" s="14">
        <v>120</v>
      </c>
      <c r="F70" s="1">
        <v>19.366900000000001</v>
      </c>
      <c r="G70" s="14">
        <v>85.731800000000007</v>
      </c>
      <c r="H70" s="12">
        <v>979968</v>
      </c>
      <c r="I70" s="3">
        <v>1383680</v>
      </c>
      <c r="J70" s="3">
        <v>890368</v>
      </c>
      <c r="K70" s="4">
        <v>1125120</v>
      </c>
      <c r="L70" s="19">
        <f t="shared" si="12"/>
        <v>0.14336917562724014</v>
      </c>
      <c r="M70" s="20">
        <f t="shared" si="6"/>
        <v>-7.8928046989721005E-3</v>
      </c>
      <c r="N70" s="20">
        <f t="shared" si="7"/>
        <v>-4.4505494505494507E-2</v>
      </c>
      <c r="O70" s="21">
        <f t="shared" si="8"/>
        <v>4.5714285714285718E-3</v>
      </c>
      <c r="P70" s="26">
        <f t="shared" si="13"/>
        <v>2.3885576248550523E-2</v>
      </c>
      <c r="Q70" s="28">
        <f t="shared" si="14"/>
        <v>5.0023327105595952</v>
      </c>
      <c r="R70" s="28">
        <f t="shared" si="9"/>
        <v>-1.3304422977633237</v>
      </c>
      <c r="S70" s="28">
        <f t="shared" si="10"/>
        <v>-2.8632790786529712</v>
      </c>
      <c r="T70" s="28">
        <f t="shared" si="11"/>
        <v>-0.80861133414329978</v>
      </c>
      <c r="U70" s="26">
        <f t="shared" si="15"/>
        <v>8.3266726846886741E-17</v>
      </c>
    </row>
    <row r="71" spans="1:21" x14ac:dyDescent="0.25">
      <c r="A71" s="1">
        <v>358</v>
      </c>
      <c r="B71" s="2">
        <v>-14.44</v>
      </c>
      <c r="C71" s="14">
        <v>17.809999999999999</v>
      </c>
      <c r="D71" s="1">
        <v>35.357100000000003</v>
      </c>
      <c r="E71" s="14">
        <v>120</v>
      </c>
      <c r="F71" s="1">
        <v>22.928699999999999</v>
      </c>
      <c r="G71" s="14">
        <v>82.025700000000001</v>
      </c>
      <c r="H71" s="12">
        <v>1090816</v>
      </c>
      <c r="I71" s="3">
        <v>1391360</v>
      </c>
      <c r="J71" s="3">
        <v>884736</v>
      </c>
      <c r="K71" s="4">
        <v>1134336</v>
      </c>
      <c r="L71" s="19">
        <f t="shared" si="12"/>
        <v>0.272700119474313</v>
      </c>
      <c r="M71" s="20">
        <f t="shared" si="6"/>
        <v>-2.3861967694566812E-3</v>
      </c>
      <c r="N71" s="20">
        <f t="shared" si="7"/>
        <v>-5.054945054945055E-2</v>
      </c>
      <c r="O71" s="21">
        <f t="shared" si="8"/>
        <v>1.2800000000000001E-2</v>
      </c>
      <c r="P71" s="26">
        <f t="shared" si="13"/>
        <v>5.8141118038851448E-2</v>
      </c>
      <c r="Q71" s="28">
        <f t="shared" si="14"/>
        <v>3.6903143364406494</v>
      </c>
      <c r="R71" s="28">
        <f t="shared" si="9"/>
        <v>-1.0410414668645029</v>
      </c>
      <c r="S71" s="28">
        <f t="shared" si="10"/>
        <v>-1.8694268747235314</v>
      </c>
      <c r="T71" s="28">
        <f t="shared" si="11"/>
        <v>-0.77984599485261541</v>
      </c>
      <c r="U71" s="26">
        <f t="shared" si="15"/>
        <v>-8.3266726846886741E-17</v>
      </c>
    </row>
    <row r="72" spans="1:21" x14ac:dyDescent="0.25">
      <c r="A72" s="1">
        <v>358.25</v>
      </c>
      <c r="B72" s="2">
        <v>-16.62</v>
      </c>
      <c r="C72" s="14">
        <v>22</v>
      </c>
      <c r="D72" s="1">
        <v>42.428600000000003</v>
      </c>
      <c r="E72" s="14">
        <v>120</v>
      </c>
      <c r="F72" s="1">
        <v>27.575199999999999</v>
      </c>
      <c r="G72" s="14">
        <v>80.327699999999993</v>
      </c>
      <c r="H72" s="12">
        <v>1219328</v>
      </c>
      <c r="I72" s="3">
        <v>1401600</v>
      </c>
      <c r="J72" s="3">
        <v>882432</v>
      </c>
      <c r="K72" s="4">
        <v>1146112</v>
      </c>
      <c r="L72" s="19">
        <f t="shared" si="12"/>
        <v>0.42264038231780165</v>
      </c>
      <c r="M72" s="20">
        <f t="shared" si="6"/>
        <v>4.955947136563877E-3</v>
      </c>
      <c r="N72" s="20">
        <f t="shared" si="7"/>
        <v>-5.3021978021978021E-2</v>
      </c>
      <c r="O72" s="21">
        <f t="shared" si="8"/>
        <v>2.3314285714285714E-2</v>
      </c>
      <c r="P72" s="26">
        <f t="shared" si="13"/>
        <v>9.9472159286668319E-2</v>
      </c>
      <c r="Q72" s="28">
        <f t="shared" si="14"/>
        <v>3.2488308824160184</v>
      </c>
      <c r="R72" s="28">
        <f t="shared" si="9"/>
        <v>-0.95017754543478483</v>
      </c>
      <c r="S72" s="28">
        <f t="shared" si="10"/>
        <v>-1.5330333472421589</v>
      </c>
      <c r="T72" s="28">
        <f t="shared" si="11"/>
        <v>-0.76561998973907464</v>
      </c>
      <c r="U72" s="26">
        <f t="shared" si="15"/>
        <v>-2.7755575615628914E-17</v>
      </c>
    </row>
    <row r="73" spans="1:21" x14ac:dyDescent="0.25">
      <c r="A73" s="1">
        <v>358.75</v>
      </c>
      <c r="B73" s="2">
        <v>-19.75</v>
      </c>
      <c r="C73" s="14">
        <v>25.44</v>
      </c>
      <c r="D73" s="1">
        <v>49.5</v>
      </c>
      <c r="E73" s="14">
        <v>120</v>
      </c>
      <c r="F73" s="1">
        <v>32.204500000000003</v>
      </c>
      <c r="G73" s="14">
        <v>81.5762</v>
      </c>
      <c r="H73" s="12">
        <v>1367296</v>
      </c>
      <c r="I73" s="3">
        <v>1407744</v>
      </c>
      <c r="J73" s="3">
        <v>878336</v>
      </c>
      <c r="K73" s="4">
        <v>1166848</v>
      </c>
      <c r="L73" s="19">
        <f t="shared" si="12"/>
        <v>0.59528076463560331</v>
      </c>
      <c r="M73" s="20">
        <f t="shared" si="6"/>
        <v>9.3612334801762113E-3</v>
      </c>
      <c r="N73" s="20">
        <f t="shared" si="7"/>
        <v>-5.7417582417582415E-2</v>
      </c>
      <c r="O73" s="21">
        <f t="shared" si="8"/>
        <v>4.182857142857143E-2</v>
      </c>
      <c r="P73" s="26">
        <f t="shared" si="13"/>
        <v>0.14726324678169214</v>
      </c>
      <c r="Q73" s="28">
        <f t="shared" si="14"/>
        <v>3.0422901005168455</v>
      </c>
      <c r="R73" s="28">
        <f t="shared" si="9"/>
        <v>-0.93643197685262503</v>
      </c>
      <c r="S73" s="28">
        <f t="shared" si="10"/>
        <v>-1.3898975723569378</v>
      </c>
      <c r="T73" s="28">
        <f t="shared" si="11"/>
        <v>-0.71596055130728253</v>
      </c>
      <c r="U73" s="26">
        <f t="shared" si="15"/>
        <v>8.3266726846886741E-17</v>
      </c>
    </row>
    <row r="74" spans="1:21" x14ac:dyDescent="0.25">
      <c r="A74" s="1">
        <v>358.69</v>
      </c>
      <c r="B74" s="2">
        <v>4.38</v>
      </c>
      <c r="C74" s="14">
        <v>3.13</v>
      </c>
      <c r="D74" s="1">
        <v>0</v>
      </c>
      <c r="E74" s="14">
        <v>135</v>
      </c>
      <c r="F74" s="1">
        <v>5.3765000000000001</v>
      </c>
      <c r="G74" s="14">
        <v>349.22519999999997</v>
      </c>
      <c r="H74" s="12">
        <v>821760</v>
      </c>
      <c r="I74" s="3">
        <v>1388288</v>
      </c>
      <c r="J74" s="3">
        <v>931072</v>
      </c>
      <c r="K74" s="4">
        <v>1085440</v>
      </c>
      <c r="L74" s="19">
        <f t="shared" si="12"/>
        <v>-4.1218637992831542E-2</v>
      </c>
      <c r="M74" s="20">
        <f t="shared" si="6"/>
        <v>-4.5888399412628489E-3</v>
      </c>
      <c r="N74" s="20">
        <f t="shared" si="7"/>
        <v>-8.2417582417582418E-4</v>
      </c>
      <c r="O74" s="21">
        <f t="shared" si="8"/>
        <v>-3.0857142857142857E-2</v>
      </c>
      <c r="P74" s="26">
        <f t="shared" si="13"/>
        <v>-1.9372199153853267E-2</v>
      </c>
      <c r="Q74" s="28">
        <f t="shared" si="14"/>
        <v>1.1277211567708287</v>
      </c>
      <c r="R74" s="28">
        <f t="shared" si="9"/>
        <v>-0.76312240521489283</v>
      </c>
      <c r="S74" s="28">
        <f t="shared" si="10"/>
        <v>-0.95745574275639789</v>
      </c>
      <c r="T74" s="28">
        <f t="shared" si="11"/>
        <v>0.59285699120046242</v>
      </c>
      <c r="U74" s="26">
        <f t="shared" si="15"/>
        <v>1.1102230246251565E-16</v>
      </c>
    </row>
    <row r="75" spans="1:21" x14ac:dyDescent="0.25">
      <c r="A75" s="1">
        <v>359.31</v>
      </c>
      <c r="B75" s="2">
        <v>0.06</v>
      </c>
      <c r="C75" s="14">
        <v>5.63</v>
      </c>
      <c r="D75" s="1">
        <v>7.0713999999999997</v>
      </c>
      <c r="E75" s="14">
        <v>135</v>
      </c>
      <c r="F75" s="1">
        <v>5.6253000000000002</v>
      </c>
      <c r="G75" s="14">
        <v>43.675899999999999</v>
      </c>
      <c r="H75" s="12">
        <v>842240</v>
      </c>
      <c r="I75" s="3">
        <v>1379584</v>
      </c>
      <c r="J75" s="3">
        <v>915968</v>
      </c>
      <c r="K75" s="4">
        <v>1092352</v>
      </c>
      <c r="L75" s="19">
        <f t="shared" si="12"/>
        <v>-1.7323775388291517E-2</v>
      </c>
      <c r="M75" s="20">
        <f t="shared" si="6"/>
        <v>-1.0829662261380322E-2</v>
      </c>
      <c r="N75" s="20">
        <f t="shared" si="7"/>
        <v>-1.7032967032967031E-2</v>
      </c>
      <c r="O75" s="21">
        <f t="shared" si="8"/>
        <v>-2.4685714285714287E-2</v>
      </c>
      <c r="P75" s="26">
        <f t="shared" si="13"/>
        <v>-1.746802974208829E-2</v>
      </c>
      <c r="Q75" s="28">
        <f t="shared" si="14"/>
        <v>-8.2581925910739564E-3</v>
      </c>
      <c r="R75" s="28">
        <f t="shared" si="9"/>
        <v>-0.38002954991043858</v>
      </c>
      <c r="S75" s="28">
        <f t="shared" si="10"/>
        <v>-2.4906226720750178E-2</v>
      </c>
      <c r="T75" s="28">
        <f t="shared" si="11"/>
        <v>0.41319396922226265</v>
      </c>
      <c r="U75" s="26">
        <f t="shared" si="15"/>
        <v>-1.3877787807814457E-17</v>
      </c>
    </row>
    <row r="76" spans="1:21" x14ac:dyDescent="0.25">
      <c r="A76" s="1">
        <v>359.75</v>
      </c>
      <c r="B76" s="2">
        <v>-2.56</v>
      </c>
      <c r="C76" s="14">
        <v>8.6300000000000008</v>
      </c>
      <c r="D76" s="1">
        <v>14.142899999999999</v>
      </c>
      <c r="E76" s="14">
        <v>135</v>
      </c>
      <c r="F76" s="1">
        <v>8.9976000000000003</v>
      </c>
      <c r="G76" s="14">
        <v>61.296799999999998</v>
      </c>
      <c r="H76" s="12">
        <v>858624</v>
      </c>
      <c r="I76" s="3">
        <v>1382656</v>
      </c>
      <c r="J76" s="3">
        <v>909056</v>
      </c>
      <c r="K76" s="4">
        <v>1097472</v>
      </c>
      <c r="L76" s="19">
        <f t="shared" si="12"/>
        <v>1.7921146953405018E-3</v>
      </c>
      <c r="M76" s="20">
        <f t="shared" si="6"/>
        <v>-8.627019089574155E-3</v>
      </c>
      <c r="N76" s="20">
        <f t="shared" si="7"/>
        <v>-2.445054945054945E-2</v>
      </c>
      <c r="O76" s="21">
        <f t="shared" si="8"/>
        <v>-2.0114285714285713E-2</v>
      </c>
      <c r="P76" s="26">
        <f t="shared" si="13"/>
        <v>-1.2849934889767205E-2</v>
      </c>
      <c r="Q76" s="28">
        <f t="shared" si="14"/>
        <v>-1.1394648852865097</v>
      </c>
      <c r="R76" s="28">
        <f t="shared" si="9"/>
        <v>-0.32863324494787022</v>
      </c>
      <c r="S76" s="28">
        <f t="shared" si="10"/>
        <v>0.90277613546666058</v>
      </c>
      <c r="T76" s="28">
        <f t="shared" si="11"/>
        <v>0.56532199476771927</v>
      </c>
      <c r="U76" s="26">
        <f t="shared" si="15"/>
        <v>0</v>
      </c>
    </row>
    <row r="77" spans="1:21" x14ac:dyDescent="0.25">
      <c r="A77" s="1">
        <v>359.94</v>
      </c>
      <c r="B77" s="2">
        <v>-4.75</v>
      </c>
      <c r="C77" s="14">
        <v>11.31</v>
      </c>
      <c r="D77" s="1">
        <v>21.214300000000001</v>
      </c>
      <c r="E77" s="14">
        <v>135</v>
      </c>
      <c r="F77" s="1">
        <v>12.269299999999999</v>
      </c>
      <c r="G77" s="14">
        <v>67.714500000000001</v>
      </c>
      <c r="H77" s="12">
        <v>877056</v>
      </c>
      <c r="I77" s="3">
        <v>1386752</v>
      </c>
      <c r="J77" s="3">
        <v>902144</v>
      </c>
      <c r="K77" s="4">
        <v>1101824</v>
      </c>
      <c r="L77" s="19">
        <f t="shared" si="12"/>
        <v>2.3297491039426525E-2</v>
      </c>
      <c r="M77" s="20">
        <f t="shared" si="6"/>
        <v>-5.6901615271659324E-3</v>
      </c>
      <c r="N77" s="20">
        <f t="shared" si="7"/>
        <v>-3.1868131868131866E-2</v>
      </c>
      <c r="O77" s="21">
        <f t="shared" si="8"/>
        <v>-1.6228571428571429E-2</v>
      </c>
      <c r="P77" s="26">
        <f t="shared" si="13"/>
        <v>-7.6223434461106755E-3</v>
      </c>
      <c r="Q77" s="28">
        <f t="shared" si="14"/>
        <v>-4.0564735378480146</v>
      </c>
      <c r="R77" s="28">
        <f t="shared" si="9"/>
        <v>-0.25348922317724282</v>
      </c>
      <c r="S77" s="28">
        <f t="shared" si="10"/>
        <v>3.1808837522786617</v>
      </c>
      <c r="T77" s="28">
        <f t="shared" si="11"/>
        <v>1.1290790087465958</v>
      </c>
      <c r="U77" s="26">
        <f t="shared" si="15"/>
        <v>0</v>
      </c>
    </row>
    <row r="78" spans="1:21" x14ac:dyDescent="0.25">
      <c r="A78" s="1">
        <v>0</v>
      </c>
      <c r="B78" s="2">
        <v>-7.81</v>
      </c>
      <c r="C78" s="14">
        <v>13.06</v>
      </c>
      <c r="D78" s="1">
        <v>28.285699999999999</v>
      </c>
      <c r="E78" s="14">
        <v>135</v>
      </c>
      <c r="F78" s="1">
        <v>15.220499999999999</v>
      </c>
      <c r="G78" s="14">
        <v>75.883099999999999</v>
      </c>
      <c r="H78" s="12">
        <v>911616</v>
      </c>
      <c r="I78" s="3">
        <v>1386496</v>
      </c>
      <c r="J78" s="3">
        <v>896512</v>
      </c>
      <c r="K78" s="4">
        <v>1113600</v>
      </c>
      <c r="L78" s="19">
        <f t="shared" si="12"/>
        <v>6.3620071684587817E-2</v>
      </c>
      <c r="M78" s="20">
        <f t="shared" si="6"/>
        <v>-5.8737151248164461E-3</v>
      </c>
      <c r="N78" s="20">
        <f t="shared" si="7"/>
        <v>-3.7912087912087909E-2</v>
      </c>
      <c r="O78" s="21">
        <f t="shared" si="8"/>
        <v>-5.7142857142857143E-3</v>
      </c>
      <c r="P78" s="26">
        <f t="shared" si="13"/>
        <v>3.5299957333494378E-3</v>
      </c>
      <c r="Q78" s="28">
        <f t="shared" si="14"/>
        <v>17.022704980502027</v>
      </c>
      <c r="R78" s="28">
        <f t="shared" si="9"/>
        <v>-2.6639439728849674</v>
      </c>
      <c r="S78" s="28">
        <f t="shared" si="10"/>
        <v>-11.739981228281829</v>
      </c>
      <c r="T78" s="28">
        <f t="shared" si="11"/>
        <v>-2.6187797793352319</v>
      </c>
      <c r="U78" s="26">
        <f t="shared" si="15"/>
        <v>-2.2204460492503131E-16</v>
      </c>
    </row>
    <row r="79" spans="1:21" x14ac:dyDescent="0.25">
      <c r="A79" s="1">
        <v>0</v>
      </c>
      <c r="B79" s="2">
        <v>-12.75</v>
      </c>
      <c r="C79" s="14">
        <v>14.38</v>
      </c>
      <c r="D79" s="1">
        <v>35.357100000000003</v>
      </c>
      <c r="E79" s="14">
        <v>135</v>
      </c>
      <c r="F79" s="1">
        <v>19.214700000000001</v>
      </c>
      <c r="G79" s="14">
        <v>86.571600000000004</v>
      </c>
      <c r="H79" s="12">
        <v>990720</v>
      </c>
      <c r="I79" s="3">
        <v>1379328</v>
      </c>
      <c r="J79" s="3">
        <v>893184</v>
      </c>
      <c r="K79" s="4">
        <v>1135616</v>
      </c>
      <c r="L79" s="19">
        <f t="shared" si="12"/>
        <v>0.15591397849462366</v>
      </c>
      <c r="M79" s="20">
        <f t="shared" si="6"/>
        <v>-1.1013215859030838E-2</v>
      </c>
      <c r="N79" s="20">
        <f t="shared" si="7"/>
        <v>-4.1483516483516482E-2</v>
      </c>
      <c r="O79" s="21">
        <f t="shared" si="8"/>
        <v>1.3942857142857142E-2</v>
      </c>
      <c r="P79" s="26">
        <f t="shared" si="13"/>
        <v>2.9340025823733372E-2</v>
      </c>
      <c r="Q79" s="28">
        <f t="shared" si="14"/>
        <v>4.314036852977261</v>
      </c>
      <c r="R79" s="28">
        <f t="shared" si="9"/>
        <v>-1.375364899990039</v>
      </c>
      <c r="S79" s="28">
        <f t="shared" si="10"/>
        <v>-2.4138882062591831</v>
      </c>
      <c r="T79" s="28">
        <f t="shared" si="11"/>
        <v>-0.5247837467280394</v>
      </c>
      <c r="U79" s="26">
        <f t="shared" si="15"/>
        <v>-1.6653345369377348E-16</v>
      </c>
    </row>
    <row r="80" spans="1:21" x14ac:dyDescent="0.25">
      <c r="A80" s="1">
        <v>359.94</v>
      </c>
      <c r="B80" s="2">
        <v>-17.75</v>
      </c>
      <c r="C80" s="14">
        <v>15.31</v>
      </c>
      <c r="D80" s="1">
        <v>42.428600000000003</v>
      </c>
      <c r="E80" s="14">
        <v>135</v>
      </c>
      <c r="F80" s="1">
        <v>23.4422</v>
      </c>
      <c r="G80" s="14">
        <v>94.153899999999993</v>
      </c>
      <c r="H80" s="12">
        <v>1099776</v>
      </c>
      <c r="I80" s="3">
        <v>1371648</v>
      </c>
      <c r="J80" s="3">
        <v>889344</v>
      </c>
      <c r="K80" s="4">
        <v>1165056</v>
      </c>
      <c r="L80" s="19">
        <f t="shared" si="12"/>
        <v>0.28315412186379929</v>
      </c>
      <c r="M80" s="20">
        <f t="shared" si="6"/>
        <v>-1.6519823788546256E-2</v>
      </c>
      <c r="N80" s="20">
        <f t="shared" si="7"/>
        <v>-4.5604395604395602E-2</v>
      </c>
      <c r="O80" s="21">
        <f t="shared" si="8"/>
        <v>4.0228571428571426E-2</v>
      </c>
      <c r="P80" s="26">
        <f t="shared" si="13"/>
        <v>6.5314618474857214E-2</v>
      </c>
      <c r="Q80" s="28">
        <f t="shared" si="14"/>
        <v>3.3352334971197779</v>
      </c>
      <c r="R80" s="28">
        <f t="shared" si="9"/>
        <v>-1.252926897137209</v>
      </c>
      <c r="S80" s="28">
        <f t="shared" si="10"/>
        <v>-1.6982264716428062</v>
      </c>
      <c r="T80" s="28">
        <f t="shared" si="11"/>
        <v>-0.38408012833976257</v>
      </c>
      <c r="U80" s="26">
        <f t="shared" si="15"/>
        <v>5.5511151231257827E-17</v>
      </c>
    </row>
    <row r="81" spans="1:21" x14ac:dyDescent="0.25">
      <c r="A81" s="1">
        <v>359.5</v>
      </c>
      <c r="B81" s="2">
        <v>-22.75</v>
      </c>
      <c r="C81" s="14">
        <v>16.309999999999999</v>
      </c>
      <c r="D81" s="1">
        <v>49.5</v>
      </c>
      <c r="E81" s="14">
        <v>135</v>
      </c>
      <c r="F81" s="1">
        <v>27.9939</v>
      </c>
      <c r="G81" s="14">
        <v>98.858199999999997</v>
      </c>
      <c r="H81" s="12">
        <v>1212672</v>
      </c>
      <c r="I81" s="3">
        <v>1364736</v>
      </c>
      <c r="J81" s="3">
        <v>887040</v>
      </c>
      <c r="K81" s="4">
        <v>1197056</v>
      </c>
      <c r="L81" s="19">
        <f t="shared" si="12"/>
        <v>0.41487455197132617</v>
      </c>
      <c r="M81" s="20">
        <f t="shared" si="6"/>
        <v>-2.1475770925110133E-2</v>
      </c>
      <c r="N81" s="20">
        <f t="shared" si="7"/>
        <v>-4.807692307692308E-2</v>
      </c>
      <c r="O81" s="21">
        <f t="shared" si="8"/>
        <v>6.88E-2</v>
      </c>
      <c r="P81" s="26">
        <f t="shared" si="13"/>
        <v>0.10353046449232325</v>
      </c>
      <c r="Q81" s="28">
        <f t="shared" si="14"/>
        <v>3.0072702658654538</v>
      </c>
      <c r="R81" s="28">
        <f t="shared" si="9"/>
        <v>-1.2074343144350768</v>
      </c>
      <c r="S81" s="28">
        <f t="shared" si="10"/>
        <v>-1.4643746486860199</v>
      </c>
      <c r="T81" s="28">
        <f t="shared" si="11"/>
        <v>-0.33546130274435798</v>
      </c>
      <c r="U81" s="26">
        <f t="shared" si="15"/>
        <v>-2.0816681711721685E-16</v>
      </c>
    </row>
    <row r="82" spans="1:21" x14ac:dyDescent="0.25">
      <c r="A82" s="1">
        <v>354.5</v>
      </c>
      <c r="B82" s="2">
        <v>4.5</v>
      </c>
      <c r="C82" s="14">
        <v>3.13</v>
      </c>
      <c r="D82" s="1">
        <v>0</v>
      </c>
      <c r="E82" s="14">
        <v>150</v>
      </c>
      <c r="F82" s="1">
        <v>5.4786999999999999</v>
      </c>
      <c r="G82" s="14">
        <v>344.27780000000001</v>
      </c>
      <c r="H82" s="12">
        <v>823296</v>
      </c>
      <c r="I82" s="3">
        <v>1389824</v>
      </c>
      <c r="J82" s="3">
        <v>930560</v>
      </c>
      <c r="K82" s="4">
        <v>1084416</v>
      </c>
      <c r="L82" s="19">
        <f t="shared" si="12"/>
        <v>-3.9426523297491037E-2</v>
      </c>
      <c r="M82" s="20">
        <f t="shared" ref="M82:M145" si="16">(I82-I$2)/I$2</f>
        <v>-3.4875183553597653E-3</v>
      </c>
      <c r="N82" s="20">
        <f t="shared" ref="N82:N145" si="17">(J82-J$2)/J$2</f>
        <v>-1.3736263736263737E-3</v>
      </c>
      <c r="O82" s="21">
        <f t="shared" ref="O82:O145" si="18">(K82-K$2)/K$2</f>
        <v>-3.1771428571428569E-2</v>
      </c>
      <c r="P82" s="26">
        <f t="shared" si="13"/>
        <v>-1.9014774149476436E-2</v>
      </c>
      <c r="Q82" s="28">
        <f t="shared" si="14"/>
        <v>1.0734678722742879</v>
      </c>
      <c r="R82" s="28">
        <f t="shared" ref="R82:R145" si="19">(M82-$P82)/$P82</f>
        <v>-0.81658902030893743</v>
      </c>
      <c r="S82" s="28">
        <f t="shared" ref="S82:S145" si="20">(N82-$P82)/$P82</f>
        <v>-0.92776004790652777</v>
      </c>
      <c r="T82" s="28">
        <f t="shared" ref="T82:T145" si="21">(O82-$P82)/$P82</f>
        <v>0.67088119594117723</v>
      </c>
      <c r="U82" s="26">
        <f t="shared" si="15"/>
        <v>-2.7755575615628914E-17</v>
      </c>
    </row>
    <row r="83" spans="1:21" x14ac:dyDescent="0.25">
      <c r="A83" s="1">
        <v>354.94</v>
      </c>
      <c r="B83" s="2">
        <v>1.1200000000000001</v>
      </c>
      <c r="C83" s="14">
        <v>4.0599999999999996</v>
      </c>
      <c r="D83" s="1">
        <v>7.0713999999999997</v>
      </c>
      <c r="E83" s="14">
        <v>150</v>
      </c>
      <c r="F83" s="1">
        <v>4.2153999999999998</v>
      </c>
      <c r="G83" s="14">
        <v>24.4589</v>
      </c>
      <c r="H83" s="12">
        <v>834816</v>
      </c>
      <c r="I83" s="3">
        <v>1377024</v>
      </c>
      <c r="J83" s="3">
        <v>918528</v>
      </c>
      <c r="K83" s="4">
        <v>1091072</v>
      </c>
      <c r="L83" s="19">
        <f t="shared" si="12"/>
        <v>-2.5985663082437275E-2</v>
      </c>
      <c r="M83" s="20">
        <f t="shared" si="16"/>
        <v>-1.2665198237885462E-2</v>
      </c>
      <c r="N83" s="20">
        <f t="shared" si="17"/>
        <v>-1.4285714285714285E-2</v>
      </c>
      <c r="O83" s="21">
        <f t="shared" si="18"/>
        <v>-2.582857142857143E-2</v>
      </c>
      <c r="P83" s="26">
        <f t="shared" si="13"/>
        <v>-1.9691286758652112E-2</v>
      </c>
      <c r="Q83" s="28">
        <f t="shared" si="14"/>
        <v>0.31965286986740415</v>
      </c>
      <c r="R83" s="28">
        <f t="shared" si="19"/>
        <v>-0.35681205636190699</v>
      </c>
      <c r="S83" s="28">
        <f t="shared" si="20"/>
        <v>-0.2745159592256044</v>
      </c>
      <c r="T83" s="28">
        <f t="shared" si="21"/>
        <v>0.31167514572010735</v>
      </c>
      <c r="U83" s="26">
        <f t="shared" si="15"/>
        <v>2.7755575615628914E-17</v>
      </c>
    </row>
    <row r="84" spans="1:21" x14ac:dyDescent="0.25">
      <c r="A84" s="1">
        <v>354.94</v>
      </c>
      <c r="B84" s="2">
        <v>0.5</v>
      </c>
      <c r="C84" s="14">
        <v>4.88</v>
      </c>
      <c r="D84" s="1">
        <v>14.142899999999999</v>
      </c>
      <c r="E84" s="14">
        <v>150</v>
      </c>
      <c r="F84" s="1">
        <v>4.9005999999999998</v>
      </c>
      <c r="G84" s="14">
        <v>34.081499999999998</v>
      </c>
      <c r="H84" s="12">
        <v>848640</v>
      </c>
      <c r="I84" s="3">
        <v>1379328</v>
      </c>
      <c r="J84" s="3">
        <v>912384</v>
      </c>
      <c r="K84" s="4">
        <v>1094656</v>
      </c>
      <c r="L84" s="19">
        <f t="shared" si="12"/>
        <v>-9.8566308243727592E-3</v>
      </c>
      <c r="M84" s="20">
        <f t="shared" si="16"/>
        <v>-1.1013215859030838E-2</v>
      </c>
      <c r="N84" s="20">
        <f t="shared" si="17"/>
        <v>-2.0879120879120878E-2</v>
      </c>
      <c r="O84" s="21">
        <f t="shared" si="18"/>
        <v>-2.2628571428571428E-2</v>
      </c>
      <c r="P84" s="26">
        <f t="shared" si="13"/>
        <v>-1.6094384747773974E-2</v>
      </c>
      <c r="Q84" s="28">
        <f t="shared" si="14"/>
        <v>-0.38757330716006172</v>
      </c>
      <c r="R84" s="28">
        <f t="shared" si="19"/>
        <v>-0.31571066358693312</v>
      </c>
      <c r="S84" s="28">
        <f t="shared" si="20"/>
        <v>0.29729226723057456</v>
      </c>
      <c r="T84" s="28">
        <f t="shared" si="21"/>
        <v>0.40599170351642067</v>
      </c>
      <c r="U84" s="26">
        <f t="shared" si="15"/>
        <v>8.3266726846886741E-17</v>
      </c>
    </row>
    <row r="85" spans="1:21" x14ac:dyDescent="0.25">
      <c r="A85" s="1">
        <v>354.81</v>
      </c>
      <c r="B85" s="2">
        <v>-1.81</v>
      </c>
      <c r="C85" s="14">
        <v>7.13</v>
      </c>
      <c r="D85" s="1">
        <v>21.214300000000001</v>
      </c>
      <c r="E85" s="14">
        <v>150</v>
      </c>
      <c r="F85" s="1">
        <v>7.3518999999999997</v>
      </c>
      <c r="G85" s="14">
        <v>54.085000000000001</v>
      </c>
      <c r="H85" s="12">
        <v>859648</v>
      </c>
      <c r="I85" s="3">
        <v>1379328</v>
      </c>
      <c r="J85" s="3">
        <v>907520</v>
      </c>
      <c r="K85" s="4">
        <v>1099008</v>
      </c>
      <c r="L85" s="19">
        <f t="shared" si="12"/>
        <v>2.9868578255675031E-3</v>
      </c>
      <c r="M85" s="20">
        <f t="shared" si="16"/>
        <v>-1.1013215859030838E-2</v>
      </c>
      <c r="N85" s="20">
        <f t="shared" si="17"/>
        <v>-2.60989010989011E-2</v>
      </c>
      <c r="O85" s="21">
        <f t="shared" si="18"/>
        <v>-1.8742857142857144E-2</v>
      </c>
      <c r="P85" s="26">
        <f t="shared" si="13"/>
        <v>-1.3217029068805394E-2</v>
      </c>
      <c r="Q85" s="28">
        <f t="shared" si="14"/>
        <v>-1.2259855683163348</v>
      </c>
      <c r="R85" s="28">
        <f t="shared" si="19"/>
        <v>-0.16674043752963805</v>
      </c>
      <c r="S85" s="28">
        <f t="shared" si="20"/>
        <v>0.9746420290849841</v>
      </c>
      <c r="T85" s="28">
        <f t="shared" si="21"/>
        <v>0.41808397676098902</v>
      </c>
      <c r="U85" s="26">
        <f t="shared" si="15"/>
        <v>9.7144514654701197E-17</v>
      </c>
    </row>
    <row r="86" spans="1:21" x14ac:dyDescent="0.25">
      <c r="A86" s="1">
        <v>354.69</v>
      </c>
      <c r="B86" s="2">
        <v>-7.13</v>
      </c>
      <c r="C86" s="14">
        <v>7.31</v>
      </c>
      <c r="D86" s="1">
        <v>28.285699999999999</v>
      </c>
      <c r="E86" s="14">
        <v>150</v>
      </c>
      <c r="F86" s="1">
        <v>10.2097</v>
      </c>
      <c r="G86" s="14">
        <v>83.9435</v>
      </c>
      <c r="H86" s="12">
        <v>870912</v>
      </c>
      <c r="I86" s="3">
        <v>1366016</v>
      </c>
      <c r="J86" s="3">
        <v>902400</v>
      </c>
      <c r="K86" s="4">
        <v>1115136</v>
      </c>
      <c r="L86" s="19">
        <f t="shared" si="12"/>
        <v>1.6129032258064516E-2</v>
      </c>
      <c r="M86" s="20">
        <f t="shared" si="16"/>
        <v>-2.0558002936857563E-2</v>
      </c>
      <c r="N86" s="20">
        <f t="shared" si="17"/>
        <v>-3.1593406593406592E-2</v>
      </c>
      <c r="O86" s="21">
        <f t="shared" si="18"/>
        <v>-4.3428571428571431E-3</v>
      </c>
      <c r="P86" s="26">
        <f t="shared" si="13"/>
        <v>-1.0091308603764195E-2</v>
      </c>
      <c r="Q86" s="28">
        <f t="shared" si="14"/>
        <v>-2.5983092868697097</v>
      </c>
      <c r="R86" s="28">
        <f t="shared" si="19"/>
        <v>1.0371989148354008</v>
      </c>
      <c r="S86" s="28">
        <f t="shared" si="20"/>
        <v>2.1307541800497334</v>
      </c>
      <c r="T86" s="28">
        <f t="shared" si="21"/>
        <v>-0.56964380801542447</v>
      </c>
      <c r="U86" s="26">
        <f t="shared" si="15"/>
        <v>0</v>
      </c>
    </row>
    <row r="87" spans="1:21" x14ac:dyDescent="0.25">
      <c r="A87" s="1">
        <v>354.69</v>
      </c>
      <c r="B87" s="2">
        <v>-12.69</v>
      </c>
      <c r="C87" s="14">
        <v>7</v>
      </c>
      <c r="D87" s="1">
        <v>35.357100000000003</v>
      </c>
      <c r="E87" s="14">
        <v>150</v>
      </c>
      <c r="F87" s="1">
        <v>14.490399999999999</v>
      </c>
      <c r="G87" s="14">
        <v>100.8009</v>
      </c>
      <c r="H87" s="12">
        <v>885248</v>
      </c>
      <c r="I87" s="3">
        <v>1352704</v>
      </c>
      <c r="J87" s="3">
        <v>899072</v>
      </c>
      <c r="K87" s="4">
        <v>1143296</v>
      </c>
      <c r="L87" s="19">
        <f t="shared" si="12"/>
        <v>3.2855436081242535E-2</v>
      </c>
      <c r="M87" s="20">
        <f t="shared" si="16"/>
        <v>-3.0102790014684289E-2</v>
      </c>
      <c r="N87" s="20">
        <f t="shared" si="17"/>
        <v>-3.5164835164835165E-2</v>
      </c>
      <c r="O87" s="21">
        <f t="shared" si="18"/>
        <v>2.0799999999999999E-2</v>
      </c>
      <c r="P87" s="26">
        <f t="shared" si="13"/>
        <v>-2.9030472745692308E-3</v>
      </c>
      <c r="Q87" s="28">
        <f t="shared" si="14"/>
        <v>-12.317568394099883</v>
      </c>
      <c r="R87" s="28">
        <f t="shared" si="19"/>
        <v>9.3693764405373301</v>
      </c>
      <c r="S87" s="28">
        <f t="shared" si="20"/>
        <v>11.113076997705145</v>
      </c>
      <c r="T87" s="28">
        <f t="shared" si="21"/>
        <v>-8.1648850441425935</v>
      </c>
      <c r="U87" s="26">
        <f t="shared" si="15"/>
        <v>-4.4408920985006262E-16</v>
      </c>
    </row>
    <row r="88" spans="1:21" x14ac:dyDescent="0.25">
      <c r="A88" s="1">
        <v>354.44</v>
      </c>
      <c r="B88" s="2">
        <v>-18.059999999999999</v>
      </c>
      <c r="C88" s="14">
        <v>6.44</v>
      </c>
      <c r="D88" s="1">
        <v>42.428600000000003</v>
      </c>
      <c r="E88" s="14">
        <v>150</v>
      </c>
      <c r="F88" s="1">
        <v>19.1754</v>
      </c>
      <c r="G88" s="14">
        <v>109.8214</v>
      </c>
      <c r="H88" s="12">
        <v>944384</v>
      </c>
      <c r="I88" s="3">
        <v>1342720</v>
      </c>
      <c r="J88" s="3">
        <v>898304</v>
      </c>
      <c r="K88" s="4">
        <v>1174784</v>
      </c>
      <c r="L88" s="19">
        <f t="shared" si="12"/>
        <v>0.10185185185185185</v>
      </c>
      <c r="M88" s="20">
        <f t="shared" si="16"/>
        <v>-3.726138032305433E-2</v>
      </c>
      <c r="N88" s="20">
        <f t="shared" si="17"/>
        <v>-3.5989010989010986E-2</v>
      </c>
      <c r="O88" s="21">
        <f t="shared" si="18"/>
        <v>4.8914285714285716E-2</v>
      </c>
      <c r="P88" s="26">
        <f t="shared" si="13"/>
        <v>1.9378936563518061E-2</v>
      </c>
      <c r="Q88" s="28">
        <f t="shared" si="14"/>
        <v>4.2558019124534257</v>
      </c>
      <c r="R88" s="28">
        <f t="shared" si="19"/>
        <v>-2.9227773516324409</v>
      </c>
      <c r="S88" s="28">
        <f t="shared" si="20"/>
        <v>-2.8571200164183583</v>
      </c>
      <c r="T88" s="28">
        <f t="shared" si="21"/>
        <v>1.5240954555973731</v>
      </c>
      <c r="U88" s="26">
        <f t="shared" si="15"/>
        <v>-1.1102230246251565E-16</v>
      </c>
    </row>
    <row r="89" spans="1:21" x14ac:dyDescent="0.25">
      <c r="A89" s="1">
        <v>354.31</v>
      </c>
      <c r="B89" s="2">
        <v>-23.5</v>
      </c>
      <c r="C89" s="14">
        <v>5.69</v>
      </c>
      <c r="D89" s="1">
        <v>49.5</v>
      </c>
      <c r="E89" s="14">
        <v>150</v>
      </c>
      <c r="F89" s="1">
        <v>24.1785</v>
      </c>
      <c r="G89" s="14">
        <v>115.7073</v>
      </c>
      <c r="H89" s="12">
        <v>1026816</v>
      </c>
      <c r="I89" s="3">
        <v>1334016</v>
      </c>
      <c r="J89" s="3">
        <v>898560</v>
      </c>
      <c r="K89" s="4">
        <v>1214208</v>
      </c>
      <c r="L89" s="19">
        <f t="shared" si="12"/>
        <v>0.19802867383512546</v>
      </c>
      <c r="M89" s="20">
        <f t="shared" si="16"/>
        <v>-4.3502202643171804E-2</v>
      </c>
      <c r="N89" s="20">
        <f t="shared" si="17"/>
        <v>-3.5714285714285712E-2</v>
      </c>
      <c r="O89" s="21">
        <f t="shared" si="18"/>
        <v>8.4114285714285711E-2</v>
      </c>
      <c r="P89" s="26">
        <f t="shared" si="13"/>
        <v>5.0731617797988411E-2</v>
      </c>
      <c r="Q89" s="28">
        <f t="shared" si="14"/>
        <v>2.9034567086677376</v>
      </c>
      <c r="R89" s="28">
        <f t="shared" si="19"/>
        <v>-1.8574968536662109</v>
      </c>
      <c r="S89" s="28">
        <f t="shared" si="20"/>
        <v>-1.7039847587060755</v>
      </c>
      <c r="T89" s="28">
        <f t="shared" si="21"/>
        <v>0.6580249037045488</v>
      </c>
      <c r="U89" s="26">
        <f t="shared" si="15"/>
        <v>2.7755575615628914E-17</v>
      </c>
    </row>
    <row r="90" spans="1:21" x14ac:dyDescent="0.25">
      <c r="A90" s="1">
        <v>352.31</v>
      </c>
      <c r="B90" s="2">
        <v>4.0599999999999996</v>
      </c>
      <c r="C90" s="14">
        <v>2.44</v>
      </c>
      <c r="D90" s="1">
        <v>0</v>
      </c>
      <c r="E90" s="14">
        <v>165</v>
      </c>
      <c r="F90" s="1">
        <v>4.7375999999999996</v>
      </c>
      <c r="G90" s="14">
        <v>338.27629999999999</v>
      </c>
      <c r="H90" s="12">
        <v>825600</v>
      </c>
      <c r="I90" s="3">
        <v>1390336</v>
      </c>
      <c r="J90" s="3">
        <v>928256</v>
      </c>
      <c r="K90" s="4">
        <v>1082368</v>
      </c>
      <c r="L90" s="19">
        <f t="shared" si="12"/>
        <v>-3.6738351254480286E-2</v>
      </c>
      <c r="M90" s="20">
        <f t="shared" si="16"/>
        <v>-3.1204111600587371E-3</v>
      </c>
      <c r="N90" s="20">
        <f t="shared" si="17"/>
        <v>-3.8461538461538464E-3</v>
      </c>
      <c r="O90" s="21">
        <f t="shared" si="18"/>
        <v>-3.3599999999999998E-2</v>
      </c>
      <c r="P90" s="26">
        <f t="shared" si="13"/>
        <v>-1.9326229065173214E-2</v>
      </c>
      <c r="Q90" s="28">
        <f t="shared" si="14"/>
        <v>0.9009580777806544</v>
      </c>
      <c r="R90" s="28">
        <f t="shared" si="19"/>
        <v>-0.8385400923513906</v>
      </c>
      <c r="S90" s="28">
        <f t="shared" si="20"/>
        <v>-0.80098787853628417</v>
      </c>
      <c r="T90" s="28">
        <f t="shared" si="21"/>
        <v>0.73856989310702104</v>
      </c>
      <c r="U90" s="26">
        <f t="shared" si="15"/>
        <v>1.6653345369377348E-16</v>
      </c>
    </row>
    <row r="91" spans="1:21" x14ac:dyDescent="0.25">
      <c r="A91" s="1">
        <v>352.44</v>
      </c>
      <c r="B91" s="2">
        <v>1.56</v>
      </c>
      <c r="C91" s="14">
        <v>1.44</v>
      </c>
      <c r="D91" s="1">
        <v>7.0713999999999997</v>
      </c>
      <c r="E91" s="14">
        <v>165</v>
      </c>
      <c r="F91" s="1">
        <v>2.1232000000000002</v>
      </c>
      <c r="G91" s="14">
        <v>350.05160000000001</v>
      </c>
      <c r="H91" s="12">
        <v>830464</v>
      </c>
      <c r="I91" s="3">
        <v>1375744</v>
      </c>
      <c r="J91" s="3">
        <v>921344</v>
      </c>
      <c r="K91" s="4">
        <v>1089536</v>
      </c>
      <c r="L91" s="19">
        <f t="shared" si="12"/>
        <v>-3.106332138590203E-2</v>
      </c>
      <c r="M91" s="20">
        <f t="shared" si="16"/>
        <v>-1.3582966226138032E-2</v>
      </c>
      <c r="N91" s="20">
        <f t="shared" si="17"/>
        <v>-1.1263736263736264E-2</v>
      </c>
      <c r="O91" s="21">
        <f t="shared" si="18"/>
        <v>-2.7199999999999998E-2</v>
      </c>
      <c r="P91" s="26">
        <f t="shared" si="13"/>
        <v>-2.0777505968944083E-2</v>
      </c>
      <c r="Q91" s="28">
        <f t="shared" si="14"/>
        <v>0.4950457207102742</v>
      </c>
      <c r="R91" s="28">
        <f t="shared" si="19"/>
        <v>-0.34626580079243646</v>
      </c>
      <c r="S91" s="28">
        <f t="shared" si="20"/>
        <v>-0.45788795437854524</v>
      </c>
      <c r="T91" s="28">
        <f t="shared" si="21"/>
        <v>0.30910803446070712</v>
      </c>
      <c r="U91" s="26">
        <f t="shared" si="15"/>
        <v>-9.7144514654701197E-17</v>
      </c>
    </row>
    <row r="92" spans="1:21" x14ac:dyDescent="0.25">
      <c r="A92" s="1">
        <v>352.44</v>
      </c>
      <c r="B92" s="2">
        <v>1.44</v>
      </c>
      <c r="C92" s="14">
        <v>2.19</v>
      </c>
      <c r="D92" s="1">
        <v>14.142899999999999</v>
      </c>
      <c r="E92" s="14">
        <v>165</v>
      </c>
      <c r="F92" s="1">
        <v>2.6175000000000002</v>
      </c>
      <c r="G92" s="14">
        <v>4.1269</v>
      </c>
      <c r="H92" s="12">
        <v>839168</v>
      </c>
      <c r="I92" s="3">
        <v>1377024</v>
      </c>
      <c r="J92" s="3">
        <v>916736</v>
      </c>
      <c r="K92" s="4">
        <v>1091840</v>
      </c>
      <c r="L92" s="19">
        <f t="shared" si="12"/>
        <v>-2.0908004778972519E-2</v>
      </c>
      <c r="M92" s="20">
        <f t="shared" si="16"/>
        <v>-1.2665198237885462E-2</v>
      </c>
      <c r="N92" s="20">
        <f t="shared" si="17"/>
        <v>-1.620879120879121E-2</v>
      </c>
      <c r="O92" s="21">
        <f t="shared" si="18"/>
        <v>-2.5142857142857144E-2</v>
      </c>
      <c r="P92" s="26">
        <f t="shared" si="13"/>
        <v>-1.8731212842126584E-2</v>
      </c>
      <c r="Q92" s="28">
        <f t="shared" si="14"/>
        <v>0.11621201228093035</v>
      </c>
      <c r="R92" s="28">
        <f t="shared" si="19"/>
        <v>-0.32384526594020796</v>
      </c>
      <c r="S92" s="28">
        <f t="shared" si="20"/>
        <v>-0.13466408473360764</v>
      </c>
      <c r="T92" s="28">
        <f t="shared" si="21"/>
        <v>0.34229733839288518</v>
      </c>
      <c r="U92" s="26">
        <f t="shared" si="15"/>
        <v>-1.3877787807814457E-17</v>
      </c>
    </row>
    <row r="93" spans="1:21" x14ac:dyDescent="0.25">
      <c r="A93" s="1">
        <v>352.38</v>
      </c>
      <c r="B93" s="2">
        <v>-0.06</v>
      </c>
      <c r="C93" s="14">
        <v>3.13</v>
      </c>
      <c r="D93" s="1">
        <v>21.214300000000001</v>
      </c>
      <c r="E93" s="14">
        <v>165</v>
      </c>
      <c r="F93" s="1">
        <v>3.1255999999999999</v>
      </c>
      <c r="G93" s="14">
        <v>38.520800000000001</v>
      </c>
      <c r="H93" s="12">
        <v>843520</v>
      </c>
      <c r="I93" s="3">
        <v>1371392</v>
      </c>
      <c r="J93" s="3">
        <v>913408</v>
      </c>
      <c r="K93" s="4">
        <v>1098240</v>
      </c>
      <c r="L93" s="19">
        <f t="shared" si="12"/>
        <v>-1.5830346475507767E-2</v>
      </c>
      <c r="M93" s="20">
        <f t="shared" si="16"/>
        <v>-1.6703377386196771E-2</v>
      </c>
      <c r="N93" s="20">
        <f t="shared" si="17"/>
        <v>-1.9780219780219779E-2</v>
      </c>
      <c r="O93" s="21">
        <f t="shared" si="18"/>
        <v>-1.9428571428571427E-2</v>
      </c>
      <c r="P93" s="26">
        <f t="shared" si="13"/>
        <v>-1.7935628767623939E-2</v>
      </c>
      <c r="Q93" s="28">
        <f t="shared" si="14"/>
        <v>-0.1173798989370515</v>
      </c>
      <c r="R93" s="28">
        <f t="shared" si="19"/>
        <v>-6.8704108308237075E-2</v>
      </c>
      <c r="S93" s="28">
        <f t="shared" si="20"/>
        <v>0.1028450709197081</v>
      </c>
      <c r="T93" s="28">
        <f t="shared" si="21"/>
        <v>8.323893632557991E-2</v>
      </c>
      <c r="U93" s="26">
        <f t="shared" si="15"/>
        <v>-1.3877787807814457E-16</v>
      </c>
    </row>
    <row r="94" spans="1:21" x14ac:dyDescent="0.25">
      <c r="A94" s="1">
        <v>352.31</v>
      </c>
      <c r="B94" s="2">
        <v>-1.5</v>
      </c>
      <c r="C94" s="14">
        <v>3.94</v>
      </c>
      <c r="D94" s="1">
        <v>28.285699999999999</v>
      </c>
      <c r="E94" s="14">
        <v>165</v>
      </c>
      <c r="F94" s="1">
        <v>4.2134999999999998</v>
      </c>
      <c r="G94" s="14">
        <v>58.167000000000002</v>
      </c>
      <c r="H94" s="12">
        <v>848128</v>
      </c>
      <c r="I94" s="3">
        <v>1371648</v>
      </c>
      <c r="J94" s="3">
        <v>908800</v>
      </c>
      <c r="K94" s="4">
        <v>1096448</v>
      </c>
      <c r="L94" s="19">
        <f t="shared" si="12"/>
        <v>-1.045400238948626E-2</v>
      </c>
      <c r="M94" s="20">
        <f t="shared" si="16"/>
        <v>-1.6519823788546256E-2</v>
      </c>
      <c r="N94" s="20">
        <f t="shared" si="17"/>
        <v>-2.4725274725274724E-2</v>
      </c>
      <c r="O94" s="21">
        <f t="shared" si="18"/>
        <v>-2.1028571428571428E-2</v>
      </c>
      <c r="P94" s="26">
        <f t="shared" si="13"/>
        <v>-1.8181918082969668E-2</v>
      </c>
      <c r="Q94" s="28">
        <f t="shared" si="14"/>
        <v>-0.42503302777069829</v>
      </c>
      <c r="R94" s="28">
        <f t="shared" si="19"/>
        <v>-9.1414683909517472E-2</v>
      </c>
      <c r="S94" s="28">
        <f t="shared" si="20"/>
        <v>0.35988263792883202</v>
      </c>
      <c r="T94" s="28">
        <f t="shared" si="21"/>
        <v>0.15656507375138354</v>
      </c>
      <c r="U94" s="26">
        <f t="shared" si="15"/>
        <v>-4.8572257327350599E-17</v>
      </c>
    </row>
    <row r="95" spans="1:21" x14ac:dyDescent="0.25">
      <c r="A95" s="1">
        <v>352.31</v>
      </c>
      <c r="B95" s="2">
        <v>-2.5</v>
      </c>
      <c r="C95" s="14">
        <v>5.25</v>
      </c>
      <c r="D95" s="1">
        <v>35.357100000000003</v>
      </c>
      <c r="E95" s="14">
        <v>165</v>
      </c>
      <c r="F95" s="1">
        <v>5.8148999999999997</v>
      </c>
      <c r="G95" s="14">
        <v>62.775799999999997</v>
      </c>
      <c r="H95" s="12">
        <v>852736</v>
      </c>
      <c r="I95" s="3">
        <v>1371904</v>
      </c>
      <c r="J95" s="3">
        <v>905984</v>
      </c>
      <c r="K95" s="4">
        <v>1096960</v>
      </c>
      <c r="L95" s="19">
        <f t="shared" si="12"/>
        <v>-5.0776583034647547E-3</v>
      </c>
      <c r="M95" s="20">
        <f t="shared" si="16"/>
        <v>-1.633627019089574E-2</v>
      </c>
      <c r="N95" s="20">
        <f t="shared" si="17"/>
        <v>-2.7747252747252746E-2</v>
      </c>
      <c r="O95" s="21">
        <f t="shared" si="18"/>
        <v>-2.057142857142857E-2</v>
      </c>
      <c r="P95" s="26">
        <f t="shared" si="13"/>
        <v>-1.7433152453260454E-2</v>
      </c>
      <c r="Q95" s="28">
        <f t="shared" si="14"/>
        <v>-0.70873550741448943</v>
      </c>
      <c r="R95" s="28">
        <f t="shared" si="19"/>
        <v>-6.2919329438868535E-2</v>
      </c>
      <c r="S95" s="28">
        <f t="shared" si="20"/>
        <v>0.5916371305559992</v>
      </c>
      <c r="T95" s="28">
        <f t="shared" si="21"/>
        <v>0.18001770629735858</v>
      </c>
      <c r="U95" s="26">
        <f t="shared" si="15"/>
        <v>-5.5511151231257827E-17</v>
      </c>
    </row>
    <row r="96" spans="1:21" x14ac:dyDescent="0.25">
      <c r="A96" s="1">
        <v>352.31</v>
      </c>
      <c r="B96" s="2">
        <v>-3.38</v>
      </c>
      <c r="C96" s="14">
        <v>6.63</v>
      </c>
      <c r="D96" s="1">
        <v>42.428600000000003</v>
      </c>
      <c r="E96" s="14">
        <v>165</v>
      </c>
      <c r="F96" s="1">
        <v>7.4351000000000003</v>
      </c>
      <c r="G96" s="14">
        <v>64.308400000000006</v>
      </c>
      <c r="H96" s="12">
        <v>859392</v>
      </c>
      <c r="I96" s="3">
        <v>1374464</v>
      </c>
      <c r="J96" s="3">
        <v>902912</v>
      </c>
      <c r="K96" s="4">
        <v>1099008</v>
      </c>
      <c r="L96" s="19">
        <f t="shared" si="12"/>
        <v>2.6881720430107529E-3</v>
      </c>
      <c r="M96" s="20">
        <f t="shared" si="16"/>
        <v>-1.4500734214390602E-2</v>
      </c>
      <c r="N96" s="20">
        <f t="shared" si="17"/>
        <v>-3.1043956043956045E-2</v>
      </c>
      <c r="O96" s="21">
        <f t="shared" si="18"/>
        <v>-1.8742857142857144E-2</v>
      </c>
      <c r="P96" s="26">
        <f t="shared" si="13"/>
        <v>-1.5399843839548261E-2</v>
      </c>
      <c r="Q96" s="28">
        <f t="shared" si="14"/>
        <v>-1.1745583962421275</v>
      </c>
      <c r="R96" s="28">
        <f t="shared" si="19"/>
        <v>-5.8384333927377872E-2</v>
      </c>
      <c r="S96" s="28">
        <f t="shared" si="20"/>
        <v>1.0158617429763943</v>
      </c>
      <c r="T96" s="28">
        <f t="shared" si="21"/>
        <v>0.21708098719311089</v>
      </c>
      <c r="U96" s="26">
        <f t="shared" si="15"/>
        <v>-7.6327832942979512E-17</v>
      </c>
    </row>
    <row r="97" spans="1:21" x14ac:dyDescent="0.25">
      <c r="A97" s="1">
        <v>352.31</v>
      </c>
      <c r="B97" s="2">
        <v>-4.13</v>
      </c>
      <c r="C97" s="14">
        <v>7.75</v>
      </c>
      <c r="D97" s="1">
        <v>49.5</v>
      </c>
      <c r="E97" s="14">
        <v>165</v>
      </c>
      <c r="F97" s="1">
        <v>8.7794000000000008</v>
      </c>
      <c r="G97" s="14">
        <v>65.337000000000003</v>
      </c>
      <c r="H97" s="12">
        <v>866304</v>
      </c>
      <c r="I97" s="3">
        <v>1375488</v>
      </c>
      <c r="J97" s="3">
        <v>900352</v>
      </c>
      <c r="K97" s="4">
        <v>1099776</v>
      </c>
      <c r="L97" s="19">
        <f t="shared" si="12"/>
        <v>1.0752688172043012E-2</v>
      </c>
      <c r="M97" s="20">
        <f t="shared" si="16"/>
        <v>-1.3766519823788546E-2</v>
      </c>
      <c r="N97" s="20">
        <f t="shared" si="17"/>
        <v>-3.3791208791208789E-2</v>
      </c>
      <c r="O97" s="21">
        <f t="shared" si="18"/>
        <v>-1.8057142857142858E-2</v>
      </c>
      <c r="P97" s="26">
        <f t="shared" si="13"/>
        <v>-1.3715545825024295E-2</v>
      </c>
      <c r="Q97" s="28">
        <f t="shared" si="14"/>
        <v>-1.7839781448890288</v>
      </c>
      <c r="R97" s="28">
        <f t="shared" si="19"/>
        <v>3.7165125919559139E-3</v>
      </c>
      <c r="S97" s="28">
        <f t="shared" si="20"/>
        <v>1.4637159338971428</v>
      </c>
      <c r="T97" s="28">
        <f t="shared" si="21"/>
        <v>0.3165456983999303</v>
      </c>
      <c r="U97" s="26">
        <f t="shared" si="15"/>
        <v>2.7755575615628914E-17</v>
      </c>
    </row>
    <row r="98" spans="1:21" x14ac:dyDescent="0.25">
      <c r="A98" s="1">
        <v>352.56</v>
      </c>
      <c r="B98" s="2">
        <v>4.5599999999999996</v>
      </c>
      <c r="C98" s="14">
        <v>2.69</v>
      </c>
      <c r="D98" s="1">
        <v>0</v>
      </c>
      <c r="E98" s="14">
        <v>180</v>
      </c>
      <c r="F98" s="1">
        <v>5.2952000000000004</v>
      </c>
      <c r="G98" s="14">
        <v>338.06229999999999</v>
      </c>
      <c r="H98" s="12">
        <v>828416</v>
      </c>
      <c r="I98" s="3">
        <v>1388288</v>
      </c>
      <c r="J98" s="3">
        <v>925696</v>
      </c>
      <c r="K98" s="4">
        <v>1078784</v>
      </c>
      <c r="L98" s="19">
        <f t="shared" si="12"/>
        <v>-3.3452807646356032E-2</v>
      </c>
      <c r="M98" s="20">
        <f t="shared" si="16"/>
        <v>-4.5888399412628489E-3</v>
      </c>
      <c r="N98" s="20">
        <f t="shared" si="17"/>
        <v>-6.5934065934065934E-3</v>
      </c>
      <c r="O98" s="21">
        <f t="shared" si="18"/>
        <v>-3.6799999999999999E-2</v>
      </c>
      <c r="P98" s="26">
        <f t="shared" si="13"/>
        <v>-2.035876354525637E-2</v>
      </c>
      <c r="Q98" s="28">
        <f t="shared" si="14"/>
        <v>0.64316499732374954</v>
      </c>
      <c r="R98" s="28">
        <f t="shared" si="19"/>
        <v>-0.77460124574549327</v>
      </c>
      <c r="S98" s="28">
        <f t="shared" si="20"/>
        <v>-0.67613914377708506</v>
      </c>
      <c r="T98" s="28">
        <f t="shared" si="21"/>
        <v>0.80757539219882868</v>
      </c>
      <c r="U98" s="26">
        <f t="shared" si="15"/>
        <v>-2.7755575615628914E-17</v>
      </c>
    </row>
    <row r="99" spans="1:21" x14ac:dyDescent="0.25">
      <c r="A99" s="1">
        <v>352.56</v>
      </c>
      <c r="B99" s="2">
        <v>3</v>
      </c>
      <c r="C99" s="14">
        <v>1.25</v>
      </c>
      <c r="D99" s="1">
        <v>7.0713999999999997</v>
      </c>
      <c r="E99" s="14">
        <v>180</v>
      </c>
      <c r="F99" s="1">
        <v>3.25</v>
      </c>
      <c r="G99" s="14">
        <v>330.18239999999997</v>
      </c>
      <c r="H99" s="12">
        <v>824832</v>
      </c>
      <c r="I99" s="3">
        <v>1372928</v>
      </c>
      <c r="J99" s="3">
        <v>922368</v>
      </c>
      <c r="K99" s="4">
        <v>1086208</v>
      </c>
      <c r="L99" s="19">
        <f t="shared" si="12"/>
        <v>-3.7634408602150539E-2</v>
      </c>
      <c r="M99" s="20">
        <f t="shared" si="16"/>
        <v>-1.5602055800293686E-2</v>
      </c>
      <c r="N99" s="20">
        <f t="shared" si="17"/>
        <v>-1.0164835164835165E-2</v>
      </c>
      <c r="O99" s="21">
        <f t="shared" si="18"/>
        <v>-3.0171428571428571E-2</v>
      </c>
      <c r="P99" s="26">
        <f t="shared" si="13"/>
        <v>-2.3393182034676992E-2</v>
      </c>
      <c r="Q99" s="28">
        <f t="shared" si="14"/>
        <v>0.60877680284635916</v>
      </c>
      <c r="R99" s="28">
        <f t="shared" si="19"/>
        <v>-0.33305115237568339</v>
      </c>
      <c r="S99" s="28">
        <f t="shared" si="20"/>
        <v>-0.56547873009463723</v>
      </c>
      <c r="T99" s="28">
        <f t="shared" si="21"/>
        <v>0.28975307962396107</v>
      </c>
      <c r="U99" s="26">
        <f t="shared" si="15"/>
        <v>-9.7144514654701197E-17</v>
      </c>
    </row>
    <row r="100" spans="1:21" x14ac:dyDescent="0.25">
      <c r="A100" s="1">
        <v>352.56</v>
      </c>
      <c r="B100" s="2">
        <v>3</v>
      </c>
      <c r="C100" s="14">
        <v>1.25</v>
      </c>
      <c r="D100" s="1">
        <v>14.142899999999999</v>
      </c>
      <c r="E100" s="14">
        <v>180</v>
      </c>
      <c r="F100" s="1">
        <v>3.25</v>
      </c>
      <c r="G100" s="14">
        <v>330.18239999999997</v>
      </c>
      <c r="H100" s="12">
        <v>826880</v>
      </c>
      <c r="I100" s="3">
        <v>1374208</v>
      </c>
      <c r="J100" s="3">
        <v>922880</v>
      </c>
      <c r="K100" s="4">
        <v>1087488</v>
      </c>
      <c r="L100" s="19">
        <f t="shared" si="12"/>
        <v>-3.5244922341696537E-2</v>
      </c>
      <c r="M100" s="20">
        <f t="shared" si="16"/>
        <v>-1.4684287812041116E-2</v>
      </c>
      <c r="N100" s="20">
        <f t="shared" si="17"/>
        <v>-9.6153846153846159E-3</v>
      </c>
      <c r="O100" s="21">
        <f t="shared" si="18"/>
        <v>-2.9028571428571428E-2</v>
      </c>
      <c r="P100" s="26">
        <f t="shared" si="13"/>
        <v>-2.2143291549423422E-2</v>
      </c>
      <c r="Q100" s="28">
        <f t="shared" si="14"/>
        <v>0.59167494421642397</v>
      </c>
      <c r="R100" s="28">
        <f t="shared" si="19"/>
        <v>-0.33685162482433773</v>
      </c>
      <c r="S100" s="28">
        <f t="shared" si="20"/>
        <v>-0.56576534279362878</v>
      </c>
      <c r="T100" s="28">
        <f t="shared" si="21"/>
        <v>0.31094202340154292</v>
      </c>
      <c r="U100" s="26">
        <f t="shared" si="15"/>
        <v>9.7144514654701197E-17</v>
      </c>
    </row>
    <row r="101" spans="1:21" x14ac:dyDescent="0.25">
      <c r="A101" s="1">
        <v>352.56</v>
      </c>
      <c r="B101" s="2">
        <v>3</v>
      </c>
      <c r="C101" s="14">
        <v>1.25</v>
      </c>
      <c r="D101" s="1">
        <v>21.214300000000001</v>
      </c>
      <c r="E101" s="14">
        <v>180</v>
      </c>
      <c r="F101" s="1">
        <v>3.25</v>
      </c>
      <c r="G101" s="14">
        <v>330.18239999999997</v>
      </c>
      <c r="H101" s="12">
        <v>827904</v>
      </c>
      <c r="I101" s="3">
        <v>1375744</v>
      </c>
      <c r="J101" s="3">
        <v>923648</v>
      </c>
      <c r="K101" s="4">
        <v>1088768</v>
      </c>
      <c r="L101" s="19">
        <f t="shared" si="12"/>
        <v>-3.4050179211469536E-2</v>
      </c>
      <c r="M101" s="20">
        <f t="shared" si="16"/>
        <v>-1.3582966226138032E-2</v>
      </c>
      <c r="N101" s="20">
        <f t="shared" si="17"/>
        <v>-8.7912087912087912E-3</v>
      </c>
      <c r="O101" s="21">
        <f t="shared" si="18"/>
        <v>-2.7885714285714285E-2</v>
      </c>
      <c r="P101" s="26">
        <f t="shared" si="13"/>
        <v>-2.1077517128632664E-2</v>
      </c>
      <c r="Q101" s="28">
        <f t="shared" si="14"/>
        <v>0.61547391961144293</v>
      </c>
      <c r="R101" s="28">
        <f t="shared" si="19"/>
        <v>-0.35557086049351094</v>
      </c>
      <c r="S101" s="28">
        <f t="shared" si="20"/>
        <v>-0.5829106086092839</v>
      </c>
      <c r="T101" s="28">
        <f t="shared" si="21"/>
        <v>0.3230075494913513</v>
      </c>
      <c r="U101" s="26">
        <f t="shared" si="15"/>
        <v>-1.5265566588595902E-16</v>
      </c>
    </row>
    <row r="102" spans="1:21" x14ac:dyDescent="0.25">
      <c r="A102" s="1">
        <v>352.56</v>
      </c>
      <c r="B102" s="2">
        <v>3</v>
      </c>
      <c r="C102" s="14">
        <v>1.19</v>
      </c>
      <c r="D102" s="1">
        <v>28.285699999999999</v>
      </c>
      <c r="E102" s="14">
        <v>180</v>
      </c>
      <c r="F102" s="1">
        <v>3.2265000000000001</v>
      </c>
      <c r="G102" s="14">
        <v>329.15780000000001</v>
      </c>
      <c r="H102" s="12">
        <v>827136</v>
      </c>
      <c r="I102" s="3">
        <v>1374976</v>
      </c>
      <c r="J102" s="3">
        <v>923904</v>
      </c>
      <c r="K102" s="4">
        <v>1088768</v>
      </c>
      <c r="L102" s="19">
        <f t="shared" si="12"/>
        <v>-3.4946236559139782E-2</v>
      </c>
      <c r="M102" s="20">
        <f t="shared" si="16"/>
        <v>-1.4133627019089575E-2</v>
      </c>
      <c r="N102" s="20">
        <f t="shared" si="17"/>
        <v>-8.5164835164835157E-3</v>
      </c>
      <c r="O102" s="21">
        <f t="shared" si="18"/>
        <v>-2.7885714285714285E-2</v>
      </c>
      <c r="P102" s="26">
        <f t="shared" si="13"/>
        <v>-2.137051534510679E-2</v>
      </c>
      <c r="Q102" s="28">
        <f t="shared" si="14"/>
        <v>0.63525474209686883</v>
      </c>
      <c r="R102" s="28">
        <f t="shared" si="19"/>
        <v>-0.3386389241976912</v>
      </c>
      <c r="S102" s="28">
        <f t="shared" si="20"/>
        <v>-0.60148441069608849</v>
      </c>
      <c r="T102" s="28">
        <f t="shared" si="21"/>
        <v>0.30486859279691075</v>
      </c>
      <c r="U102" s="26">
        <f t="shared" si="15"/>
        <v>-2.7755575615628914E-17</v>
      </c>
    </row>
    <row r="103" spans="1:21" x14ac:dyDescent="0.25">
      <c r="A103" s="1">
        <v>352.56</v>
      </c>
      <c r="B103" s="2">
        <v>3</v>
      </c>
      <c r="C103" s="14">
        <v>1.19</v>
      </c>
      <c r="D103" s="1">
        <v>35.357100000000003</v>
      </c>
      <c r="E103" s="14">
        <v>180</v>
      </c>
      <c r="F103" s="1">
        <v>3.2265000000000001</v>
      </c>
      <c r="G103" s="14">
        <v>329.15780000000001</v>
      </c>
      <c r="H103" s="12">
        <v>827648</v>
      </c>
      <c r="I103" s="3">
        <v>1375744</v>
      </c>
      <c r="J103" s="3">
        <v>924672</v>
      </c>
      <c r="K103" s="4">
        <v>1089280</v>
      </c>
      <c r="L103" s="19">
        <f t="shared" si="12"/>
        <v>-3.4348864994026285E-2</v>
      </c>
      <c r="M103" s="20">
        <f t="shared" si="16"/>
        <v>-1.3582966226138032E-2</v>
      </c>
      <c r="N103" s="20">
        <f t="shared" si="17"/>
        <v>-7.6923076923076927E-3</v>
      </c>
      <c r="O103" s="21">
        <f t="shared" si="18"/>
        <v>-2.7428571428571427E-2</v>
      </c>
      <c r="P103" s="26">
        <f t="shared" si="13"/>
        <v>-2.0763177585260861E-2</v>
      </c>
      <c r="Q103" s="28">
        <f t="shared" si="14"/>
        <v>0.65431639030094713</v>
      </c>
      <c r="R103" s="28">
        <f t="shared" si="19"/>
        <v>-0.34581466780016562</v>
      </c>
      <c r="S103" s="28">
        <f t="shared" si="20"/>
        <v>-0.62952165386437653</v>
      </c>
      <c r="T103" s="28">
        <f t="shared" si="21"/>
        <v>0.32101993136359452</v>
      </c>
      <c r="U103" s="26">
        <f t="shared" si="15"/>
        <v>-1.2490009027033011E-16</v>
      </c>
    </row>
    <row r="104" spans="1:21" x14ac:dyDescent="0.25">
      <c r="A104" s="1">
        <v>352.56</v>
      </c>
      <c r="B104" s="2">
        <v>1.94</v>
      </c>
      <c r="C104" s="14">
        <v>-0.19</v>
      </c>
      <c r="D104" s="1">
        <v>42.428600000000003</v>
      </c>
      <c r="E104" s="14">
        <v>180</v>
      </c>
      <c r="F104" s="1">
        <v>1.9466000000000001</v>
      </c>
      <c r="G104" s="14">
        <v>302.03500000000003</v>
      </c>
      <c r="H104" s="12">
        <v>824320</v>
      </c>
      <c r="I104" s="3">
        <v>1363712</v>
      </c>
      <c r="J104" s="3">
        <v>924416</v>
      </c>
      <c r="K104" s="4">
        <v>1096960</v>
      </c>
      <c r="L104" s="19">
        <f t="shared" si="12"/>
        <v>-3.8231780167264036E-2</v>
      </c>
      <c r="M104" s="20">
        <f t="shared" si="16"/>
        <v>-2.2209985315712187E-2</v>
      </c>
      <c r="N104" s="20">
        <f t="shared" si="17"/>
        <v>-7.9670329670329665E-3</v>
      </c>
      <c r="O104" s="21">
        <f t="shared" si="18"/>
        <v>-2.057142857142857E-2</v>
      </c>
      <c r="P104" s="26">
        <f t="shared" si="13"/>
        <v>-2.2245056755359441E-2</v>
      </c>
      <c r="Q104" s="28">
        <f t="shared" si="14"/>
        <v>0.71866408738440091</v>
      </c>
      <c r="R104" s="28">
        <f t="shared" si="19"/>
        <v>-1.5765947479007474E-3</v>
      </c>
      <c r="S104" s="28">
        <f t="shared" si="20"/>
        <v>-0.64185153336983547</v>
      </c>
      <c r="T104" s="28">
        <f t="shared" si="21"/>
        <v>-7.5235959266664848E-2</v>
      </c>
      <c r="U104" s="26">
        <f t="shared" si="15"/>
        <v>-3.4694469519536142E-17</v>
      </c>
    </row>
    <row r="105" spans="1:21" x14ac:dyDescent="0.25">
      <c r="A105" s="1">
        <v>352.5</v>
      </c>
      <c r="B105" s="2">
        <v>-2</v>
      </c>
      <c r="C105" s="14">
        <v>-3.69</v>
      </c>
      <c r="D105" s="1">
        <v>49.5</v>
      </c>
      <c r="E105" s="14">
        <v>180</v>
      </c>
      <c r="F105" s="1">
        <v>4.1950000000000003</v>
      </c>
      <c r="G105" s="14">
        <v>189.0258</v>
      </c>
      <c r="H105" s="12">
        <v>822272</v>
      </c>
      <c r="I105" s="3">
        <v>1344256</v>
      </c>
      <c r="J105" s="3">
        <v>926976</v>
      </c>
      <c r="K105" s="4">
        <v>1118464</v>
      </c>
      <c r="L105" s="19">
        <f t="shared" si="12"/>
        <v>-4.0621266427718038E-2</v>
      </c>
      <c r="M105" s="20">
        <f t="shared" si="16"/>
        <v>-3.6160058737151252E-2</v>
      </c>
      <c r="N105" s="20">
        <f t="shared" si="17"/>
        <v>-5.2197802197802195E-3</v>
      </c>
      <c r="O105" s="21">
        <f t="shared" si="18"/>
        <v>-1.3714285714285714E-3</v>
      </c>
      <c r="P105" s="26">
        <f t="shared" si="13"/>
        <v>-2.0843133489019519E-2</v>
      </c>
      <c r="Q105" s="28">
        <f t="shared" si="14"/>
        <v>0.9489040095203507</v>
      </c>
      <c r="R105" s="28">
        <f t="shared" si="19"/>
        <v>0.7348667251112182</v>
      </c>
      <c r="S105" s="28">
        <f t="shared" si="20"/>
        <v>-0.74956835436811464</v>
      </c>
      <c r="T105" s="28">
        <f t="shared" si="21"/>
        <v>-0.93420238026345404</v>
      </c>
      <c r="U105" s="26">
        <f t="shared" si="15"/>
        <v>5.5511151231257827E-17</v>
      </c>
    </row>
    <row r="106" spans="1:21" x14ac:dyDescent="0.25">
      <c r="A106" s="1">
        <v>352.5</v>
      </c>
      <c r="B106" s="2">
        <v>4.5599999999999996</v>
      </c>
      <c r="C106" s="14">
        <v>2.13</v>
      </c>
      <c r="D106" s="1">
        <v>0</v>
      </c>
      <c r="E106" s="14">
        <v>195</v>
      </c>
      <c r="F106" s="1">
        <v>5.0331000000000001</v>
      </c>
      <c r="G106" s="14">
        <v>332.47390000000001</v>
      </c>
      <c r="H106" s="12">
        <v>834560</v>
      </c>
      <c r="I106" s="3">
        <v>1387520</v>
      </c>
      <c r="J106" s="3">
        <v>920064</v>
      </c>
      <c r="K106" s="4">
        <v>1081344</v>
      </c>
      <c r="L106" s="19">
        <f t="shared" si="12"/>
        <v>-2.6284348864994027E-2</v>
      </c>
      <c r="M106" s="20">
        <f t="shared" si="16"/>
        <v>-5.1395007342143906E-3</v>
      </c>
      <c r="N106" s="20">
        <f t="shared" si="17"/>
        <v>-1.2637362637362638E-2</v>
      </c>
      <c r="O106" s="21">
        <f t="shared" si="18"/>
        <v>-3.4514285714285713E-2</v>
      </c>
      <c r="P106" s="26">
        <f t="shared" si="13"/>
        <v>-1.9643874487714194E-2</v>
      </c>
      <c r="Q106" s="28">
        <f t="shared" si="14"/>
        <v>0.33804300579465441</v>
      </c>
      <c r="R106" s="28">
        <f t="shared" si="19"/>
        <v>-0.73836624045685217</v>
      </c>
      <c r="S106" s="28">
        <f t="shared" si="20"/>
        <v>-0.35667667571046724</v>
      </c>
      <c r="T106" s="28">
        <f t="shared" si="21"/>
        <v>0.75699991037266467</v>
      </c>
      <c r="U106" s="26">
        <f t="shared" si="15"/>
        <v>-8.3266726846886741E-17</v>
      </c>
    </row>
    <row r="107" spans="1:21" x14ac:dyDescent="0.25">
      <c r="A107" s="1">
        <v>352.31</v>
      </c>
      <c r="B107" s="2">
        <v>3.63</v>
      </c>
      <c r="C107" s="14">
        <v>-0.69</v>
      </c>
      <c r="D107" s="1">
        <v>7.0713999999999997</v>
      </c>
      <c r="E107" s="14">
        <v>195</v>
      </c>
      <c r="F107" s="1">
        <v>3.6896</v>
      </c>
      <c r="G107" s="14">
        <v>296.5736</v>
      </c>
      <c r="H107" s="12">
        <v>824064</v>
      </c>
      <c r="I107" s="3">
        <v>1371648</v>
      </c>
      <c r="J107" s="3">
        <v>923648</v>
      </c>
      <c r="K107" s="4">
        <v>1086976</v>
      </c>
      <c r="L107" s="19">
        <f t="shared" si="12"/>
        <v>-3.8530465949820791E-2</v>
      </c>
      <c r="M107" s="20">
        <f t="shared" si="16"/>
        <v>-1.6519823788546256E-2</v>
      </c>
      <c r="N107" s="20">
        <f t="shared" si="17"/>
        <v>-8.7912087912087912E-3</v>
      </c>
      <c r="O107" s="21">
        <f t="shared" si="18"/>
        <v>-2.9485714285714285E-2</v>
      </c>
      <c r="P107" s="26">
        <f t="shared" si="13"/>
        <v>-2.333180320382253E-2</v>
      </c>
      <c r="Q107" s="28">
        <f t="shared" si="14"/>
        <v>0.65141397830358061</v>
      </c>
      <c r="R107" s="28">
        <f t="shared" si="19"/>
        <v>-0.29196112086871384</v>
      </c>
      <c r="S107" s="28">
        <f t="shared" si="20"/>
        <v>-0.62320920014581227</v>
      </c>
      <c r="T107" s="28">
        <f t="shared" si="21"/>
        <v>0.26375634271094567</v>
      </c>
      <c r="U107" s="26">
        <f t="shared" si="15"/>
        <v>4.163336342344337E-17</v>
      </c>
    </row>
    <row r="108" spans="1:21" x14ac:dyDescent="0.25">
      <c r="A108" s="1">
        <v>352.31</v>
      </c>
      <c r="B108" s="2">
        <v>4.5</v>
      </c>
      <c r="C108" s="14">
        <v>-1.06</v>
      </c>
      <c r="D108" s="1">
        <v>14.142899999999999</v>
      </c>
      <c r="E108" s="14">
        <v>195</v>
      </c>
      <c r="F108" s="1">
        <v>4.6237000000000004</v>
      </c>
      <c r="G108" s="14">
        <v>294.02760000000001</v>
      </c>
      <c r="H108" s="12">
        <v>819712</v>
      </c>
      <c r="I108" s="3">
        <v>1372928</v>
      </c>
      <c r="J108" s="3">
        <v>928768</v>
      </c>
      <c r="K108" s="4">
        <v>1086208</v>
      </c>
      <c r="L108" s="19">
        <f t="shared" si="12"/>
        <v>-4.3608124253285543E-2</v>
      </c>
      <c r="M108" s="20">
        <f t="shared" si="16"/>
        <v>-1.5602055800293686E-2</v>
      </c>
      <c r="N108" s="20">
        <f t="shared" si="17"/>
        <v>-3.2967032967032967E-3</v>
      </c>
      <c r="O108" s="21">
        <f t="shared" si="18"/>
        <v>-3.0171428571428571E-2</v>
      </c>
      <c r="P108" s="26">
        <f t="shared" si="13"/>
        <v>-2.3169577980427774E-2</v>
      </c>
      <c r="Q108" s="28">
        <f t="shared" si="14"/>
        <v>0.88212855193663819</v>
      </c>
      <c r="R108" s="28">
        <f t="shared" si="19"/>
        <v>-0.32661458860090858</v>
      </c>
      <c r="S108" s="28">
        <f t="shared" si="20"/>
        <v>-0.85771414138452817</v>
      </c>
      <c r="T108" s="28">
        <f t="shared" si="21"/>
        <v>0.30220017804879862</v>
      </c>
      <c r="U108" s="26">
        <f t="shared" si="15"/>
        <v>0</v>
      </c>
    </row>
    <row r="109" spans="1:21" x14ac:dyDescent="0.25">
      <c r="A109" s="1">
        <v>352.38</v>
      </c>
      <c r="B109" s="2">
        <v>5.75</v>
      </c>
      <c r="C109" s="14">
        <v>-2.38</v>
      </c>
      <c r="D109" s="1">
        <v>21.214300000000001</v>
      </c>
      <c r="E109" s="14">
        <v>195</v>
      </c>
      <c r="F109" s="1">
        <v>6.2211999999999996</v>
      </c>
      <c r="G109" s="14">
        <v>284.9323</v>
      </c>
      <c r="H109" s="12">
        <v>815104</v>
      </c>
      <c r="I109" s="3">
        <v>1373184</v>
      </c>
      <c r="J109" s="3">
        <v>935168</v>
      </c>
      <c r="K109" s="4">
        <v>1088000</v>
      </c>
      <c r="L109" s="19">
        <f t="shared" si="12"/>
        <v>-4.8984468339307051E-2</v>
      </c>
      <c r="M109" s="20">
        <f t="shared" si="16"/>
        <v>-1.5418502202643172E-2</v>
      </c>
      <c r="N109" s="20">
        <f t="shared" si="17"/>
        <v>3.5714285714285713E-3</v>
      </c>
      <c r="O109" s="21">
        <f t="shared" si="18"/>
        <v>-2.8571428571428571E-2</v>
      </c>
      <c r="P109" s="26">
        <f t="shared" si="13"/>
        <v>-2.2350742635487555E-2</v>
      </c>
      <c r="Q109" s="28">
        <f t="shared" si="14"/>
        <v>1.191625984790841</v>
      </c>
      <c r="R109" s="28">
        <f t="shared" si="19"/>
        <v>-0.31015705141884942</v>
      </c>
      <c r="S109" s="28">
        <f t="shared" si="20"/>
        <v>-1.1597901523754299</v>
      </c>
      <c r="T109" s="28">
        <f t="shared" si="21"/>
        <v>0.2783212190034382</v>
      </c>
      <c r="U109" s="26">
        <f t="shared" si="15"/>
        <v>-2.7755575615628914E-17</v>
      </c>
    </row>
    <row r="110" spans="1:21" x14ac:dyDescent="0.25">
      <c r="A110" s="1">
        <v>352.44</v>
      </c>
      <c r="B110" s="2">
        <v>6.81</v>
      </c>
      <c r="C110" s="14">
        <v>-3.75</v>
      </c>
      <c r="D110" s="1">
        <v>28.285699999999999</v>
      </c>
      <c r="E110" s="14">
        <v>195</v>
      </c>
      <c r="F110" s="1">
        <v>7.7763999999999998</v>
      </c>
      <c r="G110" s="14">
        <v>278.60649999999998</v>
      </c>
      <c r="H110" s="12">
        <v>811008</v>
      </c>
      <c r="I110" s="3">
        <v>1373696</v>
      </c>
      <c r="J110" s="3">
        <v>940032</v>
      </c>
      <c r="K110" s="4">
        <v>1087488</v>
      </c>
      <c r="L110" s="19">
        <f t="shared" si="12"/>
        <v>-5.3763440860215055E-2</v>
      </c>
      <c r="M110" s="20">
        <f t="shared" si="16"/>
        <v>-1.5051395007342145E-2</v>
      </c>
      <c r="N110" s="20">
        <f t="shared" si="17"/>
        <v>8.7912087912087912E-3</v>
      </c>
      <c r="O110" s="21">
        <f t="shared" si="18"/>
        <v>-2.9028571428571428E-2</v>
      </c>
      <c r="P110" s="26">
        <f t="shared" si="13"/>
        <v>-2.226304962622996E-2</v>
      </c>
      <c r="Q110" s="28">
        <f t="shared" si="14"/>
        <v>1.4149180711016272</v>
      </c>
      <c r="R110" s="28">
        <f t="shared" si="19"/>
        <v>-0.32392932414754005</v>
      </c>
      <c r="S110" s="28">
        <f t="shared" si="20"/>
        <v>-1.3948789109669473</v>
      </c>
      <c r="T110" s="28">
        <f t="shared" si="21"/>
        <v>0.30389016401286018</v>
      </c>
      <c r="U110" s="26">
        <f t="shared" si="15"/>
        <v>0</v>
      </c>
    </row>
    <row r="111" spans="1:21" x14ac:dyDescent="0.25">
      <c r="A111" s="1">
        <v>352.44</v>
      </c>
      <c r="B111" s="2">
        <v>7.81</v>
      </c>
      <c r="C111" s="14">
        <v>-5</v>
      </c>
      <c r="D111" s="1">
        <v>35.357100000000003</v>
      </c>
      <c r="E111" s="14">
        <v>195</v>
      </c>
      <c r="F111" s="1">
        <v>9.2754999999999992</v>
      </c>
      <c r="G111" s="14">
        <v>274.81819999999999</v>
      </c>
      <c r="H111" s="12">
        <v>805120</v>
      </c>
      <c r="I111" s="3">
        <v>1373952</v>
      </c>
      <c r="J111" s="3">
        <v>946944</v>
      </c>
      <c r="K111" s="4">
        <v>1087744</v>
      </c>
      <c r="L111" s="19">
        <f t="shared" si="12"/>
        <v>-6.0633213859020312E-2</v>
      </c>
      <c r="M111" s="20">
        <f t="shared" si="16"/>
        <v>-1.4867841409691629E-2</v>
      </c>
      <c r="N111" s="20">
        <f t="shared" si="17"/>
        <v>1.620879120879121E-2</v>
      </c>
      <c r="O111" s="21">
        <f t="shared" si="18"/>
        <v>-2.8799999999999999E-2</v>
      </c>
      <c r="P111" s="26">
        <f t="shared" si="13"/>
        <v>-2.2023066014980185E-2</v>
      </c>
      <c r="Q111" s="28">
        <f t="shared" si="14"/>
        <v>1.7531686014007921</v>
      </c>
      <c r="R111" s="28">
        <f t="shared" si="19"/>
        <v>-0.32489684226626486</v>
      </c>
      <c r="S111" s="28">
        <f t="shared" si="20"/>
        <v>-1.735991582541955</v>
      </c>
      <c r="T111" s="28">
        <f t="shared" si="21"/>
        <v>0.30771982340742721</v>
      </c>
      <c r="U111" s="26">
        <f t="shared" si="15"/>
        <v>-1.1102230246251565E-16</v>
      </c>
    </row>
    <row r="112" spans="1:21" x14ac:dyDescent="0.25">
      <c r="A112" s="1">
        <v>352.5</v>
      </c>
      <c r="B112" s="2">
        <v>8.25</v>
      </c>
      <c r="C112" s="14">
        <v>-7</v>
      </c>
      <c r="D112" s="1">
        <v>42.428600000000003</v>
      </c>
      <c r="E112" s="14">
        <v>195</v>
      </c>
      <c r="F112" s="1">
        <v>10.8195</v>
      </c>
      <c r="G112" s="14">
        <v>267.1859</v>
      </c>
      <c r="H112" s="12">
        <v>799744</v>
      </c>
      <c r="I112" s="3">
        <v>1368576</v>
      </c>
      <c r="J112" s="3">
        <v>953344</v>
      </c>
      <c r="K112" s="4">
        <v>1093120</v>
      </c>
      <c r="L112" s="19">
        <f t="shared" si="12"/>
        <v>-6.6905615292712065E-2</v>
      </c>
      <c r="M112" s="20">
        <f t="shared" si="16"/>
        <v>-1.8722466960352423E-2</v>
      </c>
      <c r="N112" s="20">
        <f t="shared" si="17"/>
        <v>2.3076923076923078E-2</v>
      </c>
      <c r="O112" s="21">
        <f t="shared" si="18"/>
        <v>-2.4E-2</v>
      </c>
      <c r="P112" s="26">
        <f t="shared" si="13"/>
        <v>-2.1637789794035349E-2</v>
      </c>
      <c r="Q112" s="28">
        <f t="shared" si="14"/>
        <v>2.092072523560387</v>
      </c>
      <c r="R112" s="28">
        <f t="shared" si="19"/>
        <v>-0.13473293073983744</v>
      </c>
      <c r="S112" s="28">
        <f t="shared" si="20"/>
        <v>-2.0665101794862819</v>
      </c>
      <c r="T112" s="28">
        <f t="shared" si="21"/>
        <v>0.10917058666573312</v>
      </c>
      <c r="U112" s="26">
        <f t="shared" si="15"/>
        <v>1.7347234759768071E-16</v>
      </c>
    </row>
    <row r="113" spans="1:21" x14ac:dyDescent="0.25">
      <c r="A113" s="1">
        <v>352.38</v>
      </c>
      <c r="B113" s="2">
        <v>5.5</v>
      </c>
      <c r="C113" s="14">
        <v>-11.5</v>
      </c>
      <c r="D113" s="1">
        <v>49.5</v>
      </c>
      <c r="E113" s="14">
        <v>195</v>
      </c>
      <c r="F113" s="1">
        <v>12.7475</v>
      </c>
      <c r="G113" s="14">
        <v>242.9349</v>
      </c>
      <c r="H113" s="12">
        <v>791808</v>
      </c>
      <c r="I113" s="3">
        <v>1349376</v>
      </c>
      <c r="J113" s="3">
        <v>961536</v>
      </c>
      <c r="K113" s="4">
        <v>1109248</v>
      </c>
      <c r="L113" s="19">
        <f t="shared" si="12"/>
        <v>-7.6164874551971323E-2</v>
      </c>
      <c r="M113" s="20">
        <f t="shared" si="16"/>
        <v>-3.2488986784140972E-2</v>
      </c>
      <c r="N113" s="20">
        <f t="shared" si="17"/>
        <v>3.1868131868131866E-2</v>
      </c>
      <c r="O113" s="21">
        <f t="shared" si="18"/>
        <v>-9.5999999999999992E-3</v>
      </c>
      <c r="P113" s="26">
        <f t="shared" si="13"/>
        <v>-2.1596432366995107E-2</v>
      </c>
      <c r="Q113" s="28">
        <f t="shared" si="14"/>
        <v>2.5267341039333333</v>
      </c>
      <c r="R113" s="28">
        <f t="shared" si="19"/>
        <v>0.50436823231009609</v>
      </c>
      <c r="S113" s="28">
        <f t="shared" si="20"/>
        <v>-2.4756202009010781</v>
      </c>
      <c r="T113" s="28">
        <f t="shared" si="21"/>
        <v>-0.55548213534235114</v>
      </c>
      <c r="U113" s="26">
        <f t="shared" si="15"/>
        <v>0</v>
      </c>
    </row>
    <row r="114" spans="1:21" x14ac:dyDescent="0.25">
      <c r="A114" s="1">
        <v>353</v>
      </c>
      <c r="B114" s="2">
        <v>5.5</v>
      </c>
      <c r="C114" s="14">
        <v>2.38</v>
      </c>
      <c r="D114" s="1">
        <v>0</v>
      </c>
      <c r="E114" s="14">
        <v>210</v>
      </c>
      <c r="F114" s="1">
        <v>5.9908999999999999</v>
      </c>
      <c r="G114" s="14">
        <v>331.35559999999998</v>
      </c>
      <c r="H114" s="12">
        <v>842240</v>
      </c>
      <c r="I114" s="3">
        <v>1385472</v>
      </c>
      <c r="J114" s="3">
        <v>916736</v>
      </c>
      <c r="K114" s="4">
        <v>1082880</v>
      </c>
      <c r="L114" s="19">
        <f t="shared" si="12"/>
        <v>-1.7323775388291517E-2</v>
      </c>
      <c r="M114" s="20">
        <f t="shared" si="16"/>
        <v>-6.6079295154185024E-3</v>
      </c>
      <c r="N114" s="20">
        <f t="shared" si="17"/>
        <v>-1.620879120879121E-2</v>
      </c>
      <c r="O114" s="21">
        <f t="shared" si="18"/>
        <v>-3.3142857142857141E-2</v>
      </c>
      <c r="P114" s="26">
        <f t="shared" si="13"/>
        <v>-1.8320838313839592E-2</v>
      </c>
      <c r="Q114" s="28">
        <f t="shared" si="14"/>
        <v>-5.4422341842015637E-2</v>
      </c>
      <c r="R114" s="28">
        <f t="shared" si="19"/>
        <v>-0.63932166191178819</v>
      </c>
      <c r="S114" s="28">
        <f t="shared" si="20"/>
        <v>-0.11528113882501426</v>
      </c>
      <c r="T114" s="28">
        <f t="shared" si="21"/>
        <v>0.80902514257881808</v>
      </c>
      <c r="U114" s="26">
        <f t="shared" si="15"/>
        <v>0</v>
      </c>
    </row>
    <row r="115" spans="1:21" x14ac:dyDescent="0.25">
      <c r="A115" s="1">
        <v>352.69</v>
      </c>
      <c r="B115" s="2">
        <v>5.19</v>
      </c>
      <c r="C115" s="14">
        <v>-1.88</v>
      </c>
      <c r="D115" s="1">
        <v>7.0713999999999997</v>
      </c>
      <c r="E115" s="14">
        <v>210</v>
      </c>
      <c r="F115" s="1">
        <v>5.516</v>
      </c>
      <c r="G115" s="14">
        <v>287.81529999999998</v>
      </c>
      <c r="H115" s="12">
        <v>826880</v>
      </c>
      <c r="I115" s="3">
        <v>1371136</v>
      </c>
      <c r="J115" s="3">
        <v>922880</v>
      </c>
      <c r="K115" s="4">
        <v>1089280</v>
      </c>
      <c r="L115" s="19">
        <f t="shared" si="12"/>
        <v>-3.5244922341696537E-2</v>
      </c>
      <c r="M115" s="20">
        <f t="shared" si="16"/>
        <v>-1.6886930983847283E-2</v>
      </c>
      <c r="N115" s="20">
        <f t="shared" si="17"/>
        <v>-9.6153846153846159E-3</v>
      </c>
      <c r="O115" s="21">
        <f t="shared" si="18"/>
        <v>-2.7428571428571427E-2</v>
      </c>
      <c r="P115" s="26">
        <f t="shared" si="13"/>
        <v>-2.2293952342374967E-2</v>
      </c>
      <c r="Q115" s="28">
        <f t="shared" si="14"/>
        <v>0.58091852895483076</v>
      </c>
      <c r="R115" s="28">
        <f t="shared" si="19"/>
        <v>-0.24253309935763845</v>
      </c>
      <c r="S115" s="28">
        <f t="shared" si="20"/>
        <v>-0.56869986677470885</v>
      </c>
      <c r="T115" s="28">
        <f t="shared" si="21"/>
        <v>0.23031443717751621</v>
      </c>
      <c r="U115" s="26">
        <f t="shared" si="15"/>
        <v>-8.3266726846886741E-17</v>
      </c>
    </row>
    <row r="116" spans="1:21" x14ac:dyDescent="0.25">
      <c r="A116" s="1">
        <v>352.69</v>
      </c>
      <c r="B116" s="2">
        <v>6.38</v>
      </c>
      <c r="C116" s="14">
        <v>-3.31</v>
      </c>
      <c r="D116" s="1">
        <v>14.142899999999999</v>
      </c>
      <c r="E116" s="14">
        <v>210</v>
      </c>
      <c r="F116" s="1">
        <v>7.1841999999999997</v>
      </c>
      <c r="G116" s="14">
        <v>280.23079999999999</v>
      </c>
      <c r="H116" s="12">
        <v>817152</v>
      </c>
      <c r="I116" s="3">
        <v>1371648</v>
      </c>
      <c r="J116" s="3">
        <v>933376</v>
      </c>
      <c r="K116" s="4">
        <v>1088000</v>
      </c>
      <c r="L116" s="19">
        <f t="shared" si="12"/>
        <v>-4.6594982078853049E-2</v>
      </c>
      <c r="M116" s="20">
        <f t="shared" si="16"/>
        <v>-1.6519823788546256E-2</v>
      </c>
      <c r="N116" s="20">
        <f t="shared" si="17"/>
        <v>1.6483516483516484E-3</v>
      </c>
      <c r="O116" s="21">
        <f t="shared" si="18"/>
        <v>-2.8571428571428571E-2</v>
      </c>
      <c r="P116" s="26">
        <f t="shared" si="13"/>
        <v>-2.2509470697619056E-2</v>
      </c>
      <c r="Q116" s="28">
        <f t="shared" si="14"/>
        <v>1.0700167811489962</v>
      </c>
      <c r="R116" s="28">
        <f t="shared" si="19"/>
        <v>-0.2660945248128983</v>
      </c>
      <c r="S116" s="28">
        <f t="shared" si="20"/>
        <v>-1.0732292496120757</v>
      </c>
      <c r="T116" s="28">
        <f t="shared" si="21"/>
        <v>0.26930699327597779</v>
      </c>
      <c r="U116" s="26">
        <f t="shared" si="15"/>
        <v>1.3877787807814457E-17</v>
      </c>
    </row>
    <row r="117" spans="1:21" x14ac:dyDescent="0.25">
      <c r="A117" s="1">
        <v>352.81</v>
      </c>
      <c r="B117" s="2">
        <v>8.31</v>
      </c>
      <c r="C117" s="14">
        <v>-5.63</v>
      </c>
      <c r="D117" s="1">
        <v>21.214300000000001</v>
      </c>
      <c r="E117" s="14">
        <v>210</v>
      </c>
      <c r="F117" s="1">
        <v>10.036799999999999</v>
      </c>
      <c r="G117" s="14">
        <v>273.72660000000002</v>
      </c>
      <c r="H117" s="12">
        <v>807168</v>
      </c>
      <c r="I117" s="3">
        <v>1372416</v>
      </c>
      <c r="J117" s="3">
        <v>945152</v>
      </c>
      <c r="K117" s="4">
        <v>1088000</v>
      </c>
      <c r="L117" s="19">
        <f t="shared" si="12"/>
        <v>-5.824372759856631E-2</v>
      </c>
      <c r="M117" s="20">
        <f t="shared" si="16"/>
        <v>-1.5969162995594713E-2</v>
      </c>
      <c r="N117" s="20">
        <f t="shared" si="17"/>
        <v>1.4285714285714285E-2</v>
      </c>
      <c r="O117" s="21">
        <f t="shared" si="18"/>
        <v>-2.8571428571428571E-2</v>
      </c>
      <c r="P117" s="26">
        <f t="shared" si="13"/>
        <v>-2.212465121996883E-2</v>
      </c>
      <c r="Q117" s="28">
        <f t="shared" si="14"/>
        <v>1.6325263625398008</v>
      </c>
      <c r="R117" s="28">
        <f t="shared" si="19"/>
        <v>-0.27821854289022274</v>
      </c>
      <c r="S117" s="28">
        <f t="shared" si="20"/>
        <v>-1.6456921803504214</v>
      </c>
      <c r="T117" s="28">
        <f t="shared" si="21"/>
        <v>0.29138436070084284</v>
      </c>
      <c r="U117" s="26">
        <f t="shared" si="15"/>
        <v>-1.6653345369377348E-16</v>
      </c>
    </row>
    <row r="118" spans="1:21" x14ac:dyDescent="0.25">
      <c r="A118" s="1">
        <v>352.88</v>
      </c>
      <c r="B118" s="2">
        <v>10.31</v>
      </c>
      <c r="C118" s="14">
        <v>-8.31</v>
      </c>
      <c r="D118" s="1">
        <v>28.285699999999999</v>
      </c>
      <c r="E118" s="14">
        <v>210</v>
      </c>
      <c r="F118" s="1">
        <v>13.2456</v>
      </c>
      <c r="G118" s="14">
        <v>269.00409999999999</v>
      </c>
      <c r="H118" s="12">
        <v>797184</v>
      </c>
      <c r="I118" s="3">
        <v>1374464</v>
      </c>
      <c r="J118" s="3">
        <v>957440</v>
      </c>
      <c r="K118" s="4">
        <v>1088256</v>
      </c>
      <c r="L118" s="19">
        <f t="shared" si="12"/>
        <v>-6.9892473118279563E-2</v>
      </c>
      <c r="M118" s="20">
        <f t="shared" si="16"/>
        <v>-1.4500734214390602E-2</v>
      </c>
      <c r="N118" s="20">
        <f t="shared" si="17"/>
        <v>2.7472527472527472E-2</v>
      </c>
      <c r="O118" s="21">
        <f t="shared" si="18"/>
        <v>-2.8342857142857142E-2</v>
      </c>
      <c r="P118" s="26">
        <f t="shared" si="13"/>
        <v>-2.1315884250749959E-2</v>
      </c>
      <c r="Q118" s="28">
        <f t="shared" si="14"/>
        <v>2.2788915672508652</v>
      </c>
      <c r="R118" s="28">
        <f t="shared" si="19"/>
        <v>-0.31972166653699008</v>
      </c>
      <c r="S118" s="28">
        <f t="shared" si="20"/>
        <v>-2.2888288916074826</v>
      </c>
      <c r="T118" s="28">
        <f t="shared" si="21"/>
        <v>0.32965899089360801</v>
      </c>
      <c r="U118" s="26">
        <f t="shared" si="15"/>
        <v>1.5265566588595902E-16</v>
      </c>
    </row>
    <row r="119" spans="1:21" x14ac:dyDescent="0.25">
      <c r="A119" s="1">
        <v>352.94</v>
      </c>
      <c r="B119" s="2">
        <v>12.31</v>
      </c>
      <c r="C119" s="14">
        <v>-10.81</v>
      </c>
      <c r="D119" s="1">
        <v>35.357100000000003</v>
      </c>
      <c r="E119" s="14">
        <v>210</v>
      </c>
      <c r="F119" s="1">
        <v>16.386199999999999</v>
      </c>
      <c r="G119" s="14">
        <v>266.64879999999999</v>
      </c>
      <c r="H119" s="12">
        <v>790272</v>
      </c>
      <c r="I119" s="3">
        <v>1379328</v>
      </c>
      <c r="J119" s="3">
        <v>974080</v>
      </c>
      <c r="K119" s="4">
        <v>1090304</v>
      </c>
      <c r="L119" s="19">
        <f t="shared" si="12"/>
        <v>-7.7956989247311828E-2</v>
      </c>
      <c r="M119" s="20">
        <f t="shared" si="16"/>
        <v>-1.1013215859030838E-2</v>
      </c>
      <c r="N119" s="20">
        <f t="shared" si="17"/>
        <v>4.5329670329670328E-2</v>
      </c>
      <c r="O119" s="21">
        <f t="shared" si="18"/>
        <v>-2.6514285714285716E-2</v>
      </c>
      <c r="P119" s="26">
        <f t="shared" si="13"/>
        <v>-1.7538705122739515E-2</v>
      </c>
      <c r="Q119" s="28">
        <f t="shared" si="14"/>
        <v>3.4448543208721834</v>
      </c>
      <c r="R119" s="28">
        <f t="shared" si="19"/>
        <v>-0.37206220288453123</v>
      </c>
      <c r="S119" s="28">
        <f t="shared" si="20"/>
        <v>-3.5845505704351512</v>
      </c>
      <c r="T119" s="28">
        <f t="shared" si="21"/>
        <v>0.51175845244749929</v>
      </c>
      <c r="U119" s="26">
        <f t="shared" si="15"/>
        <v>8.3266726846886741E-17</v>
      </c>
    </row>
    <row r="120" spans="1:21" x14ac:dyDescent="0.25">
      <c r="A120" s="1">
        <v>353.06</v>
      </c>
      <c r="B120" s="2">
        <v>14.31</v>
      </c>
      <c r="C120" s="14">
        <v>-13.38</v>
      </c>
      <c r="D120" s="1">
        <v>42.428600000000003</v>
      </c>
      <c r="E120" s="14">
        <v>210</v>
      </c>
      <c r="F120" s="1">
        <v>19.589200000000002</v>
      </c>
      <c r="G120" s="14">
        <v>265.0018</v>
      </c>
      <c r="H120" s="12">
        <v>782592</v>
      </c>
      <c r="I120" s="3">
        <v>1382400</v>
      </c>
      <c r="J120" s="3">
        <v>987904</v>
      </c>
      <c r="K120" s="4">
        <v>1091840</v>
      </c>
      <c r="L120" s="19">
        <f t="shared" si="12"/>
        <v>-8.6917562724014338E-2</v>
      </c>
      <c r="M120" s="20">
        <f t="shared" si="16"/>
        <v>-8.8105726872246704E-3</v>
      </c>
      <c r="N120" s="20">
        <f t="shared" si="17"/>
        <v>6.0164835164835166E-2</v>
      </c>
      <c r="O120" s="21">
        <f t="shared" si="18"/>
        <v>-2.5142857142857144E-2</v>
      </c>
      <c r="P120" s="26">
        <f t="shared" si="13"/>
        <v>-1.5176539347315245E-2</v>
      </c>
      <c r="Q120" s="28">
        <f t="shared" si="14"/>
        <v>4.7271002785882272</v>
      </c>
      <c r="R120" s="28">
        <f t="shared" si="19"/>
        <v>-0.41946101903769811</v>
      </c>
      <c r="S120" s="28">
        <f t="shared" si="20"/>
        <v>-4.9643316429366635</v>
      </c>
      <c r="T120" s="28">
        <f t="shared" si="21"/>
        <v>0.65669238338613445</v>
      </c>
      <c r="U120" s="26">
        <f t="shared" si="15"/>
        <v>1.1102230246251565E-16</v>
      </c>
    </row>
    <row r="121" spans="1:21" x14ac:dyDescent="0.25">
      <c r="A121" s="1">
        <v>353.13</v>
      </c>
      <c r="B121" s="2">
        <v>16.25</v>
      </c>
      <c r="C121" s="14">
        <v>-16.059999999999999</v>
      </c>
      <c r="D121" s="1">
        <v>49.5</v>
      </c>
      <c r="E121" s="14">
        <v>210</v>
      </c>
      <c r="F121" s="1">
        <v>22.848800000000001</v>
      </c>
      <c r="G121" s="14">
        <v>263.45749999999998</v>
      </c>
      <c r="H121" s="12">
        <v>776192</v>
      </c>
      <c r="I121" s="3">
        <v>1386496</v>
      </c>
      <c r="J121" s="3">
        <v>1002240</v>
      </c>
      <c r="K121" s="4">
        <v>1092864</v>
      </c>
      <c r="L121" s="19">
        <f t="shared" si="12"/>
        <v>-9.4384707287933092E-2</v>
      </c>
      <c r="M121" s="20">
        <f t="shared" si="16"/>
        <v>-5.8737151248164461E-3</v>
      </c>
      <c r="N121" s="20">
        <f t="shared" si="17"/>
        <v>7.5549450549450545E-2</v>
      </c>
      <c r="O121" s="21">
        <f t="shared" si="18"/>
        <v>-2.4228571428571429E-2</v>
      </c>
      <c r="P121" s="26">
        <f t="shared" si="13"/>
        <v>-1.2234385822967608E-2</v>
      </c>
      <c r="Q121" s="28">
        <f t="shared" si="14"/>
        <v>6.7147074363753276</v>
      </c>
      <c r="R121" s="28">
        <f t="shared" si="19"/>
        <v>-0.51990110416579127</v>
      </c>
      <c r="S121" s="28">
        <f t="shared" si="20"/>
        <v>-7.1751731261917202</v>
      </c>
      <c r="T121" s="28">
        <f t="shared" si="21"/>
        <v>0.98036679398218274</v>
      </c>
      <c r="U121" s="26">
        <f t="shared" si="15"/>
        <v>-3.3306690738754696E-16</v>
      </c>
    </row>
    <row r="122" spans="1:21" x14ac:dyDescent="0.25">
      <c r="A122" s="1">
        <v>352.63</v>
      </c>
      <c r="B122" s="2">
        <v>6.56</v>
      </c>
      <c r="C122" s="14">
        <v>2.06</v>
      </c>
      <c r="D122" s="1">
        <v>0</v>
      </c>
      <c r="E122" s="14">
        <v>225</v>
      </c>
      <c r="F122" s="1">
        <v>6.8789999999999996</v>
      </c>
      <c r="G122" s="14">
        <v>325.07220000000001</v>
      </c>
      <c r="H122" s="12">
        <v>848384</v>
      </c>
      <c r="I122" s="3">
        <v>1388288</v>
      </c>
      <c r="J122" s="3">
        <v>914432</v>
      </c>
      <c r="K122" s="4">
        <v>1085952</v>
      </c>
      <c r="L122" s="19">
        <f t="shared" si="12"/>
        <v>-1.0155316606929509E-2</v>
      </c>
      <c r="M122" s="20">
        <f t="shared" si="16"/>
        <v>-4.5888399412628489E-3</v>
      </c>
      <c r="N122" s="20">
        <f t="shared" si="17"/>
        <v>-1.8681318681318681E-2</v>
      </c>
      <c r="O122" s="21">
        <f t="shared" si="18"/>
        <v>-3.04E-2</v>
      </c>
      <c r="P122" s="26">
        <f t="shared" si="13"/>
        <v>-1.595636880737776E-2</v>
      </c>
      <c r="Q122" s="28">
        <f t="shared" si="14"/>
        <v>-0.36355716457030079</v>
      </c>
      <c r="R122" s="28">
        <f t="shared" si="19"/>
        <v>-0.71241326916803882</v>
      </c>
      <c r="S122" s="28">
        <f t="shared" si="20"/>
        <v>0.17077506209814999</v>
      </c>
      <c r="T122" s="28">
        <f t="shared" si="21"/>
        <v>0.90519537164018948</v>
      </c>
      <c r="U122" s="26">
        <f t="shared" si="15"/>
        <v>-2.7755575615628914E-17</v>
      </c>
    </row>
    <row r="123" spans="1:21" x14ac:dyDescent="0.25">
      <c r="A123" s="1">
        <v>351.88</v>
      </c>
      <c r="B123" s="2">
        <v>6.88</v>
      </c>
      <c r="C123" s="14">
        <v>-3.44</v>
      </c>
      <c r="D123" s="1">
        <v>7.0713999999999997</v>
      </c>
      <c r="E123" s="14">
        <v>225</v>
      </c>
      <c r="F123" s="1">
        <v>7.6864999999999997</v>
      </c>
      <c r="G123" s="14">
        <v>280.31</v>
      </c>
      <c r="H123" s="12">
        <v>827136</v>
      </c>
      <c r="I123" s="3">
        <v>1371136</v>
      </c>
      <c r="J123" s="3">
        <v>922368</v>
      </c>
      <c r="K123" s="4">
        <v>1088512</v>
      </c>
      <c r="L123" s="19">
        <f t="shared" si="12"/>
        <v>-3.4946236559139782E-2</v>
      </c>
      <c r="M123" s="20">
        <f t="shared" si="16"/>
        <v>-1.6886930983847283E-2</v>
      </c>
      <c r="N123" s="20">
        <f t="shared" si="17"/>
        <v>-1.0164835164835165E-2</v>
      </c>
      <c r="O123" s="21">
        <f t="shared" si="18"/>
        <v>-2.8114285714285713E-2</v>
      </c>
      <c r="P123" s="26">
        <f t="shared" si="13"/>
        <v>-2.2528072105526986E-2</v>
      </c>
      <c r="Q123" s="28">
        <f t="shared" si="14"/>
        <v>0.55123067768263012</v>
      </c>
      <c r="R123" s="28">
        <f t="shared" si="19"/>
        <v>-0.2504049656470923</v>
      </c>
      <c r="S123" s="28">
        <f t="shared" si="20"/>
        <v>-0.54879249688031018</v>
      </c>
      <c r="T123" s="28">
        <f t="shared" si="21"/>
        <v>0.2479667848447723</v>
      </c>
      <c r="U123" s="26">
        <f t="shared" si="15"/>
        <v>-1.3877787807814457E-17</v>
      </c>
    </row>
    <row r="124" spans="1:21" x14ac:dyDescent="0.25">
      <c r="A124" s="1">
        <v>351.31</v>
      </c>
      <c r="B124" s="2">
        <v>9.3800000000000008</v>
      </c>
      <c r="C124" s="14">
        <v>-7.19</v>
      </c>
      <c r="D124" s="1">
        <v>14.142899999999999</v>
      </c>
      <c r="E124" s="14">
        <v>225</v>
      </c>
      <c r="F124" s="1">
        <v>11.8132</v>
      </c>
      <c r="G124" s="14">
        <v>268.83629999999999</v>
      </c>
      <c r="H124" s="12">
        <v>813312</v>
      </c>
      <c r="I124" s="3">
        <v>1373440</v>
      </c>
      <c r="J124" s="3">
        <v>938240</v>
      </c>
      <c r="K124" s="4">
        <v>1089280</v>
      </c>
      <c r="L124" s="19">
        <f t="shared" si="12"/>
        <v>-5.1075268817204304E-2</v>
      </c>
      <c r="M124" s="20">
        <f t="shared" si="16"/>
        <v>-1.5234948604992658E-2</v>
      </c>
      <c r="N124" s="20">
        <f t="shared" si="17"/>
        <v>6.868131868131868E-3</v>
      </c>
      <c r="O124" s="21">
        <f t="shared" si="18"/>
        <v>-2.7428571428571427E-2</v>
      </c>
      <c r="P124" s="26">
        <f t="shared" si="13"/>
        <v>-2.171766424565913E-2</v>
      </c>
      <c r="Q124" s="28">
        <f t="shared" si="14"/>
        <v>1.3517846228520223</v>
      </c>
      <c r="R124" s="28">
        <f t="shared" si="19"/>
        <v>-0.298499671389027</v>
      </c>
      <c r="S124" s="28">
        <f t="shared" si="20"/>
        <v>-1.3162463417079786</v>
      </c>
      <c r="T124" s="28">
        <f t="shared" si="21"/>
        <v>0.26296139024498361</v>
      </c>
      <c r="U124" s="26">
        <f t="shared" si="15"/>
        <v>4.163336342344337E-17</v>
      </c>
    </row>
    <row r="125" spans="1:21" x14ac:dyDescent="0.25">
      <c r="A125" s="1">
        <v>350.56</v>
      </c>
      <c r="B125" s="2">
        <v>10.06</v>
      </c>
      <c r="C125" s="14">
        <v>-12</v>
      </c>
      <c r="D125" s="1">
        <v>21.214300000000001</v>
      </c>
      <c r="E125" s="14">
        <v>225</v>
      </c>
      <c r="F125" s="1">
        <v>15.660600000000001</v>
      </c>
      <c r="G125" s="14">
        <v>255.5437</v>
      </c>
      <c r="H125" s="12">
        <v>800000</v>
      </c>
      <c r="I125" s="3">
        <v>1367040</v>
      </c>
      <c r="J125" s="3">
        <v>953600</v>
      </c>
      <c r="K125" s="4">
        <v>1094144</v>
      </c>
      <c r="L125" s="19">
        <f t="shared" si="12"/>
        <v>-6.6606929510155316E-2</v>
      </c>
      <c r="M125" s="20">
        <f t="shared" si="16"/>
        <v>-1.9823788546255508E-2</v>
      </c>
      <c r="N125" s="20">
        <f t="shared" si="17"/>
        <v>2.3351648351648352E-2</v>
      </c>
      <c r="O125" s="21">
        <f t="shared" si="18"/>
        <v>-2.3085714285714286E-2</v>
      </c>
      <c r="P125" s="26">
        <f t="shared" si="13"/>
        <v>-2.1541195997619188E-2</v>
      </c>
      <c r="Q125" s="28">
        <f t="shared" si="14"/>
        <v>2.0920720241121691</v>
      </c>
      <c r="R125" s="28">
        <f t="shared" si="19"/>
        <v>-7.9726652668379874E-2</v>
      </c>
      <c r="S125" s="28">
        <f t="shared" si="20"/>
        <v>-2.0840460462004646</v>
      </c>
      <c r="T125" s="28">
        <f t="shared" si="21"/>
        <v>7.1700674756675714E-2</v>
      </c>
      <c r="U125" s="26">
        <f t="shared" si="15"/>
        <v>1.0408340855860843E-16</v>
      </c>
    </row>
    <row r="126" spans="1:21" x14ac:dyDescent="0.25">
      <c r="A126" s="1">
        <v>349.56</v>
      </c>
      <c r="B126" s="2">
        <v>9.8800000000000008</v>
      </c>
      <c r="C126" s="14">
        <v>-17.309999999999999</v>
      </c>
      <c r="D126" s="1">
        <v>28.285699999999999</v>
      </c>
      <c r="E126" s="14">
        <v>225</v>
      </c>
      <c r="F126" s="1">
        <v>19.930800000000001</v>
      </c>
      <c r="G126" s="14">
        <v>244.2628</v>
      </c>
      <c r="H126" s="12">
        <v>785664</v>
      </c>
      <c r="I126" s="3">
        <v>1357312</v>
      </c>
      <c r="J126" s="3">
        <v>973312</v>
      </c>
      <c r="K126" s="4">
        <v>1105920</v>
      </c>
      <c r="L126" s="19">
        <f t="shared" si="12"/>
        <v>-8.3333333333333329E-2</v>
      </c>
      <c r="M126" s="20">
        <f t="shared" si="16"/>
        <v>-2.6798825256975037E-2</v>
      </c>
      <c r="N126" s="20">
        <f t="shared" si="17"/>
        <v>4.4505494505494507E-2</v>
      </c>
      <c r="O126" s="21">
        <f t="shared" si="18"/>
        <v>-1.2571428571428572E-2</v>
      </c>
      <c r="P126" s="26">
        <f t="shared" si="13"/>
        <v>-1.9549523164060605E-2</v>
      </c>
      <c r="Q126" s="28">
        <f t="shared" si="14"/>
        <v>3.2626785642798399</v>
      </c>
      <c r="R126" s="28">
        <f t="shared" si="19"/>
        <v>0.37081733564946395</v>
      </c>
      <c r="S126" s="28">
        <f t="shared" si="20"/>
        <v>-3.2765514090549477</v>
      </c>
      <c r="T126" s="28">
        <f t="shared" si="21"/>
        <v>-0.35694449087435554</v>
      </c>
      <c r="U126" s="26">
        <f t="shared" si="15"/>
        <v>1.6653345369377348E-16</v>
      </c>
    </row>
    <row r="127" spans="1:21" x14ac:dyDescent="0.25">
      <c r="A127" s="1">
        <v>348.75</v>
      </c>
      <c r="B127" s="2">
        <v>9.44</v>
      </c>
      <c r="C127" s="14">
        <v>-23</v>
      </c>
      <c r="D127" s="1">
        <v>35.357100000000003</v>
      </c>
      <c r="E127" s="14">
        <v>225</v>
      </c>
      <c r="F127" s="1">
        <v>24.860900000000001</v>
      </c>
      <c r="G127" s="14">
        <v>236.05959999999999</v>
      </c>
      <c r="H127" s="12">
        <v>773632</v>
      </c>
      <c r="I127" s="3">
        <v>1350144</v>
      </c>
      <c r="J127" s="3">
        <v>999424</v>
      </c>
      <c r="K127" s="4">
        <v>1123584</v>
      </c>
      <c r="L127" s="19">
        <f t="shared" si="12"/>
        <v>-9.7371565113500591E-2</v>
      </c>
      <c r="M127" s="20">
        <f t="shared" si="16"/>
        <v>-3.1938325991189426E-2</v>
      </c>
      <c r="N127" s="20">
        <f t="shared" si="17"/>
        <v>7.2527472527472533E-2</v>
      </c>
      <c r="O127" s="21">
        <f t="shared" si="18"/>
        <v>3.2000000000000002E-3</v>
      </c>
      <c r="P127" s="26">
        <f t="shared" si="13"/>
        <v>-1.339560464430437E-2</v>
      </c>
      <c r="Q127" s="28">
        <f t="shared" si="14"/>
        <v>6.2689189998528114</v>
      </c>
      <c r="R127" s="28">
        <f t="shared" si="19"/>
        <v>1.3842392216889714</v>
      </c>
      <c r="S127" s="28">
        <f t="shared" si="20"/>
        <v>-6.4142738945576623</v>
      </c>
      <c r="T127" s="28">
        <f t="shared" si="21"/>
        <v>-1.2388843269841199</v>
      </c>
      <c r="U127" s="26">
        <f t="shared" si="15"/>
        <v>1.1102230246251565E-16</v>
      </c>
    </row>
    <row r="128" spans="1:21" x14ac:dyDescent="0.25">
      <c r="A128" s="1">
        <v>348</v>
      </c>
      <c r="B128" s="2">
        <v>8.94</v>
      </c>
      <c r="C128" s="14">
        <v>-28.19</v>
      </c>
      <c r="D128" s="1">
        <v>42.428600000000003</v>
      </c>
      <c r="E128" s="14">
        <v>225</v>
      </c>
      <c r="F128" s="1">
        <v>29.570499999999999</v>
      </c>
      <c r="G128" s="14">
        <v>230.5924</v>
      </c>
      <c r="H128" s="12">
        <v>765696</v>
      </c>
      <c r="I128" s="3">
        <v>1345024</v>
      </c>
      <c r="J128" s="3">
        <v>1026816</v>
      </c>
      <c r="K128" s="4">
        <v>1143296</v>
      </c>
      <c r="L128" s="19">
        <f t="shared" si="12"/>
        <v>-0.10663082437275985</v>
      </c>
      <c r="M128" s="20">
        <f t="shared" si="16"/>
        <v>-3.5609397944199705E-2</v>
      </c>
      <c r="N128" s="20">
        <f t="shared" si="17"/>
        <v>0.10192307692307692</v>
      </c>
      <c r="O128" s="21">
        <f t="shared" si="18"/>
        <v>2.0799999999999999E-2</v>
      </c>
      <c r="P128" s="26">
        <f t="shared" si="13"/>
        <v>-4.8792863484706551E-3</v>
      </c>
      <c r="Q128" s="28">
        <f t="shared" si="14"/>
        <v>20.853774662391316</v>
      </c>
      <c r="R128" s="28">
        <f t="shared" si="19"/>
        <v>6.2980750464380879</v>
      </c>
      <c r="S128" s="28">
        <f t="shared" si="20"/>
        <v>-21.888931217374299</v>
      </c>
      <c r="T128" s="28">
        <f t="shared" si="21"/>
        <v>-5.2629184914551024</v>
      </c>
      <c r="U128" s="26">
        <f t="shared" si="15"/>
        <v>2.2204460492503131E-16</v>
      </c>
    </row>
    <row r="129" spans="1:21" x14ac:dyDescent="0.25">
      <c r="A129" s="1">
        <v>347.38</v>
      </c>
      <c r="B129" s="2">
        <v>8.44</v>
      </c>
      <c r="C129" s="14">
        <v>-33.380000000000003</v>
      </c>
      <c r="D129" s="1">
        <v>49.5</v>
      </c>
      <c r="E129" s="14">
        <v>225</v>
      </c>
      <c r="F129" s="1">
        <v>34.424999999999997</v>
      </c>
      <c r="G129" s="14">
        <v>226.5626</v>
      </c>
      <c r="H129" s="12">
        <v>758528</v>
      </c>
      <c r="I129" s="3">
        <v>1340672</v>
      </c>
      <c r="J129" s="3">
        <v>1060352</v>
      </c>
      <c r="K129" s="4">
        <v>1167616</v>
      </c>
      <c r="L129" s="19">
        <f t="shared" si="12"/>
        <v>-0.11499402628434886</v>
      </c>
      <c r="M129" s="20">
        <f t="shared" si="16"/>
        <v>-3.8729809104258446E-2</v>
      </c>
      <c r="N129" s="20">
        <f t="shared" si="17"/>
        <v>0.13791208791208792</v>
      </c>
      <c r="O129" s="21">
        <f t="shared" si="18"/>
        <v>4.2514285714285713E-2</v>
      </c>
      <c r="P129" s="26">
        <f t="shared" si="13"/>
        <v>6.6756345594415796E-3</v>
      </c>
      <c r="Q129" s="28">
        <f t="shared" si="14"/>
        <v>-18.22593189612347</v>
      </c>
      <c r="R129" s="28">
        <f t="shared" si="19"/>
        <v>-6.8016670564270996</v>
      </c>
      <c r="S129" s="28">
        <f t="shared" si="20"/>
        <v>19.659023001346608</v>
      </c>
      <c r="T129" s="28">
        <f t="shared" si="21"/>
        <v>5.3685759512039644</v>
      </c>
      <c r="U129" s="26">
        <f t="shared" si="15"/>
        <v>6.6613381477509392E-16</v>
      </c>
    </row>
    <row r="130" spans="1:21" x14ac:dyDescent="0.25">
      <c r="A130" s="1">
        <v>348.19</v>
      </c>
      <c r="B130" s="2">
        <v>5.31</v>
      </c>
      <c r="C130" s="14">
        <v>2.06</v>
      </c>
      <c r="D130" s="1">
        <v>0</v>
      </c>
      <c r="E130" s="14">
        <v>240</v>
      </c>
      <c r="F130" s="1">
        <v>5.6988000000000003</v>
      </c>
      <c r="G130" s="14">
        <v>324.40550000000002</v>
      </c>
      <c r="H130" s="12">
        <v>855552</v>
      </c>
      <c r="I130" s="3">
        <v>1391104</v>
      </c>
      <c r="J130" s="3">
        <v>909824</v>
      </c>
      <c r="K130" s="4">
        <v>1085184</v>
      </c>
      <c r="L130" s="19">
        <f t="shared" si="12"/>
        <v>-1.7921146953405018E-3</v>
      </c>
      <c r="M130" s="20">
        <f t="shared" si="16"/>
        <v>-2.5697503671071953E-3</v>
      </c>
      <c r="N130" s="20">
        <f t="shared" si="17"/>
        <v>-2.3626373626373626E-2</v>
      </c>
      <c r="O130" s="21">
        <f t="shared" si="18"/>
        <v>-3.1085714285714286E-2</v>
      </c>
      <c r="P130" s="26">
        <f t="shared" si="13"/>
        <v>-1.4768488243633903E-2</v>
      </c>
      <c r="Q130" s="28">
        <f t="shared" si="14"/>
        <v>-0.87865280008514013</v>
      </c>
      <c r="R130" s="28">
        <f t="shared" si="19"/>
        <v>-0.825997737567018</v>
      </c>
      <c r="S130" s="28">
        <f t="shared" si="20"/>
        <v>0.5997828103061259</v>
      </c>
      <c r="T130" s="28">
        <f t="shared" si="21"/>
        <v>1.1048677273460321</v>
      </c>
      <c r="U130" s="26">
        <f t="shared" si="15"/>
        <v>-5.5511151231257827E-17</v>
      </c>
    </row>
    <row r="131" spans="1:21" x14ac:dyDescent="0.25">
      <c r="A131" s="1">
        <v>347.5</v>
      </c>
      <c r="B131" s="2">
        <v>6.63</v>
      </c>
      <c r="C131" s="14">
        <v>-4.1900000000000004</v>
      </c>
      <c r="D131" s="1">
        <v>7.0713999999999997</v>
      </c>
      <c r="E131" s="14">
        <v>240</v>
      </c>
      <c r="F131" s="1">
        <v>7.8375000000000004</v>
      </c>
      <c r="G131" s="14">
        <v>270.20400000000001</v>
      </c>
      <c r="H131" s="12">
        <v>832768</v>
      </c>
      <c r="I131" s="3">
        <v>1374720</v>
      </c>
      <c r="J131" s="3">
        <v>921344</v>
      </c>
      <c r="K131" s="4">
        <v>1087744</v>
      </c>
      <c r="L131" s="19">
        <f t="shared" ref="L131:L193" si="22">(H131-H$2)/H$2</f>
        <v>-2.8375149342891277E-2</v>
      </c>
      <c r="M131" s="20">
        <f t="shared" si="16"/>
        <v>-1.4317180616740088E-2</v>
      </c>
      <c r="N131" s="20">
        <f t="shared" si="17"/>
        <v>-1.1263736263736264E-2</v>
      </c>
      <c r="O131" s="21">
        <f t="shared" si="18"/>
        <v>-2.8799999999999999E-2</v>
      </c>
      <c r="P131" s="26">
        <f t="shared" ref="P131:P193" si="23">(L131+M131+N131+O131)/4</f>
        <v>-2.0689016555841905E-2</v>
      </c>
      <c r="Q131" s="28">
        <f t="shared" ref="Q131:Q193" si="24">(L131-$P131)/$P131</f>
        <v>0.37150788517683592</v>
      </c>
      <c r="R131" s="28">
        <f t="shared" si="19"/>
        <v>-0.30798157669329224</v>
      </c>
      <c r="S131" s="28">
        <f t="shared" si="20"/>
        <v>-0.45556927593275326</v>
      </c>
      <c r="T131" s="28">
        <f t="shared" si="21"/>
        <v>0.39204296744920997</v>
      </c>
      <c r="U131" s="26">
        <f t="shared" ref="U131:U193" si="25">(Q131+R131+S131+T131)/4</f>
        <v>9.7144514654701197E-17</v>
      </c>
    </row>
    <row r="132" spans="1:21" x14ac:dyDescent="0.25">
      <c r="A132" s="1">
        <v>346.94</v>
      </c>
      <c r="B132" s="2">
        <v>9.19</v>
      </c>
      <c r="C132" s="14">
        <v>-9.5</v>
      </c>
      <c r="D132" s="1">
        <v>14.142899999999999</v>
      </c>
      <c r="E132" s="14">
        <v>240</v>
      </c>
      <c r="F132" s="1">
        <v>13.2159</v>
      </c>
      <c r="G132" s="14">
        <v>255.9795</v>
      </c>
      <c r="H132" s="12">
        <v>811264</v>
      </c>
      <c r="I132" s="3">
        <v>1372160</v>
      </c>
      <c r="J132" s="3">
        <v>938752</v>
      </c>
      <c r="K132" s="4">
        <v>1087488</v>
      </c>
      <c r="L132" s="19">
        <f t="shared" si="22"/>
        <v>-5.3464755077658306E-2</v>
      </c>
      <c r="M132" s="20">
        <f t="shared" si="16"/>
        <v>-1.6152716593245228E-2</v>
      </c>
      <c r="N132" s="20">
        <f t="shared" si="17"/>
        <v>7.4175824175824173E-3</v>
      </c>
      <c r="O132" s="21">
        <f t="shared" si="18"/>
        <v>-2.9028571428571428E-2</v>
      </c>
      <c r="P132" s="26">
        <f t="shared" si="23"/>
        <v>-2.2807115170473138E-2</v>
      </c>
      <c r="Q132" s="28">
        <f t="shared" si="24"/>
        <v>1.3442138419538296</v>
      </c>
      <c r="R132" s="28">
        <f t="shared" si="19"/>
        <v>-0.29176853484051851</v>
      </c>
      <c r="S132" s="28">
        <f t="shared" si="20"/>
        <v>-1.3252310676795052</v>
      </c>
      <c r="T132" s="28">
        <f t="shared" si="21"/>
        <v>0.27278576056619369</v>
      </c>
      <c r="U132" s="26">
        <f t="shared" si="25"/>
        <v>-9.7144514654701197E-17</v>
      </c>
    </row>
    <row r="133" spans="1:21" x14ac:dyDescent="0.25">
      <c r="A133" s="1">
        <v>346.38</v>
      </c>
      <c r="B133" s="2">
        <v>11.75</v>
      </c>
      <c r="C133" s="14">
        <v>-13.56</v>
      </c>
      <c r="D133" s="1">
        <v>21.214300000000001</v>
      </c>
      <c r="E133" s="14">
        <v>240</v>
      </c>
      <c r="F133" s="1">
        <v>17.944500000000001</v>
      </c>
      <c r="G133" s="14">
        <v>252.27930000000001</v>
      </c>
      <c r="H133" s="12">
        <v>795904</v>
      </c>
      <c r="I133" s="3">
        <v>1374464</v>
      </c>
      <c r="J133" s="3">
        <v>960000</v>
      </c>
      <c r="K133" s="4">
        <v>1089280</v>
      </c>
      <c r="L133" s="19">
        <f t="shared" si="22"/>
        <v>-7.138590203106332E-2</v>
      </c>
      <c r="M133" s="20">
        <f t="shared" si="16"/>
        <v>-1.4500734214390602E-2</v>
      </c>
      <c r="N133" s="20">
        <f t="shared" si="17"/>
        <v>3.021978021978022E-2</v>
      </c>
      <c r="O133" s="21">
        <f t="shared" si="18"/>
        <v>-2.7428571428571427E-2</v>
      </c>
      <c r="P133" s="26">
        <f t="shared" si="23"/>
        <v>-2.0773856863561282E-2</v>
      </c>
      <c r="Q133" s="28">
        <f t="shared" si="24"/>
        <v>2.4363335850397094</v>
      </c>
      <c r="R133" s="28">
        <f t="shared" si="19"/>
        <v>-0.30197197806701709</v>
      </c>
      <c r="S133" s="28">
        <f t="shared" si="20"/>
        <v>-2.4547024376964739</v>
      </c>
      <c r="T133" s="28">
        <f t="shared" si="21"/>
        <v>0.32034083072378122</v>
      </c>
      <c r="U133" s="26">
        <f t="shared" si="25"/>
        <v>-9.7144514654701197E-17</v>
      </c>
    </row>
    <row r="134" spans="1:21" x14ac:dyDescent="0.25">
      <c r="A134" s="1">
        <v>345.63</v>
      </c>
      <c r="B134" s="2">
        <v>13.94</v>
      </c>
      <c r="C134" s="14">
        <v>-17.75</v>
      </c>
      <c r="D134" s="1">
        <v>28.285699999999999</v>
      </c>
      <c r="E134" s="14">
        <v>240</v>
      </c>
      <c r="F134" s="1">
        <v>22.568000000000001</v>
      </c>
      <c r="G134" s="14">
        <v>248.76439999999999</v>
      </c>
      <c r="H134" s="12">
        <v>783872</v>
      </c>
      <c r="I134" s="3">
        <v>1380096</v>
      </c>
      <c r="J134" s="3">
        <v>986112</v>
      </c>
      <c r="K134" s="4">
        <v>1093632</v>
      </c>
      <c r="L134" s="19">
        <f t="shared" si="22"/>
        <v>-8.5424133811230582E-2</v>
      </c>
      <c r="M134" s="20">
        <f t="shared" si="16"/>
        <v>-1.0462555066079295E-2</v>
      </c>
      <c r="N134" s="20">
        <f t="shared" si="17"/>
        <v>5.8241758241758243E-2</v>
      </c>
      <c r="O134" s="21">
        <f t="shared" si="18"/>
        <v>-2.3542857142857143E-2</v>
      </c>
      <c r="P134" s="26">
        <f t="shared" si="23"/>
        <v>-1.5296946944602194E-2</v>
      </c>
      <c r="Q134" s="28">
        <f t="shared" si="24"/>
        <v>4.5843910631705524</v>
      </c>
      <c r="R134" s="28">
        <f t="shared" si="19"/>
        <v>-0.31603638922398186</v>
      </c>
      <c r="S134" s="28">
        <f t="shared" si="20"/>
        <v>-4.807410619431475</v>
      </c>
      <c r="T134" s="28">
        <f t="shared" si="21"/>
        <v>0.53905594548490399</v>
      </c>
      <c r="U134" s="26">
        <f t="shared" si="25"/>
        <v>0</v>
      </c>
    </row>
    <row r="135" spans="1:21" x14ac:dyDescent="0.25">
      <c r="A135" s="1">
        <v>344.5</v>
      </c>
      <c r="B135" s="2">
        <v>15.38</v>
      </c>
      <c r="C135" s="14">
        <v>-22.94</v>
      </c>
      <c r="D135" s="1">
        <v>35.357100000000003</v>
      </c>
      <c r="E135" s="14">
        <v>240</v>
      </c>
      <c r="F135" s="1">
        <v>27.613800000000001</v>
      </c>
      <c r="G135" s="14">
        <v>243.3339</v>
      </c>
      <c r="H135" s="12">
        <v>770560</v>
      </c>
      <c r="I135" s="3">
        <v>1378048</v>
      </c>
      <c r="J135" s="3">
        <v>1013504</v>
      </c>
      <c r="K135" s="4">
        <v>1101824</v>
      </c>
      <c r="L135" s="19">
        <f t="shared" si="22"/>
        <v>-0.1009557945041816</v>
      </c>
      <c r="M135" s="20">
        <f t="shared" si="16"/>
        <v>-1.1930983847283408E-2</v>
      </c>
      <c r="N135" s="20">
        <f t="shared" si="17"/>
        <v>8.7637362637362631E-2</v>
      </c>
      <c r="O135" s="21">
        <f t="shared" si="18"/>
        <v>-1.6228571428571429E-2</v>
      </c>
      <c r="P135" s="26">
        <f t="shared" si="23"/>
        <v>-1.0369496785668449E-2</v>
      </c>
      <c r="Q135" s="28">
        <f t="shared" si="24"/>
        <v>8.7358431745416354</v>
      </c>
      <c r="R135" s="28">
        <f t="shared" si="19"/>
        <v>0.15058465168464777</v>
      </c>
      <c r="S135" s="28">
        <f t="shared" si="20"/>
        <v>-9.4514576212111976</v>
      </c>
      <c r="T135" s="28">
        <f t="shared" si="21"/>
        <v>0.56502979498491501</v>
      </c>
      <c r="U135" s="26">
        <f t="shared" si="25"/>
        <v>1.6653345369377348E-16</v>
      </c>
    </row>
    <row r="136" spans="1:21" x14ac:dyDescent="0.25">
      <c r="A136" s="1">
        <v>343.69</v>
      </c>
      <c r="B136" s="2">
        <v>16.809999999999999</v>
      </c>
      <c r="C136" s="14">
        <v>-28.06</v>
      </c>
      <c r="D136" s="1">
        <v>42.428600000000003</v>
      </c>
      <c r="E136" s="14">
        <v>240</v>
      </c>
      <c r="F136" s="1">
        <v>32.7134</v>
      </c>
      <c r="G136" s="14">
        <v>239.61369999999999</v>
      </c>
      <c r="H136" s="12">
        <v>758784</v>
      </c>
      <c r="I136" s="3">
        <v>1379072</v>
      </c>
      <c r="J136" s="3">
        <v>1051136</v>
      </c>
      <c r="K136" s="4">
        <v>1115648</v>
      </c>
      <c r="L136" s="19">
        <f t="shared" si="22"/>
        <v>-0.11469534050179211</v>
      </c>
      <c r="M136" s="20">
        <f t="shared" si="16"/>
        <v>-1.1196769456681351E-2</v>
      </c>
      <c r="N136" s="20">
        <f t="shared" si="17"/>
        <v>0.12802197802197801</v>
      </c>
      <c r="O136" s="21">
        <f t="shared" si="18"/>
        <v>-3.8857142857142857E-3</v>
      </c>
      <c r="P136" s="26">
        <f t="shared" si="23"/>
        <v>-4.3896155555243595E-4</v>
      </c>
      <c r="Q136" s="28">
        <f t="shared" si="24"/>
        <v>260.28789423813504</v>
      </c>
      <c r="R136" s="28">
        <f t="shared" si="19"/>
        <v>24.507403359253512</v>
      </c>
      <c r="S136" s="28">
        <f t="shared" si="20"/>
        <v>-292.64735818575616</v>
      </c>
      <c r="T136" s="28">
        <f t="shared" si="21"/>
        <v>7.8520605883676744</v>
      </c>
      <c r="U136" s="26">
        <f t="shared" si="25"/>
        <v>9.7699626167013776E-15</v>
      </c>
    </row>
    <row r="137" spans="1:21" x14ac:dyDescent="0.25">
      <c r="A137" s="1">
        <v>342.94</v>
      </c>
      <c r="B137" s="2">
        <v>17.5</v>
      </c>
      <c r="C137" s="14">
        <v>-33.19</v>
      </c>
      <c r="D137" s="1">
        <v>49.5</v>
      </c>
      <c r="E137" s="14">
        <v>240</v>
      </c>
      <c r="F137" s="1">
        <v>37.518799999999999</v>
      </c>
      <c r="G137" s="14">
        <v>235.7405</v>
      </c>
      <c r="H137" s="12">
        <v>749824</v>
      </c>
      <c r="I137" s="3">
        <v>1380864</v>
      </c>
      <c r="J137" s="3">
        <v>1090048</v>
      </c>
      <c r="K137" s="4">
        <v>1132032</v>
      </c>
      <c r="L137" s="19">
        <f t="shared" si="22"/>
        <v>-0.12514934289127838</v>
      </c>
      <c r="M137" s="20">
        <f t="shared" si="16"/>
        <v>-9.911894273127754E-3</v>
      </c>
      <c r="N137" s="20">
        <f t="shared" si="17"/>
        <v>0.16978021978021979</v>
      </c>
      <c r="O137" s="21">
        <f t="shared" si="18"/>
        <v>1.0742857142857143E-2</v>
      </c>
      <c r="P137" s="26">
        <f t="shared" si="23"/>
        <v>1.1365459939667701E-2</v>
      </c>
      <c r="Q137" s="28">
        <f t="shared" si="24"/>
        <v>-12.011375127414109</v>
      </c>
      <c r="R137" s="28">
        <f t="shared" si="19"/>
        <v>-1.8721067449750346</v>
      </c>
      <c r="S137" s="28">
        <f t="shared" si="20"/>
        <v>13.938262127663947</v>
      </c>
      <c r="T137" s="28">
        <f t="shared" si="21"/>
        <v>-5.4780255274804283E-2</v>
      </c>
      <c r="U137" s="26">
        <f t="shared" si="25"/>
        <v>-2.8969882048812678E-16</v>
      </c>
    </row>
    <row r="138" spans="1:21" x14ac:dyDescent="0.25">
      <c r="A138" s="1">
        <v>344.63</v>
      </c>
      <c r="B138" s="2">
        <v>5.63</v>
      </c>
      <c r="C138" s="14">
        <v>3</v>
      </c>
      <c r="D138" s="1">
        <v>0</v>
      </c>
      <c r="E138" s="14">
        <v>255</v>
      </c>
      <c r="F138" s="1">
        <v>6.375</v>
      </c>
      <c r="G138" s="14">
        <v>327.69749999999999</v>
      </c>
      <c r="H138" s="12">
        <v>856576</v>
      </c>
      <c r="I138" s="3">
        <v>1391360</v>
      </c>
      <c r="J138" s="3">
        <v>908288</v>
      </c>
      <c r="K138" s="4">
        <v>1086208</v>
      </c>
      <c r="L138" s="19">
        <f t="shared" si="22"/>
        <v>-5.9737156511350056E-4</v>
      </c>
      <c r="M138" s="20">
        <f t="shared" si="16"/>
        <v>-2.3861967694566812E-3</v>
      </c>
      <c r="N138" s="20">
        <f t="shared" si="17"/>
        <v>-2.5274725274725275E-2</v>
      </c>
      <c r="O138" s="21">
        <f t="shared" si="18"/>
        <v>-3.0171428571428571E-2</v>
      </c>
      <c r="P138" s="26">
        <f t="shared" si="23"/>
        <v>-1.4607430545181007E-2</v>
      </c>
      <c r="Q138" s="28">
        <f t="shared" si="24"/>
        <v>-0.95910495256056016</v>
      </c>
      <c r="R138" s="28">
        <f t="shared" si="19"/>
        <v>-0.83664500323474844</v>
      </c>
      <c r="S138" s="28">
        <f t="shared" si="20"/>
        <v>0.73026496320144474</v>
      </c>
      <c r="T138" s="28">
        <f t="shared" si="21"/>
        <v>1.0654849925938636</v>
      </c>
      <c r="U138" s="26">
        <f t="shared" si="25"/>
        <v>0</v>
      </c>
    </row>
    <row r="139" spans="1:21" x14ac:dyDescent="0.25">
      <c r="A139" s="1">
        <v>344.19</v>
      </c>
      <c r="B139" s="2">
        <v>7.75</v>
      </c>
      <c r="C139" s="14">
        <v>-2.94</v>
      </c>
      <c r="D139" s="1">
        <v>7.0713999999999997</v>
      </c>
      <c r="E139" s="14">
        <v>255</v>
      </c>
      <c r="F139" s="1">
        <v>8.2880000000000003</v>
      </c>
      <c r="G139" s="14">
        <v>278.42919999999998</v>
      </c>
      <c r="H139" s="12">
        <v>831232</v>
      </c>
      <c r="I139" s="3">
        <v>1381376</v>
      </c>
      <c r="J139" s="3">
        <v>921600</v>
      </c>
      <c r="K139" s="4">
        <v>1086720</v>
      </c>
      <c r="L139" s="19">
        <f t="shared" si="22"/>
        <v>-3.0167264038231782E-2</v>
      </c>
      <c r="M139" s="20">
        <f t="shared" si="16"/>
        <v>-9.544787077826725E-3</v>
      </c>
      <c r="N139" s="20">
        <f t="shared" si="17"/>
        <v>-1.098901098901099E-2</v>
      </c>
      <c r="O139" s="21">
        <f t="shared" si="18"/>
        <v>-2.9714285714285714E-2</v>
      </c>
      <c r="P139" s="26">
        <f t="shared" si="23"/>
        <v>-2.0103836954838805E-2</v>
      </c>
      <c r="Q139" s="28">
        <f t="shared" si="24"/>
        <v>0.50057245818295415</v>
      </c>
      <c r="R139" s="28">
        <f t="shared" si="19"/>
        <v>-0.52522560249229522</v>
      </c>
      <c r="S139" s="28">
        <f t="shared" si="20"/>
        <v>-0.45338738004607432</v>
      </c>
      <c r="T139" s="28">
        <f t="shared" si="21"/>
        <v>0.47804052435541483</v>
      </c>
      <c r="U139" s="26">
        <f t="shared" si="25"/>
        <v>-1.3877787807814457E-16</v>
      </c>
    </row>
    <row r="140" spans="1:21" x14ac:dyDescent="0.25">
      <c r="A140" s="1">
        <v>343.81</v>
      </c>
      <c r="B140" s="2">
        <v>10.25</v>
      </c>
      <c r="C140" s="14">
        <v>-8.94</v>
      </c>
      <c r="D140" s="1">
        <v>14.142899999999999</v>
      </c>
      <c r="E140" s="14">
        <v>255</v>
      </c>
      <c r="F140" s="1">
        <v>13.599299999999999</v>
      </c>
      <c r="G140" s="14">
        <v>257.72570000000002</v>
      </c>
      <c r="H140" s="12">
        <v>809216</v>
      </c>
      <c r="I140" s="3">
        <v>1374208</v>
      </c>
      <c r="J140" s="3">
        <v>938240</v>
      </c>
      <c r="K140" s="4">
        <v>1085440</v>
      </c>
      <c r="L140" s="19">
        <f t="shared" si="22"/>
        <v>-5.5854241338112308E-2</v>
      </c>
      <c r="M140" s="20">
        <f t="shared" si="16"/>
        <v>-1.4684287812041116E-2</v>
      </c>
      <c r="N140" s="20">
        <f t="shared" si="17"/>
        <v>6.868131868131868E-3</v>
      </c>
      <c r="O140" s="21">
        <f t="shared" si="18"/>
        <v>-3.0857142857142857E-2</v>
      </c>
      <c r="P140" s="26">
        <f t="shared" si="23"/>
        <v>-2.3631885034791102E-2</v>
      </c>
      <c r="Q140" s="28">
        <f t="shared" si="24"/>
        <v>1.3635118931851238</v>
      </c>
      <c r="R140" s="28">
        <f t="shared" si="19"/>
        <v>-0.37862393158976709</v>
      </c>
      <c r="S140" s="28">
        <f t="shared" si="20"/>
        <v>-1.2906298781506653</v>
      </c>
      <c r="T140" s="28">
        <f t="shared" si="21"/>
        <v>0.30574191655530891</v>
      </c>
      <c r="U140" s="26">
        <f t="shared" si="25"/>
        <v>8.3266726846886741E-17</v>
      </c>
    </row>
    <row r="141" spans="1:21" x14ac:dyDescent="0.25">
      <c r="A141" s="1">
        <v>343.44</v>
      </c>
      <c r="B141" s="2">
        <v>13</v>
      </c>
      <c r="C141" s="14">
        <v>-14.06</v>
      </c>
      <c r="D141" s="1">
        <v>21.214300000000001</v>
      </c>
      <c r="E141" s="14">
        <v>255</v>
      </c>
      <c r="F141" s="1">
        <v>19.1508</v>
      </c>
      <c r="G141" s="14">
        <v>251.1892</v>
      </c>
      <c r="H141" s="12">
        <v>794368</v>
      </c>
      <c r="I141" s="3">
        <v>1376512</v>
      </c>
      <c r="J141" s="3">
        <v>962304</v>
      </c>
      <c r="K141" s="4">
        <v>1089280</v>
      </c>
      <c r="L141" s="19">
        <f t="shared" si="22"/>
        <v>-7.3178016726403824E-2</v>
      </c>
      <c r="M141" s="20">
        <f t="shared" si="16"/>
        <v>-1.3032305433186491E-2</v>
      </c>
      <c r="N141" s="20">
        <f t="shared" si="17"/>
        <v>3.2692307692307694E-2</v>
      </c>
      <c r="O141" s="21">
        <f t="shared" si="18"/>
        <v>-2.7428571428571427E-2</v>
      </c>
      <c r="P141" s="26">
        <f t="shared" si="23"/>
        <v>-2.0236646473963511E-2</v>
      </c>
      <c r="Q141" s="28">
        <f t="shared" si="24"/>
        <v>2.6161138072236785</v>
      </c>
      <c r="R141" s="28">
        <f t="shared" si="19"/>
        <v>-0.35600468931678636</v>
      </c>
      <c r="S141" s="28">
        <f t="shared" si="20"/>
        <v>-2.6155002625741202</v>
      </c>
      <c r="T141" s="28">
        <f t="shared" si="21"/>
        <v>0.35539114466722799</v>
      </c>
      <c r="U141" s="26">
        <f t="shared" si="25"/>
        <v>0</v>
      </c>
    </row>
    <row r="142" spans="1:21" x14ac:dyDescent="0.25">
      <c r="A142" s="1">
        <v>343.13</v>
      </c>
      <c r="B142" s="2">
        <v>16.059999999999999</v>
      </c>
      <c r="C142" s="14">
        <v>-18.809999999999999</v>
      </c>
      <c r="D142" s="1">
        <v>28.285699999999999</v>
      </c>
      <c r="E142" s="14">
        <v>255</v>
      </c>
      <c r="F142" s="1">
        <v>24.736899999999999</v>
      </c>
      <c r="G142" s="14">
        <v>248.6164</v>
      </c>
      <c r="H142" s="12">
        <v>779008</v>
      </c>
      <c r="I142" s="3">
        <v>1381632</v>
      </c>
      <c r="J142" s="3">
        <v>989440</v>
      </c>
      <c r="K142" s="4">
        <v>1091584</v>
      </c>
      <c r="L142" s="19">
        <f t="shared" si="22"/>
        <v>-9.1099163679808845E-2</v>
      </c>
      <c r="M142" s="20">
        <f t="shared" si="16"/>
        <v>-9.3612334801762113E-3</v>
      </c>
      <c r="N142" s="20">
        <f t="shared" si="17"/>
        <v>6.1813186813186816E-2</v>
      </c>
      <c r="O142" s="21">
        <f t="shared" si="18"/>
        <v>-2.5371428571428573E-2</v>
      </c>
      <c r="P142" s="26">
        <f t="shared" si="23"/>
        <v>-1.6004659729556704E-2</v>
      </c>
      <c r="Q142" s="28">
        <f t="shared" si="24"/>
        <v>4.6920400195432395</v>
      </c>
      <c r="R142" s="28">
        <f t="shared" si="19"/>
        <v>-0.41509325169292444</v>
      </c>
      <c r="S142" s="28">
        <f t="shared" si="20"/>
        <v>-4.8621993755376707</v>
      </c>
      <c r="T142" s="28">
        <f t="shared" si="21"/>
        <v>0.58525260768735554</v>
      </c>
      <c r="U142" s="26">
        <f t="shared" si="25"/>
        <v>8.3266726846886741E-17</v>
      </c>
    </row>
    <row r="143" spans="1:21" x14ac:dyDescent="0.25">
      <c r="A143" s="1">
        <v>342.88</v>
      </c>
      <c r="B143" s="2">
        <v>19.059999999999999</v>
      </c>
      <c r="C143" s="14">
        <v>-23.75</v>
      </c>
      <c r="D143" s="1">
        <v>35.357100000000003</v>
      </c>
      <c r="E143" s="14">
        <v>255</v>
      </c>
      <c r="F143" s="1">
        <v>30.453900000000001</v>
      </c>
      <c r="G143" s="14">
        <v>246.6266</v>
      </c>
      <c r="H143" s="12">
        <v>766720</v>
      </c>
      <c r="I143" s="3">
        <v>1390592</v>
      </c>
      <c r="J143" s="3">
        <v>1023744</v>
      </c>
      <c r="K143" s="4">
        <v>1095680</v>
      </c>
      <c r="L143" s="19">
        <f t="shared" si="22"/>
        <v>-0.10543608124253286</v>
      </c>
      <c r="M143" s="20">
        <f t="shared" si="16"/>
        <v>-2.936857562408223E-3</v>
      </c>
      <c r="N143" s="20">
        <f t="shared" si="17"/>
        <v>9.8626373626373623E-2</v>
      </c>
      <c r="O143" s="21">
        <f t="shared" si="18"/>
        <v>-2.1714285714285714E-2</v>
      </c>
      <c r="P143" s="26">
        <f t="shared" si="23"/>
        <v>-7.8652127232132912E-3</v>
      </c>
      <c r="Q143" s="28">
        <f t="shared" si="24"/>
        <v>12.405369308238811</v>
      </c>
      <c r="R143" s="28">
        <f t="shared" si="19"/>
        <v>-0.62660163612098896</v>
      </c>
      <c r="S143" s="28">
        <f t="shared" si="20"/>
        <v>-13.539568489392407</v>
      </c>
      <c r="T143" s="28">
        <f t="shared" si="21"/>
        <v>1.7608008172745844</v>
      </c>
      <c r="U143" s="26">
        <f t="shared" si="25"/>
        <v>-2.7755575615628914E-16</v>
      </c>
    </row>
    <row r="144" spans="1:21" x14ac:dyDescent="0.25">
      <c r="A144" s="1">
        <v>342.56</v>
      </c>
      <c r="B144" s="2">
        <v>22</v>
      </c>
      <c r="C144" s="14">
        <v>-28.56</v>
      </c>
      <c r="D144" s="1">
        <v>42.428600000000003</v>
      </c>
      <c r="E144" s="14">
        <v>255</v>
      </c>
      <c r="F144" s="1">
        <v>36.052999999999997</v>
      </c>
      <c r="G144" s="14">
        <v>245.16739999999999</v>
      </c>
      <c r="H144" s="12">
        <v>755200</v>
      </c>
      <c r="I144" s="3">
        <v>1402624</v>
      </c>
      <c r="J144" s="3">
        <v>1062912</v>
      </c>
      <c r="K144" s="4">
        <v>1101568</v>
      </c>
      <c r="L144" s="19">
        <f t="shared" si="22"/>
        <v>-0.11887694145758662</v>
      </c>
      <c r="M144" s="20">
        <f t="shared" si="16"/>
        <v>5.6901615271659324E-3</v>
      </c>
      <c r="N144" s="20">
        <f t="shared" si="17"/>
        <v>0.14065934065934066</v>
      </c>
      <c r="O144" s="21">
        <f t="shared" si="18"/>
        <v>-1.6457142857142858E-2</v>
      </c>
      <c r="P144" s="26">
        <f t="shared" si="23"/>
        <v>2.7538544679442788E-3</v>
      </c>
      <c r="Q144" s="28">
        <f t="shared" si="24"/>
        <v>-44.167474113592831</v>
      </c>
      <c r="R144" s="28">
        <f t="shared" si="19"/>
        <v>1.066253534237622</v>
      </c>
      <c r="S144" s="28">
        <f t="shared" si="20"/>
        <v>50.077259999269778</v>
      </c>
      <c r="T144" s="28">
        <f t="shared" si="21"/>
        <v>-6.9760394199145646</v>
      </c>
      <c r="U144" s="26">
        <f t="shared" si="25"/>
        <v>1.5543122344752192E-15</v>
      </c>
    </row>
    <row r="145" spans="1:21" x14ac:dyDescent="0.25">
      <c r="A145" s="1">
        <v>342.25</v>
      </c>
      <c r="B145" s="2">
        <v>24.62</v>
      </c>
      <c r="C145" s="14">
        <v>-33</v>
      </c>
      <c r="D145" s="1">
        <v>49.5</v>
      </c>
      <c r="E145" s="14">
        <v>255</v>
      </c>
      <c r="F145" s="1">
        <v>41.1751</v>
      </c>
      <c r="G145" s="14">
        <v>243.98079999999999</v>
      </c>
      <c r="H145" s="12">
        <v>745984</v>
      </c>
      <c r="I145" s="3">
        <v>1413376</v>
      </c>
      <c r="J145" s="3">
        <v>1100544</v>
      </c>
      <c r="K145" s="4">
        <v>1106688</v>
      </c>
      <c r="L145" s="19">
        <f t="shared" si="22"/>
        <v>-0.12962962962962962</v>
      </c>
      <c r="M145" s="20">
        <f t="shared" si="16"/>
        <v>1.3399412628487518E-2</v>
      </c>
      <c r="N145" s="20">
        <f t="shared" si="17"/>
        <v>0.18104395604395604</v>
      </c>
      <c r="O145" s="21">
        <f t="shared" si="18"/>
        <v>-1.1885714285714286E-2</v>
      </c>
      <c r="P145" s="26">
        <f t="shared" si="23"/>
        <v>1.3232006189274911E-2</v>
      </c>
      <c r="Q145" s="28">
        <f t="shared" si="24"/>
        <v>-10.79667238477411</v>
      </c>
      <c r="R145" s="28">
        <f t="shared" si="19"/>
        <v>1.2651629451949415E-2</v>
      </c>
      <c r="S145" s="28">
        <f t="shared" si="20"/>
        <v>12.682275646961203</v>
      </c>
      <c r="T145" s="28">
        <f t="shared" si="21"/>
        <v>-1.8982548916390434</v>
      </c>
      <c r="U145" s="26">
        <f t="shared" si="25"/>
        <v>-5.5511151231257827E-17</v>
      </c>
    </row>
    <row r="146" spans="1:21" x14ac:dyDescent="0.25">
      <c r="A146" s="1">
        <v>343.31</v>
      </c>
      <c r="B146" s="2">
        <v>5.13</v>
      </c>
      <c r="C146" s="14">
        <v>3.19</v>
      </c>
      <c r="D146" s="1">
        <v>0</v>
      </c>
      <c r="E146" s="14">
        <v>270</v>
      </c>
      <c r="F146" s="1">
        <v>6.0354000000000001</v>
      </c>
      <c r="G146" s="14">
        <v>330.19209999999998</v>
      </c>
      <c r="H146" s="12">
        <v>855552</v>
      </c>
      <c r="I146" s="3">
        <v>1387264</v>
      </c>
      <c r="J146" s="3">
        <v>904704</v>
      </c>
      <c r="K146" s="4">
        <v>1087232</v>
      </c>
      <c r="L146" s="19">
        <f t="shared" si="22"/>
        <v>-1.7921146953405018E-3</v>
      </c>
      <c r="M146" s="20">
        <f t="shared" ref="M146:M193" si="26">(I146-I$2)/I$2</f>
        <v>-5.3230543318649043E-3</v>
      </c>
      <c r="N146" s="20">
        <f t="shared" ref="N146:N193" si="27">(J146-J$2)/J$2</f>
        <v>-2.9120879120879122E-2</v>
      </c>
      <c r="O146" s="21">
        <f t="shared" ref="O146:O193" si="28">(K146-K$2)/K$2</f>
        <v>-2.9257142857142857E-2</v>
      </c>
      <c r="P146" s="26">
        <f t="shared" si="23"/>
        <v>-1.6373297751306845E-2</v>
      </c>
      <c r="Q146" s="28">
        <f t="shared" si="24"/>
        <v>-0.89054650305877059</v>
      </c>
      <c r="R146" s="28">
        <f t="shared" ref="R146:R193" si="29">(M146-$P146)/$P146</f>
        <v>-0.67489418364482856</v>
      </c>
      <c r="S146" s="28">
        <f t="shared" ref="S146:S193" si="30">(N146-$P146)/$P146</f>
        <v>0.77855918601094398</v>
      </c>
      <c r="T146" s="28">
        <f t="shared" ref="T146:T193" si="31">(O146-$P146)/$P146</f>
        <v>0.7868815006926555</v>
      </c>
      <c r="U146" s="26">
        <f t="shared" si="25"/>
        <v>1.1102230246251565E-16</v>
      </c>
    </row>
    <row r="147" spans="1:21" x14ac:dyDescent="0.25">
      <c r="A147" s="1">
        <v>343</v>
      </c>
      <c r="B147" s="2">
        <v>9</v>
      </c>
      <c r="C147" s="14">
        <v>-1.56</v>
      </c>
      <c r="D147" s="1">
        <v>7.0713999999999997</v>
      </c>
      <c r="E147" s="14">
        <v>270</v>
      </c>
      <c r="F147" s="1">
        <v>9.1346000000000007</v>
      </c>
      <c r="G147" s="14">
        <v>288.15100000000001</v>
      </c>
      <c r="H147" s="12">
        <v>832256</v>
      </c>
      <c r="I147" s="3">
        <v>1385216</v>
      </c>
      <c r="J147" s="3">
        <v>920064</v>
      </c>
      <c r="K147" s="4">
        <v>1083904</v>
      </c>
      <c r="L147" s="19">
        <f t="shared" si="22"/>
        <v>-2.8972520908004781E-2</v>
      </c>
      <c r="M147" s="20">
        <f t="shared" si="26"/>
        <v>-6.791483113069016E-3</v>
      </c>
      <c r="N147" s="20">
        <f t="shared" si="27"/>
        <v>-1.2637362637362638E-2</v>
      </c>
      <c r="O147" s="21">
        <f t="shared" si="28"/>
        <v>-3.2228571428571426E-2</v>
      </c>
      <c r="P147" s="26">
        <f t="shared" si="23"/>
        <v>-2.0157484521751964E-2</v>
      </c>
      <c r="Q147" s="28">
        <f t="shared" si="24"/>
        <v>0.43730835445963012</v>
      </c>
      <c r="R147" s="28">
        <f t="shared" si="29"/>
        <v>-0.66307883775178789</v>
      </c>
      <c r="S147" s="28">
        <f t="shared" si="30"/>
        <v>-0.37306846875037186</v>
      </c>
      <c r="T147" s="28">
        <f t="shared" si="31"/>
        <v>0.59883895204252979</v>
      </c>
      <c r="U147" s="26">
        <f t="shared" si="25"/>
        <v>2.7755575615628914E-17</v>
      </c>
    </row>
    <row r="148" spans="1:21" x14ac:dyDescent="0.25">
      <c r="A148" s="1">
        <v>342.63</v>
      </c>
      <c r="B148" s="2">
        <v>12.69</v>
      </c>
      <c r="C148" s="14">
        <v>-6.81</v>
      </c>
      <c r="D148" s="1">
        <v>14.142899999999999</v>
      </c>
      <c r="E148" s="14">
        <v>270</v>
      </c>
      <c r="F148" s="1">
        <v>14.4008</v>
      </c>
      <c r="G148" s="14">
        <v>269.39159999999998</v>
      </c>
      <c r="H148" s="12">
        <v>811264</v>
      </c>
      <c r="I148" s="3">
        <v>1385472</v>
      </c>
      <c r="J148" s="3">
        <v>938240</v>
      </c>
      <c r="K148" s="4">
        <v>1080576</v>
      </c>
      <c r="L148" s="19">
        <f t="shared" si="22"/>
        <v>-5.3464755077658306E-2</v>
      </c>
      <c r="M148" s="20">
        <f t="shared" si="26"/>
        <v>-6.6079295154185024E-3</v>
      </c>
      <c r="N148" s="20">
        <f t="shared" si="27"/>
        <v>6.868131868131868E-3</v>
      </c>
      <c r="O148" s="21">
        <f t="shared" si="28"/>
        <v>-3.5200000000000002E-2</v>
      </c>
      <c r="P148" s="26">
        <f t="shared" si="23"/>
        <v>-2.2101138181236234E-2</v>
      </c>
      <c r="Q148" s="28">
        <f t="shared" si="24"/>
        <v>1.419095099955062</v>
      </c>
      <c r="R148" s="28">
        <f t="shared" si="29"/>
        <v>-0.7010140626590623</v>
      </c>
      <c r="S148" s="28">
        <f t="shared" si="30"/>
        <v>-1.3107591931153519</v>
      </c>
      <c r="T148" s="28">
        <f t="shared" si="31"/>
        <v>0.59267815581935246</v>
      </c>
      <c r="U148" s="26">
        <f t="shared" si="25"/>
        <v>5.5511151231257827E-17</v>
      </c>
    </row>
    <row r="149" spans="1:21" x14ac:dyDescent="0.25">
      <c r="A149" s="1">
        <v>342.19</v>
      </c>
      <c r="B149" s="2">
        <v>16</v>
      </c>
      <c r="C149" s="14">
        <v>-11.75</v>
      </c>
      <c r="D149" s="1">
        <v>21.214300000000001</v>
      </c>
      <c r="E149" s="14">
        <v>270</v>
      </c>
      <c r="F149" s="1">
        <v>19.850999999999999</v>
      </c>
      <c r="G149" s="14">
        <v>260.89490000000001</v>
      </c>
      <c r="H149" s="12">
        <v>794368</v>
      </c>
      <c r="I149" s="3">
        <v>1385984</v>
      </c>
      <c r="J149" s="3">
        <v>960000</v>
      </c>
      <c r="K149" s="4">
        <v>1079808</v>
      </c>
      <c r="L149" s="19">
        <f t="shared" si="22"/>
        <v>-7.3178016726403824E-2</v>
      </c>
      <c r="M149" s="20">
        <f t="shared" si="26"/>
        <v>-6.2408223201174742E-3</v>
      </c>
      <c r="N149" s="20">
        <f t="shared" si="27"/>
        <v>3.021978021978022E-2</v>
      </c>
      <c r="O149" s="21">
        <f t="shared" si="28"/>
        <v>-3.5885714285714285E-2</v>
      </c>
      <c r="P149" s="26">
        <f t="shared" si="23"/>
        <v>-2.1271193278113842E-2</v>
      </c>
      <c r="Q149" s="28">
        <f t="shared" si="24"/>
        <v>2.4402403179560905</v>
      </c>
      <c r="R149" s="28">
        <f t="shared" si="29"/>
        <v>-0.70660685376129218</v>
      </c>
      <c r="S149" s="28">
        <f t="shared" si="30"/>
        <v>-2.4206904062534975</v>
      </c>
      <c r="T149" s="28">
        <f t="shared" si="31"/>
        <v>0.68705694205869872</v>
      </c>
      <c r="U149" s="26">
        <f t="shared" si="25"/>
        <v>-1.1102230246251565E-16</v>
      </c>
    </row>
    <row r="150" spans="1:21" x14ac:dyDescent="0.25">
      <c r="A150" s="1">
        <v>341.69</v>
      </c>
      <c r="B150" s="2">
        <v>19.059999999999999</v>
      </c>
      <c r="C150" s="14">
        <v>-16.690000000000001</v>
      </c>
      <c r="D150" s="1">
        <v>28.285699999999999</v>
      </c>
      <c r="E150" s="14">
        <v>270</v>
      </c>
      <c r="F150" s="1">
        <v>25.334800000000001</v>
      </c>
      <c r="G150" s="14">
        <v>255.48830000000001</v>
      </c>
      <c r="H150" s="12">
        <v>781312</v>
      </c>
      <c r="I150" s="3">
        <v>1392640</v>
      </c>
      <c r="J150" s="3">
        <v>989696</v>
      </c>
      <c r="K150" s="4">
        <v>1084160</v>
      </c>
      <c r="L150" s="19">
        <f t="shared" si="22"/>
        <v>-8.8410991636798095E-2</v>
      </c>
      <c r="M150" s="20">
        <f t="shared" si="26"/>
        <v>-1.4684287812041115E-3</v>
      </c>
      <c r="N150" s="20">
        <f t="shared" si="27"/>
        <v>6.2087912087912089E-2</v>
      </c>
      <c r="O150" s="21">
        <f t="shared" si="28"/>
        <v>-3.2000000000000001E-2</v>
      </c>
      <c r="P150" s="26">
        <f t="shared" si="23"/>
        <v>-1.4947877082522529E-2</v>
      </c>
      <c r="Q150" s="28">
        <f t="shared" si="24"/>
        <v>4.9146185875565349</v>
      </c>
      <c r="R150" s="28">
        <f t="shared" si="29"/>
        <v>-0.90176338933633338</v>
      </c>
      <c r="S150" s="28">
        <f t="shared" si="30"/>
        <v>-5.1536274178028263</v>
      </c>
      <c r="T150" s="28">
        <f t="shared" si="31"/>
        <v>1.1407722195826246</v>
      </c>
      <c r="U150" s="26">
        <f t="shared" si="25"/>
        <v>-1.1102230246251565E-16</v>
      </c>
    </row>
    <row r="151" spans="1:21" x14ac:dyDescent="0.25">
      <c r="A151" s="1">
        <v>341.25</v>
      </c>
      <c r="B151" s="2">
        <v>22.06</v>
      </c>
      <c r="C151" s="14">
        <v>-21.62</v>
      </c>
      <c r="D151" s="1">
        <v>35.357100000000003</v>
      </c>
      <c r="E151" s="14">
        <v>270</v>
      </c>
      <c r="F151" s="1">
        <v>30.8933</v>
      </c>
      <c r="G151" s="14">
        <v>251.82380000000001</v>
      </c>
      <c r="H151" s="12">
        <v>769024</v>
      </c>
      <c r="I151" s="3">
        <v>1402880</v>
      </c>
      <c r="J151" s="3">
        <v>1026048</v>
      </c>
      <c r="K151" s="4">
        <v>1088512</v>
      </c>
      <c r="L151" s="19">
        <f t="shared" si="22"/>
        <v>-0.10274790919952211</v>
      </c>
      <c r="M151" s="20">
        <f t="shared" si="26"/>
        <v>5.8737151248164461E-3</v>
      </c>
      <c r="N151" s="20">
        <f t="shared" si="27"/>
        <v>0.1010989010989011</v>
      </c>
      <c r="O151" s="21">
        <f t="shared" si="28"/>
        <v>-2.8114285714285713E-2</v>
      </c>
      <c r="P151" s="26">
        <f t="shared" si="23"/>
        <v>-5.9723946725225669E-3</v>
      </c>
      <c r="Q151" s="28">
        <f t="shared" si="24"/>
        <v>16.203804308552897</v>
      </c>
      <c r="R151" s="28">
        <f t="shared" si="29"/>
        <v>-1.9834773900391882</v>
      </c>
      <c r="S151" s="28">
        <f t="shared" si="30"/>
        <v>-17.927699296905281</v>
      </c>
      <c r="T151" s="28">
        <f t="shared" si="31"/>
        <v>3.7073723783915726</v>
      </c>
      <c r="U151" s="26">
        <f t="shared" si="25"/>
        <v>2.2204460492503131E-16</v>
      </c>
    </row>
    <row r="152" spans="1:21" x14ac:dyDescent="0.25">
      <c r="A152" s="1">
        <v>340.81</v>
      </c>
      <c r="B152" s="2">
        <v>24.75</v>
      </c>
      <c r="C152" s="14">
        <v>-26.5</v>
      </c>
      <c r="D152" s="1">
        <v>42.428600000000003</v>
      </c>
      <c r="E152" s="14">
        <v>270</v>
      </c>
      <c r="F152" s="1">
        <v>36.260300000000001</v>
      </c>
      <c r="G152" s="14">
        <v>248.85679999999999</v>
      </c>
      <c r="H152" s="12">
        <v>758272</v>
      </c>
      <c r="I152" s="3">
        <v>1415168</v>
      </c>
      <c r="J152" s="3">
        <v>1065472</v>
      </c>
      <c r="K152" s="4">
        <v>1095680</v>
      </c>
      <c r="L152" s="19">
        <f t="shared" si="22"/>
        <v>-0.11529271206690561</v>
      </c>
      <c r="M152" s="20">
        <f t="shared" si="26"/>
        <v>1.4684287812041116E-2</v>
      </c>
      <c r="N152" s="20">
        <f t="shared" si="27"/>
        <v>0.1434065934065934</v>
      </c>
      <c r="O152" s="21">
        <f t="shared" si="28"/>
        <v>-2.1714285714285714E-2</v>
      </c>
      <c r="P152" s="26">
        <f t="shared" si="23"/>
        <v>5.2709708593607976E-3</v>
      </c>
      <c r="Q152" s="28">
        <f t="shared" si="24"/>
        <v>-22.873145411562181</v>
      </c>
      <c r="R152" s="28">
        <f t="shared" si="29"/>
        <v>1.78587914899265</v>
      </c>
      <c r="S152" s="28">
        <f t="shared" si="30"/>
        <v>26.206865155005637</v>
      </c>
      <c r="T152" s="28">
        <f t="shared" si="31"/>
        <v>-5.1195988924361027</v>
      </c>
      <c r="U152" s="26">
        <f t="shared" si="25"/>
        <v>6.6613381477509392E-16</v>
      </c>
    </row>
    <row r="153" spans="1:21" x14ac:dyDescent="0.25">
      <c r="A153" s="1">
        <v>340.38</v>
      </c>
      <c r="B153" s="2">
        <v>27.62</v>
      </c>
      <c r="C153" s="14">
        <v>-31.5</v>
      </c>
      <c r="D153" s="1">
        <v>49.5</v>
      </c>
      <c r="E153" s="14">
        <v>270</v>
      </c>
      <c r="F153" s="1">
        <v>41.897399999999998</v>
      </c>
      <c r="G153" s="14">
        <v>246.62520000000001</v>
      </c>
      <c r="H153" s="12">
        <v>749568</v>
      </c>
      <c r="I153" s="3">
        <v>1428480</v>
      </c>
      <c r="J153" s="3">
        <v>1107712</v>
      </c>
      <c r="K153" s="4">
        <v>1103616</v>
      </c>
      <c r="L153" s="19">
        <f t="shared" si="22"/>
        <v>-0.12544802867383512</v>
      </c>
      <c r="M153" s="20">
        <f t="shared" si="26"/>
        <v>2.4229074889867842E-2</v>
      </c>
      <c r="N153" s="20">
        <f t="shared" si="27"/>
        <v>0.18873626373626373</v>
      </c>
      <c r="O153" s="21">
        <f t="shared" si="28"/>
        <v>-1.4628571428571428E-2</v>
      </c>
      <c r="P153" s="26">
        <f t="shared" si="23"/>
        <v>1.8222184630931254E-2</v>
      </c>
      <c r="Q153" s="28">
        <f t="shared" si="24"/>
        <v>-7.8843572389719565</v>
      </c>
      <c r="R153" s="28">
        <f t="shared" si="29"/>
        <v>0.32964709669005277</v>
      </c>
      <c r="S153" s="28">
        <f t="shared" si="30"/>
        <v>9.357499254831021</v>
      </c>
      <c r="T153" s="28">
        <f t="shared" si="31"/>
        <v>-1.8027891125491153</v>
      </c>
      <c r="U153" s="26">
        <f t="shared" si="25"/>
        <v>4.9960036108132044E-16</v>
      </c>
    </row>
    <row r="154" spans="1:21" x14ac:dyDescent="0.25">
      <c r="A154" s="1">
        <v>343.06</v>
      </c>
      <c r="B154" s="2">
        <v>5.19</v>
      </c>
      <c r="C154" s="14">
        <v>3.38</v>
      </c>
      <c r="D154" s="1">
        <v>0</v>
      </c>
      <c r="E154" s="14">
        <v>285</v>
      </c>
      <c r="F154" s="1">
        <v>6.1887999999999996</v>
      </c>
      <c r="G154" s="14">
        <v>331.11059999999998</v>
      </c>
      <c r="H154" s="12">
        <v>852224</v>
      </c>
      <c r="I154" s="3">
        <v>1384960</v>
      </c>
      <c r="J154" s="3">
        <v>905472</v>
      </c>
      <c r="K154" s="4">
        <v>1088512</v>
      </c>
      <c r="L154" s="19">
        <f t="shared" si="22"/>
        <v>-5.675029868578256E-3</v>
      </c>
      <c r="M154" s="20">
        <f t="shared" si="26"/>
        <v>-6.9750367107195305E-3</v>
      </c>
      <c r="N154" s="20">
        <f t="shared" si="27"/>
        <v>-2.8296703296703297E-2</v>
      </c>
      <c r="O154" s="21">
        <f t="shared" si="28"/>
        <v>-2.8114285714285713E-2</v>
      </c>
      <c r="P154" s="26">
        <f t="shared" si="23"/>
        <v>-1.72652638975717E-2</v>
      </c>
      <c r="Q154" s="28">
        <f t="shared" si="24"/>
        <v>-0.67130361271938455</v>
      </c>
      <c r="R154" s="28">
        <f t="shared" si="29"/>
        <v>-0.59600752400312018</v>
      </c>
      <c r="S154" s="28">
        <f t="shared" si="30"/>
        <v>0.63893835996813986</v>
      </c>
      <c r="T154" s="28">
        <f t="shared" si="31"/>
        <v>0.62837277675436454</v>
      </c>
      <c r="U154" s="26">
        <f t="shared" si="25"/>
        <v>-8.3266726846886741E-17</v>
      </c>
    </row>
    <row r="155" spans="1:21" x14ac:dyDescent="0.25">
      <c r="A155" s="1">
        <v>342.75</v>
      </c>
      <c r="B155" s="2">
        <v>10</v>
      </c>
      <c r="C155" s="14">
        <v>-0.25</v>
      </c>
      <c r="D155" s="1">
        <v>7.0713999999999997</v>
      </c>
      <c r="E155" s="14">
        <v>285</v>
      </c>
      <c r="F155" s="1">
        <v>10.0031</v>
      </c>
      <c r="G155" s="14">
        <v>296.31790000000001</v>
      </c>
      <c r="H155" s="12">
        <v>831488</v>
      </c>
      <c r="I155" s="3">
        <v>1389568</v>
      </c>
      <c r="J155" s="3">
        <v>920064</v>
      </c>
      <c r="K155" s="4">
        <v>1081856</v>
      </c>
      <c r="L155" s="19">
        <f t="shared" si="22"/>
        <v>-2.986857825567503E-2</v>
      </c>
      <c r="M155" s="20">
        <f t="shared" si="26"/>
        <v>-3.6710719530102789E-3</v>
      </c>
      <c r="N155" s="20">
        <f t="shared" si="27"/>
        <v>-1.2637362637362638E-2</v>
      </c>
      <c r="O155" s="21">
        <f t="shared" si="28"/>
        <v>-3.4057142857142855E-2</v>
      </c>
      <c r="P155" s="26">
        <f t="shared" si="23"/>
        <v>-2.00585389257977E-2</v>
      </c>
      <c r="Q155" s="28">
        <f t="shared" si="24"/>
        <v>0.4890704834568203</v>
      </c>
      <c r="R155" s="28">
        <f t="shared" si="29"/>
        <v>-0.81698208595398547</v>
      </c>
      <c r="S155" s="28">
        <f t="shared" si="30"/>
        <v>-0.36997591479060993</v>
      </c>
      <c r="T155" s="28">
        <f t="shared" si="31"/>
        <v>0.69788751728777532</v>
      </c>
      <c r="U155" s="26">
        <f t="shared" si="25"/>
        <v>5.5511151231257827E-17</v>
      </c>
    </row>
    <row r="156" spans="1:21" x14ac:dyDescent="0.25">
      <c r="A156" s="1">
        <v>342.38</v>
      </c>
      <c r="B156" s="2">
        <v>14.63</v>
      </c>
      <c r="C156" s="14">
        <v>-4.0599999999999996</v>
      </c>
      <c r="D156" s="1">
        <v>14.142899999999999</v>
      </c>
      <c r="E156" s="14">
        <v>285</v>
      </c>
      <c r="F156" s="1">
        <v>15.178800000000001</v>
      </c>
      <c r="G156" s="14">
        <v>281.85090000000002</v>
      </c>
      <c r="H156" s="12">
        <v>812544</v>
      </c>
      <c r="I156" s="3">
        <v>1394944</v>
      </c>
      <c r="J156" s="3">
        <v>937216</v>
      </c>
      <c r="K156" s="4">
        <v>1075200</v>
      </c>
      <c r="L156" s="19">
        <f t="shared" si="22"/>
        <v>-5.197132616487455E-2</v>
      </c>
      <c r="M156" s="20">
        <f t="shared" si="26"/>
        <v>1.8355359765051394E-4</v>
      </c>
      <c r="N156" s="20">
        <f t="shared" si="27"/>
        <v>5.7692307692307696E-3</v>
      </c>
      <c r="O156" s="21">
        <f t="shared" si="28"/>
        <v>-0.04</v>
      </c>
      <c r="P156" s="26">
        <f t="shared" si="23"/>
        <v>-2.1504635449498315E-2</v>
      </c>
      <c r="Q156" s="28">
        <f t="shared" si="24"/>
        <v>1.4167499275644311</v>
      </c>
      <c r="R156" s="28">
        <f t="shared" si="29"/>
        <v>-1.008535536353619</v>
      </c>
      <c r="S156" s="28">
        <f t="shared" si="30"/>
        <v>-1.2682784733914363</v>
      </c>
      <c r="T156" s="28">
        <f t="shared" si="31"/>
        <v>0.86006408218062436</v>
      </c>
      <c r="U156" s="26">
        <f t="shared" si="25"/>
        <v>2.7755575615628914E-17</v>
      </c>
    </row>
    <row r="157" spans="1:21" x14ac:dyDescent="0.25">
      <c r="A157" s="1">
        <v>342.13</v>
      </c>
      <c r="B157" s="2">
        <v>19</v>
      </c>
      <c r="C157" s="14">
        <v>-8</v>
      </c>
      <c r="D157" s="1">
        <v>21.214300000000001</v>
      </c>
      <c r="E157" s="14">
        <v>285</v>
      </c>
      <c r="F157" s="1">
        <v>20.615500000000001</v>
      </c>
      <c r="G157" s="14">
        <v>274.29140000000001</v>
      </c>
      <c r="H157" s="12">
        <v>800256</v>
      </c>
      <c r="I157" s="3">
        <v>1404928</v>
      </c>
      <c r="J157" s="3">
        <v>960512</v>
      </c>
      <c r="K157" s="4">
        <v>1073152</v>
      </c>
      <c r="L157" s="19">
        <f t="shared" si="22"/>
        <v>-6.6308243727598568E-2</v>
      </c>
      <c r="M157" s="20">
        <f t="shared" si="26"/>
        <v>7.3421439060205578E-3</v>
      </c>
      <c r="N157" s="20">
        <f t="shared" si="27"/>
        <v>3.0769230769230771E-2</v>
      </c>
      <c r="O157" s="21">
        <f t="shared" si="28"/>
        <v>-4.182857142857143E-2</v>
      </c>
      <c r="P157" s="26">
        <f t="shared" si="23"/>
        <v>-1.7506360120229665E-2</v>
      </c>
      <c r="Q157" s="28">
        <f t="shared" si="24"/>
        <v>2.7876659266808614</v>
      </c>
      <c r="R157" s="28">
        <f t="shared" si="29"/>
        <v>-1.4193986560082392</v>
      </c>
      <c r="S157" s="28">
        <f t="shared" si="30"/>
        <v>-2.7576029830252979</v>
      </c>
      <c r="T157" s="28">
        <f t="shared" si="31"/>
        <v>1.3893357123526762</v>
      </c>
      <c r="U157" s="26">
        <f t="shared" si="25"/>
        <v>1.1102230246251565E-16</v>
      </c>
    </row>
    <row r="158" spans="1:21" x14ac:dyDescent="0.25">
      <c r="A158" s="1">
        <v>341.81</v>
      </c>
      <c r="B158" s="2">
        <v>23.19</v>
      </c>
      <c r="C158" s="14">
        <v>-11.88</v>
      </c>
      <c r="D158" s="1">
        <v>28.285699999999999</v>
      </c>
      <c r="E158" s="14">
        <v>285</v>
      </c>
      <c r="F158" s="1">
        <v>26.051400000000001</v>
      </c>
      <c r="G158" s="14">
        <v>269.69420000000002</v>
      </c>
      <c r="H158" s="12">
        <v>787712</v>
      </c>
      <c r="I158" s="3">
        <v>1420288</v>
      </c>
      <c r="J158" s="3">
        <v>988416</v>
      </c>
      <c r="K158" s="4">
        <v>1071872</v>
      </c>
      <c r="L158" s="19">
        <f t="shared" si="22"/>
        <v>-8.0943847072879327E-2</v>
      </c>
      <c r="M158" s="20">
        <f t="shared" si="26"/>
        <v>1.8355359765051395E-2</v>
      </c>
      <c r="N158" s="20">
        <f t="shared" si="27"/>
        <v>6.0714285714285714E-2</v>
      </c>
      <c r="O158" s="21">
        <f t="shared" si="28"/>
        <v>-4.297142857142857E-2</v>
      </c>
      <c r="P158" s="26">
        <f t="shared" si="23"/>
        <v>-1.1211407541242696E-2</v>
      </c>
      <c r="Q158" s="28">
        <f t="shared" si="24"/>
        <v>6.2197756414719843</v>
      </c>
      <c r="R158" s="28">
        <f t="shared" si="29"/>
        <v>-2.6372038655742998</v>
      </c>
      <c r="S158" s="28">
        <f t="shared" si="30"/>
        <v>-6.4154026147867622</v>
      </c>
      <c r="T158" s="28">
        <f t="shared" si="31"/>
        <v>2.8328308388890773</v>
      </c>
      <c r="U158" s="26">
        <f t="shared" si="25"/>
        <v>-1.1102230246251565E-16</v>
      </c>
    </row>
    <row r="159" spans="1:21" x14ac:dyDescent="0.25">
      <c r="A159" s="1">
        <v>341.5</v>
      </c>
      <c r="B159" s="2">
        <v>27.12</v>
      </c>
      <c r="C159" s="14">
        <v>-16.12</v>
      </c>
      <c r="D159" s="1">
        <v>35.357100000000003</v>
      </c>
      <c r="E159" s="14">
        <v>285</v>
      </c>
      <c r="F159" s="1">
        <v>31.556000000000001</v>
      </c>
      <c r="G159" s="14">
        <v>265.76979999999998</v>
      </c>
      <c r="H159" s="12">
        <v>775936</v>
      </c>
      <c r="I159" s="3">
        <v>1437184</v>
      </c>
      <c r="J159" s="3">
        <v>1022720</v>
      </c>
      <c r="K159" s="4">
        <v>1072384</v>
      </c>
      <c r="L159" s="19">
        <f t="shared" si="22"/>
        <v>-9.4683393070489841E-2</v>
      </c>
      <c r="M159" s="20">
        <f t="shared" si="26"/>
        <v>3.0469897209985317E-2</v>
      </c>
      <c r="N159" s="20">
        <f t="shared" si="27"/>
        <v>9.7527472527472528E-2</v>
      </c>
      <c r="O159" s="21">
        <f t="shared" si="28"/>
        <v>-4.2514285714285713E-2</v>
      </c>
      <c r="P159" s="26">
        <f t="shared" si="23"/>
        <v>-2.3000772618294273E-3</v>
      </c>
      <c r="Q159" s="28">
        <f t="shared" si="24"/>
        <v>40.165309810149985</v>
      </c>
      <c r="R159" s="28">
        <f t="shared" si="29"/>
        <v>-14.247336389800351</v>
      </c>
      <c r="S159" s="28">
        <f t="shared" si="30"/>
        <v>-43.401824558667862</v>
      </c>
      <c r="T159" s="28">
        <f t="shared" si="31"/>
        <v>17.483851138318219</v>
      </c>
      <c r="U159" s="26">
        <f t="shared" si="25"/>
        <v>-2.6645352591003757E-15</v>
      </c>
    </row>
    <row r="160" spans="1:21" x14ac:dyDescent="0.25">
      <c r="A160" s="1">
        <v>341.25</v>
      </c>
      <c r="B160" s="2">
        <v>30.69</v>
      </c>
      <c r="C160" s="14">
        <v>-20.5</v>
      </c>
      <c r="D160" s="1">
        <v>42.428600000000003</v>
      </c>
      <c r="E160" s="14">
        <v>285</v>
      </c>
      <c r="F160" s="1">
        <v>36.904899999999998</v>
      </c>
      <c r="G160" s="14">
        <v>262.5061</v>
      </c>
      <c r="H160" s="12">
        <v>766208</v>
      </c>
      <c r="I160" s="3">
        <v>1455360</v>
      </c>
      <c r="J160" s="3">
        <v>1061888</v>
      </c>
      <c r="K160" s="4">
        <v>1074688</v>
      </c>
      <c r="L160" s="19">
        <f t="shared" si="22"/>
        <v>-0.10603345280764635</v>
      </c>
      <c r="M160" s="20">
        <f t="shared" si="26"/>
        <v>4.3502202643171804E-2</v>
      </c>
      <c r="N160" s="20">
        <f t="shared" si="27"/>
        <v>0.13956043956043956</v>
      </c>
      <c r="O160" s="21">
        <f t="shared" si="28"/>
        <v>-4.0457142857142858E-2</v>
      </c>
      <c r="P160" s="26">
        <f t="shared" si="23"/>
        <v>9.1430116347055376E-3</v>
      </c>
      <c r="Q160" s="28">
        <f t="shared" si="24"/>
        <v>-12.597212936398204</v>
      </c>
      <c r="R160" s="28">
        <f t="shared" si="29"/>
        <v>3.7579730160294003</v>
      </c>
      <c r="S160" s="28">
        <f t="shared" si="30"/>
        <v>14.264165149991552</v>
      </c>
      <c r="T160" s="28">
        <f t="shared" si="31"/>
        <v>-5.4249252296227484</v>
      </c>
      <c r="U160" s="26">
        <f t="shared" si="25"/>
        <v>-2.2204460492503131E-16</v>
      </c>
    </row>
    <row r="161" spans="1:21" x14ac:dyDescent="0.25">
      <c r="A161" s="1">
        <v>341.06</v>
      </c>
      <c r="B161" s="2">
        <v>34.25</v>
      </c>
      <c r="C161" s="14">
        <v>-24.81</v>
      </c>
      <c r="D161" s="1">
        <v>49.5</v>
      </c>
      <c r="E161" s="14">
        <v>285</v>
      </c>
      <c r="F161" s="1">
        <v>42.293300000000002</v>
      </c>
      <c r="G161" s="14">
        <v>260.14089999999999</v>
      </c>
      <c r="H161" s="12">
        <v>758784</v>
      </c>
      <c r="I161" s="3">
        <v>1479936</v>
      </c>
      <c r="J161" s="3">
        <v>1105920</v>
      </c>
      <c r="K161" s="4">
        <v>1079808</v>
      </c>
      <c r="L161" s="19">
        <f t="shared" si="22"/>
        <v>-0.11469534050179211</v>
      </c>
      <c r="M161" s="20">
        <f t="shared" si="26"/>
        <v>6.1123348017621149E-2</v>
      </c>
      <c r="N161" s="20">
        <f t="shared" si="27"/>
        <v>0.18681318681318682</v>
      </c>
      <c r="O161" s="21">
        <f t="shared" si="28"/>
        <v>-3.5885714285714285E-2</v>
      </c>
      <c r="P161" s="26">
        <f t="shared" si="23"/>
        <v>2.4338870010825391E-2</v>
      </c>
      <c r="Q161" s="28">
        <f t="shared" si="24"/>
        <v>-5.7124349014879554</v>
      </c>
      <c r="R161" s="28">
        <f t="shared" si="29"/>
        <v>1.5113469931198462</v>
      </c>
      <c r="S161" s="28">
        <f t="shared" si="30"/>
        <v>6.6755078082958024</v>
      </c>
      <c r="T161" s="28">
        <f t="shared" si="31"/>
        <v>-2.4744198999276925</v>
      </c>
      <c r="U161" s="26">
        <f t="shared" si="25"/>
        <v>2.2204460492503131E-16</v>
      </c>
    </row>
    <row r="162" spans="1:21" x14ac:dyDescent="0.25">
      <c r="A162" s="1">
        <v>342.63</v>
      </c>
      <c r="B162" s="2">
        <v>3.94</v>
      </c>
      <c r="C162" s="14">
        <v>2.63</v>
      </c>
      <c r="D162" s="1">
        <v>0</v>
      </c>
      <c r="E162" s="14">
        <v>300</v>
      </c>
      <c r="F162" s="1">
        <v>4.7323000000000004</v>
      </c>
      <c r="G162" s="14">
        <v>331.31509999999997</v>
      </c>
      <c r="H162" s="12">
        <v>849920</v>
      </c>
      <c r="I162" s="3">
        <v>1378048</v>
      </c>
      <c r="J162" s="3">
        <v>905728</v>
      </c>
      <c r="K162" s="4">
        <v>1093120</v>
      </c>
      <c r="L162" s="19">
        <f t="shared" si="22"/>
        <v>-8.3632019115890081E-3</v>
      </c>
      <c r="M162" s="20">
        <f t="shared" si="26"/>
        <v>-1.1930983847283408E-2</v>
      </c>
      <c r="N162" s="20">
        <f t="shared" si="27"/>
        <v>-2.8021978021978023E-2</v>
      </c>
      <c r="O162" s="21">
        <f t="shared" si="28"/>
        <v>-2.4E-2</v>
      </c>
      <c r="P162" s="26">
        <f t="shared" si="23"/>
        <v>-1.8079040945212607E-2</v>
      </c>
      <c r="Q162" s="28">
        <f t="shared" si="24"/>
        <v>-0.53740898441830165</v>
      </c>
      <c r="R162" s="28">
        <f t="shared" si="29"/>
        <v>-0.34006544465276112</v>
      </c>
      <c r="S162" s="28">
        <f t="shared" si="30"/>
        <v>0.5499703832131837</v>
      </c>
      <c r="T162" s="28">
        <f t="shared" si="31"/>
        <v>0.32750404585787962</v>
      </c>
      <c r="U162" s="26">
        <f t="shared" si="25"/>
        <v>1.3877787807814457E-16</v>
      </c>
    </row>
    <row r="163" spans="1:21" x14ac:dyDescent="0.25">
      <c r="A163" s="1">
        <v>342.44</v>
      </c>
      <c r="B163" s="2">
        <v>9.81</v>
      </c>
      <c r="C163" s="14">
        <v>0.69</v>
      </c>
      <c r="D163" s="1">
        <v>7.0713999999999997</v>
      </c>
      <c r="E163" s="14">
        <v>300</v>
      </c>
      <c r="F163" s="1">
        <v>9.8366000000000007</v>
      </c>
      <c r="G163" s="14">
        <v>301.44529999999997</v>
      </c>
      <c r="H163" s="12">
        <v>832256</v>
      </c>
      <c r="I163" s="3">
        <v>1390848</v>
      </c>
      <c r="J163" s="3">
        <v>919552</v>
      </c>
      <c r="K163" s="4">
        <v>1082880</v>
      </c>
      <c r="L163" s="19">
        <f t="shared" si="22"/>
        <v>-2.8972520908004781E-2</v>
      </c>
      <c r="M163" s="20">
        <f t="shared" si="26"/>
        <v>-2.7533039647577094E-3</v>
      </c>
      <c r="N163" s="20">
        <f t="shared" si="27"/>
        <v>-1.3186813186813187E-2</v>
      </c>
      <c r="O163" s="21">
        <f t="shared" si="28"/>
        <v>-3.3142857142857141E-2</v>
      </c>
      <c r="P163" s="26">
        <f t="shared" si="23"/>
        <v>-1.9513873800608206E-2</v>
      </c>
      <c r="Q163" s="28">
        <f t="shared" si="24"/>
        <v>0.4847139632061046</v>
      </c>
      <c r="R163" s="28">
        <f t="shared" si="29"/>
        <v>-0.85890531050416574</v>
      </c>
      <c r="S163" s="28">
        <f t="shared" si="30"/>
        <v>-0.32423396186962211</v>
      </c>
      <c r="T163" s="28">
        <f t="shared" si="31"/>
        <v>0.69842530916768297</v>
      </c>
      <c r="U163" s="26">
        <f t="shared" si="25"/>
        <v>-8.3266726846886741E-17</v>
      </c>
    </row>
    <row r="164" spans="1:21" x14ac:dyDescent="0.25">
      <c r="A164" s="1">
        <v>342.25</v>
      </c>
      <c r="B164" s="2">
        <v>15.38</v>
      </c>
      <c r="C164" s="14">
        <v>-1</v>
      </c>
      <c r="D164" s="1">
        <v>14.142899999999999</v>
      </c>
      <c r="E164" s="14">
        <v>300</v>
      </c>
      <c r="F164" s="1">
        <v>15.407500000000001</v>
      </c>
      <c r="G164" s="14">
        <v>293.52870000000001</v>
      </c>
      <c r="H164" s="12">
        <v>817408</v>
      </c>
      <c r="I164" s="3">
        <v>1403136</v>
      </c>
      <c r="J164" s="3">
        <v>932352</v>
      </c>
      <c r="K164" s="4">
        <v>1072128</v>
      </c>
      <c r="L164" s="19">
        <f t="shared" si="22"/>
        <v>-4.6296296296296294E-2</v>
      </c>
      <c r="M164" s="20">
        <f t="shared" si="26"/>
        <v>6.0572687224669606E-3</v>
      </c>
      <c r="N164" s="20">
        <f t="shared" si="27"/>
        <v>5.4945054945054945E-4</v>
      </c>
      <c r="O164" s="21">
        <f t="shared" si="28"/>
        <v>-4.2742857142857145E-2</v>
      </c>
      <c r="P164" s="26">
        <f t="shared" si="23"/>
        <v>-2.0608108541808983E-2</v>
      </c>
      <c r="Q164" s="28">
        <f t="shared" si="24"/>
        <v>1.2465087566077231</v>
      </c>
      <c r="R164" s="28">
        <f t="shared" si="29"/>
        <v>-1.293926476084799</v>
      </c>
      <c r="S164" s="28">
        <f t="shared" si="30"/>
        <v>-1.0266618621663335</v>
      </c>
      <c r="T164" s="28">
        <f t="shared" si="31"/>
        <v>1.0740795816434092</v>
      </c>
      <c r="U164" s="26">
        <f t="shared" si="25"/>
        <v>-5.5511151231257827E-17</v>
      </c>
    </row>
    <row r="165" spans="1:21" x14ac:dyDescent="0.25">
      <c r="A165" s="1">
        <v>342.19</v>
      </c>
      <c r="B165" s="2">
        <v>20.87</v>
      </c>
      <c r="C165" s="14">
        <v>-3.88</v>
      </c>
      <c r="D165" s="1">
        <v>21.214300000000001</v>
      </c>
      <c r="E165" s="14">
        <v>300</v>
      </c>
      <c r="F165" s="1">
        <v>21.2316</v>
      </c>
      <c r="G165" s="14">
        <v>286.67149999999998</v>
      </c>
      <c r="H165" s="12">
        <v>806144</v>
      </c>
      <c r="I165" s="3">
        <v>1421312</v>
      </c>
      <c r="J165" s="3">
        <v>953856</v>
      </c>
      <c r="K165" s="4">
        <v>1066752</v>
      </c>
      <c r="L165" s="19">
        <f t="shared" si="22"/>
        <v>-5.9438470728793311E-2</v>
      </c>
      <c r="M165" s="20">
        <f t="shared" si="26"/>
        <v>1.908957415565345E-2</v>
      </c>
      <c r="N165" s="20">
        <f t="shared" si="27"/>
        <v>2.3626373626373626E-2</v>
      </c>
      <c r="O165" s="21">
        <f t="shared" si="28"/>
        <v>-4.7542857142857144E-2</v>
      </c>
      <c r="P165" s="26">
        <f t="shared" si="23"/>
        <v>-1.6066345022405844E-2</v>
      </c>
      <c r="Q165" s="28">
        <f t="shared" si="24"/>
        <v>2.6995639422595157</v>
      </c>
      <c r="R165" s="28">
        <f t="shared" si="29"/>
        <v>-2.1881715554490748</v>
      </c>
      <c r="S165" s="28">
        <f t="shared" si="30"/>
        <v>-2.4705506195357252</v>
      </c>
      <c r="T165" s="28">
        <f t="shared" si="31"/>
        <v>1.9591582327252843</v>
      </c>
      <c r="U165" s="26">
        <f t="shared" si="25"/>
        <v>0</v>
      </c>
    </row>
    <row r="166" spans="1:21" x14ac:dyDescent="0.25">
      <c r="A166" s="1">
        <v>342.19</v>
      </c>
      <c r="B166" s="2">
        <v>25.69</v>
      </c>
      <c r="C166" s="14">
        <v>-6.44</v>
      </c>
      <c r="D166" s="1">
        <v>28.285699999999999</v>
      </c>
      <c r="E166" s="14">
        <v>300</v>
      </c>
      <c r="F166" s="1">
        <v>26.4819</v>
      </c>
      <c r="G166" s="14">
        <v>283.11849999999998</v>
      </c>
      <c r="H166" s="12">
        <v>796416</v>
      </c>
      <c r="I166" s="3">
        <v>1443584</v>
      </c>
      <c r="J166" s="3">
        <v>979968</v>
      </c>
      <c r="K166" s="4">
        <v>1063168</v>
      </c>
      <c r="L166" s="19">
        <f t="shared" si="22"/>
        <v>-7.0788530465949823E-2</v>
      </c>
      <c r="M166" s="20">
        <f t="shared" si="26"/>
        <v>3.5058737151248166E-2</v>
      </c>
      <c r="N166" s="20">
        <f t="shared" si="27"/>
        <v>5.1648351648351645E-2</v>
      </c>
      <c r="O166" s="21">
        <f t="shared" si="28"/>
        <v>-5.0742857142857145E-2</v>
      </c>
      <c r="P166" s="26">
        <f t="shared" si="23"/>
        <v>-8.7060747023017891E-3</v>
      </c>
      <c r="Q166" s="28">
        <f t="shared" si="24"/>
        <v>7.1309353395777926</v>
      </c>
      <c r="R166" s="28">
        <f t="shared" si="29"/>
        <v>-5.0269281335225653</v>
      </c>
      <c r="S166" s="28">
        <f t="shared" si="30"/>
        <v>-6.9324498599462272</v>
      </c>
      <c r="T166" s="28">
        <f t="shared" si="31"/>
        <v>4.8284426538910008</v>
      </c>
      <c r="U166" s="26">
        <f t="shared" si="25"/>
        <v>2.2204460492503131E-16</v>
      </c>
    </row>
    <row r="167" spans="1:21" x14ac:dyDescent="0.25">
      <c r="A167" s="1">
        <v>342.19</v>
      </c>
      <c r="B167" s="2">
        <v>30.44</v>
      </c>
      <c r="C167" s="14">
        <v>-9.31</v>
      </c>
      <c r="D167" s="1">
        <v>35.357100000000003</v>
      </c>
      <c r="E167" s="14">
        <v>300</v>
      </c>
      <c r="F167" s="1">
        <v>31.830200000000001</v>
      </c>
      <c r="G167" s="14">
        <v>280.17579999999998</v>
      </c>
      <c r="H167" s="12">
        <v>788736</v>
      </c>
      <c r="I167" s="3">
        <v>1470976</v>
      </c>
      <c r="J167" s="3">
        <v>1011712</v>
      </c>
      <c r="K167" s="4">
        <v>1060096</v>
      </c>
      <c r="L167" s="19">
        <f t="shared" si="22"/>
        <v>-7.9749103942652333E-2</v>
      </c>
      <c r="M167" s="20">
        <f t="shared" si="26"/>
        <v>5.4698972099853159E-2</v>
      </c>
      <c r="N167" s="20">
        <f t="shared" si="27"/>
        <v>8.5714285714285715E-2</v>
      </c>
      <c r="O167" s="21">
        <f t="shared" si="28"/>
        <v>-5.3485714285714282E-2</v>
      </c>
      <c r="P167" s="26">
        <f t="shared" si="23"/>
        <v>1.7946098964430647E-3</v>
      </c>
      <c r="Q167" s="28">
        <f t="shared" si="24"/>
        <v>-45.438127807450449</v>
      </c>
      <c r="R167" s="28">
        <f t="shared" si="29"/>
        <v>29.479589022810519</v>
      </c>
      <c r="S167" s="28">
        <f t="shared" si="30"/>
        <v>46.7620712357445</v>
      </c>
      <c r="T167" s="28">
        <f t="shared" si="31"/>
        <v>-30.803532451104566</v>
      </c>
      <c r="U167" s="26">
        <f t="shared" si="25"/>
        <v>8.8817841970012523E-16</v>
      </c>
    </row>
    <row r="168" spans="1:21" x14ac:dyDescent="0.25">
      <c r="A168" s="1">
        <v>342.19</v>
      </c>
      <c r="B168" s="2">
        <v>35</v>
      </c>
      <c r="C168" s="14">
        <v>-12.19</v>
      </c>
      <c r="D168" s="1">
        <v>42.428600000000003</v>
      </c>
      <c r="E168" s="14">
        <v>300</v>
      </c>
      <c r="F168" s="1">
        <v>37.061199999999999</v>
      </c>
      <c r="G168" s="14">
        <v>277.98869999999999</v>
      </c>
      <c r="H168" s="12">
        <v>780032</v>
      </c>
      <c r="I168" s="3">
        <v>1497856</v>
      </c>
      <c r="J168" s="3">
        <v>1046016</v>
      </c>
      <c r="K168" s="4">
        <v>1058304</v>
      </c>
      <c r="L168" s="19">
        <f t="shared" si="22"/>
        <v>-8.9904420549581837E-2</v>
      </c>
      <c r="M168" s="20">
        <f t="shared" si="26"/>
        <v>7.3972099853157128E-2</v>
      </c>
      <c r="N168" s="20">
        <f t="shared" si="27"/>
        <v>0.12252747252747252</v>
      </c>
      <c r="O168" s="21">
        <f t="shared" si="28"/>
        <v>-5.5085714285714286E-2</v>
      </c>
      <c r="P168" s="26">
        <f t="shared" si="23"/>
        <v>1.2877359386333382E-2</v>
      </c>
      <c r="Q168" s="28">
        <f t="shared" si="24"/>
        <v>-7.9815882163696186</v>
      </c>
      <c r="R168" s="28">
        <f t="shared" si="29"/>
        <v>4.744353142125008</v>
      </c>
      <c r="S168" s="28">
        <f t="shared" si="30"/>
        <v>8.5149532486846446</v>
      </c>
      <c r="T168" s="28">
        <f t="shared" si="31"/>
        <v>-5.277718174440035</v>
      </c>
      <c r="U168" s="26">
        <f t="shared" si="25"/>
        <v>-2.2204460492503131E-16</v>
      </c>
    </row>
    <row r="169" spans="1:21" x14ac:dyDescent="0.25">
      <c r="A169" s="1">
        <v>342.38</v>
      </c>
      <c r="B169" s="2">
        <v>39.380000000000003</v>
      </c>
      <c r="C169" s="14">
        <v>-15.44</v>
      </c>
      <c r="D169" s="1">
        <v>49.5</v>
      </c>
      <c r="E169" s="14">
        <v>300</v>
      </c>
      <c r="F169" s="1">
        <v>42.293100000000003</v>
      </c>
      <c r="G169" s="14">
        <v>275.9667</v>
      </c>
      <c r="H169" s="12">
        <v>775680</v>
      </c>
      <c r="I169" s="3">
        <v>1531648</v>
      </c>
      <c r="J169" s="3">
        <v>1086976</v>
      </c>
      <c r="K169" s="4">
        <v>1059328</v>
      </c>
      <c r="L169" s="19">
        <f t="shared" si="22"/>
        <v>-9.4982078853046589E-2</v>
      </c>
      <c r="M169" s="20">
        <f t="shared" si="26"/>
        <v>9.8201174743024963E-2</v>
      </c>
      <c r="N169" s="20">
        <f t="shared" si="27"/>
        <v>0.16648351648351647</v>
      </c>
      <c r="O169" s="21">
        <f t="shared" si="28"/>
        <v>-5.4171428571428572E-2</v>
      </c>
      <c r="P169" s="26">
        <f t="shared" si="23"/>
        <v>2.8882795950516571E-2</v>
      </c>
      <c r="Q169" s="28">
        <f t="shared" si="24"/>
        <v>-4.2885347739801425</v>
      </c>
      <c r="R169" s="28">
        <f t="shared" si="29"/>
        <v>2.399988522969454</v>
      </c>
      <c r="S169" s="28">
        <f t="shared" si="30"/>
        <v>4.7641066595056873</v>
      </c>
      <c r="T169" s="28">
        <f t="shared" si="31"/>
        <v>-2.8755604084949993</v>
      </c>
      <c r="U169" s="26">
        <f t="shared" si="25"/>
        <v>-1.1102230246251565E-16</v>
      </c>
    </row>
    <row r="170" spans="1:21" x14ac:dyDescent="0.25">
      <c r="A170" s="1">
        <v>343.19</v>
      </c>
      <c r="B170" s="2">
        <v>3.44</v>
      </c>
      <c r="C170" s="14">
        <v>2.5</v>
      </c>
      <c r="D170" s="1">
        <v>0</v>
      </c>
      <c r="E170" s="14">
        <v>315</v>
      </c>
      <c r="F170" s="1">
        <v>4.2504999999999997</v>
      </c>
      <c r="G170" s="14">
        <v>334.2149</v>
      </c>
      <c r="H170" s="12">
        <v>845568</v>
      </c>
      <c r="I170" s="3">
        <v>1374976</v>
      </c>
      <c r="J170" s="3">
        <v>905216</v>
      </c>
      <c r="K170" s="4">
        <v>1092352</v>
      </c>
      <c r="L170" s="19">
        <f t="shared" si="22"/>
        <v>-1.3440860215053764E-2</v>
      </c>
      <c r="M170" s="20">
        <f t="shared" si="26"/>
        <v>-1.4133627019089575E-2</v>
      </c>
      <c r="N170" s="20">
        <f t="shared" si="27"/>
        <v>-2.8571428571428571E-2</v>
      </c>
      <c r="O170" s="21">
        <f t="shared" si="28"/>
        <v>-2.4685714285714287E-2</v>
      </c>
      <c r="P170" s="26">
        <f t="shared" si="23"/>
        <v>-2.0207907522821547E-2</v>
      </c>
      <c r="Q170" s="28">
        <f t="shared" si="24"/>
        <v>-0.33487125275714485</v>
      </c>
      <c r="R170" s="28">
        <f t="shared" si="29"/>
        <v>-0.30058928648956157</v>
      </c>
      <c r="S170" s="28">
        <f t="shared" si="30"/>
        <v>0.41387367985338341</v>
      </c>
      <c r="T170" s="28">
        <f t="shared" si="31"/>
        <v>0.22158685939332334</v>
      </c>
      <c r="U170" s="26">
        <f t="shared" si="25"/>
        <v>8.3266726846886741E-17</v>
      </c>
    </row>
    <row r="171" spans="1:21" x14ac:dyDescent="0.25">
      <c r="A171" s="1">
        <v>343</v>
      </c>
      <c r="B171" s="2">
        <v>9.25</v>
      </c>
      <c r="C171" s="14">
        <v>1.94</v>
      </c>
      <c r="D171" s="1">
        <v>7.0713999999999997</v>
      </c>
      <c r="E171" s="14">
        <v>315</v>
      </c>
      <c r="F171" s="1">
        <v>9.4506999999999994</v>
      </c>
      <c r="G171" s="14">
        <v>309.83010000000002</v>
      </c>
      <c r="H171" s="12">
        <v>833280</v>
      </c>
      <c r="I171" s="3">
        <v>1391360</v>
      </c>
      <c r="J171" s="3">
        <v>917504</v>
      </c>
      <c r="K171" s="4">
        <v>1082624</v>
      </c>
      <c r="L171" s="19">
        <f t="shared" si="22"/>
        <v>-2.7777777777777776E-2</v>
      </c>
      <c r="M171" s="20">
        <f t="shared" si="26"/>
        <v>-2.3861967694566812E-3</v>
      </c>
      <c r="N171" s="20">
        <f t="shared" si="27"/>
        <v>-1.5384615384615385E-2</v>
      </c>
      <c r="O171" s="21">
        <f t="shared" si="28"/>
        <v>-3.3371428571428573E-2</v>
      </c>
      <c r="P171" s="26">
        <f t="shared" si="23"/>
        <v>-1.9730004625819607E-2</v>
      </c>
      <c r="Q171" s="28">
        <f t="shared" si="24"/>
        <v>0.40789514775006575</v>
      </c>
      <c r="R171" s="28">
        <f t="shared" si="29"/>
        <v>-0.87905746528138196</v>
      </c>
      <c r="S171" s="28">
        <f t="shared" si="30"/>
        <v>-0.2202426873999635</v>
      </c>
      <c r="T171" s="28">
        <f t="shared" si="31"/>
        <v>0.69140500493127921</v>
      </c>
      <c r="U171" s="26">
        <f t="shared" si="25"/>
        <v>-1.1102230246251565E-16</v>
      </c>
    </row>
    <row r="172" spans="1:21" x14ac:dyDescent="0.25">
      <c r="A172" s="1">
        <v>342.88</v>
      </c>
      <c r="B172" s="2">
        <v>15.25</v>
      </c>
      <c r="C172" s="14">
        <v>1.25</v>
      </c>
      <c r="D172" s="1">
        <v>14.142899999999999</v>
      </c>
      <c r="E172" s="14">
        <v>315</v>
      </c>
      <c r="F172" s="1">
        <v>15.3011</v>
      </c>
      <c r="G172" s="14">
        <v>302.5609</v>
      </c>
      <c r="H172" s="12">
        <v>822528</v>
      </c>
      <c r="I172" s="3">
        <v>1409536</v>
      </c>
      <c r="J172" s="3">
        <v>929280</v>
      </c>
      <c r="K172" s="4">
        <v>1070848</v>
      </c>
      <c r="L172" s="19">
        <f t="shared" si="22"/>
        <v>-4.0322580645161289E-2</v>
      </c>
      <c r="M172" s="20">
        <f t="shared" si="26"/>
        <v>1.0646108663729809E-2</v>
      </c>
      <c r="N172" s="20">
        <f t="shared" si="27"/>
        <v>-2.7472527472527475E-3</v>
      </c>
      <c r="O172" s="21">
        <f t="shared" si="28"/>
        <v>-4.3885714285714285E-2</v>
      </c>
      <c r="P172" s="26">
        <f t="shared" si="23"/>
        <v>-1.9077359753599629E-2</v>
      </c>
      <c r="Q172" s="28">
        <f t="shared" si="24"/>
        <v>1.1136352810851085</v>
      </c>
      <c r="R172" s="28">
        <f t="shared" si="29"/>
        <v>-1.558049373772544</v>
      </c>
      <c r="S172" s="28">
        <f t="shared" si="30"/>
        <v>-0.85599407975024533</v>
      </c>
      <c r="T172" s="28">
        <f t="shared" si="31"/>
        <v>1.3004081724376806</v>
      </c>
      <c r="U172" s="26">
        <f t="shared" si="25"/>
        <v>-1.1102230246251565E-16</v>
      </c>
    </row>
    <row r="173" spans="1:21" x14ac:dyDescent="0.25">
      <c r="A173" s="1">
        <v>342.81</v>
      </c>
      <c r="B173" s="2">
        <v>21.06</v>
      </c>
      <c r="C173" s="14">
        <v>0.5</v>
      </c>
      <c r="D173" s="1">
        <v>21.214300000000001</v>
      </c>
      <c r="E173" s="14">
        <v>315</v>
      </c>
      <c r="F173" s="1">
        <v>21.0684</v>
      </c>
      <c r="G173" s="14">
        <v>299.17239999999998</v>
      </c>
      <c r="H173" s="12">
        <v>811264</v>
      </c>
      <c r="I173" s="3">
        <v>1432832</v>
      </c>
      <c r="J173" s="3">
        <v>944640</v>
      </c>
      <c r="K173" s="4">
        <v>1061888</v>
      </c>
      <c r="L173" s="19">
        <f t="shared" si="22"/>
        <v>-5.3464755077658306E-2</v>
      </c>
      <c r="M173" s="20">
        <f t="shared" si="26"/>
        <v>2.7349486049926579E-2</v>
      </c>
      <c r="N173" s="20">
        <f t="shared" si="27"/>
        <v>1.3736263736263736E-2</v>
      </c>
      <c r="O173" s="21">
        <f t="shared" si="28"/>
        <v>-5.1885714285714285E-2</v>
      </c>
      <c r="P173" s="26">
        <f t="shared" si="23"/>
        <v>-1.6066179894295568E-2</v>
      </c>
      <c r="Q173" s="28">
        <f t="shared" si="24"/>
        <v>2.3277826732564733</v>
      </c>
      <c r="R173" s="28">
        <f t="shared" si="29"/>
        <v>-2.702301743779008</v>
      </c>
      <c r="S173" s="28">
        <f t="shared" si="30"/>
        <v>-1.8549800778180576</v>
      </c>
      <c r="T173" s="28">
        <f t="shared" si="31"/>
        <v>2.2294991483405924</v>
      </c>
      <c r="U173" s="26">
        <f t="shared" si="25"/>
        <v>0</v>
      </c>
    </row>
    <row r="174" spans="1:21" x14ac:dyDescent="0.25">
      <c r="A174" s="1">
        <v>342.81</v>
      </c>
      <c r="B174" s="2">
        <v>26.44</v>
      </c>
      <c r="C174" s="14">
        <v>-0.37</v>
      </c>
      <c r="D174" s="1">
        <v>28.285699999999999</v>
      </c>
      <c r="E174" s="14">
        <v>315</v>
      </c>
      <c r="F174" s="1">
        <v>26.440200000000001</v>
      </c>
      <c r="G174" s="14">
        <v>296.99990000000003</v>
      </c>
      <c r="H174" s="12">
        <v>808960</v>
      </c>
      <c r="I174" s="3">
        <v>1464320</v>
      </c>
      <c r="J174" s="3">
        <v>966144</v>
      </c>
      <c r="K174" s="4">
        <v>1056512</v>
      </c>
      <c r="L174" s="19">
        <f t="shared" si="22"/>
        <v>-5.6152927120669056E-2</v>
      </c>
      <c r="M174" s="20">
        <f t="shared" si="26"/>
        <v>4.9926578560939794E-2</v>
      </c>
      <c r="N174" s="20">
        <f t="shared" si="27"/>
        <v>3.6813186813186814E-2</v>
      </c>
      <c r="O174" s="21">
        <f t="shared" si="28"/>
        <v>-5.6685714285714284E-2</v>
      </c>
      <c r="P174" s="26">
        <f t="shared" si="23"/>
        <v>-6.524719008064183E-3</v>
      </c>
      <c r="Q174" s="28">
        <f t="shared" si="24"/>
        <v>7.6061832013405057</v>
      </c>
      <c r="R174" s="28">
        <f t="shared" si="29"/>
        <v>-8.6519124423953553</v>
      </c>
      <c r="S174" s="28">
        <f t="shared" si="30"/>
        <v>-6.6421106821133291</v>
      </c>
      <c r="T174" s="28">
        <f t="shared" si="31"/>
        <v>7.6878399231681778</v>
      </c>
      <c r="U174" s="26">
        <f t="shared" si="25"/>
        <v>-2.2204460492503131E-16</v>
      </c>
    </row>
    <row r="175" spans="1:21" x14ac:dyDescent="0.25">
      <c r="A175" s="1">
        <v>342.88</v>
      </c>
      <c r="B175" s="2">
        <v>31.81</v>
      </c>
      <c r="C175" s="14">
        <v>-1.5</v>
      </c>
      <c r="D175" s="1">
        <v>35.357100000000003</v>
      </c>
      <c r="E175" s="14">
        <v>315</v>
      </c>
      <c r="F175" s="1">
        <v>31.847799999999999</v>
      </c>
      <c r="G175" s="14">
        <v>295.17540000000002</v>
      </c>
      <c r="H175" s="12">
        <v>803584</v>
      </c>
      <c r="I175" s="3">
        <v>1501184</v>
      </c>
      <c r="J175" s="3">
        <v>993792</v>
      </c>
      <c r="K175" s="4">
        <v>1050368</v>
      </c>
      <c r="L175" s="19">
        <f t="shared" si="22"/>
        <v>-6.2425328554360809E-2</v>
      </c>
      <c r="M175" s="20">
        <f t="shared" si="26"/>
        <v>7.63582966226138E-2</v>
      </c>
      <c r="N175" s="20">
        <f t="shared" si="27"/>
        <v>6.6483516483516483E-2</v>
      </c>
      <c r="O175" s="21">
        <f t="shared" si="28"/>
        <v>-6.2171428571428572E-2</v>
      </c>
      <c r="P175" s="26">
        <f t="shared" si="23"/>
        <v>4.5612639950852255E-3</v>
      </c>
      <c r="Q175" s="28">
        <f t="shared" si="24"/>
        <v>-14.685971393373475</v>
      </c>
      <c r="R175" s="28">
        <f t="shared" si="29"/>
        <v>15.740600128580601</v>
      </c>
      <c r="S175" s="28">
        <f t="shared" si="30"/>
        <v>13.575678267066465</v>
      </c>
      <c r="T175" s="28">
        <f t="shared" si="31"/>
        <v>-14.630307002273591</v>
      </c>
      <c r="U175" s="26">
        <f t="shared" si="25"/>
        <v>0</v>
      </c>
    </row>
    <row r="176" spans="1:21" x14ac:dyDescent="0.25">
      <c r="A176" s="1">
        <v>343</v>
      </c>
      <c r="B176" s="2">
        <v>36.81</v>
      </c>
      <c r="C176" s="14">
        <v>-2.25</v>
      </c>
      <c r="D176" s="1">
        <v>42.428600000000003</v>
      </c>
      <c r="E176" s="14">
        <v>315</v>
      </c>
      <c r="F176" s="1">
        <v>36.8812</v>
      </c>
      <c r="G176" s="14">
        <v>294.50240000000002</v>
      </c>
      <c r="H176" s="12">
        <v>802048</v>
      </c>
      <c r="I176" s="3">
        <v>1540608</v>
      </c>
      <c r="J176" s="3">
        <v>1022976</v>
      </c>
      <c r="K176" s="4">
        <v>1048832</v>
      </c>
      <c r="L176" s="19">
        <f t="shared" si="22"/>
        <v>-6.4217443249701314E-2</v>
      </c>
      <c r="M176" s="20">
        <f t="shared" si="26"/>
        <v>0.10462555066079295</v>
      </c>
      <c r="N176" s="20">
        <f t="shared" si="27"/>
        <v>9.7802197802197802E-2</v>
      </c>
      <c r="O176" s="21">
        <f t="shared" si="28"/>
        <v>-6.3542857142857137E-2</v>
      </c>
      <c r="P176" s="26">
        <f t="shared" si="23"/>
        <v>1.8666862017608071E-2</v>
      </c>
      <c r="Q176" s="28">
        <f t="shared" si="24"/>
        <v>-4.4401841717759689</v>
      </c>
      <c r="R176" s="28">
        <f t="shared" si="29"/>
        <v>4.6048815576020115</v>
      </c>
      <c r="S176" s="28">
        <f t="shared" si="30"/>
        <v>4.2393486227060002</v>
      </c>
      <c r="T176" s="28">
        <f t="shared" si="31"/>
        <v>-4.4040460085320428</v>
      </c>
      <c r="U176" s="26">
        <f t="shared" si="25"/>
        <v>0</v>
      </c>
    </row>
    <row r="177" spans="1:21" x14ac:dyDescent="0.25">
      <c r="A177" s="1">
        <v>343.13</v>
      </c>
      <c r="B177" s="2">
        <v>41.69</v>
      </c>
      <c r="C177" s="14">
        <v>-3.69</v>
      </c>
      <c r="D177" s="1">
        <v>49.5</v>
      </c>
      <c r="E177" s="14">
        <v>315</v>
      </c>
      <c r="F177" s="1">
        <v>41.850299999999997</v>
      </c>
      <c r="G177" s="14">
        <v>293.07</v>
      </c>
      <c r="H177" s="12">
        <v>801280</v>
      </c>
      <c r="I177" s="3">
        <v>1584128</v>
      </c>
      <c r="J177" s="3">
        <v>1058048</v>
      </c>
      <c r="K177" s="4">
        <v>1046272</v>
      </c>
      <c r="L177" s="19">
        <f t="shared" si="22"/>
        <v>-6.511350059737156E-2</v>
      </c>
      <c r="M177" s="20">
        <f t="shared" si="26"/>
        <v>0.13582966226138032</v>
      </c>
      <c r="N177" s="20">
        <f t="shared" si="27"/>
        <v>0.13543956043956043</v>
      </c>
      <c r="O177" s="21">
        <f t="shared" si="28"/>
        <v>-6.5828571428571431E-2</v>
      </c>
      <c r="P177" s="26">
        <f t="shared" si="23"/>
        <v>3.5081787668749441E-2</v>
      </c>
      <c r="Q177" s="28">
        <f t="shared" si="24"/>
        <v>-2.8560485347037807</v>
      </c>
      <c r="R177" s="28">
        <f t="shared" si="29"/>
        <v>2.8717999078016265</v>
      </c>
      <c r="S177" s="28">
        <f t="shared" si="30"/>
        <v>2.8606801260646373</v>
      </c>
      <c r="T177" s="28">
        <f t="shared" si="31"/>
        <v>-2.8764314991624835</v>
      </c>
      <c r="U177" s="26">
        <f t="shared" si="25"/>
        <v>-1.1102230246251565E-16</v>
      </c>
    </row>
    <row r="178" spans="1:21" x14ac:dyDescent="0.25">
      <c r="A178" s="1">
        <v>343.5</v>
      </c>
      <c r="B178" s="2">
        <v>4.38</v>
      </c>
      <c r="C178" s="14">
        <v>3.38</v>
      </c>
      <c r="D178" s="1">
        <v>0</v>
      </c>
      <c r="E178" s="14">
        <v>330</v>
      </c>
      <c r="F178" s="1">
        <v>5.5255000000000001</v>
      </c>
      <c r="G178" s="14">
        <v>336.14760000000001</v>
      </c>
      <c r="H178" s="12">
        <v>843264</v>
      </c>
      <c r="I178" s="3">
        <v>1374464</v>
      </c>
      <c r="J178" s="3">
        <v>903936</v>
      </c>
      <c r="K178" s="4">
        <v>1091072</v>
      </c>
      <c r="L178" s="19">
        <f t="shared" si="22"/>
        <v>-1.6129032258064516E-2</v>
      </c>
      <c r="M178" s="20">
        <f t="shared" si="26"/>
        <v>-1.4500734214390602E-2</v>
      </c>
      <c r="N178" s="20">
        <f t="shared" si="27"/>
        <v>-2.9945054945054946E-2</v>
      </c>
      <c r="O178" s="21">
        <f t="shared" si="28"/>
        <v>-2.582857142857143E-2</v>
      </c>
      <c r="P178" s="26">
        <f t="shared" si="23"/>
        <v>-2.1600848211520376E-2</v>
      </c>
      <c r="Q178" s="28">
        <f t="shared" si="24"/>
        <v>-0.25331486522541174</v>
      </c>
      <c r="R178" s="28">
        <f t="shared" si="29"/>
        <v>-0.32869607376543075</v>
      </c>
      <c r="S178" s="28">
        <f t="shared" si="30"/>
        <v>0.38629069802380978</v>
      </c>
      <c r="T178" s="28">
        <f t="shared" si="31"/>
        <v>0.19572024096703214</v>
      </c>
      <c r="U178" s="26">
        <f t="shared" si="25"/>
        <v>-1.5959455978986625E-16</v>
      </c>
    </row>
    <row r="179" spans="1:21" x14ac:dyDescent="0.25">
      <c r="A179" s="1">
        <v>343.38</v>
      </c>
      <c r="B179" s="2">
        <v>9.5</v>
      </c>
      <c r="C179" s="14">
        <v>3.63</v>
      </c>
      <c r="D179" s="1">
        <v>7.0713999999999997</v>
      </c>
      <c r="E179" s="14">
        <v>330</v>
      </c>
      <c r="F179" s="1">
        <v>10.168100000000001</v>
      </c>
      <c r="G179" s="14">
        <v>319.26080000000002</v>
      </c>
      <c r="H179" s="12">
        <v>831232</v>
      </c>
      <c r="I179" s="3">
        <v>1394688</v>
      </c>
      <c r="J179" s="3">
        <v>915200</v>
      </c>
      <c r="K179" s="4">
        <v>1083392</v>
      </c>
      <c r="L179" s="19">
        <f t="shared" si="22"/>
        <v>-3.0167264038231782E-2</v>
      </c>
      <c r="M179" s="20">
        <f t="shared" si="26"/>
        <v>0</v>
      </c>
      <c r="N179" s="20">
        <f t="shared" si="27"/>
        <v>-1.7857142857142856E-2</v>
      </c>
      <c r="O179" s="21">
        <f t="shared" si="28"/>
        <v>-3.2685714285714283E-2</v>
      </c>
      <c r="P179" s="26">
        <f t="shared" si="23"/>
        <v>-2.0177530295272229E-2</v>
      </c>
      <c r="Q179" s="28">
        <f t="shared" si="24"/>
        <v>0.4950919957384593</v>
      </c>
      <c r="R179" s="28">
        <f t="shared" si="29"/>
        <v>-1</v>
      </c>
      <c r="S179" s="28">
        <f t="shared" si="30"/>
        <v>-0.11499858526655565</v>
      </c>
      <c r="T179" s="28">
        <f t="shared" si="31"/>
        <v>0.61990658952809652</v>
      </c>
      <c r="U179" s="26">
        <f t="shared" si="25"/>
        <v>2.7755575615628914E-17</v>
      </c>
    </row>
    <row r="180" spans="1:21" x14ac:dyDescent="0.25">
      <c r="A180" s="1">
        <v>343.25</v>
      </c>
      <c r="B180" s="2">
        <v>15.44</v>
      </c>
      <c r="C180" s="14">
        <v>4.25</v>
      </c>
      <c r="D180" s="1">
        <v>14.142899999999999</v>
      </c>
      <c r="E180" s="14">
        <v>330</v>
      </c>
      <c r="F180" s="1">
        <v>16.011800000000001</v>
      </c>
      <c r="G180" s="14">
        <v>313.64240000000001</v>
      </c>
      <c r="H180" s="12">
        <v>831744</v>
      </c>
      <c r="I180" s="3">
        <v>1416704</v>
      </c>
      <c r="J180" s="3">
        <v>922368</v>
      </c>
      <c r="K180" s="4">
        <v>1069824</v>
      </c>
      <c r="L180" s="19">
        <f t="shared" si="22"/>
        <v>-2.9569892473118281E-2</v>
      </c>
      <c r="M180" s="20">
        <f t="shared" si="26"/>
        <v>1.5785609397944201E-2</v>
      </c>
      <c r="N180" s="20">
        <f t="shared" si="27"/>
        <v>-1.0164835164835165E-2</v>
      </c>
      <c r="O180" s="21">
        <f t="shared" si="28"/>
        <v>-4.48E-2</v>
      </c>
      <c r="P180" s="26">
        <f t="shared" si="23"/>
        <v>-1.7187279560002312E-2</v>
      </c>
      <c r="Q180" s="28">
        <f t="shared" si="24"/>
        <v>0.72045217335804501</v>
      </c>
      <c r="R180" s="28">
        <f t="shared" si="29"/>
        <v>-1.9184472355171303</v>
      </c>
      <c r="S180" s="28">
        <f t="shared" si="30"/>
        <v>-0.40858382332417253</v>
      </c>
      <c r="T180" s="28">
        <f t="shared" si="31"/>
        <v>1.6065788854832577</v>
      </c>
      <c r="U180" s="26">
        <f t="shared" si="25"/>
        <v>0</v>
      </c>
    </row>
    <row r="181" spans="1:21" x14ac:dyDescent="0.25">
      <c r="A181" s="1">
        <v>343.13</v>
      </c>
      <c r="B181" s="2">
        <v>20.81</v>
      </c>
      <c r="C181" s="14">
        <v>4.88</v>
      </c>
      <c r="D181" s="1">
        <v>21.214300000000001</v>
      </c>
      <c r="E181" s="14">
        <v>330</v>
      </c>
      <c r="F181" s="1">
        <v>21.375800000000002</v>
      </c>
      <c r="G181" s="14">
        <v>311.30799999999999</v>
      </c>
      <c r="H181" s="12">
        <v>827904</v>
      </c>
      <c r="I181" s="3">
        <v>1443584</v>
      </c>
      <c r="J181" s="3">
        <v>933632</v>
      </c>
      <c r="K181" s="4">
        <v>1060096</v>
      </c>
      <c r="L181" s="19">
        <f t="shared" si="22"/>
        <v>-3.4050179211469536E-2</v>
      </c>
      <c r="M181" s="20">
        <f t="shared" si="26"/>
        <v>3.5058737151248166E-2</v>
      </c>
      <c r="N181" s="20">
        <f t="shared" si="27"/>
        <v>1.9230769230769232E-3</v>
      </c>
      <c r="O181" s="21">
        <f t="shared" si="28"/>
        <v>-5.3485714285714282E-2</v>
      </c>
      <c r="P181" s="26">
        <f t="shared" si="23"/>
        <v>-1.2638519855714682E-2</v>
      </c>
      <c r="Q181" s="28">
        <f t="shared" si="24"/>
        <v>1.6941587781003704</v>
      </c>
      <c r="R181" s="28">
        <f t="shared" si="29"/>
        <v>-3.7739590989680543</v>
      </c>
      <c r="S181" s="28">
        <f t="shared" si="30"/>
        <v>-1.1521599795728752</v>
      </c>
      <c r="T181" s="28">
        <f t="shared" si="31"/>
        <v>3.2319603004405595</v>
      </c>
      <c r="U181" s="26">
        <f t="shared" si="25"/>
        <v>0</v>
      </c>
    </row>
    <row r="182" spans="1:21" x14ac:dyDescent="0.25">
      <c r="A182" s="1">
        <v>343</v>
      </c>
      <c r="B182" s="2">
        <v>25.87</v>
      </c>
      <c r="C182" s="14">
        <v>5.56</v>
      </c>
      <c r="D182" s="1">
        <v>28.285699999999999</v>
      </c>
      <c r="E182" s="14">
        <v>330</v>
      </c>
      <c r="F182" s="1">
        <v>26.466100000000001</v>
      </c>
      <c r="G182" s="14">
        <v>310.13260000000002</v>
      </c>
      <c r="H182" s="12">
        <v>827136</v>
      </c>
      <c r="I182" s="3">
        <v>1480192</v>
      </c>
      <c r="J182" s="3">
        <v>950528</v>
      </c>
      <c r="K182" s="4">
        <v>1053696</v>
      </c>
      <c r="L182" s="19">
        <f t="shared" si="22"/>
        <v>-3.4946236559139782E-2</v>
      </c>
      <c r="M182" s="20">
        <f t="shared" si="26"/>
        <v>6.1306901615271657E-2</v>
      </c>
      <c r="N182" s="20">
        <f t="shared" si="27"/>
        <v>2.0054945054945057E-2</v>
      </c>
      <c r="O182" s="21">
        <f t="shared" si="28"/>
        <v>-5.9200000000000003E-2</v>
      </c>
      <c r="P182" s="26">
        <f t="shared" si="23"/>
        <v>-3.1960974722307668E-3</v>
      </c>
      <c r="Q182" s="28">
        <f t="shared" si="24"/>
        <v>9.9340334150536744</v>
      </c>
      <c r="R182" s="28">
        <f t="shared" si="29"/>
        <v>-20.181799725426252</v>
      </c>
      <c r="S182" s="28">
        <f t="shared" si="30"/>
        <v>-7.2748227265257306</v>
      </c>
      <c r="T182" s="28">
        <f t="shared" si="31"/>
        <v>17.52258903689831</v>
      </c>
      <c r="U182" s="26">
        <f t="shared" si="25"/>
        <v>0</v>
      </c>
    </row>
    <row r="183" spans="1:21" x14ac:dyDescent="0.25">
      <c r="A183" s="1">
        <v>342.94</v>
      </c>
      <c r="B183" s="2">
        <v>31.06</v>
      </c>
      <c r="C183" s="14">
        <v>6.5</v>
      </c>
      <c r="D183" s="1">
        <v>35.357100000000003</v>
      </c>
      <c r="E183" s="14">
        <v>330</v>
      </c>
      <c r="F183" s="1">
        <v>31.735299999999999</v>
      </c>
      <c r="G183" s="14">
        <v>309.75639999999999</v>
      </c>
      <c r="H183" s="12">
        <v>827392</v>
      </c>
      <c r="I183" s="3">
        <v>1522176</v>
      </c>
      <c r="J183" s="3">
        <v>968960</v>
      </c>
      <c r="K183" s="4">
        <v>1046784</v>
      </c>
      <c r="L183" s="19">
        <f t="shared" si="22"/>
        <v>-3.4647550776583033E-2</v>
      </c>
      <c r="M183" s="20">
        <f t="shared" si="26"/>
        <v>9.140969162995595E-2</v>
      </c>
      <c r="N183" s="20">
        <f t="shared" si="27"/>
        <v>3.9835164835164832E-2</v>
      </c>
      <c r="O183" s="21">
        <f t="shared" si="28"/>
        <v>-6.5371428571428566E-2</v>
      </c>
      <c r="P183" s="26">
        <f t="shared" si="23"/>
        <v>7.8064692792772956E-3</v>
      </c>
      <c r="Q183" s="28">
        <f t="shared" si="24"/>
        <v>-5.4383125760267665</v>
      </c>
      <c r="R183" s="28">
        <f t="shared" si="29"/>
        <v>10.709479453484565</v>
      </c>
      <c r="S183" s="28">
        <f t="shared" si="30"/>
        <v>4.1028401457890169</v>
      </c>
      <c r="T183" s="28">
        <f t="shared" si="31"/>
        <v>-9.3740070232468131</v>
      </c>
      <c r="U183" s="26">
        <f t="shared" si="25"/>
        <v>4.4408920985006262E-16</v>
      </c>
    </row>
    <row r="184" spans="1:21" x14ac:dyDescent="0.25">
      <c r="A184" s="1">
        <v>342.69</v>
      </c>
      <c r="B184" s="2">
        <v>35.94</v>
      </c>
      <c r="C184" s="14">
        <v>7.13</v>
      </c>
      <c r="D184" s="1">
        <v>42.428600000000003</v>
      </c>
      <c r="E184" s="14">
        <v>330</v>
      </c>
      <c r="F184" s="1">
        <v>36.637</v>
      </c>
      <c r="G184" s="14">
        <v>308.90159999999997</v>
      </c>
      <c r="H184" s="12">
        <v>830720</v>
      </c>
      <c r="I184" s="3">
        <v>1570560</v>
      </c>
      <c r="J184" s="3">
        <v>992256</v>
      </c>
      <c r="K184" s="4">
        <v>1041920</v>
      </c>
      <c r="L184" s="19">
        <f t="shared" si="22"/>
        <v>-3.0764635603345282E-2</v>
      </c>
      <c r="M184" s="20">
        <f t="shared" si="26"/>
        <v>0.12610132158590309</v>
      </c>
      <c r="N184" s="20">
        <f t="shared" si="27"/>
        <v>6.4835164835164841E-2</v>
      </c>
      <c r="O184" s="21">
        <f t="shared" si="28"/>
        <v>-6.9714285714285715E-2</v>
      </c>
      <c r="P184" s="26">
        <f t="shared" si="23"/>
        <v>2.2614391275859239E-2</v>
      </c>
      <c r="Q184" s="28">
        <f t="shared" si="24"/>
        <v>-2.360400783203322</v>
      </c>
      <c r="R184" s="28">
        <f t="shared" si="29"/>
        <v>4.5761536999899564</v>
      </c>
      <c r="S184" s="28">
        <f t="shared" si="30"/>
        <v>1.8669869572998894</v>
      </c>
      <c r="T184" s="28">
        <f t="shared" si="31"/>
        <v>-4.0827398740865242</v>
      </c>
      <c r="U184" s="26">
        <f t="shared" si="25"/>
        <v>0</v>
      </c>
    </row>
    <row r="185" spans="1:21" x14ac:dyDescent="0.25">
      <c r="A185" s="1">
        <v>342.38</v>
      </c>
      <c r="B185" s="2">
        <v>40.880000000000003</v>
      </c>
      <c r="C185" s="14">
        <v>8.19</v>
      </c>
      <c r="D185" s="1">
        <v>49.5</v>
      </c>
      <c r="E185" s="14">
        <v>330</v>
      </c>
      <c r="F185" s="1">
        <v>41.686900000000001</v>
      </c>
      <c r="G185" s="14">
        <v>308.70179999999999</v>
      </c>
      <c r="H185" s="12">
        <v>835328</v>
      </c>
      <c r="I185" s="3">
        <v>1620992</v>
      </c>
      <c r="J185" s="3">
        <v>1018624</v>
      </c>
      <c r="K185" s="4">
        <v>1038592</v>
      </c>
      <c r="L185" s="19">
        <f t="shared" si="22"/>
        <v>-2.5388291517323774E-2</v>
      </c>
      <c r="M185" s="20">
        <f t="shared" si="26"/>
        <v>0.16226138032305434</v>
      </c>
      <c r="N185" s="20">
        <f t="shared" si="27"/>
        <v>9.3131868131868134E-2</v>
      </c>
      <c r="O185" s="21">
        <f t="shared" si="28"/>
        <v>-7.2685714285714284E-2</v>
      </c>
      <c r="P185" s="26">
        <f t="shared" si="23"/>
        <v>3.9329810662971101E-2</v>
      </c>
      <c r="Q185" s="28">
        <f t="shared" si="24"/>
        <v>-1.6455228512255915</v>
      </c>
      <c r="R185" s="28">
        <f t="shared" si="29"/>
        <v>3.1256588218417982</v>
      </c>
      <c r="S185" s="28">
        <f t="shared" si="30"/>
        <v>1.367971433423439</v>
      </c>
      <c r="T185" s="28">
        <f t="shared" si="31"/>
        <v>-2.8481074040396455</v>
      </c>
      <c r="U185" s="26">
        <f t="shared" si="25"/>
        <v>1.1102230246251565E-16</v>
      </c>
    </row>
    <row r="186" spans="1:21" x14ac:dyDescent="0.25">
      <c r="A186" s="1">
        <v>343.56</v>
      </c>
      <c r="B186" s="2">
        <v>5.5</v>
      </c>
      <c r="C186" s="14">
        <v>4</v>
      </c>
      <c r="D186" s="1">
        <v>0</v>
      </c>
      <c r="E186" s="14">
        <v>345</v>
      </c>
      <c r="F186" s="1">
        <v>6.8007</v>
      </c>
      <c r="G186" s="14">
        <v>334.5899</v>
      </c>
      <c r="H186" s="12">
        <v>839168</v>
      </c>
      <c r="I186" s="3">
        <v>1372928</v>
      </c>
      <c r="J186" s="3">
        <v>903424</v>
      </c>
      <c r="K186" s="4">
        <v>1088512</v>
      </c>
      <c r="L186" s="19">
        <f t="shared" si="22"/>
        <v>-2.0908004778972519E-2</v>
      </c>
      <c r="M186" s="20">
        <f t="shared" si="26"/>
        <v>-1.5602055800293686E-2</v>
      </c>
      <c r="N186" s="20">
        <f t="shared" si="27"/>
        <v>-3.0494505494505494E-2</v>
      </c>
      <c r="O186" s="21">
        <f t="shared" si="28"/>
        <v>-2.8114285714285713E-2</v>
      </c>
      <c r="P186" s="26">
        <f t="shared" si="23"/>
        <v>-2.3779712947014354E-2</v>
      </c>
      <c r="Q186" s="28">
        <f t="shared" si="24"/>
        <v>-0.12076294505491034</v>
      </c>
      <c r="R186" s="28">
        <f t="shared" si="29"/>
        <v>-0.34389217249770915</v>
      </c>
      <c r="S186" s="28">
        <f t="shared" si="30"/>
        <v>0.28237483616614517</v>
      </c>
      <c r="T186" s="28">
        <f t="shared" si="31"/>
        <v>0.18228028138647417</v>
      </c>
      <c r="U186" s="26">
        <f t="shared" si="25"/>
        <v>-2.7755575615628914E-17</v>
      </c>
    </row>
    <row r="187" spans="1:21" x14ac:dyDescent="0.25">
      <c r="A187" s="1">
        <v>343.44</v>
      </c>
      <c r="B187" s="2">
        <v>9.3800000000000008</v>
      </c>
      <c r="C187" s="14">
        <v>5.0599999999999996</v>
      </c>
      <c r="D187" s="1">
        <v>7.0713999999999997</v>
      </c>
      <c r="E187" s="14">
        <v>345</v>
      </c>
      <c r="F187" s="1">
        <v>10.6546</v>
      </c>
      <c r="G187" s="14">
        <v>326.8066</v>
      </c>
      <c r="H187" s="12">
        <v>834048</v>
      </c>
      <c r="I187" s="3">
        <v>1393664</v>
      </c>
      <c r="J187" s="3">
        <v>911360</v>
      </c>
      <c r="K187" s="4">
        <v>1082368</v>
      </c>
      <c r="L187" s="19">
        <f t="shared" si="22"/>
        <v>-2.6881720430107527E-2</v>
      </c>
      <c r="M187" s="20">
        <f t="shared" si="26"/>
        <v>-7.3421439060205576E-4</v>
      </c>
      <c r="N187" s="20">
        <f t="shared" si="27"/>
        <v>-2.197802197802198E-2</v>
      </c>
      <c r="O187" s="21">
        <f t="shared" si="28"/>
        <v>-3.3599999999999998E-2</v>
      </c>
      <c r="P187" s="26">
        <f t="shared" si="23"/>
        <v>-2.0798489199682892E-2</v>
      </c>
      <c r="Q187" s="28">
        <f t="shared" si="24"/>
        <v>0.29248428441222474</v>
      </c>
      <c r="R187" s="28">
        <f t="shared" si="29"/>
        <v>-0.96469866712178065</v>
      </c>
      <c r="S187" s="28">
        <f t="shared" si="30"/>
        <v>5.6712425937027779E-2</v>
      </c>
      <c r="T187" s="28">
        <f t="shared" si="31"/>
        <v>0.61550195677252784</v>
      </c>
      <c r="U187" s="26">
        <f t="shared" si="25"/>
        <v>-8.3266726846886741E-17</v>
      </c>
    </row>
    <row r="188" spans="1:21" x14ac:dyDescent="0.25">
      <c r="A188" s="1">
        <v>343.31</v>
      </c>
      <c r="B188" s="2">
        <v>14.38</v>
      </c>
      <c r="C188" s="14">
        <v>7</v>
      </c>
      <c r="D188" s="1">
        <v>14.142899999999999</v>
      </c>
      <c r="E188" s="14">
        <v>345</v>
      </c>
      <c r="F188" s="1">
        <v>15.988799999999999</v>
      </c>
      <c r="G188" s="14">
        <v>324.27659999999997</v>
      </c>
      <c r="H188" s="12">
        <v>838400</v>
      </c>
      <c r="I188" s="3">
        <v>1418240</v>
      </c>
      <c r="J188" s="3">
        <v>916992</v>
      </c>
      <c r="K188" s="4">
        <v>1071360</v>
      </c>
      <c r="L188" s="19">
        <f t="shared" si="22"/>
        <v>-2.1804062126642772E-2</v>
      </c>
      <c r="M188" s="20">
        <f t="shared" si="26"/>
        <v>1.6886930983847283E-2</v>
      </c>
      <c r="N188" s="20">
        <f t="shared" si="27"/>
        <v>-1.5934065934065933E-2</v>
      </c>
      <c r="O188" s="21">
        <f t="shared" si="28"/>
        <v>-4.3428571428571427E-2</v>
      </c>
      <c r="P188" s="26">
        <f t="shared" si="23"/>
        <v>-1.6069942126358212E-2</v>
      </c>
      <c r="Q188" s="28">
        <f t="shared" si="24"/>
        <v>0.3568226914071676</v>
      </c>
      <c r="R188" s="28">
        <f t="shared" si="29"/>
        <v>-2.0508395643907784</v>
      </c>
      <c r="S188" s="28">
        <f t="shared" si="30"/>
        <v>-8.4553006615632285E-3</v>
      </c>
      <c r="T188" s="28">
        <f t="shared" si="31"/>
        <v>1.702472173645174</v>
      </c>
      <c r="U188" s="26">
        <f t="shared" si="25"/>
        <v>0</v>
      </c>
    </row>
    <row r="189" spans="1:21" x14ac:dyDescent="0.25">
      <c r="A189" s="1">
        <v>343.19</v>
      </c>
      <c r="B189" s="2">
        <v>19.37</v>
      </c>
      <c r="C189" s="14">
        <v>9.06</v>
      </c>
      <c r="D189" s="1">
        <v>21.214300000000001</v>
      </c>
      <c r="E189" s="14">
        <v>345</v>
      </c>
      <c r="F189" s="1">
        <v>21.389700000000001</v>
      </c>
      <c r="G189" s="14">
        <v>323.255</v>
      </c>
      <c r="H189" s="12">
        <v>840192</v>
      </c>
      <c r="I189" s="3">
        <v>1447936</v>
      </c>
      <c r="J189" s="3">
        <v>923648</v>
      </c>
      <c r="K189" s="4">
        <v>1061376</v>
      </c>
      <c r="L189" s="19">
        <f t="shared" si="22"/>
        <v>-1.9713261648745518E-2</v>
      </c>
      <c r="M189" s="20">
        <f t="shared" si="26"/>
        <v>3.81791483113069E-2</v>
      </c>
      <c r="N189" s="20">
        <f t="shared" si="27"/>
        <v>-8.7912087912087912E-3</v>
      </c>
      <c r="O189" s="21">
        <f t="shared" si="28"/>
        <v>-5.2342857142857142E-2</v>
      </c>
      <c r="P189" s="26">
        <f t="shared" si="23"/>
        <v>-1.0667044817876139E-2</v>
      </c>
      <c r="Q189" s="28">
        <f t="shared" si="24"/>
        <v>0.84805276300231447</v>
      </c>
      <c r="R189" s="28">
        <f t="shared" si="29"/>
        <v>-4.5791682666716831</v>
      </c>
      <c r="S189" s="28">
        <f t="shared" si="30"/>
        <v>-0.17585339320256421</v>
      </c>
      <c r="T189" s="28">
        <f t="shared" si="31"/>
        <v>3.9069688968719327</v>
      </c>
      <c r="U189" s="26">
        <f t="shared" si="25"/>
        <v>0</v>
      </c>
    </row>
    <row r="190" spans="1:21" x14ac:dyDescent="0.25">
      <c r="A190" s="1">
        <v>343.06</v>
      </c>
      <c r="B190" s="2">
        <v>24</v>
      </c>
      <c r="C190" s="14">
        <v>11.44</v>
      </c>
      <c r="D190" s="1">
        <v>28.285699999999999</v>
      </c>
      <c r="E190" s="14">
        <v>345</v>
      </c>
      <c r="F190" s="1">
        <v>26.585999999999999</v>
      </c>
      <c r="G190" s="14">
        <v>323.54320000000001</v>
      </c>
      <c r="H190" s="12">
        <v>847872</v>
      </c>
      <c r="I190" s="3">
        <v>1486592</v>
      </c>
      <c r="J190" s="3">
        <v>933632</v>
      </c>
      <c r="K190" s="4">
        <v>1054464</v>
      </c>
      <c r="L190" s="19">
        <f t="shared" si="22"/>
        <v>-1.0752688172043012E-2</v>
      </c>
      <c r="M190" s="20">
        <f t="shared" si="26"/>
        <v>6.5895741556534507E-2</v>
      </c>
      <c r="N190" s="20">
        <f t="shared" si="27"/>
        <v>1.9230769230769232E-3</v>
      </c>
      <c r="O190" s="21">
        <f t="shared" si="28"/>
        <v>-5.8514285714285713E-2</v>
      </c>
      <c r="P190" s="26">
        <f t="shared" si="23"/>
        <v>-3.6203885167932458E-4</v>
      </c>
      <c r="Q190" s="28">
        <f t="shared" si="24"/>
        <v>28.70037089159478</v>
      </c>
      <c r="R190" s="28">
        <f t="shared" si="29"/>
        <v>-183.01290068973472</v>
      </c>
      <c r="S190" s="28">
        <f t="shared" si="30"/>
        <v>-6.3117971017659897</v>
      </c>
      <c r="T190" s="28">
        <f t="shared" si="31"/>
        <v>160.62432689990592</v>
      </c>
      <c r="U190" s="26">
        <f t="shared" si="25"/>
        <v>0</v>
      </c>
    </row>
    <row r="191" spans="1:21" x14ac:dyDescent="0.25">
      <c r="A191" s="1">
        <v>342.88</v>
      </c>
      <c r="B191" s="2">
        <v>28.75</v>
      </c>
      <c r="C191" s="14">
        <v>13.88</v>
      </c>
      <c r="D191" s="1">
        <v>35.357100000000003</v>
      </c>
      <c r="E191" s="14">
        <v>345</v>
      </c>
      <c r="F191" s="1">
        <v>31.922999999999998</v>
      </c>
      <c r="G191" s="14">
        <v>323.63740000000001</v>
      </c>
      <c r="H191" s="12">
        <v>854784</v>
      </c>
      <c r="I191" s="3">
        <v>1530368</v>
      </c>
      <c r="J191" s="3">
        <v>945664</v>
      </c>
      <c r="K191" s="4">
        <v>1046784</v>
      </c>
      <c r="L191" s="19">
        <f t="shared" si="22"/>
        <v>-2.6881720430107529E-3</v>
      </c>
      <c r="M191" s="20">
        <f t="shared" si="26"/>
        <v>9.72834067547724E-2</v>
      </c>
      <c r="N191" s="20">
        <f t="shared" si="27"/>
        <v>1.4835164835164835E-2</v>
      </c>
      <c r="O191" s="21">
        <f t="shared" si="28"/>
        <v>-6.5371428571428566E-2</v>
      </c>
      <c r="P191" s="26">
        <f t="shared" si="23"/>
        <v>1.101474274387448E-2</v>
      </c>
      <c r="Q191" s="28">
        <f t="shared" si="24"/>
        <v>-1.2440521858311853</v>
      </c>
      <c r="R191" s="28">
        <f t="shared" si="29"/>
        <v>7.8321088396616121</v>
      </c>
      <c r="S191" s="28">
        <f t="shared" si="30"/>
        <v>0.34684623872990294</v>
      </c>
      <c r="T191" s="28">
        <f t="shared" si="31"/>
        <v>-6.9349028925603307</v>
      </c>
      <c r="U191" s="26">
        <f t="shared" si="25"/>
        <v>-2.2204460492503131E-16</v>
      </c>
    </row>
    <row r="192" spans="1:21" x14ac:dyDescent="0.25">
      <c r="A192" s="1">
        <v>342.63</v>
      </c>
      <c r="B192" s="2">
        <v>32.94</v>
      </c>
      <c r="C192" s="14">
        <v>16.5</v>
      </c>
      <c r="D192" s="1">
        <v>42.428600000000003</v>
      </c>
      <c r="E192" s="14">
        <v>345</v>
      </c>
      <c r="F192" s="1">
        <v>36.839199999999998</v>
      </c>
      <c r="G192" s="14">
        <v>324.23349999999999</v>
      </c>
      <c r="H192" s="12">
        <v>864000</v>
      </c>
      <c r="I192" s="3">
        <v>1581312</v>
      </c>
      <c r="J192" s="3">
        <v>961280</v>
      </c>
      <c r="K192" s="4">
        <v>1041408</v>
      </c>
      <c r="L192" s="19">
        <f t="shared" si="22"/>
        <v>8.0645161290322578E-3</v>
      </c>
      <c r="M192" s="20">
        <f t="shared" si="26"/>
        <v>0.13381057268722468</v>
      </c>
      <c r="N192" s="20">
        <f t="shared" si="27"/>
        <v>3.1593406593406592E-2</v>
      </c>
      <c r="O192" s="21">
        <f t="shared" si="28"/>
        <v>-7.0171428571428565E-2</v>
      </c>
      <c r="P192" s="26">
        <f t="shared" si="23"/>
        <v>2.582426670955874E-2</v>
      </c>
      <c r="Q192" s="28">
        <f t="shared" si="24"/>
        <v>-0.68771558086304874</v>
      </c>
      <c r="R192" s="28">
        <f t="shared" si="29"/>
        <v>4.1815826637855809</v>
      </c>
      <c r="S192" s="28">
        <f t="shared" si="30"/>
        <v>0.22339994969585836</v>
      </c>
      <c r="T192" s="28">
        <f t="shared" si="31"/>
        <v>-3.7172670326183908</v>
      </c>
      <c r="U192" s="26">
        <f t="shared" si="25"/>
        <v>0</v>
      </c>
    </row>
    <row r="193" spans="1:21" ht="15.75" thickBot="1" x14ac:dyDescent="0.3">
      <c r="A193" s="5">
        <v>342.31</v>
      </c>
      <c r="B193" s="6">
        <v>36.880000000000003</v>
      </c>
      <c r="C193" s="15">
        <v>19.309999999999999</v>
      </c>
      <c r="D193" s="5">
        <v>49.5</v>
      </c>
      <c r="E193" s="15">
        <v>345</v>
      </c>
      <c r="F193" s="5">
        <v>41.626199999999997</v>
      </c>
      <c r="G193" s="15">
        <v>324.95479999999998</v>
      </c>
      <c r="H193" s="13">
        <v>874752</v>
      </c>
      <c r="I193" s="7">
        <v>1629952</v>
      </c>
      <c r="J193" s="7">
        <v>976128</v>
      </c>
      <c r="K193" s="8">
        <v>1036544</v>
      </c>
      <c r="L193" s="22">
        <f t="shared" si="22"/>
        <v>2.0609318996415771E-2</v>
      </c>
      <c r="M193" s="23">
        <f t="shared" si="26"/>
        <v>0.16868575624082233</v>
      </c>
      <c r="N193" s="23">
        <f t="shared" si="27"/>
        <v>4.7527472527472525E-2</v>
      </c>
      <c r="O193" s="24">
        <f t="shared" si="28"/>
        <v>-7.4514285714285713E-2</v>
      </c>
      <c r="P193" s="27">
        <f t="shared" si="23"/>
        <v>4.0577065512606231E-2</v>
      </c>
      <c r="Q193" s="28">
        <f t="shared" si="24"/>
        <v>-0.49209439529300125</v>
      </c>
      <c r="R193" s="28">
        <f t="shared" si="29"/>
        <v>3.1571699212309001</v>
      </c>
      <c r="S193" s="28">
        <f t="shared" si="30"/>
        <v>0.17128905028154354</v>
      </c>
      <c r="T193" s="28">
        <f t="shared" si="31"/>
        <v>-2.8363645762194429</v>
      </c>
      <c r="U193" s="26">
        <f t="shared" si="25"/>
        <v>-1.1102230246251565E-16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0x40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 BRAVO ALGABA</cp:lastModifiedBy>
  <dcterms:created xsi:type="dcterms:W3CDTF">2024-08-23T22:07:46Z</dcterms:created>
  <dcterms:modified xsi:type="dcterms:W3CDTF">2024-08-23T22:07:51Z</dcterms:modified>
</cp:coreProperties>
</file>