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sitorios\Helios_SoftRobot\Código\ModuleCharacterization\"/>
    </mc:Choice>
  </mc:AlternateContent>
  <xr:revisionPtr revIDLastSave="0" documentId="13_ncr:40009_{D29DFFC1-1645-452C-B5F8-E6E2ACBC169B}" xr6:coauthVersionLast="47" xr6:coauthVersionMax="47" xr10:uidLastSave="{00000000-0000-0000-0000-000000000000}"/>
  <bookViews>
    <workbookView xWindow="-120" yWindow="-120" windowWidth="29040" windowHeight="15840" activeTab="1"/>
  </bookViews>
  <sheets>
    <sheet name="raw" sheetId="1" r:id="rId1"/>
    <sheet name="postproc" sheetId="2" r:id="rId2"/>
  </sheets>
  <calcPr calcId="0"/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2" i="2"/>
  <c r="K3" i="2"/>
  <c r="K4" i="2"/>
  <c r="K5" i="2"/>
  <c r="K6" i="2"/>
  <c r="L6" i="2" s="1"/>
  <c r="K7" i="2"/>
  <c r="K8" i="2"/>
  <c r="K9" i="2"/>
  <c r="K10" i="2"/>
  <c r="L10" i="2" s="1"/>
  <c r="K11" i="2"/>
  <c r="K12" i="2"/>
  <c r="K13" i="2"/>
  <c r="K14" i="2"/>
  <c r="L14" i="2" s="1"/>
  <c r="K15" i="2"/>
  <c r="K16" i="2"/>
  <c r="K17" i="2"/>
  <c r="K18" i="2"/>
  <c r="L18" i="2" s="1"/>
  <c r="K19" i="2"/>
  <c r="K20" i="2"/>
  <c r="K21" i="2"/>
  <c r="K22" i="2"/>
  <c r="L22" i="2" s="1"/>
  <c r="K23" i="2"/>
  <c r="K24" i="2"/>
  <c r="K25" i="2"/>
  <c r="K26" i="2"/>
  <c r="L26" i="2" s="1"/>
  <c r="K27" i="2"/>
  <c r="K28" i="2"/>
  <c r="K29" i="2"/>
  <c r="K30" i="2"/>
  <c r="L30" i="2" s="1"/>
  <c r="K31" i="2"/>
  <c r="K32" i="2"/>
  <c r="K33" i="2"/>
  <c r="K34" i="2"/>
  <c r="L34" i="2" s="1"/>
  <c r="K35" i="2"/>
  <c r="K36" i="2"/>
  <c r="K37" i="2"/>
  <c r="K38" i="2"/>
  <c r="L38" i="2" s="1"/>
  <c r="K39" i="2"/>
  <c r="K40" i="2"/>
  <c r="K41" i="2"/>
  <c r="K42" i="2"/>
  <c r="L42" i="2" s="1"/>
  <c r="K43" i="2"/>
  <c r="K44" i="2"/>
  <c r="K45" i="2"/>
  <c r="K46" i="2"/>
  <c r="L46" i="2" s="1"/>
  <c r="K47" i="2"/>
  <c r="K48" i="2"/>
  <c r="K49" i="2"/>
  <c r="K50" i="2"/>
  <c r="L50" i="2" s="1"/>
  <c r="K51" i="2"/>
  <c r="K52" i="2"/>
  <c r="K53" i="2"/>
  <c r="K54" i="2"/>
  <c r="L54" i="2" s="1"/>
  <c r="K55" i="2"/>
  <c r="K56" i="2"/>
  <c r="K57" i="2"/>
  <c r="K58" i="2"/>
  <c r="L58" i="2" s="1"/>
  <c r="K59" i="2"/>
  <c r="K60" i="2"/>
  <c r="K61" i="2"/>
  <c r="K62" i="2"/>
  <c r="L62" i="2" s="1"/>
  <c r="K63" i="2"/>
  <c r="K64" i="2"/>
  <c r="K65" i="2"/>
  <c r="K66" i="2"/>
  <c r="L66" i="2" s="1"/>
  <c r="K67" i="2"/>
  <c r="K68" i="2"/>
  <c r="K69" i="2"/>
  <c r="K70" i="2"/>
  <c r="L70" i="2" s="1"/>
  <c r="K71" i="2"/>
  <c r="K72" i="2"/>
  <c r="K73" i="2"/>
  <c r="K74" i="2"/>
  <c r="L74" i="2" s="1"/>
  <c r="K75" i="2"/>
  <c r="K76" i="2"/>
  <c r="K77" i="2"/>
  <c r="K78" i="2"/>
  <c r="L78" i="2" s="1"/>
  <c r="K79" i="2"/>
  <c r="K80" i="2"/>
  <c r="K81" i="2"/>
  <c r="K82" i="2"/>
  <c r="L82" i="2" s="1"/>
  <c r="K83" i="2"/>
  <c r="K84" i="2"/>
  <c r="K85" i="2"/>
  <c r="K86" i="2"/>
  <c r="L86" i="2" s="1"/>
  <c r="K87" i="2"/>
  <c r="K88" i="2"/>
  <c r="K89" i="2"/>
  <c r="K90" i="2"/>
  <c r="L90" i="2" s="1"/>
  <c r="K91" i="2"/>
  <c r="K92" i="2"/>
  <c r="K93" i="2"/>
  <c r="K94" i="2"/>
  <c r="L94" i="2" s="1"/>
  <c r="K95" i="2"/>
  <c r="K96" i="2"/>
  <c r="K97" i="2"/>
  <c r="K98" i="2"/>
  <c r="L98" i="2" s="1"/>
  <c r="K99" i="2"/>
  <c r="K100" i="2"/>
  <c r="K101" i="2"/>
  <c r="K102" i="2"/>
  <c r="L102" i="2" s="1"/>
  <c r="K103" i="2"/>
  <c r="K104" i="2"/>
  <c r="K105" i="2"/>
  <c r="K106" i="2"/>
  <c r="L106" i="2" s="1"/>
  <c r="K107" i="2"/>
  <c r="K108" i="2"/>
  <c r="K109" i="2"/>
  <c r="K110" i="2"/>
  <c r="L110" i="2" s="1"/>
  <c r="K111" i="2"/>
  <c r="K112" i="2"/>
  <c r="K113" i="2"/>
  <c r="K114" i="2"/>
  <c r="L114" i="2" s="1"/>
  <c r="K115" i="2"/>
  <c r="K116" i="2"/>
  <c r="K117" i="2"/>
  <c r="K118" i="2"/>
  <c r="L118" i="2" s="1"/>
  <c r="K119" i="2"/>
  <c r="K120" i="2"/>
  <c r="K121" i="2"/>
  <c r="K122" i="2"/>
  <c r="L122" i="2" s="1"/>
  <c r="K123" i="2"/>
  <c r="K124" i="2"/>
  <c r="K125" i="2"/>
  <c r="K126" i="2"/>
  <c r="L126" i="2" s="1"/>
  <c r="K127" i="2"/>
  <c r="K128" i="2"/>
  <c r="K129" i="2"/>
  <c r="K130" i="2"/>
  <c r="L130" i="2" s="1"/>
  <c r="K131" i="2"/>
  <c r="K132" i="2"/>
  <c r="K133" i="2"/>
  <c r="K134" i="2"/>
  <c r="L134" i="2" s="1"/>
  <c r="K135" i="2"/>
  <c r="K136" i="2"/>
  <c r="K137" i="2"/>
  <c r="K138" i="2"/>
  <c r="L138" i="2" s="1"/>
  <c r="K139" i="2"/>
  <c r="K140" i="2"/>
  <c r="K141" i="2"/>
  <c r="K142" i="2"/>
  <c r="L142" i="2" s="1"/>
  <c r="K143" i="2"/>
  <c r="K144" i="2"/>
  <c r="K145" i="2"/>
  <c r="K146" i="2"/>
  <c r="L146" i="2" s="1"/>
  <c r="K147" i="2"/>
  <c r="K148" i="2"/>
  <c r="K149" i="2"/>
  <c r="K150" i="2"/>
  <c r="L150" i="2" s="1"/>
  <c r="K151" i="2"/>
  <c r="K152" i="2"/>
  <c r="K153" i="2"/>
  <c r="K154" i="2"/>
  <c r="L154" i="2" s="1"/>
  <c r="K155" i="2"/>
  <c r="K156" i="2"/>
  <c r="K157" i="2"/>
  <c r="K158" i="2"/>
  <c r="L158" i="2" s="1"/>
  <c r="K159" i="2"/>
  <c r="K160" i="2"/>
  <c r="K161" i="2"/>
  <c r="K162" i="2"/>
  <c r="L162" i="2" s="1"/>
  <c r="K163" i="2"/>
  <c r="K164" i="2"/>
  <c r="K165" i="2"/>
  <c r="K166" i="2"/>
  <c r="L166" i="2" s="1"/>
  <c r="K167" i="2"/>
  <c r="K168" i="2"/>
  <c r="K169" i="2"/>
  <c r="K170" i="2"/>
  <c r="L170" i="2" s="1"/>
  <c r="K171" i="2"/>
  <c r="K172" i="2"/>
  <c r="K173" i="2"/>
  <c r="K174" i="2"/>
  <c r="L174" i="2" s="1"/>
  <c r="K175" i="2"/>
  <c r="K176" i="2"/>
  <c r="K177" i="2"/>
  <c r="K178" i="2"/>
  <c r="L178" i="2" s="1"/>
  <c r="K179" i="2"/>
  <c r="K180" i="2"/>
  <c r="K181" i="2"/>
  <c r="K182" i="2"/>
  <c r="L182" i="2" s="1"/>
  <c r="K183" i="2"/>
  <c r="K184" i="2"/>
  <c r="K185" i="2"/>
  <c r="K186" i="2"/>
  <c r="L186" i="2" s="1"/>
  <c r="K187" i="2"/>
  <c r="K188" i="2"/>
  <c r="K189" i="2"/>
  <c r="K190" i="2"/>
  <c r="L190" i="2" s="1"/>
  <c r="K191" i="2"/>
  <c r="K192" i="2"/>
  <c r="K193" i="2"/>
  <c r="K194" i="2"/>
  <c r="L194" i="2" s="1"/>
  <c r="K195" i="2"/>
  <c r="K196" i="2"/>
  <c r="K197" i="2"/>
  <c r="K198" i="2"/>
  <c r="L198" i="2" s="1"/>
  <c r="K199" i="2"/>
  <c r="K200" i="2"/>
  <c r="K201" i="2"/>
  <c r="K202" i="2"/>
  <c r="L202" i="2" s="1"/>
  <c r="K203" i="2"/>
  <c r="K204" i="2"/>
  <c r="K205" i="2"/>
  <c r="K206" i="2"/>
  <c r="L206" i="2" s="1"/>
  <c r="K207" i="2"/>
  <c r="K208" i="2"/>
  <c r="K209" i="2"/>
  <c r="K210" i="2"/>
  <c r="L210" i="2" s="1"/>
  <c r="K211" i="2"/>
  <c r="K212" i="2"/>
  <c r="K213" i="2"/>
  <c r="K214" i="2"/>
  <c r="L214" i="2" s="1"/>
  <c r="K215" i="2"/>
  <c r="K216" i="2"/>
  <c r="K217" i="2"/>
  <c r="K218" i="2"/>
  <c r="L218" i="2" s="1"/>
  <c r="K219" i="2"/>
  <c r="K220" i="2"/>
  <c r="K221" i="2"/>
  <c r="K222" i="2"/>
  <c r="L222" i="2" s="1"/>
  <c r="K223" i="2"/>
  <c r="K224" i="2"/>
  <c r="K225" i="2"/>
  <c r="K226" i="2"/>
  <c r="L226" i="2" s="1"/>
  <c r="K227" i="2"/>
  <c r="K228" i="2"/>
  <c r="K229" i="2"/>
  <c r="K230" i="2"/>
  <c r="L230" i="2" s="1"/>
  <c r="K231" i="2"/>
  <c r="K232" i="2"/>
  <c r="K233" i="2"/>
  <c r="K234" i="2"/>
  <c r="L234" i="2" s="1"/>
  <c r="K235" i="2"/>
  <c r="K236" i="2"/>
  <c r="K237" i="2"/>
  <c r="K238" i="2"/>
  <c r="L238" i="2" s="1"/>
  <c r="K239" i="2"/>
  <c r="K240" i="2"/>
  <c r="K241" i="2"/>
  <c r="K242" i="2"/>
  <c r="L242" i="2" s="1"/>
  <c r="K243" i="2"/>
  <c r="K244" i="2"/>
  <c r="K245" i="2"/>
  <c r="K246" i="2"/>
  <c r="L246" i="2" s="1"/>
  <c r="K247" i="2"/>
  <c r="K248" i="2"/>
  <c r="K249" i="2"/>
  <c r="K250" i="2"/>
  <c r="L250" i="2" s="1"/>
  <c r="K251" i="2"/>
  <c r="K252" i="2"/>
  <c r="K253" i="2"/>
  <c r="K254" i="2"/>
  <c r="L254" i="2" s="1"/>
  <c r="K255" i="2"/>
  <c r="K256" i="2"/>
  <c r="K257" i="2"/>
  <c r="K258" i="2"/>
  <c r="L258" i="2" s="1"/>
  <c r="K259" i="2"/>
  <c r="K260" i="2"/>
  <c r="K261" i="2"/>
  <c r="K262" i="2"/>
  <c r="L262" i="2" s="1"/>
  <c r="K263" i="2"/>
  <c r="K264" i="2"/>
  <c r="K265" i="2"/>
  <c r="K266" i="2"/>
  <c r="L266" i="2" s="1"/>
  <c r="K267" i="2"/>
  <c r="K268" i="2"/>
  <c r="K269" i="2"/>
  <c r="K270" i="2"/>
  <c r="L270" i="2" s="1"/>
  <c r="K271" i="2"/>
  <c r="K272" i="2"/>
  <c r="K273" i="2"/>
  <c r="K274" i="2"/>
  <c r="L274" i="2" s="1"/>
  <c r="K275" i="2"/>
  <c r="K276" i="2"/>
  <c r="K277" i="2"/>
  <c r="K278" i="2"/>
  <c r="L278" i="2" s="1"/>
  <c r="K279" i="2"/>
  <c r="K280" i="2"/>
  <c r="K281" i="2"/>
  <c r="K282" i="2"/>
  <c r="L282" i="2" s="1"/>
  <c r="K283" i="2"/>
  <c r="K284" i="2"/>
  <c r="K285" i="2"/>
  <c r="K286" i="2"/>
  <c r="L286" i="2" s="1"/>
  <c r="K287" i="2"/>
  <c r="K288" i="2"/>
  <c r="K289" i="2"/>
  <c r="K290" i="2"/>
  <c r="L290" i="2" s="1"/>
  <c r="K291" i="2"/>
  <c r="K292" i="2"/>
  <c r="K293" i="2"/>
  <c r="K294" i="2"/>
  <c r="L294" i="2" s="1"/>
  <c r="K295" i="2"/>
  <c r="K296" i="2"/>
  <c r="K297" i="2"/>
  <c r="K298" i="2"/>
  <c r="L298" i="2" s="1"/>
  <c r="K299" i="2"/>
  <c r="K300" i="2"/>
  <c r="K301" i="2"/>
  <c r="K302" i="2"/>
  <c r="L302" i="2" s="1"/>
  <c r="K303" i="2"/>
  <c r="K304" i="2"/>
  <c r="K305" i="2"/>
  <c r="K306" i="2"/>
  <c r="L306" i="2" s="1"/>
  <c r="K307" i="2"/>
  <c r="K308" i="2"/>
  <c r="K309" i="2"/>
  <c r="K310" i="2"/>
  <c r="L310" i="2" s="1"/>
  <c r="K311" i="2"/>
  <c r="K312" i="2"/>
  <c r="K313" i="2"/>
  <c r="K314" i="2"/>
  <c r="L314" i="2" s="1"/>
  <c r="K315" i="2"/>
  <c r="K316" i="2"/>
  <c r="K317" i="2"/>
  <c r="K318" i="2"/>
  <c r="L318" i="2" s="1"/>
  <c r="K319" i="2"/>
  <c r="K320" i="2"/>
  <c r="K321" i="2"/>
  <c r="K322" i="2"/>
  <c r="L322" i="2" s="1"/>
  <c r="K323" i="2"/>
  <c r="K324" i="2"/>
  <c r="K325" i="2"/>
  <c r="K326" i="2"/>
  <c r="L326" i="2" s="1"/>
  <c r="K327" i="2"/>
  <c r="K328" i="2"/>
  <c r="K329" i="2"/>
  <c r="K330" i="2"/>
  <c r="L330" i="2" s="1"/>
  <c r="K331" i="2"/>
  <c r="K332" i="2"/>
  <c r="K333" i="2"/>
  <c r="K334" i="2"/>
  <c r="L334" i="2" s="1"/>
  <c r="K335" i="2"/>
  <c r="K336" i="2"/>
  <c r="K337" i="2"/>
  <c r="K338" i="2"/>
  <c r="L338" i="2" s="1"/>
  <c r="K339" i="2"/>
  <c r="K340" i="2"/>
  <c r="K341" i="2"/>
  <c r="K342" i="2"/>
  <c r="L342" i="2" s="1"/>
  <c r="K343" i="2"/>
  <c r="K344" i="2"/>
  <c r="K345" i="2"/>
  <c r="K346" i="2"/>
  <c r="L346" i="2" s="1"/>
  <c r="K347" i="2"/>
  <c r="K348" i="2"/>
  <c r="K349" i="2"/>
  <c r="K350" i="2"/>
  <c r="L350" i="2" s="1"/>
  <c r="K351" i="2"/>
  <c r="K352" i="2"/>
  <c r="K353" i="2"/>
  <c r="K354" i="2"/>
  <c r="L354" i="2" s="1"/>
  <c r="K355" i="2"/>
  <c r="K356" i="2"/>
  <c r="K357" i="2"/>
  <c r="K358" i="2"/>
  <c r="L358" i="2" s="1"/>
  <c r="K359" i="2"/>
  <c r="K360" i="2"/>
  <c r="K361" i="2"/>
  <c r="K362" i="2"/>
  <c r="L362" i="2" s="1"/>
  <c r="K363" i="2"/>
  <c r="K364" i="2"/>
  <c r="K365" i="2"/>
  <c r="K366" i="2"/>
  <c r="L366" i="2" s="1"/>
  <c r="K367" i="2"/>
  <c r="K368" i="2"/>
  <c r="K369" i="2"/>
  <c r="K370" i="2"/>
  <c r="L370" i="2" s="1"/>
  <c r="K371" i="2"/>
  <c r="K372" i="2"/>
  <c r="K373" i="2"/>
  <c r="K374" i="2"/>
  <c r="L374" i="2" s="1"/>
  <c r="K375" i="2"/>
  <c r="K376" i="2"/>
  <c r="K377" i="2"/>
  <c r="K378" i="2"/>
  <c r="L378" i="2" s="1"/>
  <c r="K379" i="2"/>
  <c r="K380" i="2"/>
  <c r="K381" i="2"/>
  <c r="K382" i="2"/>
  <c r="L382" i="2" s="1"/>
  <c r="K383" i="2"/>
  <c r="K384" i="2"/>
  <c r="K385" i="2"/>
  <c r="K386" i="2"/>
  <c r="L386" i="2" s="1"/>
  <c r="K387" i="2"/>
  <c r="K388" i="2"/>
  <c r="K389" i="2"/>
  <c r="K390" i="2"/>
  <c r="L390" i="2" s="1"/>
  <c r="K391" i="2"/>
  <c r="K392" i="2"/>
  <c r="K393" i="2"/>
  <c r="K394" i="2"/>
  <c r="L394" i="2" s="1"/>
  <c r="K395" i="2"/>
  <c r="K396" i="2"/>
  <c r="K397" i="2"/>
  <c r="K398" i="2"/>
  <c r="L398" i="2" s="1"/>
  <c r="K399" i="2"/>
  <c r="K400" i="2"/>
  <c r="K401" i="2"/>
  <c r="K402" i="2"/>
  <c r="L402" i="2" s="1"/>
  <c r="K403" i="2"/>
  <c r="K404" i="2"/>
  <c r="K405" i="2"/>
  <c r="K406" i="2"/>
  <c r="L406" i="2" s="1"/>
  <c r="K407" i="2"/>
  <c r="K408" i="2"/>
  <c r="K409" i="2"/>
  <c r="K410" i="2"/>
  <c r="L410" i="2" s="1"/>
  <c r="K411" i="2"/>
  <c r="K412" i="2"/>
  <c r="K413" i="2"/>
  <c r="K414" i="2"/>
  <c r="L414" i="2" s="1"/>
  <c r="K415" i="2"/>
  <c r="K416" i="2"/>
  <c r="K417" i="2"/>
  <c r="K418" i="2"/>
  <c r="L418" i="2" s="1"/>
  <c r="K419" i="2"/>
  <c r="K420" i="2"/>
  <c r="K421" i="2"/>
  <c r="K422" i="2"/>
  <c r="L422" i="2" s="1"/>
  <c r="K423" i="2"/>
  <c r="K424" i="2"/>
  <c r="K425" i="2"/>
  <c r="K426" i="2"/>
  <c r="L426" i="2" s="1"/>
  <c r="K427" i="2"/>
  <c r="K428" i="2"/>
  <c r="K429" i="2"/>
  <c r="K430" i="2"/>
  <c r="L430" i="2" s="1"/>
  <c r="K431" i="2"/>
  <c r="K432" i="2"/>
  <c r="K433" i="2"/>
  <c r="K434" i="2"/>
  <c r="L434" i="2" s="1"/>
  <c r="K435" i="2"/>
  <c r="K436" i="2"/>
  <c r="K437" i="2"/>
  <c r="K438" i="2"/>
  <c r="L438" i="2" s="1"/>
  <c r="K439" i="2"/>
  <c r="K440" i="2"/>
  <c r="K441" i="2"/>
  <c r="K442" i="2"/>
  <c r="L442" i="2" s="1"/>
  <c r="K443" i="2"/>
  <c r="K444" i="2"/>
  <c r="K445" i="2"/>
  <c r="K446" i="2"/>
  <c r="L446" i="2" s="1"/>
  <c r="K447" i="2"/>
  <c r="K448" i="2"/>
  <c r="K449" i="2"/>
  <c r="K450" i="2"/>
  <c r="L450" i="2" s="1"/>
  <c r="K451" i="2"/>
  <c r="K452" i="2"/>
  <c r="K453" i="2"/>
  <c r="K454" i="2"/>
  <c r="L454" i="2" s="1"/>
  <c r="K455" i="2"/>
  <c r="K456" i="2"/>
  <c r="K457" i="2"/>
  <c r="K458" i="2"/>
  <c r="L458" i="2" s="1"/>
  <c r="K459" i="2"/>
  <c r="K460" i="2"/>
  <c r="K461" i="2"/>
  <c r="L461" i="2" s="1"/>
  <c r="K462" i="2"/>
  <c r="L462" i="2" s="1"/>
  <c r="K463" i="2"/>
  <c r="K464" i="2"/>
  <c r="K465" i="2"/>
  <c r="L465" i="2" s="1"/>
  <c r="K466" i="2"/>
  <c r="L466" i="2" s="1"/>
  <c r="K467" i="2"/>
  <c r="K468" i="2"/>
  <c r="K469" i="2"/>
  <c r="L469" i="2" s="1"/>
  <c r="K470" i="2"/>
  <c r="L470" i="2" s="1"/>
  <c r="K471" i="2"/>
  <c r="K472" i="2"/>
  <c r="K473" i="2"/>
  <c r="L473" i="2" s="1"/>
  <c r="K474" i="2"/>
  <c r="L474" i="2" s="1"/>
  <c r="K475" i="2"/>
  <c r="K476" i="2"/>
  <c r="K477" i="2"/>
  <c r="L477" i="2" s="1"/>
  <c r="K478" i="2"/>
  <c r="L478" i="2" s="1"/>
  <c r="K479" i="2"/>
  <c r="K480" i="2"/>
  <c r="K481" i="2"/>
  <c r="L481" i="2" s="1"/>
  <c r="K482" i="2"/>
  <c r="L482" i="2" s="1"/>
  <c r="K483" i="2"/>
  <c r="K484" i="2"/>
  <c r="K485" i="2"/>
  <c r="L485" i="2" s="1"/>
  <c r="K486" i="2"/>
  <c r="L486" i="2" s="1"/>
  <c r="K487" i="2"/>
  <c r="K488" i="2"/>
  <c r="K489" i="2"/>
  <c r="L489" i="2" s="1"/>
  <c r="K490" i="2"/>
  <c r="L490" i="2" s="1"/>
  <c r="K491" i="2"/>
  <c r="K492" i="2"/>
  <c r="K493" i="2"/>
  <c r="L493" i="2" s="1"/>
  <c r="K494" i="2"/>
  <c r="L494" i="2" s="1"/>
  <c r="K495" i="2"/>
  <c r="K496" i="2"/>
  <c r="K497" i="2"/>
  <c r="L497" i="2" s="1"/>
  <c r="K498" i="2"/>
  <c r="L498" i="2" s="1"/>
  <c r="K499" i="2"/>
  <c r="K500" i="2"/>
  <c r="K501" i="2"/>
  <c r="L501" i="2" s="1"/>
  <c r="K502" i="2"/>
  <c r="L502" i="2" s="1"/>
  <c r="K503" i="2"/>
  <c r="K504" i="2"/>
  <c r="K505" i="2"/>
  <c r="L505" i="2" s="1"/>
  <c r="K506" i="2"/>
  <c r="L506" i="2" s="1"/>
  <c r="K507" i="2"/>
  <c r="K508" i="2"/>
  <c r="K509" i="2"/>
  <c r="L509" i="2" s="1"/>
  <c r="K510" i="2"/>
  <c r="L510" i="2" s="1"/>
  <c r="K511" i="2"/>
  <c r="K512" i="2"/>
  <c r="K513" i="2"/>
  <c r="L513" i="2" s="1"/>
  <c r="K514" i="2"/>
  <c r="L514" i="2" s="1"/>
  <c r="K515" i="2"/>
  <c r="K516" i="2"/>
  <c r="K517" i="2"/>
  <c r="L517" i="2" s="1"/>
  <c r="K518" i="2"/>
  <c r="L518" i="2" s="1"/>
  <c r="K519" i="2"/>
  <c r="K520" i="2"/>
  <c r="K2" i="2"/>
  <c r="L3" i="2"/>
  <c r="L4" i="2"/>
  <c r="L5" i="2"/>
  <c r="L7" i="2"/>
  <c r="L8" i="2"/>
  <c r="L9" i="2"/>
  <c r="L11" i="2"/>
  <c r="L12" i="2"/>
  <c r="L13" i="2"/>
  <c r="L15" i="2"/>
  <c r="L16" i="2"/>
  <c r="L17" i="2"/>
  <c r="L19" i="2"/>
  <c r="L20" i="2"/>
  <c r="L21" i="2"/>
  <c r="L23" i="2"/>
  <c r="L24" i="2"/>
  <c r="L25" i="2"/>
  <c r="L27" i="2"/>
  <c r="L28" i="2"/>
  <c r="L29" i="2"/>
  <c r="L31" i="2"/>
  <c r="L32" i="2"/>
  <c r="L33" i="2"/>
  <c r="L35" i="2"/>
  <c r="L36" i="2"/>
  <c r="L37" i="2"/>
  <c r="L39" i="2"/>
  <c r="L40" i="2"/>
  <c r="L41" i="2"/>
  <c r="L43" i="2"/>
  <c r="L44" i="2"/>
  <c r="L45" i="2"/>
  <c r="L47" i="2"/>
  <c r="L48" i="2"/>
  <c r="L49" i="2"/>
  <c r="L51" i="2"/>
  <c r="L52" i="2"/>
  <c r="L53" i="2"/>
  <c r="L55" i="2"/>
  <c r="L56" i="2"/>
  <c r="L57" i="2"/>
  <c r="L59" i="2"/>
  <c r="L60" i="2"/>
  <c r="L61" i="2"/>
  <c r="L63" i="2"/>
  <c r="L64" i="2"/>
  <c r="L65" i="2"/>
  <c r="L67" i="2"/>
  <c r="L68" i="2"/>
  <c r="L69" i="2"/>
  <c r="L71" i="2"/>
  <c r="L72" i="2"/>
  <c r="L73" i="2"/>
  <c r="L75" i="2"/>
  <c r="L76" i="2"/>
  <c r="L77" i="2"/>
  <c r="L79" i="2"/>
  <c r="L80" i="2"/>
  <c r="L81" i="2"/>
  <c r="L83" i="2"/>
  <c r="L84" i="2"/>
  <c r="L85" i="2"/>
  <c r="L87" i="2"/>
  <c r="L88" i="2"/>
  <c r="L89" i="2"/>
  <c r="L91" i="2"/>
  <c r="L92" i="2"/>
  <c r="L93" i="2"/>
  <c r="L95" i="2"/>
  <c r="L96" i="2"/>
  <c r="L97" i="2"/>
  <c r="L99" i="2"/>
  <c r="L100" i="2"/>
  <c r="L101" i="2"/>
  <c r="L103" i="2"/>
  <c r="L104" i="2"/>
  <c r="L105" i="2"/>
  <c r="L107" i="2"/>
  <c r="L108" i="2"/>
  <c r="L109" i="2"/>
  <c r="L111" i="2"/>
  <c r="L112" i="2"/>
  <c r="L113" i="2"/>
  <c r="L115" i="2"/>
  <c r="L116" i="2"/>
  <c r="L117" i="2"/>
  <c r="L119" i="2"/>
  <c r="L120" i="2"/>
  <c r="L121" i="2"/>
  <c r="L123" i="2"/>
  <c r="L124" i="2"/>
  <c r="L125" i="2"/>
  <c r="L127" i="2"/>
  <c r="L128" i="2"/>
  <c r="L129" i="2"/>
  <c r="L131" i="2"/>
  <c r="L132" i="2"/>
  <c r="L133" i="2"/>
  <c r="L135" i="2"/>
  <c r="L136" i="2"/>
  <c r="L137" i="2"/>
  <c r="L139" i="2"/>
  <c r="L140" i="2"/>
  <c r="L141" i="2"/>
  <c r="L143" i="2"/>
  <c r="L144" i="2"/>
  <c r="L145" i="2"/>
  <c r="L147" i="2"/>
  <c r="L148" i="2"/>
  <c r="L149" i="2"/>
  <c r="L151" i="2"/>
  <c r="L152" i="2"/>
  <c r="L153" i="2"/>
  <c r="L155" i="2"/>
  <c r="L156" i="2"/>
  <c r="L157" i="2"/>
  <c r="L159" i="2"/>
  <c r="L160" i="2"/>
  <c r="L161" i="2"/>
  <c r="L163" i="2"/>
  <c r="L164" i="2"/>
  <c r="L165" i="2"/>
  <c r="L167" i="2"/>
  <c r="L168" i="2"/>
  <c r="L169" i="2"/>
  <c r="L171" i="2"/>
  <c r="L172" i="2"/>
  <c r="L173" i="2"/>
  <c r="L175" i="2"/>
  <c r="L176" i="2"/>
  <c r="L177" i="2"/>
  <c r="L179" i="2"/>
  <c r="L180" i="2"/>
  <c r="L181" i="2"/>
  <c r="L183" i="2"/>
  <c r="L184" i="2"/>
  <c r="L185" i="2"/>
  <c r="L187" i="2"/>
  <c r="L188" i="2"/>
  <c r="L189" i="2"/>
  <c r="L191" i="2"/>
  <c r="L192" i="2"/>
  <c r="L193" i="2"/>
  <c r="L195" i="2"/>
  <c r="L196" i="2"/>
  <c r="L197" i="2"/>
  <c r="L199" i="2"/>
  <c r="L200" i="2"/>
  <c r="L201" i="2"/>
  <c r="L203" i="2"/>
  <c r="L204" i="2"/>
  <c r="L205" i="2"/>
  <c r="L207" i="2"/>
  <c r="L208" i="2"/>
  <c r="L209" i="2"/>
  <c r="L211" i="2"/>
  <c r="L212" i="2"/>
  <c r="L213" i="2"/>
  <c r="L215" i="2"/>
  <c r="L216" i="2"/>
  <c r="L217" i="2"/>
  <c r="L219" i="2"/>
  <c r="L220" i="2"/>
  <c r="L221" i="2"/>
  <c r="L223" i="2"/>
  <c r="L224" i="2"/>
  <c r="L225" i="2"/>
  <c r="L227" i="2"/>
  <c r="L228" i="2"/>
  <c r="L229" i="2"/>
  <c r="L231" i="2"/>
  <c r="L232" i="2"/>
  <c r="L233" i="2"/>
  <c r="L235" i="2"/>
  <c r="L236" i="2"/>
  <c r="L237" i="2"/>
  <c r="L239" i="2"/>
  <c r="L240" i="2"/>
  <c r="L241" i="2"/>
  <c r="L243" i="2"/>
  <c r="L244" i="2"/>
  <c r="L245" i="2"/>
  <c r="L247" i="2"/>
  <c r="L248" i="2"/>
  <c r="L249" i="2"/>
  <c r="L251" i="2"/>
  <c r="L252" i="2"/>
  <c r="L253" i="2"/>
  <c r="L255" i="2"/>
  <c r="L256" i="2"/>
  <c r="L257" i="2"/>
  <c r="L259" i="2"/>
  <c r="L260" i="2"/>
  <c r="L261" i="2"/>
  <c r="L263" i="2"/>
  <c r="L264" i="2"/>
  <c r="L265" i="2"/>
  <c r="L267" i="2"/>
  <c r="L268" i="2"/>
  <c r="L269" i="2"/>
  <c r="L271" i="2"/>
  <c r="L272" i="2"/>
  <c r="L273" i="2"/>
  <c r="L275" i="2"/>
  <c r="L276" i="2"/>
  <c r="L277" i="2"/>
  <c r="L279" i="2"/>
  <c r="L280" i="2"/>
  <c r="L281" i="2"/>
  <c r="L283" i="2"/>
  <c r="L284" i="2"/>
  <c r="L285" i="2"/>
  <c r="L287" i="2"/>
  <c r="L288" i="2"/>
  <c r="L289" i="2"/>
  <c r="L291" i="2"/>
  <c r="L292" i="2"/>
  <c r="L293" i="2"/>
  <c r="L295" i="2"/>
  <c r="L296" i="2"/>
  <c r="L297" i="2"/>
  <c r="L299" i="2"/>
  <c r="L300" i="2"/>
  <c r="L301" i="2"/>
  <c r="L303" i="2"/>
  <c r="L304" i="2"/>
  <c r="L305" i="2"/>
  <c r="L307" i="2"/>
  <c r="L308" i="2"/>
  <c r="L309" i="2"/>
  <c r="L311" i="2"/>
  <c r="L312" i="2"/>
  <c r="L313" i="2"/>
  <c r="L315" i="2"/>
  <c r="L316" i="2"/>
  <c r="L317" i="2"/>
  <c r="L319" i="2"/>
  <c r="L320" i="2"/>
  <c r="L321" i="2"/>
  <c r="L323" i="2"/>
  <c r="L324" i="2"/>
  <c r="L325" i="2"/>
  <c r="L327" i="2"/>
  <c r="L328" i="2"/>
  <c r="L329" i="2"/>
  <c r="L331" i="2"/>
  <c r="L332" i="2"/>
  <c r="L333" i="2"/>
  <c r="L335" i="2"/>
  <c r="L336" i="2"/>
  <c r="L337" i="2"/>
  <c r="L339" i="2"/>
  <c r="L340" i="2"/>
  <c r="L341" i="2"/>
  <c r="L343" i="2"/>
  <c r="L344" i="2"/>
  <c r="L345" i="2"/>
  <c r="L347" i="2"/>
  <c r="L348" i="2"/>
  <c r="L349" i="2"/>
  <c r="L351" i="2"/>
  <c r="L352" i="2"/>
  <c r="L353" i="2"/>
  <c r="L355" i="2"/>
  <c r="L356" i="2"/>
  <c r="L357" i="2"/>
  <c r="L359" i="2"/>
  <c r="L360" i="2"/>
  <c r="L361" i="2"/>
  <c r="L363" i="2"/>
  <c r="L364" i="2"/>
  <c r="L365" i="2"/>
  <c r="L367" i="2"/>
  <c r="L368" i="2"/>
  <c r="L369" i="2"/>
  <c r="L371" i="2"/>
  <c r="L372" i="2"/>
  <c r="L373" i="2"/>
  <c r="L375" i="2"/>
  <c r="L376" i="2"/>
  <c r="L377" i="2"/>
  <c r="L379" i="2"/>
  <c r="L380" i="2"/>
  <c r="L381" i="2"/>
  <c r="L383" i="2"/>
  <c r="L384" i="2"/>
  <c r="L385" i="2"/>
  <c r="L387" i="2"/>
  <c r="L388" i="2"/>
  <c r="L389" i="2"/>
  <c r="L391" i="2"/>
  <c r="L392" i="2"/>
  <c r="L393" i="2"/>
  <c r="L395" i="2"/>
  <c r="L396" i="2"/>
  <c r="L397" i="2"/>
  <c r="L399" i="2"/>
  <c r="L400" i="2"/>
  <c r="L401" i="2"/>
  <c r="L403" i="2"/>
  <c r="L404" i="2"/>
  <c r="L405" i="2"/>
  <c r="L407" i="2"/>
  <c r="L408" i="2"/>
  <c r="L409" i="2"/>
  <c r="L411" i="2"/>
  <c r="L412" i="2"/>
  <c r="L413" i="2"/>
  <c r="L415" i="2"/>
  <c r="L416" i="2"/>
  <c r="L417" i="2"/>
  <c r="L419" i="2"/>
  <c r="L420" i="2"/>
  <c r="L421" i="2"/>
  <c r="L423" i="2"/>
  <c r="L424" i="2"/>
  <c r="L425" i="2"/>
  <c r="L427" i="2"/>
  <c r="L428" i="2"/>
  <c r="L429" i="2"/>
  <c r="L431" i="2"/>
  <c r="L432" i="2"/>
  <c r="L433" i="2"/>
  <c r="L435" i="2"/>
  <c r="L436" i="2"/>
  <c r="L437" i="2"/>
  <c r="L439" i="2"/>
  <c r="L440" i="2"/>
  <c r="L441" i="2"/>
  <c r="L443" i="2"/>
  <c r="L444" i="2"/>
  <c r="L445" i="2"/>
  <c r="L447" i="2"/>
  <c r="L448" i="2"/>
  <c r="L449" i="2"/>
  <c r="L451" i="2"/>
  <c r="L452" i="2"/>
  <c r="L453" i="2"/>
  <c r="L455" i="2"/>
  <c r="L456" i="2"/>
  <c r="L457" i="2"/>
  <c r="L459" i="2"/>
  <c r="L460" i="2"/>
  <c r="L463" i="2"/>
  <c r="L464" i="2"/>
  <c r="L467" i="2"/>
  <c r="L468" i="2"/>
  <c r="L471" i="2"/>
  <c r="L472" i="2"/>
  <c r="L475" i="2"/>
  <c r="L476" i="2"/>
  <c r="L479" i="2"/>
  <c r="L480" i="2"/>
  <c r="L483" i="2"/>
  <c r="L484" i="2"/>
  <c r="L487" i="2"/>
  <c r="L488" i="2"/>
  <c r="L491" i="2"/>
  <c r="L492" i="2"/>
  <c r="L495" i="2"/>
  <c r="L496" i="2"/>
  <c r="L499" i="2"/>
  <c r="L500" i="2"/>
  <c r="L503" i="2"/>
  <c r="L504" i="2"/>
  <c r="L507" i="2"/>
  <c r="L508" i="2"/>
  <c r="L511" i="2"/>
  <c r="L512" i="2"/>
  <c r="L515" i="2"/>
  <c r="L516" i="2"/>
  <c r="L519" i="2"/>
  <c r="L520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H2" i="2"/>
  <c r="G2" i="2"/>
  <c r="E2" i="2"/>
  <c r="F460" i="2"/>
  <c r="E460" i="2"/>
  <c r="E3" i="2" l="1"/>
  <c r="E5" i="2"/>
  <c r="E7" i="2"/>
  <c r="E9" i="2"/>
  <c r="E11" i="2"/>
  <c r="E13" i="2"/>
  <c r="E15" i="2"/>
  <c r="E17" i="2"/>
  <c r="E19" i="2"/>
  <c r="E21" i="2"/>
  <c r="E23" i="2"/>
  <c r="E25" i="2"/>
  <c r="E27" i="2"/>
  <c r="E29" i="2"/>
  <c r="E31" i="2"/>
  <c r="E33" i="2"/>
  <c r="E35" i="2"/>
  <c r="E37" i="2"/>
  <c r="E39" i="2"/>
  <c r="E41" i="2"/>
  <c r="E43" i="2"/>
  <c r="E45" i="2"/>
  <c r="E47" i="2"/>
  <c r="E49" i="2"/>
  <c r="E51" i="2"/>
  <c r="E53" i="2"/>
  <c r="E55" i="2"/>
  <c r="E57" i="2"/>
  <c r="E59" i="2"/>
  <c r="E61" i="2"/>
  <c r="E63" i="2"/>
  <c r="E65" i="2"/>
  <c r="E67" i="2"/>
  <c r="E69" i="2"/>
  <c r="E71" i="2"/>
  <c r="E73" i="2"/>
  <c r="E75" i="2"/>
  <c r="E77" i="2"/>
  <c r="E79" i="2"/>
  <c r="E81" i="2"/>
  <c r="E83" i="2"/>
  <c r="E85" i="2"/>
  <c r="E87" i="2"/>
  <c r="E89" i="2"/>
  <c r="E91" i="2"/>
  <c r="E93" i="2"/>
  <c r="E95" i="2"/>
  <c r="E97" i="2"/>
  <c r="E99" i="2"/>
  <c r="E101" i="2"/>
  <c r="E103" i="2"/>
  <c r="E105" i="2"/>
  <c r="E107" i="2"/>
  <c r="E109" i="2"/>
  <c r="E111" i="2"/>
  <c r="E113" i="2"/>
  <c r="E115" i="2"/>
  <c r="E117" i="2"/>
  <c r="E119" i="2"/>
  <c r="E121" i="2"/>
  <c r="E123" i="2"/>
  <c r="E125" i="2"/>
  <c r="E127" i="2"/>
  <c r="E129" i="2"/>
  <c r="E131" i="2"/>
  <c r="E133" i="2"/>
  <c r="E135" i="2"/>
  <c r="E137" i="2"/>
  <c r="E139" i="2"/>
  <c r="E141" i="2"/>
  <c r="E143" i="2"/>
  <c r="E145" i="2"/>
  <c r="E147" i="2"/>
  <c r="E149" i="2"/>
  <c r="E151" i="2"/>
  <c r="E153" i="2"/>
  <c r="E155" i="2"/>
  <c r="E157" i="2"/>
  <c r="E159" i="2"/>
  <c r="E161" i="2"/>
  <c r="E163" i="2"/>
  <c r="E165" i="2"/>
  <c r="E167" i="2"/>
  <c r="E169" i="2"/>
  <c r="E171" i="2"/>
  <c r="F3" i="2"/>
  <c r="E6" i="2"/>
  <c r="F8" i="2"/>
  <c r="F11" i="2"/>
  <c r="E14" i="2"/>
  <c r="F16" i="2"/>
  <c r="F19" i="2"/>
  <c r="E22" i="2"/>
  <c r="F24" i="2"/>
  <c r="F27" i="2"/>
  <c r="E30" i="2"/>
  <c r="F32" i="2"/>
  <c r="F35" i="2"/>
  <c r="E38" i="2"/>
  <c r="F40" i="2"/>
  <c r="F43" i="2"/>
  <c r="E46" i="2"/>
  <c r="F48" i="2"/>
  <c r="F51" i="2"/>
  <c r="E54" i="2"/>
  <c r="F56" i="2"/>
  <c r="F59" i="2"/>
  <c r="E62" i="2"/>
  <c r="F64" i="2"/>
  <c r="F67" i="2"/>
  <c r="E70" i="2"/>
  <c r="F72" i="2"/>
  <c r="F75" i="2"/>
  <c r="E78" i="2"/>
  <c r="F80" i="2"/>
  <c r="F83" i="2"/>
  <c r="E86" i="2"/>
  <c r="F88" i="2"/>
  <c r="F91" i="2"/>
  <c r="E4" i="2"/>
  <c r="F6" i="2"/>
  <c r="F9" i="2"/>
  <c r="E12" i="2"/>
  <c r="F14" i="2"/>
  <c r="F17" i="2"/>
  <c r="E20" i="2"/>
  <c r="F22" i="2"/>
  <c r="F25" i="2"/>
  <c r="E28" i="2"/>
  <c r="F30" i="2"/>
  <c r="F33" i="2"/>
  <c r="E36" i="2"/>
  <c r="F38" i="2"/>
  <c r="F41" i="2"/>
  <c r="E44" i="2"/>
  <c r="F46" i="2"/>
  <c r="F49" i="2"/>
  <c r="E52" i="2"/>
  <c r="F54" i="2"/>
  <c r="F57" i="2"/>
  <c r="E60" i="2"/>
  <c r="F62" i="2"/>
  <c r="F65" i="2"/>
  <c r="E68" i="2"/>
  <c r="F70" i="2"/>
  <c r="F73" i="2"/>
  <c r="E76" i="2"/>
  <c r="F78" i="2"/>
  <c r="F81" i="2"/>
  <c r="E84" i="2"/>
  <c r="F86" i="2"/>
  <c r="F89" i="2"/>
  <c r="E92" i="2"/>
  <c r="F94" i="2"/>
  <c r="F97" i="2"/>
  <c r="E100" i="2"/>
  <c r="F102" i="2"/>
  <c r="F105" i="2"/>
  <c r="E108" i="2"/>
  <c r="F110" i="2"/>
  <c r="F113" i="2"/>
  <c r="E116" i="2"/>
  <c r="F118" i="2"/>
  <c r="F121" i="2"/>
  <c r="E124" i="2"/>
  <c r="F126" i="2"/>
  <c r="F129" i="2"/>
  <c r="E132" i="2"/>
  <c r="F134" i="2"/>
  <c r="F137" i="2"/>
  <c r="E140" i="2"/>
  <c r="F142" i="2"/>
  <c r="F145" i="2"/>
  <c r="E148" i="2"/>
  <c r="F150" i="2"/>
  <c r="F153" i="2"/>
  <c r="E156" i="2"/>
  <c r="F158" i="2"/>
  <c r="F161" i="2"/>
  <c r="E164" i="2"/>
  <c r="F166" i="2"/>
  <c r="F169" i="2"/>
  <c r="E172" i="2"/>
  <c r="E174" i="2"/>
  <c r="E176" i="2"/>
  <c r="E178" i="2"/>
  <c r="E180" i="2"/>
  <c r="E182" i="2"/>
  <c r="E184" i="2"/>
  <c r="E186" i="2"/>
  <c r="E188" i="2"/>
  <c r="E190" i="2"/>
  <c r="E192" i="2"/>
  <c r="E194" i="2"/>
  <c r="E196" i="2"/>
  <c r="E198" i="2"/>
  <c r="E200" i="2"/>
  <c r="E202" i="2"/>
  <c r="E204" i="2"/>
  <c r="E206" i="2"/>
  <c r="E208" i="2"/>
  <c r="E210" i="2"/>
  <c r="E212" i="2"/>
  <c r="E214" i="2"/>
  <c r="F4" i="2"/>
  <c r="E10" i="2"/>
  <c r="F15" i="2"/>
  <c r="F20" i="2"/>
  <c r="E26" i="2"/>
  <c r="F31" i="2"/>
  <c r="F36" i="2"/>
  <c r="E42" i="2"/>
  <c r="F47" i="2"/>
  <c r="F52" i="2"/>
  <c r="E58" i="2"/>
  <c r="F63" i="2"/>
  <c r="F68" i="2"/>
  <c r="E74" i="2"/>
  <c r="F79" i="2"/>
  <c r="F84" i="2"/>
  <c r="E90" i="2"/>
  <c r="E94" i="2"/>
  <c r="E98" i="2"/>
  <c r="F101" i="2"/>
  <c r="F104" i="2"/>
  <c r="F108" i="2"/>
  <c r="E112" i="2"/>
  <c r="F115" i="2"/>
  <c r="F119" i="2"/>
  <c r="F122" i="2"/>
  <c r="E126" i="2"/>
  <c r="E130" i="2"/>
  <c r="F133" i="2"/>
  <c r="F136" i="2"/>
  <c r="F140" i="2"/>
  <c r="E144" i="2"/>
  <c r="F147" i="2"/>
  <c r="F151" i="2"/>
  <c r="F154" i="2"/>
  <c r="E158" i="2"/>
  <c r="E162" i="2"/>
  <c r="F165" i="2"/>
  <c r="F168" i="2"/>
  <c r="F172" i="2"/>
  <c r="E175" i="2"/>
  <c r="F177" i="2"/>
  <c r="F180" i="2"/>
  <c r="E183" i="2"/>
  <c r="F185" i="2"/>
  <c r="F188" i="2"/>
  <c r="E191" i="2"/>
  <c r="F193" i="2"/>
  <c r="F196" i="2"/>
  <c r="E199" i="2"/>
  <c r="F201" i="2"/>
  <c r="F204" i="2"/>
  <c r="E207" i="2"/>
  <c r="F209" i="2"/>
  <c r="F212" i="2"/>
  <c r="E215" i="2"/>
  <c r="E217" i="2"/>
  <c r="E219" i="2"/>
  <c r="E221" i="2"/>
  <c r="E223" i="2"/>
  <c r="E225" i="2"/>
  <c r="E227" i="2"/>
  <c r="E229" i="2"/>
  <c r="E231" i="2"/>
  <c r="E233" i="2"/>
  <c r="E235" i="2"/>
  <c r="E237" i="2"/>
  <c r="E239" i="2"/>
  <c r="E241" i="2"/>
  <c r="E243" i="2"/>
  <c r="E245" i="2"/>
  <c r="E247" i="2"/>
  <c r="E249" i="2"/>
  <c r="E251" i="2"/>
  <c r="E253" i="2"/>
  <c r="E255" i="2"/>
  <c r="E257" i="2"/>
  <c r="E259" i="2"/>
  <c r="E261" i="2"/>
  <c r="E263" i="2"/>
  <c r="E265" i="2"/>
  <c r="E267" i="2"/>
  <c r="E269" i="2"/>
  <c r="E271" i="2"/>
  <c r="E273" i="2"/>
  <c r="E275" i="2"/>
  <c r="E277" i="2"/>
  <c r="E279" i="2"/>
  <c r="E281" i="2"/>
  <c r="E283" i="2"/>
  <c r="E285" i="2"/>
  <c r="E287" i="2"/>
  <c r="E289" i="2"/>
  <c r="E291" i="2"/>
  <c r="E293" i="2"/>
  <c r="E295" i="2"/>
  <c r="E297" i="2"/>
  <c r="E299" i="2"/>
  <c r="E301" i="2"/>
  <c r="E303" i="2"/>
  <c r="E305" i="2"/>
  <c r="E307" i="2"/>
  <c r="E309" i="2"/>
  <c r="E311" i="2"/>
  <c r="E313" i="2"/>
  <c r="E315" i="2"/>
  <c r="E317" i="2"/>
  <c r="E319" i="2"/>
  <c r="E321" i="2"/>
  <c r="E323" i="2"/>
  <c r="E325" i="2"/>
  <c r="E327" i="2"/>
  <c r="E329" i="2"/>
  <c r="E331" i="2"/>
  <c r="E333" i="2"/>
  <c r="E335" i="2"/>
  <c r="E337" i="2"/>
  <c r="E339" i="2"/>
  <c r="E341" i="2"/>
  <c r="E343" i="2"/>
  <c r="E345" i="2"/>
  <c r="E347" i="2"/>
  <c r="E349" i="2"/>
  <c r="E351" i="2"/>
  <c r="E353" i="2"/>
  <c r="E355" i="2"/>
  <c r="E357" i="2"/>
  <c r="E359" i="2"/>
  <c r="E361" i="2"/>
  <c r="E363" i="2"/>
  <c r="E365" i="2"/>
  <c r="E367" i="2"/>
  <c r="E369" i="2"/>
  <c r="E371" i="2"/>
  <c r="E373" i="2"/>
  <c r="E375" i="2"/>
  <c r="E377" i="2"/>
  <c r="E379" i="2"/>
  <c r="E381" i="2"/>
  <c r="E383" i="2"/>
  <c r="E385" i="2"/>
  <c r="E387" i="2"/>
  <c r="E389" i="2"/>
  <c r="E391" i="2"/>
  <c r="E393" i="2"/>
  <c r="E395" i="2"/>
  <c r="E397" i="2"/>
  <c r="E399" i="2"/>
  <c r="E401" i="2"/>
  <c r="E403" i="2"/>
  <c r="E405" i="2"/>
  <c r="E407" i="2"/>
  <c r="E409" i="2"/>
  <c r="E411" i="2"/>
  <c r="E413" i="2"/>
  <c r="E415" i="2"/>
  <c r="E417" i="2"/>
  <c r="E419" i="2"/>
  <c r="E421" i="2"/>
  <c r="E423" i="2"/>
  <c r="E425" i="2"/>
  <c r="E427" i="2"/>
  <c r="E429" i="2"/>
  <c r="E431" i="2"/>
  <c r="E433" i="2"/>
  <c r="E435" i="2"/>
  <c r="E437" i="2"/>
  <c r="E439" i="2"/>
  <c r="E441" i="2"/>
  <c r="E443" i="2"/>
  <c r="F5" i="2"/>
  <c r="F12" i="2"/>
  <c r="F18" i="2"/>
  <c r="F26" i="2"/>
  <c r="E34" i="2"/>
  <c r="E40" i="2"/>
  <c r="E48" i="2"/>
  <c r="F55" i="2"/>
  <c r="F61" i="2"/>
  <c r="F69" i="2"/>
  <c r="F76" i="2"/>
  <c r="F82" i="2"/>
  <c r="F90" i="2"/>
  <c r="E96" i="2"/>
  <c r="F100" i="2"/>
  <c r="E106" i="2"/>
  <c r="E110" i="2"/>
  <c r="F114" i="2"/>
  <c r="E120" i="2"/>
  <c r="F124" i="2"/>
  <c r="F128" i="2"/>
  <c r="E134" i="2"/>
  <c r="F138" i="2"/>
  <c r="F143" i="2"/>
  <c r="F148" i="2"/>
  <c r="F152" i="2"/>
  <c r="F157" i="2"/>
  <c r="F162" i="2"/>
  <c r="F167" i="2"/>
  <c r="F171" i="2"/>
  <c r="F175" i="2"/>
  <c r="E179" i="2"/>
  <c r="F182" i="2"/>
  <c r="F186" i="2"/>
  <c r="F189" i="2"/>
  <c r="E193" i="2"/>
  <c r="E197" i="2"/>
  <c r="F200" i="2"/>
  <c r="F203" i="2"/>
  <c r="F207" i="2"/>
  <c r="E211" i="2"/>
  <c r="F214" i="2"/>
  <c r="F217" i="2"/>
  <c r="E220" i="2"/>
  <c r="F222" i="2"/>
  <c r="F225" i="2"/>
  <c r="E228" i="2"/>
  <c r="F230" i="2"/>
  <c r="F233" i="2"/>
  <c r="E236" i="2"/>
  <c r="F238" i="2"/>
  <c r="F241" i="2"/>
  <c r="E244" i="2"/>
  <c r="F246" i="2"/>
  <c r="F249" i="2"/>
  <c r="E252" i="2"/>
  <c r="F254" i="2"/>
  <c r="F257" i="2"/>
  <c r="E260" i="2"/>
  <c r="F262" i="2"/>
  <c r="F265" i="2"/>
  <c r="E268" i="2"/>
  <c r="F270" i="2"/>
  <c r="F273" i="2"/>
  <c r="E276" i="2"/>
  <c r="F278" i="2"/>
  <c r="F281" i="2"/>
  <c r="E284" i="2"/>
  <c r="F286" i="2"/>
  <c r="F289" i="2"/>
  <c r="E292" i="2"/>
  <c r="F294" i="2"/>
  <c r="F297" i="2"/>
  <c r="E300" i="2"/>
  <c r="F302" i="2"/>
  <c r="F305" i="2"/>
  <c r="E308" i="2"/>
  <c r="F310" i="2"/>
  <c r="F313" i="2"/>
  <c r="E316" i="2"/>
  <c r="F318" i="2"/>
  <c r="F321" i="2"/>
  <c r="E324" i="2"/>
  <c r="F326" i="2"/>
  <c r="F329" i="2"/>
  <c r="E332" i="2"/>
  <c r="F334" i="2"/>
  <c r="F337" i="2"/>
  <c r="E340" i="2"/>
  <c r="F342" i="2"/>
  <c r="F345" i="2"/>
  <c r="E348" i="2"/>
  <c r="F350" i="2"/>
  <c r="F353" i="2"/>
  <c r="E356" i="2"/>
  <c r="F358" i="2"/>
  <c r="F361" i="2"/>
  <c r="E364" i="2"/>
  <c r="F366" i="2"/>
  <c r="F369" i="2"/>
  <c r="E372" i="2"/>
  <c r="F374" i="2"/>
  <c r="F377" i="2"/>
  <c r="E380" i="2"/>
  <c r="F382" i="2"/>
  <c r="F385" i="2"/>
  <c r="E388" i="2"/>
  <c r="F390" i="2"/>
  <c r="F393" i="2"/>
  <c r="E396" i="2"/>
  <c r="F398" i="2"/>
  <c r="F401" i="2"/>
  <c r="E404" i="2"/>
  <c r="F406" i="2"/>
  <c r="F409" i="2"/>
  <c r="E412" i="2"/>
  <c r="F414" i="2"/>
  <c r="F417" i="2"/>
  <c r="E420" i="2"/>
  <c r="F422" i="2"/>
  <c r="F425" i="2"/>
  <c r="E428" i="2"/>
  <c r="F430" i="2"/>
  <c r="F433" i="2"/>
  <c r="E436" i="2"/>
  <c r="F438" i="2"/>
  <c r="F441" i="2"/>
  <c r="E444" i="2"/>
  <c r="E446" i="2"/>
  <c r="E448" i="2"/>
  <c r="E450" i="2"/>
  <c r="E452" i="2"/>
  <c r="E454" i="2"/>
  <c r="E456" i="2"/>
  <c r="E458" i="2"/>
  <c r="E461" i="2"/>
  <c r="E463" i="2"/>
  <c r="E465" i="2"/>
  <c r="E467" i="2"/>
  <c r="E469" i="2"/>
  <c r="E471" i="2"/>
  <c r="E473" i="2"/>
  <c r="E475" i="2"/>
  <c r="E477" i="2"/>
  <c r="E479" i="2"/>
  <c r="E481" i="2"/>
  <c r="E483" i="2"/>
  <c r="E485" i="2"/>
  <c r="E487" i="2"/>
  <c r="E489" i="2"/>
  <c r="E491" i="2"/>
  <c r="E493" i="2"/>
  <c r="E495" i="2"/>
  <c r="E497" i="2"/>
  <c r="E499" i="2"/>
  <c r="E501" i="2"/>
  <c r="E503" i="2"/>
  <c r="E505" i="2"/>
  <c r="E507" i="2"/>
  <c r="E509" i="2"/>
  <c r="E511" i="2"/>
  <c r="E513" i="2"/>
  <c r="E515" i="2"/>
  <c r="E517" i="2"/>
  <c r="E519" i="2"/>
  <c r="F2" i="2"/>
  <c r="F7" i="2"/>
  <c r="F21" i="2"/>
  <c r="F28" i="2"/>
  <c r="F34" i="2"/>
  <c r="F42" i="2"/>
  <c r="E50" i="2"/>
  <c r="E56" i="2"/>
  <c r="F71" i="2"/>
  <c r="F77" i="2"/>
  <c r="F85" i="2"/>
  <c r="F92" i="2"/>
  <c r="F96" i="2"/>
  <c r="E102" i="2"/>
  <c r="F106" i="2"/>
  <c r="F111" i="2"/>
  <c r="F116" i="2"/>
  <c r="F120" i="2"/>
  <c r="F125" i="2"/>
  <c r="F135" i="2"/>
  <c r="F139" i="2"/>
  <c r="F144" i="2"/>
  <c r="F149" i="2"/>
  <c r="E154" i="2"/>
  <c r="F159" i="2"/>
  <c r="F163" i="2"/>
  <c r="E168" i="2"/>
  <c r="E173" i="2"/>
  <c r="F176" i="2"/>
  <c r="F179" i="2"/>
  <c r="F183" i="2"/>
  <c r="F190" i="2"/>
  <c r="F194" i="2"/>
  <c r="F197" i="2"/>
  <c r="E201" i="2"/>
  <c r="E205" i="2"/>
  <c r="F208" i="2"/>
  <c r="F211" i="2"/>
  <c r="F215" i="2"/>
  <c r="E218" i="2"/>
  <c r="F220" i="2"/>
  <c r="F223" i="2"/>
  <c r="E226" i="2"/>
  <c r="F228" i="2"/>
  <c r="F231" i="2"/>
  <c r="E234" i="2"/>
  <c r="F236" i="2"/>
  <c r="F239" i="2"/>
  <c r="F244" i="2"/>
  <c r="F247" i="2"/>
  <c r="E250" i="2"/>
  <c r="F252" i="2"/>
  <c r="F255" i="2"/>
  <c r="E258" i="2"/>
  <c r="F260" i="2"/>
  <c r="F263" i="2"/>
  <c r="E266" i="2"/>
  <c r="F268" i="2"/>
  <c r="F271" i="2"/>
  <c r="E274" i="2"/>
  <c r="F276" i="2"/>
  <c r="E282" i="2"/>
  <c r="F284" i="2"/>
  <c r="F287" i="2"/>
  <c r="E290" i="2"/>
  <c r="F292" i="2"/>
  <c r="F295" i="2"/>
  <c r="E298" i="2"/>
  <c r="F300" i="2"/>
  <c r="F303" i="2"/>
  <c r="E306" i="2"/>
  <c r="F311" i="2"/>
  <c r="E314" i="2"/>
  <c r="F316" i="2"/>
  <c r="F319" i="2"/>
  <c r="E322" i="2"/>
  <c r="F324" i="2"/>
  <c r="E330" i="2"/>
  <c r="F332" i="2"/>
  <c r="F335" i="2"/>
  <c r="E338" i="2"/>
  <c r="F343" i="2"/>
  <c r="E346" i="2"/>
  <c r="F348" i="2"/>
  <c r="F351" i="2"/>
  <c r="E354" i="2"/>
  <c r="F356" i="2"/>
  <c r="E362" i="2"/>
  <c r="F364" i="2"/>
  <c r="F367" i="2"/>
  <c r="E370" i="2"/>
  <c r="F372" i="2"/>
  <c r="E378" i="2"/>
  <c r="F380" i="2"/>
  <c r="F383" i="2"/>
  <c r="E386" i="2"/>
  <c r="F388" i="2"/>
  <c r="F391" i="2"/>
  <c r="E394" i="2"/>
  <c r="F399" i="2"/>
  <c r="E402" i="2"/>
  <c r="F404" i="2"/>
  <c r="F407" i="2"/>
  <c r="E410" i="2"/>
  <c r="F412" i="2"/>
  <c r="F415" i="2"/>
  <c r="F420" i="2"/>
  <c r="F423" i="2"/>
  <c r="E426" i="2"/>
  <c r="F428" i="2"/>
  <c r="F431" i="2"/>
  <c r="E434" i="2"/>
  <c r="F439" i="2"/>
  <c r="E442" i="2"/>
  <c r="F444" i="2"/>
  <c r="F446" i="2"/>
  <c r="F448" i="2"/>
  <c r="F450" i="2"/>
  <c r="F452" i="2"/>
  <c r="F456" i="2"/>
  <c r="F458" i="2"/>
  <c r="F461" i="2"/>
  <c r="F463" i="2"/>
  <c r="F467" i="2"/>
  <c r="F469" i="2"/>
  <c r="F471" i="2"/>
  <c r="F473" i="2"/>
  <c r="F477" i="2"/>
  <c r="F479" i="2"/>
  <c r="F483" i="2"/>
  <c r="F485" i="2"/>
  <c r="F487" i="2"/>
  <c r="F489" i="2"/>
  <c r="F493" i="2"/>
  <c r="F495" i="2"/>
  <c r="F497" i="2"/>
  <c r="F499" i="2"/>
  <c r="F501" i="2"/>
  <c r="F505" i="2"/>
  <c r="F507" i="2"/>
  <c r="F509" i="2"/>
  <c r="F511" i="2"/>
  <c r="F515" i="2"/>
  <c r="F517" i="2"/>
  <c r="E8" i="2"/>
  <c r="F50" i="2"/>
  <c r="E66" i="2"/>
  <c r="E80" i="2"/>
  <c r="F93" i="2"/>
  <c r="F103" i="2"/>
  <c r="F112" i="2"/>
  <c r="E122" i="2"/>
  <c r="F131" i="2"/>
  <c r="F141" i="2"/>
  <c r="E146" i="2"/>
  <c r="F155" i="2"/>
  <c r="F164" i="2"/>
  <c r="E170" i="2"/>
  <c r="E177" i="2"/>
  <c r="E181" i="2"/>
  <c r="F187" i="2"/>
  <c r="F191" i="2"/>
  <c r="F198" i="2"/>
  <c r="F202" i="2"/>
  <c r="E209" i="2"/>
  <c r="E213" i="2"/>
  <c r="F218" i="2"/>
  <c r="E224" i="2"/>
  <c r="F226" i="2"/>
  <c r="E232" i="2"/>
  <c r="F234" i="2"/>
  <c r="E240" i="2"/>
  <c r="F245" i="2"/>
  <c r="F250" i="2"/>
  <c r="E256" i="2"/>
  <c r="F13" i="2"/>
  <c r="E64" i="2"/>
  <c r="F130" i="2"/>
  <c r="E187" i="2"/>
  <c r="E242" i="2"/>
  <c r="F279" i="2"/>
  <c r="F308" i="2"/>
  <c r="F327" i="2"/>
  <c r="F340" i="2"/>
  <c r="F359" i="2"/>
  <c r="F375" i="2"/>
  <c r="F396" i="2"/>
  <c r="E418" i="2"/>
  <c r="F436" i="2"/>
  <c r="F454" i="2"/>
  <c r="F465" i="2"/>
  <c r="F475" i="2"/>
  <c r="F481" i="2"/>
  <c r="F491" i="2"/>
  <c r="F503" i="2"/>
  <c r="F513" i="2"/>
  <c r="F519" i="2"/>
  <c r="E16" i="2"/>
  <c r="F23" i="2"/>
  <c r="F29" i="2"/>
  <c r="F37" i="2"/>
  <c r="F44" i="2"/>
  <c r="F58" i="2"/>
  <c r="E72" i="2"/>
  <c r="F87" i="2"/>
  <c r="F98" i="2"/>
  <c r="F107" i="2"/>
  <c r="F117" i="2"/>
  <c r="F127" i="2"/>
  <c r="E136" i="2"/>
  <c r="E150" i="2"/>
  <c r="E160" i="2"/>
  <c r="F173" i="2"/>
  <c r="F184" i="2"/>
  <c r="E195" i="2"/>
  <c r="F205" i="2"/>
  <c r="E216" i="2"/>
  <c r="F221" i="2"/>
  <c r="F229" i="2"/>
  <c r="F237" i="2"/>
  <c r="F242" i="2"/>
  <c r="E248" i="2"/>
  <c r="F253" i="2"/>
  <c r="F258" i="2"/>
  <c r="F10" i="2"/>
  <c r="F39" i="2"/>
  <c r="F66" i="2"/>
  <c r="F95" i="2"/>
  <c r="E114" i="2"/>
  <c r="F132" i="2"/>
  <c r="E152" i="2"/>
  <c r="F170" i="2"/>
  <c r="E185" i="2"/>
  <c r="F199" i="2"/>
  <c r="F213" i="2"/>
  <c r="F224" i="2"/>
  <c r="F235" i="2"/>
  <c r="E246" i="2"/>
  <c r="F256" i="2"/>
  <c r="E264" i="2"/>
  <c r="F269" i="2"/>
  <c r="F274" i="2"/>
  <c r="E280" i="2"/>
  <c r="F285" i="2"/>
  <c r="F290" i="2"/>
  <c r="E296" i="2"/>
  <c r="F301" i="2"/>
  <c r="F306" i="2"/>
  <c r="E312" i="2"/>
  <c r="F317" i="2"/>
  <c r="F322" i="2"/>
  <c r="E328" i="2"/>
  <c r="F333" i="2"/>
  <c r="F338" i="2"/>
  <c r="E344" i="2"/>
  <c r="F349" i="2"/>
  <c r="F354" i="2"/>
  <c r="E360" i="2"/>
  <c r="F365" i="2"/>
  <c r="F370" i="2"/>
  <c r="E376" i="2"/>
  <c r="F381" i="2"/>
  <c r="F386" i="2"/>
  <c r="E392" i="2"/>
  <c r="F397" i="2"/>
  <c r="F402" i="2"/>
  <c r="E408" i="2"/>
  <c r="F413" i="2"/>
  <c r="F418" i="2"/>
  <c r="E424" i="2"/>
  <c r="F429" i="2"/>
  <c r="F434" i="2"/>
  <c r="E440" i="2"/>
  <c r="E445" i="2"/>
  <c r="E449" i="2"/>
  <c r="E453" i="2"/>
  <c r="E18" i="2"/>
  <c r="F45" i="2"/>
  <c r="F74" i="2"/>
  <c r="F99" i="2"/>
  <c r="E118" i="2"/>
  <c r="E138" i="2"/>
  <c r="F156" i="2"/>
  <c r="F174" i="2"/>
  <c r="E189" i="2"/>
  <c r="E203" i="2"/>
  <c r="F216" i="2"/>
  <c r="F227" i="2"/>
  <c r="E238" i="2"/>
  <c r="F248" i="2"/>
  <c r="F259" i="2"/>
  <c r="F264" i="2"/>
  <c r="E270" i="2"/>
  <c r="F275" i="2"/>
  <c r="F280" i="2"/>
  <c r="E286" i="2"/>
  <c r="F291" i="2"/>
  <c r="F296" i="2"/>
  <c r="E302" i="2"/>
  <c r="F307" i="2"/>
  <c r="F312" i="2"/>
  <c r="E318" i="2"/>
  <c r="F323" i="2"/>
  <c r="F328" i="2"/>
  <c r="E334" i="2"/>
  <c r="F339" i="2"/>
  <c r="F344" i="2"/>
  <c r="E350" i="2"/>
  <c r="F355" i="2"/>
  <c r="F360" i="2"/>
  <c r="E366" i="2"/>
  <c r="F371" i="2"/>
  <c r="F376" i="2"/>
  <c r="E382" i="2"/>
  <c r="F387" i="2"/>
  <c r="F392" i="2"/>
  <c r="E398" i="2"/>
  <c r="F403" i="2"/>
  <c r="F408" i="2"/>
  <c r="E414" i="2"/>
  <c r="F419" i="2"/>
  <c r="F424" i="2"/>
  <c r="E430" i="2"/>
  <c r="F435" i="2"/>
  <c r="F440" i="2"/>
  <c r="F445" i="2"/>
  <c r="F449" i="2"/>
  <c r="F453" i="2"/>
  <c r="F457" i="2"/>
  <c r="F462" i="2"/>
  <c r="F466" i="2"/>
  <c r="F470" i="2"/>
  <c r="F474" i="2"/>
  <c r="F478" i="2"/>
  <c r="F482" i="2"/>
  <c r="F486" i="2"/>
  <c r="F490" i="2"/>
  <c r="F494" i="2"/>
  <c r="F498" i="2"/>
  <c r="F502" i="2"/>
  <c r="F506" i="2"/>
  <c r="F510" i="2"/>
  <c r="F514" i="2"/>
  <c r="F518" i="2"/>
  <c r="E24" i="2"/>
  <c r="F53" i="2"/>
  <c r="E82" i="2"/>
  <c r="E104" i="2"/>
  <c r="F123" i="2"/>
  <c r="E142" i="2"/>
  <c r="F160" i="2"/>
  <c r="F178" i="2"/>
  <c r="F192" i="2"/>
  <c r="F206" i="2"/>
  <c r="F219" i="2"/>
  <c r="E230" i="2"/>
  <c r="F240" i="2"/>
  <c r="F251" i="2"/>
  <c r="F261" i="2"/>
  <c r="F266" i="2"/>
  <c r="E272" i="2"/>
  <c r="F277" i="2"/>
  <c r="F282" i="2"/>
  <c r="E288" i="2"/>
  <c r="F293" i="2"/>
  <c r="F298" i="2"/>
  <c r="E304" i="2"/>
  <c r="F309" i="2"/>
  <c r="F314" i="2"/>
  <c r="E320" i="2"/>
  <c r="F325" i="2"/>
  <c r="F330" i="2"/>
  <c r="E336" i="2"/>
  <c r="F341" i="2"/>
  <c r="F346" i="2"/>
  <c r="E352" i="2"/>
  <c r="F357" i="2"/>
  <c r="F362" i="2"/>
  <c r="E368" i="2"/>
  <c r="F373" i="2"/>
  <c r="F378" i="2"/>
  <c r="E384" i="2"/>
  <c r="F389" i="2"/>
  <c r="F394" i="2"/>
  <c r="E400" i="2"/>
  <c r="F405" i="2"/>
  <c r="F410" i="2"/>
  <c r="E416" i="2"/>
  <c r="F421" i="2"/>
  <c r="F426" i="2"/>
  <c r="E432" i="2"/>
  <c r="F437" i="2"/>
  <c r="F442" i="2"/>
  <c r="E447" i="2"/>
  <c r="E451" i="2"/>
  <c r="E455" i="2"/>
  <c r="E459" i="2"/>
  <c r="E464" i="2"/>
  <c r="E468" i="2"/>
  <c r="E472" i="2"/>
  <c r="E476" i="2"/>
  <c r="E480" i="2"/>
  <c r="E484" i="2"/>
  <c r="E488" i="2"/>
  <c r="E492" i="2"/>
  <c r="E496" i="2"/>
  <c r="E500" i="2"/>
  <c r="E504" i="2"/>
  <c r="E508" i="2"/>
  <c r="E512" i="2"/>
  <c r="E516" i="2"/>
  <c r="E520" i="2"/>
  <c r="E32" i="2"/>
  <c r="F60" i="2"/>
  <c r="E88" i="2"/>
  <c r="F109" i="2"/>
  <c r="E128" i="2"/>
  <c r="F146" i="2"/>
  <c r="E166" i="2"/>
  <c r="F181" i="2"/>
  <c r="F195" i="2"/>
  <c r="F210" i="2"/>
  <c r="E222" i="2"/>
  <c r="F232" i="2"/>
  <c r="F243" i="2"/>
  <c r="E254" i="2"/>
  <c r="E262" i="2"/>
  <c r="F267" i="2"/>
  <c r="F272" i="2"/>
  <c r="E278" i="2"/>
  <c r="F283" i="2"/>
  <c r="F288" i="2"/>
  <c r="E294" i="2"/>
  <c r="F299" i="2"/>
  <c r="F304" i="2"/>
  <c r="E310" i="2"/>
  <c r="F315" i="2"/>
  <c r="F320" i="2"/>
  <c r="E326" i="2"/>
  <c r="F331" i="2"/>
  <c r="F336" i="2"/>
  <c r="E342" i="2"/>
  <c r="F347" i="2"/>
  <c r="F352" i="2"/>
  <c r="E358" i="2"/>
  <c r="F363" i="2"/>
  <c r="E514" i="2"/>
  <c r="E506" i="2"/>
  <c r="E498" i="2"/>
  <c r="E490" i="2"/>
  <c r="E482" i="2"/>
  <c r="E474" i="2"/>
  <c r="E466" i="2"/>
  <c r="E457" i="2"/>
  <c r="F443" i="2"/>
  <c r="E422" i="2"/>
  <c r="F400" i="2"/>
  <c r="F379" i="2"/>
  <c r="F520" i="2"/>
  <c r="F512" i="2"/>
  <c r="F504" i="2"/>
  <c r="F496" i="2"/>
  <c r="F488" i="2"/>
  <c r="F480" i="2"/>
  <c r="F472" i="2"/>
  <c r="F464" i="2"/>
  <c r="F455" i="2"/>
  <c r="E438" i="2"/>
  <c r="F416" i="2"/>
  <c r="F395" i="2"/>
  <c r="E374" i="2"/>
  <c r="F516" i="2"/>
  <c r="F508" i="2"/>
  <c r="F500" i="2"/>
  <c r="F492" i="2"/>
  <c r="F484" i="2"/>
  <c r="F476" i="2"/>
  <c r="F468" i="2"/>
  <c r="F459" i="2"/>
  <c r="F447" i="2"/>
  <c r="F427" i="2"/>
  <c r="E406" i="2"/>
  <c r="F384" i="2"/>
  <c r="E518" i="2"/>
  <c r="E510" i="2"/>
  <c r="E502" i="2"/>
  <c r="E494" i="2"/>
  <c r="E486" i="2"/>
  <c r="E478" i="2"/>
  <c r="E470" i="2"/>
  <c r="E462" i="2"/>
  <c r="F451" i="2"/>
  <c r="F432" i="2"/>
  <c r="F411" i="2"/>
  <c r="E390" i="2"/>
  <c r="F368" i="2"/>
</calcChain>
</file>

<file path=xl/sharedStrings.xml><?xml version="1.0" encoding="utf-8"?>
<sst xmlns="http://schemas.openxmlformats.org/spreadsheetml/2006/main" count="26" uniqueCount="24">
  <si>
    <t>Module ID</t>
  </si>
  <si>
    <t xml:space="preserve"> 0x48</t>
  </si>
  <si>
    <t>Theta</t>
  </si>
  <si>
    <t xml:space="preserve"> Phi</t>
  </si>
  <si>
    <t xml:space="preserve"> h0</t>
  </si>
  <si>
    <t xml:space="preserve"> h1</t>
  </si>
  <si>
    <t>nan</t>
  </si>
  <si>
    <t>Theta [deg]</t>
  </si>
  <si>
    <t xml:space="preserve"> Phi [deg]</t>
  </si>
  <si>
    <t>Theta0 [deg]</t>
  </si>
  <si>
    <t>Theta1 [deg]</t>
  </si>
  <si>
    <t>Theta0* [deg]</t>
  </si>
  <si>
    <t>Theta1* [deg]</t>
  </si>
  <si>
    <t xml:space="preserve"> h0*</t>
  </si>
  <si>
    <t xml:space="preserve"> h1*</t>
  </si>
  <si>
    <t>Correction Parameters</t>
  </si>
  <si>
    <t>h0</t>
  </si>
  <si>
    <t>h1</t>
  </si>
  <si>
    <t>m</t>
  </si>
  <si>
    <t>n</t>
  </si>
  <si>
    <t>Phi* [deg]</t>
  </si>
  <si>
    <t>Theta* [deg]</t>
  </si>
  <si>
    <t>Phi_err [deg]</t>
  </si>
  <si>
    <t>Theta_err [deg]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</si>
</sst>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0" fillId="34" borderId="0" xfId="0" applyFill="1"/>
    <xf numFmtId="0" fontId="0" fillId="34" borderId="10" xfId="0" applyFill="1" applyBorder="1"/>
    <xf numFmtId="0" fontId="0" fillId="35" borderId="12" xfId="0" applyFill="1" applyBorder="1"/>
    <xf numFmtId="0" fontId="0" fillId="35" borderId="14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6" xfId="0" applyFill="1" applyBorder="1"/>
    <xf numFmtId="0" fontId="0" fillId="34" borderId="15" xfId="0" applyFill="1" applyBorder="1"/>
    <xf numFmtId="0" fontId="0" fillId="35" borderId="17" xfId="0" applyFill="1" applyBorder="1"/>
    <xf numFmtId="0" fontId="0" fillId="34" borderId="17" xfId="0" applyFill="1" applyBorder="1"/>
    <xf numFmtId="0" fontId="0" fillId="34" borderId="21" xfId="0" applyFill="1" applyBorder="1"/>
    <xf numFmtId="0" fontId="0" fillId="34" borderId="18" xfId="0" applyFill="1" applyBorder="1"/>
    <xf numFmtId="0" fontId="0" fillId="33" borderId="19" xfId="0" applyFill="1" applyBorder="1"/>
    <xf numFmtId="0" fontId="0" fillId="33" borderId="22" xfId="0" applyFill="1" applyBorder="1"/>
    <xf numFmtId="0" fontId="0" fillId="33" borderId="20" xfId="0" applyFill="1" applyBorder="1"/>
    <xf numFmtId="0" fontId="13" fillId="36" borderId="19" xfId="0" applyFont="1" applyFill="1" applyBorder="1"/>
    <xf numFmtId="0" fontId="13" fillId="37" borderId="20" xfId="0" applyFont="1" applyFill="1" applyBorder="1"/>
    <xf numFmtId="0" fontId="0" fillId="38" borderId="18" xfId="0" applyFont="1" applyFill="1" applyBorder="1"/>
    <xf numFmtId="0" fontId="0" fillId="38" borderId="13" xfId="0" applyFill="1" applyBorder="1"/>
    <xf numFmtId="0" fontId="0" fillId="38" borderId="15" xfId="0" applyFill="1" applyBorder="1"/>
    <xf numFmtId="0" fontId="0" fillId="33" borderId="23" xfId="0" applyFill="1" applyBorder="1"/>
    <xf numFmtId="0" fontId="0" fillId="33" borderId="24" xfId="0" applyFill="1" applyBorder="1"/>
    <xf numFmtId="0" fontId="16" fillId="34" borderId="11" xfId="0" applyFont="1" applyFill="1" applyBorder="1" applyAlignment="1">
      <alignment horizontal="center"/>
    </xf>
    <xf numFmtId="0" fontId="16" fillId="34" borderId="25" xfId="0" applyFont="1" applyFill="1" applyBorder="1" applyAlignment="1">
      <alignment horizontal="center"/>
    </xf>
    <xf numFmtId="0" fontId="16" fillId="34" borderId="26" xfId="0" applyFont="1" applyFill="1" applyBorder="1" applyAlignment="1">
      <alignment horizontal="center"/>
    </xf>
    <xf numFmtId="0" fontId="0" fillId="34" borderId="21" xfId="0" applyFont="1" applyFill="1" applyBorder="1"/>
    <xf numFmtId="0" fontId="0" fillId="34" borderId="27" xfId="0" applyFill="1" applyBorder="1"/>
    <xf numFmtId="0" fontId="0" fillId="34" borderId="28" xfId="0" applyFill="1" applyBorder="1"/>
    <xf numFmtId="0" fontId="0" fillId="34" borderId="29" xfId="0" applyFill="1" applyBorder="1"/>
    <xf numFmtId="0" fontId="0" fillId="34" borderId="30" xfId="0" applyFill="1" applyBorder="1"/>
    <xf numFmtId="167" fontId="0" fillId="34" borderId="0" xfId="0" applyNumberFormat="1" applyFill="1"/>
    <xf numFmtId="0" fontId="13" fillId="39" borderId="19" xfId="0" applyFont="1" applyFill="1" applyBorder="1"/>
    <xf numFmtId="0" fontId="13" fillId="39" borderId="20" xfId="0" applyFont="1" applyFill="1" applyBorder="1"/>
    <xf numFmtId="0" fontId="0" fillId="40" borderId="17" xfId="0" applyFill="1" applyBorder="1"/>
    <xf numFmtId="0" fontId="0" fillId="40" borderId="18" xfId="0" applyFill="1" applyBorder="1"/>
    <xf numFmtId="0" fontId="0" fillId="40" borderId="12" xfId="0" applyFill="1" applyBorder="1"/>
    <xf numFmtId="0" fontId="0" fillId="40" borderId="13" xfId="0" applyFill="1" applyBorder="1"/>
    <xf numFmtId="0" fontId="0" fillId="40" borderId="14" xfId="0" applyFill="1" applyBorder="1"/>
    <xf numFmtId="0" fontId="0" fillId="40" borderId="15" xfId="0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baseline="0"/>
              <a:t>Helios Raw Measurement - Bending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postproc!$C$1</c:f>
              <c:strCache>
                <c:ptCount val="1"/>
                <c:pt idx="0">
                  <c:v> h0*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4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2833060016941444E-2"/>
                  <c:y val="-0.112072527922704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postproc!$E$2:$E$520</c:f>
              <c:numCache>
                <c:formatCode>General</c:formatCode>
                <c:ptCount val="519"/>
                <c:pt idx="0">
                  <c:v>0.44779631639644663</c:v>
                </c:pt>
                <c:pt idx="1">
                  <c:v>0.44677841351191799</c:v>
                </c:pt>
                <c:pt idx="2">
                  <c:v>0.4425318904468018</c:v>
                </c:pt>
                <c:pt idx="3">
                  <c:v>0.43708405794515853</c:v>
                </c:pt>
                <c:pt idx="4">
                  <c:v>-0.94737117955722538</c:v>
                </c:pt>
                <c:pt idx="5">
                  <c:v>-0.94737117955722538</c:v>
                </c:pt>
                <c:pt idx="6">
                  <c:v>-0.89462263869910208</c:v>
                </c:pt>
                <c:pt idx="7">
                  <c:v>-0.63363269523496313</c:v>
                </c:pt>
                <c:pt idx="8">
                  <c:v>-0.71446073829741485</c:v>
                </c:pt>
                <c:pt idx="9">
                  <c:v>-0.71538589753888715</c:v>
                </c:pt>
                <c:pt idx="10">
                  <c:v>-0.78222133747963807</c:v>
                </c:pt>
                <c:pt idx="11">
                  <c:v>-0.83628299422384211</c:v>
                </c:pt>
                <c:pt idx="12">
                  <c:v>-0.89618643865176562</c:v>
                </c:pt>
                <c:pt idx="13">
                  <c:v>-0.61601128178941966</c:v>
                </c:pt>
                <c:pt idx="14">
                  <c:v>0.22410586104664326</c:v>
                </c:pt>
                <c:pt idx="15">
                  <c:v>1.8760914039693481</c:v>
                </c:pt>
                <c:pt idx="16">
                  <c:v>4.6876370323009988</c:v>
                </c:pt>
                <c:pt idx="17">
                  <c:v>4.8664912994343004</c:v>
                </c:pt>
                <c:pt idx="18">
                  <c:v>4.0908106489900735</c:v>
                </c:pt>
                <c:pt idx="19">
                  <c:v>3.2781649698077047</c:v>
                </c:pt>
                <c:pt idx="20">
                  <c:v>2.0408750337428669</c:v>
                </c:pt>
                <c:pt idx="21">
                  <c:v>2.1941013768753987</c:v>
                </c:pt>
                <c:pt idx="22">
                  <c:v>2.1308164716831892</c:v>
                </c:pt>
                <c:pt idx="23">
                  <c:v>1.2213520681015513</c:v>
                </c:pt>
                <c:pt idx="24">
                  <c:v>1.1753578472238511</c:v>
                </c:pt>
                <c:pt idx="25">
                  <c:v>1.5590222648557537</c:v>
                </c:pt>
                <c:pt idx="26">
                  <c:v>0.67772887386516922</c:v>
                </c:pt>
                <c:pt idx="27">
                  <c:v>-0.2025097913071072</c:v>
                </c:pt>
                <c:pt idx="28">
                  <c:v>-0.49563870437892316</c:v>
                </c:pt>
                <c:pt idx="29">
                  <c:v>-0.45277950488470442</c:v>
                </c:pt>
                <c:pt idx="30">
                  <c:v>-0.61006130126338465</c:v>
                </c:pt>
                <c:pt idx="31">
                  <c:v>-0.55335402943589063</c:v>
                </c:pt>
                <c:pt idx="32">
                  <c:v>-0.66507233157124768</c:v>
                </c:pt>
                <c:pt idx="33">
                  <c:v>-0.66617802192847475</c:v>
                </c:pt>
                <c:pt idx="34">
                  <c:v>-0.71805177770271067</c:v>
                </c:pt>
                <c:pt idx="35">
                  <c:v>-0.78426110792566917</c:v>
                </c:pt>
                <c:pt idx="36">
                  <c:v>-0.71882181103172293</c:v>
                </c:pt>
                <c:pt idx="37">
                  <c:v>-0.78084647401700424</c:v>
                </c:pt>
                <c:pt idx="38">
                  <c:v>-0.83882133411404636</c:v>
                </c:pt>
                <c:pt idx="39">
                  <c:v>-0.77782441405797886</c:v>
                </c:pt>
                <c:pt idx="40">
                  <c:v>-0.69207751415081908</c:v>
                </c:pt>
                <c:pt idx="41">
                  <c:v>8.1375918947343889E-2</c:v>
                </c:pt>
                <c:pt idx="42">
                  <c:v>2.7324267293203768</c:v>
                </c:pt>
                <c:pt idx="43">
                  <c:v>6.6862563383154319</c:v>
                </c:pt>
                <c:pt idx="44">
                  <c:v>12.327126874112956</c:v>
                </c:pt>
                <c:pt idx="45">
                  <c:v>16.863739722676819</c:v>
                </c:pt>
                <c:pt idx="46">
                  <c:v>19.758025421134331</c:v>
                </c:pt>
                <c:pt idx="47">
                  <c:v>20.631702895364427</c:v>
                </c:pt>
                <c:pt idx="48">
                  <c:v>19.429286968332224</c:v>
                </c:pt>
                <c:pt idx="49">
                  <c:v>16.592364226045689</c:v>
                </c:pt>
                <c:pt idx="50">
                  <c:v>12.103445341852666</c:v>
                </c:pt>
                <c:pt idx="51">
                  <c:v>7.0095933428040134</c:v>
                </c:pt>
                <c:pt idx="52">
                  <c:v>2.7514921207181176</c:v>
                </c:pt>
                <c:pt idx="53">
                  <c:v>-1.549574964497789</c:v>
                </c:pt>
                <c:pt idx="54">
                  <c:v>-5.8937250647744275</c:v>
                </c:pt>
                <c:pt idx="55">
                  <c:v>-9.2896448400491565</c:v>
                </c:pt>
                <c:pt idx="56">
                  <c:v>-13.368084954882177</c:v>
                </c:pt>
                <c:pt idx="57">
                  <c:v>-15.520940844649404</c:v>
                </c:pt>
                <c:pt idx="58">
                  <c:v>-16.552787400921659</c:v>
                </c:pt>
                <c:pt idx="59">
                  <c:v>-17.477713985241582</c:v>
                </c:pt>
                <c:pt idx="60">
                  <c:v>-18.040994185899844</c:v>
                </c:pt>
                <c:pt idx="61">
                  <c:v>-18.095739728583073</c:v>
                </c:pt>
                <c:pt idx="62">
                  <c:v>-16.93052651034802</c:v>
                </c:pt>
                <c:pt idx="63">
                  <c:v>-12.018094736538023</c:v>
                </c:pt>
                <c:pt idx="64">
                  <c:v>-3.3223498228310038</c:v>
                </c:pt>
                <c:pt idx="65">
                  <c:v>-1.9099985745429613</c:v>
                </c:pt>
                <c:pt idx="66">
                  <c:v>5.0706799943243439</c:v>
                </c:pt>
                <c:pt idx="67">
                  <c:v>10.91414398088066</c:v>
                </c:pt>
                <c:pt idx="68">
                  <c:v>16.458606803908111</c:v>
                </c:pt>
                <c:pt idx="69">
                  <c:v>21.16707366123406</c:v>
                </c:pt>
                <c:pt idx="70">
                  <c:v>25.225491732784157</c:v>
                </c:pt>
                <c:pt idx="71">
                  <c:v>28.89733371524035</c:v>
                </c:pt>
                <c:pt idx="72">
                  <c:v>31.798923342037575</c:v>
                </c:pt>
                <c:pt idx="73">
                  <c:v>30.706165398756774</c:v>
                </c:pt>
                <c:pt idx="74">
                  <c:v>22.569982563000739</c:v>
                </c:pt>
                <c:pt idx="75">
                  <c:v>13.712143361036022</c:v>
                </c:pt>
                <c:pt idx="76">
                  <c:v>7.9312763898082821</c:v>
                </c:pt>
                <c:pt idx="77">
                  <c:v>3.4279540208123822</c:v>
                </c:pt>
                <c:pt idx="78">
                  <c:v>4.8249271528850866</c:v>
                </c:pt>
                <c:pt idx="79">
                  <c:v>5.9192671456473729</c:v>
                </c:pt>
                <c:pt idx="80">
                  <c:v>8.2622666401016875</c:v>
                </c:pt>
                <c:pt idx="81">
                  <c:v>10.628770283402609</c:v>
                </c:pt>
                <c:pt idx="82">
                  <c:v>12.032873892690624</c:v>
                </c:pt>
                <c:pt idx="83">
                  <c:v>12.37547857627615</c:v>
                </c:pt>
                <c:pt idx="84">
                  <c:v>12.063974547315782</c:v>
                </c:pt>
                <c:pt idx="85">
                  <c:v>10.755128241866833</c:v>
                </c:pt>
                <c:pt idx="86">
                  <c:v>8.8342027344208329</c:v>
                </c:pt>
                <c:pt idx="87">
                  <c:v>6.6012998735141064</c:v>
                </c:pt>
                <c:pt idx="88">
                  <c:v>6.4811757857757639</c:v>
                </c:pt>
                <c:pt idx="89">
                  <c:v>6.7462571473662463</c:v>
                </c:pt>
                <c:pt idx="90">
                  <c:v>5.2655439047508477</c:v>
                </c:pt>
                <c:pt idx="91">
                  <c:v>2.5492779706979487</c:v>
                </c:pt>
                <c:pt idx="92">
                  <c:v>-2.2968220563961252</c:v>
                </c:pt>
                <c:pt idx="93">
                  <c:v>-6.8197300181700866</c:v>
                </c:pt>
                <c:pt idx="94">
                  <c:v>-11.457975926820104</c:v>
                </c:pt>
                <c:pt idx="95">
                  <c:v>-15.029427975059821</c:v>
                </c:pt>
                <c:pt idx="96">
                  <c:v>-16.905649286042316</c:v>
                </c:pt>
                <c:pt idx="97">
                  <c:v>-17.234362471728442</c:v>
                </c:pt>
                <c:pt idx="98">
                  <c:v>-16.812649034812075</c:v>
                </c:pt>
                <c:pt idx="99">
                  <c:v>-15.166040564063943</c:v>
                </c:pt>
                <c:pt idx="100">
                  <c:v>-13.2027300576746</c:v>
                </c:pt>
                <c:pt idx="101">
                  <c:v>-10.058629330363356</c:v>
                </c:pt>
                <c:pt idx="102">
                  <c:v>-6.3439946124378759</c:v>
                </c:pt>
                <c:pt idx="103">
                  <c:v>-1.7239677606410801</c:v>
                </c:pt>
                <c:pt idx="104">
                  <c:v>3.0371819755407254</c:v>
                </c:pt>
                <c:pt idx="105">
                  <c:v>8.910273547270533</c:v>
                </c:pt>
                <c:pt idx="106">
                  <c:v>13.824596288394851</c:v>
                </c:pt>
                <c:pt idx="107">
                  <c:v>18.624328167037149</c:v>
                </c:pt>
                <c:pt idx="108">
                  <c:v>22.586742703040926</c:v>
                </c:pt>
                <c:pt idx="109">
                  <c:v>25.709704634652198</c:v>
                </c:pt>
                <c:pt idx="110">
                  <c:v>27.546682095639682</c:v>
                </c:pt>
                <c:pt idx="111">
                  <c:v>27.072611404508223</c:v>
                </c:pt>
                <c:pt idx="112">
                  <c:v>24.51567116806163</c:v>
                </c:pt>
                <c:pt idx="113">
                  <c:v>19.844424023775876</c:v>
                </c:pt>
                <c:pt idx="114">
                  <c:v>15.269593111570208</c:v>
                </c:pt>
                <c:pt idx="115">
                  <c:v>10.37963394438431</c:v>
                </c:pt>
                <c:pt idx="116">
                  <c:v>5.1481623215497274</c:v>
                </c:pt>
                <c:pt idx="117">
                  <c:v>-0.55176869752217783</c:v>
                </c:pt>
                <c:pt idx="118">
                  <c:v>-5.0127071525786286</c:v>
                </c:pt>
                <c:pt idx="119">
                  <c:v>-9.3850678954317548</c:v>
                </c:pt>
                <c:pt idx="120">
                  <c:v>-13.268745629960447</c:v>
                </c:pt>
                <c:pt idx="121">
                  <c:v>-16.171152084111554</c:v>
                </c:pt>
                <c:pt idx="122">
                  <c:v>-18.087053082203894</c:v>
                </c:pt>
                <c:pt idx="123">
                  <c:v>-18.658954567537346</c:v>
                </c:pt>
                <c:pt idx="124">
                  <c:v>-17.897317734209569</c:v>
                </c:pt>
                <c:pt idx="125">
                  <c:v>-17.086747990511299</c:v>
                </c:pt>
                <c:pt idx="126">
                  <c:v>-14.645048661113002</c:v>
                </c:pt>
                <c:pt idx="127">
                  <c:v>-11.431577986977061</c:v>
                </c:pt>
                <c:pt idx="128">
                  <c:v>-8.4157867122369492</c:v>
                </c:pt>
                <c:pt idx="129">
                  <c:v>-5.8536047982175479</c:v>
                </c:pt>
                <c:pt idx="130">
                  <c:v>-3.2026653921824257</c:v>
                </c:pt>
                <c:pt idx="131">
                  <c:v>0.84985866101243446</c:v>
                </c:pt>
                <c:pt idx="132">
                  <c:v>5.6893844399494693</c:v>
                </c:pt>
                <c:pt idx="133">
                  <c:v>10.039572570953249</c:v>
                </c:pt>
                <c:pt idx="134">
                  <c:v>13.882040938863701</c:v>
                </c:pt>
                <c:pt idx="135">
                  <c:v>17.664803652470901</c:v>
                </c:pt>
                <c:pt idx="136">
                  <c:v>19.814980729235895</c:v>
                </c:pt>
                <c:pt idx="137">
                  <c:v>21.369505871010205</c:v>
                </c:pt>
                <c:pt idx="138">
                  <c:v>22.339417893486683</c:v>
                </c:pt>
                <c:pt idx="139">
                  <c:v>22.827678767485232</c:v>
                </c:pt>
                <c:pt idx="140">
                  <c:v>21.732467806333588</c:v>
                </c:pt>
                <c:pt idx="141">
                  <c:v>12.009134237333688</c:v>
                </c:pt>
                <c:pt idx="142">
                  <c:v>3.8950376424862552</c:v>
                </c:pt>
                <c:pt idx="143">
                  <c:v>-1.5136439646632753</c:v>
                </c:pt>
                <c:pt idx="144">
                  <c:v>-1.8845017333104612</c:v>
                </c:pt>
                <c:pt idx="145">
                  <c:v>-7.2338191244594521</c:v>
                </c:pt>
                <c:pt idx="146">
                  <c:v>-11.597433476770593</c:v>
                </c:pt>
                <c:pt idx="147">
                  <c:v>-15.478157080312425</c:v>
                </c:pt>
                <c:pt idx="148">
                  <c:v>-17.651302966878756</c:v>
                </c:pt>
                <c:pt idx="149">
                  <c:v>-19.823661278404078</c:v>
                </c:pt>
                <c:pt idx="150">
                  <c:v>-19.400570633663552</c:v>
                </c:pt>
                <c:pt idx="151">
                  <c:v>-14.306811921164689</c:v>
                </c:pt>
                <c:pt idx="152">
                  <c:v>-8.5306863545310794</c:v>
                </c:pt>
                <c:pt idx="153">
                  <c:v>-3.4139672192446295</c:v>
                </c:pt>
                <c:pt idx="154">
                  <c:v>4.0577975766619999E-2</c:v>
                </c:pt>
                <c:pt idx="155">
                  <c:v>1.5126028510818206</c:v>
                </c:pt>
                <c:pt idx="156">
                  <c:v>6.6149344016730938</c:v>
                </c:pt>
                <c:pt idx="157">
                  <c:v>11.617365888708312</c:v>
                </c:pt>
                <c:pt idx="158">
                  <c:v>16.930052024291321</c:v>
                </c:pt>
                <c:pt idx="159">
                  <c:v>21.389364670858896</c:v>
                </c:pt>
                <c:pt idx="160">
                  <c:v>24.080156613600298</c:v>
                </c:pt>
                <c:pt idx="161">
                  <c:v>26.452002871092478</c:v>
                </c:pt>
                <c:pt idx="162">
                  <c:v>28.551298543610599</c:v>
                </c:pt>
                <c:pt idx="163">
                  <c:v>29.30939708959534</c:v>
                </c:pt>
                <c:pt idx="164">
                  <c:v>24.254471963582969</c:v>
                </c:pt>
                <c:pt idx="165">
                  <c:v>17.007458477716408</c:v>
                </c:pt>
                <c:pt idx="166">
                  <c:v>10.97686932226118</c:v>
                </c:pt>
                <c:pt idx="167">
                  <c:v>5.4042694139802547</c:v>
                </c:pt>
                <c:pt idx="168">
                  <c:v>1.9214196571014699</c:v>
                </c:pt>
                <c:pt idx="169">
                  <c:v>-1.8923735883348958</c:v>
                </c:pt>
                <c:pt idx="170">
                  <c:v>0.54514627296367169</c:v>
                </c:pt>
                <c:pt idx="171">
                  <c:v>0.20830662618413859</c:v>
                </c:pt>
                <c:pt idx="172">
                  <c:v>-0.69129617462674176</c:v>
                </c:pt>
                <c:pt idx="173">
                  <c:v>-1.7812862207052496</c:v>
                </c:pt>
                <c:pt idx="174">
                  <c:v>-2.8478977978483409</c:v>
                </c:pt>
                <c:pt idx="175">
                  <c:v>-3.893376670807394</c:v>
                </c:pt>
                <c:pt idx="176">
                  <c:v>-2.9892245386318628</c:v>
                </c:pt>
                <c:pt idx="177">
                  <c:v>0.25482761813217569</c:v>
                </c:pt>
                <c:pt idx="178">
                  <c:v>0.90310283875190178</c:v>
                </c:pt>
                <c:pt idx="179">
                  <c:v>8.9880734361288767E-2</c:v>
                </c:pt>
                <c:pt idx="180">
                  <c:v>1.9730500789164069</c:v>
                </c:pt>
                <c:pt idx="181">
                  <c:v>3.4291861549435043</c:v>
                </c:pt>
                <c:pt idx="182">
                  <c:v>4.6270713219487121</c:v>
                </c:pt>
                <c:pt idx="183">
                  <c:v>5.8664045169346908</c:v>
                </c:pt>
                <c:pt idx="184">
                  <c:v>6.6151337452280163</c:v>
                </c:pt>
                <c:pt idx="185">
                  <c:v>7.4907821046920775</c:v>
                </c:pt>
                <c:pt idx="186">
                  <c:v>8.9742698607150437</c:v>
                </c:pt>
                <c:pt idx="187">
                  <c:v>10.09443228981524</c:v>
                </c:pt>
                <c:pt idx="188">
                  <c:v>10.376725022514435</c:v>
                </c:pt>
                <c:pt idx="189">
                  <c:v>10.184309657617737</c:v>
                </c:pt>
                <c:pt idx="190">
                  <c:v>9.4596025586700776</c:v>
                </c:pt>
                <c:pt idx="191">
                  <c:v>9.2082602719638267</c:v>
                </c:pt>
                <c:pt idx="192">
                  <c:v>9.7127002310511799</c:v>
                </c:pt>
                <c:pt idx="193">
                  <c:v>11.612012087862214</c:v>
                </c:pt>
                <c:pt idx="194">
                  <c:v>14.235261762785745</c:v>
                </c:pt>
                <c:pt idx="195">
                  <c:v>15.54799244889572</c:v>
                </c:pt>
                <c:pt idx="196">
                  <c:v>15.031815311103205</c:v>
                </c:pt>
                <c:pt idx="197">
                  <c:v>11.436786654824671</c:v>
                </c:pt>
                <c:pt idx="198">
                  <c:v>5.3305224589038867</c:v>
                </c:pt>
                <c:pt idx="199">
                  <c:v>-0.99989682849870853</c:v>
                </c:pt>
                <c:pt idx="200">
                  <c:v>-6.4378042054387947</c:v>
                </c:pt>
                <c:pt idx="201">
                  <c:v>-11.015659011791184</c:v>
                </c:pt>
                <c:pt idx="202">
                  <c:v>-14.571664119596658</c:v>
                </c:pt>
                <c:pt idx="203">
                  <c:v>-15.679908347699135</c:v>
                </c:pt>
                <c:pt idx="204">
                  <c:v>-16.375469788435534</c:v>
                </c:pt>
                <c:pt idx="205">
                  <c:v>-15.803123341881527</c:v>
                </c:pt>
                <c:pt idx="206">
                  <c:v>-14.280715903852014</c:v>
                </c:pt>
                <c:pt idx="207">
                  <c:v>-11.424840456651541</c:v>
                </c:pt>
                <c:pt idx="208">
                  <c:v>-8.719147323922936</c:v>
                </c:pt>
                <c:pt idx="209">
                  <c:v>-5.8289059405977426</c:v>
                </c:pt>
                <c:pt idx="210">
                  <c:v>-1.4119841934127841</c:v>
                </c:pt>
                <c:pt idx="211">
                  <c:v>3.4902280630418843</c:v>
                </c:pt>
                <c:pt idx="212">
                  <c:v>8.6713485486319968</c:v>
                </c:pt>
                <c:pt idx="213">
                  <c:v>13.693426519744273</c:v>
                </c:pt>
                <c:pt idx="214">
                  <c:v>18.558121253581298</c:v>
                </c:pt>
                <c:pt idx="215">
                  <c:v>23.80223898961022</c:v>
                </c:pt>
                <c:pt idx="216">
                  <c:v>28.69421031397977</c:v>
                </c:pt>
                <c:pt idx="217">
                  <c:v>30.594704104398637</c:v>
                </c:pt>
                <c:pt idx="218">
                  <c:v>30.7215292150747</c:v>
                </c:pt>
                <c:pt idx="219">
                  <c:v>28.331572689323732</c:v>
                </c:pt>
                <c:pt idx="220">
                  <c:v>24.675545045058783</c:v>
                </c:pt>
                <c:pt idx="221">
                  <c:v>18.430358069129305</c:v>
                </c:pt>
                <c:pt idx="222">
                  <c:v>11.420172045046478</c:v>
                </c:pt>
                <c:pt idx="223">
                  <c:v>4.3032674702055216</c:v>
                </c:pt>
                <c:pt idx="224">
                  <c:v>-2.3337060857092373</c:v>
                </c:pt>
                <c:pt idx="225">
                  <c:v>-7.9702336464143864</c:v>
                </c:pt>
                <c:pt idx="226">
                  <c:v>-10.95928983778408</c:v>
                </c:pt>
                <c:pt idx="227">
                  <c:v>-12.33375206629014</c:v>
                </c:pt>
                <c:pt idx="228">
                  <c:v>-12.971058803970822</c:v>
                </c:pt>
                <c:pt idx="229">
                  <c:v>-13.273332560882947</c:v>
                </c:pt>
                <c:pt idx="230">
                  <c:v>-11.424971405182511</c:v>
                </c:pt>
                <c:pt idx="231">
                  <c:v>-8.3351926569439652</c:v>
                </c:pt>
                <c:pt idx="232">
                  <c:v>-4.1701835484541068</c:v>
                </c:pt>
                <c:pt idx="233">
                  <c:v>0.62299168326197008</c:v>
                </c:pt>
                <c:pt idx="234">
                  <c:v>5.0027563455748965</c:v>
                </c:pt>
                <c:pt idx="235">
                  <c:v>8.669962493724034</c:v>
                </c:pt>
                <c:pt idx="236">
                  <c:v>7.3539800300031875</c:v>
                </c:pt>
                <c:pt idx="237">
                  <c:v>4.8657275105998465</c:v>
                </c:pt>
                <c:pt idx="238">
                  <c:v>3.8631015435532117</c:v>
                </c:pt>
                <c:pt idx="239">
                  <c:v>3.4376674488556476</c:v>
                </c:pt>
                <c:pt idx="240">
                  <c:v>2.4874916568400773</c:v>
                </c:pt>
                <c:pt idx="241">
                  <c:v>1.7496719768487168</c:v>
                </c:pt>
                <c:pt idx="242">
                  <c:v>0.90022589680920351</c:v>
                </c:pt>
                <c:pt idx="243">
                  <c:v>0.91712617313994838</c:v>
                </c:pt>
                <c:pt idx="244">
                  <c:v>1.3402789226442633</c:v>
                </c:pt>
                <c:pt idx="245">
                  <c:v>1.290191828128203</c:v>
                </c:pt>
                <c:pt idx="246">
                  <c:v>1.7207505570439241</c:v>
                </c:pt>
                <c:pt idx="247">
                  <c:v>1.4317667373158898</c:v>
                </c:pt>
                <c:pt idx="248">
                  <c:v>1.7299332636843134</c:v>
                </c:pt>
                <c:pt idx="249">
                  <c:v>3.3658483128128203</c:v>
                </c:pt>
                <c:pt idx="250">
                  <c:v>4.7331887395658336</c:v>
                </c:pt>
                <c:pt idx="251">
                  <c:v>6.1131652098725793</c:v>
                </c:pt>
                <c:pt idx="252">
                  <c:v>7.1825037479316096</c:v>
                </c:pt>
                <c:pt idx="253">
                  <c:v>7.4066891344782562</c:v>
                </c:pt>
                <c:pt idx="254">
                  <c:v>7.5694025252273169</c:v>
                </c:pt>
                <c:pt idx="255">
                  <c:v>7.540645935124795</c:v>
                </c:pt>
                <c:pt idx="256">
                  <c:v>7.9979921444504543</c:v>
                </c:pt>
                <c:pt idx="257">
                  <c:v>7.8587057828207252</c:v>
                </c:pt>
                <c:pt idx="258">
                  <c:v>6.7493202117869417</c:v>
                </c:pt>
                <c:pt idx="259">
                  <c:v>5.5518834421218584</c:v>
                </c:pt>
                <c:pt idx="260">
                  <c:v>5.2685135788952913</c:v>
                </c:pt>
                <c:pt idx="261">
                  <c:v>7.0902389283179375</c:v>
                </c:pt>
                <c:pt idx="262">
                  <c:v>12.584136653962849</c:v>
                </c:pt>
                <c:pt idx="263">
                  <c:v>17.07906224494122</c:v>
                </c:pt>
                <c:pt idx="264">
                  <c:v>22.089350698380048</c:v>
                </c:pt>
                <c:pt idx="265">
                  <c:v>26.832657075705434</c:v>
                </c:pt>
                <c:pt idx="266">
                  <c:v>29.397787511020486</c:v>
                </c:pt>
                <c:pt idx="267">
                  <c:v>28.213666044332552</c:v>
                </c:pt>
                <c:pt idx="268">
                  <c:v>22.949175633966831</c:v>
                </c:pt>
                <c:pt idx="269">
                  <c:v>17.352112986994676</c:v>
                </c:pt>
                <c:pt idx="270">
                  <c:v>10.08188847520403</c:v>
                </c:pt>
                <c:pt idx="271">
                  <c:v>2.8958480548900214</c:v>
                </c:pt>
                <c:pt idx="272">
                  <c:v>-4.6019121112243804</c:v>
                </c:pt>
                <c:pt idx="273">
                  <c:v>-11.266562202090721</c:v>
                </c:pt>
                <c:pt idx="274">
                  <c:v>-15.519732086735081</c:v>
                </c:pt>
                <c:pt idx="275">
                  <c:v>-17.903652708247986</c:v>
                </c:pt>
                <c:pt idx="276">
                  <c:v>-20.227029011857024</c:v>
                </c:pt>
                <c:pt idx="277">
                  <c:v>-20.311161259873103</c:v>
                </c:pt>
                <c:pt idx="278">
                  <c:v>-19.04430617464805</c:v>
                </c:pt>
                <c:pt idx="279">
                  <c:v>-16.788084461871264</c:v>
                </c:pt>
                <c:pt idx="280">
                  <c:v>-13.666332385693394</c:v>
                </c:pt>
                <c:pt idx="281">
                  <c:v>-10.559192229120766</c:v>
                </c:pt>
                <c:pt idx="282">
                  <c:v>-6.4858365792230064</c:v>
                </c:pt>
                <c:pt idx="283">
                  <c:v>-1.1866502254428319</c:v>
                </c:pt>
                <c:pt idx="284">
                  <c:v>5.1244995914205953</c:v>
                </c:pt>
                <c:pt idx="285">
                  <c:v>10.658936518983769</c:v>
                </c:pt>
                <c:pt idx="286">
                  <c:v>15.317934166192549</c:v>
                </c:pt>
                <c:pt idx="287">
                  <c:v>19.057920590736622</c:v>
                </c:pt>
                <c:pt idx="288">
                  <c:v>20.806704522068987</c:v>
                </c:pt>
                <c:pt idx="289">
                  <c:v>20.729963732593415</c:v>
                </c:pt>
                <c:pt idx="290">
                  <c:v>20.503277142581812</c:v>
                </c:pt>
                <c:pt idx="291">
                  <c:v>20.41718647643907</c:v>
                </c:pt>
                <c:pt idx="292">
                  <c:v>16.102468764614464</c:v>
                </c:pt>
                <c:pt idx="293">
                  <c:v>11.215515616089156</c:v>
                </c:pt>
                <c:pt idx="294">
                  <c:v>5.8577703211161394</c:v>
                </c:pt>
                <c:pt idx="295">
                  <c:v>0.46350978125197312</c:v>
                </c:pt>
                <c:pt idx="296">
                  <c:v>-4.79466380962368</c:v>
                </c:pt>
                <c:pt idx="297">
                  <c:v>-8.8637391193435491</c:v>
                </c:pt>
                <c:pt idx="298">
                  <c:v>-10.798340302227473</c:v>
                </c:pt>
                <c:pt idx="299">
                  <c:v>-11.994499243327866</c:v>
                </c:pt>
                <c:pt idx="300">
                  <c:v>-12.907638425677881</c:v>
                </c:pt>
                <c:pt idx="301">
                  <c:v>-8.5270806798891101</c:v>
                </c:pt>
                <c:pt idx="302">
                  <c:v>-0.88881917966542778</c:v>
                </c:pt>
                <c:pt idx="303">
                  <c:v>0.31432145009881668</c:v>
                </c:pt>
                <c:pt idx="304">
                  <c:v>5.7021215537368333</c:v>
                </c:pt>
                <c:pt idx="305">
                  <c:v>11.584525103774</c:v>
                </c:pt>
                <c:pt idx="306">
                  <c:v>16.216334504026008</c:v>
                </c:pt>
                <c:pt idx="307">
                  <c:v>20.571609762207473</c:v>
                </c:pt>
                <c:pt idx="308">
                  <c:v>23.56223887493665</c:v>
                </c:pt>
                <c:pt idx="309">
                  <c:v>25.522494182434958</c:v>
                </c:pt>
                <c:pt idx="310">
                  <c:v>24.789396780600644</c:v>
                </c:pt>
                <c:pt idx="311">
                  <c:v>16.910530298746057</c:v>
                </c:pt>
                <c:pt idx="312">
                  <c:v>9.4526319875619969</c:v>
                </c:pt>
                <c:pt idx="313">
                  <c:v>2.9730428727396014</c:v>
                </c:pt>
                <c:pt idx="314">
                  <c:v>0.48024062259963196</c:v>
                </c:pt>
                <c:pt idx="315">
                  <c:v>-3.7993851660504778</c:v>
                </c:pt>
                <c:pt idx="316">
                  <c:v>-3.404735056890841</c:v>
                </c:pt>
                <c:pt idx="317">
                  <c:v>0.2129357028227197</c:v>
                </c:pt>
                <c:pt idx="318">
                  <c:v>2.3053715802311596</c:v>
                </c:pt>
                <c:pt idx="319">
                  <c:v>3.8773583138938434</c:v>
                </c:pt>
                <c:pt idx="320">
                  <c:v>5.6866157067324918</c:v>
                </c:pt>
                <c:pt idx="321">
                  <c:v>7.2504968981231235</c:v>
                </c:pt>
                <c:pt idx="322">
                  <c:v>7.5236427854747614</c:v>
                </c:pt>
                <c:pt idx="323">
                  <c:v>7.0231009699700966</c:v>
                </c:pt>
                <c:pt idx="324">
                  <c:v>4.8367003603352012</c:v>
                </c:pt>
                <c:pt idx="325">
                  <c:v>3.5871985264089155</c:v>
                </c:pt>
                <c:pt idx="326">
                  <c:v>5.1093442095579391</c:v>
                </c:pt>
                <c:pt idx="327">
                  <c:v>4.9939362966736924</c:v>
                </c:pt>
                <c:pt idx="328">
                  <c:v>2.6350784029703855</c:v>
                </c:pt>
                <c:pt idx="329">
                  <c:v>-0.21540569178710881</c:v>
                </c:pt>
                <c:pt idx="330">
                  <c:v>-5.2127769534306569</c:v>
                </c:pt>
                <c:pt idx="331">
                  <c:v>-10.778907227315681</c:v>
                </c:pt>
                <c:pt idx="332">
                  <c:v>-14.993488248823986</c:v>
                </c:pt>
                <c:pt idx="333">
                  <c:v>-16.515261370370581</c:v>
                </c:pt>
                <c:pt idx="334">
                  <c:v>-17.149988431070419</c:v>
                </c:pt>
                <c:pt idx="335">
                  <c:v>-15.868667472151477</c:v>
                </c:pt>
                <c:pt idx="336">
                  <c:v>-14.646329665410008</c:v>
                </c:pt>
                <c:pt idx="337">
                  <c:v>-12.237572435947911</c:v>
                </c:pt>
                <c:pt idx="338">
                  <c:v>-8.5368888871621387</c:v>
                </c:pt>
                <c:pt idx="339">
                  <c:v>-5.062500522205303</c:v>
                </c:pt>
                <c:pt idx="340">
                  <c:v>-2.6406363429328588</c:v>
                </c:pt>
                <c:pt idx="341">
                  <c:v>-2.1178317833605531</c:v>
                </c:pt>
                <c:pt idx="342">
                  <c:v>-0.96107810484907996</c:v>
                </c:pt>
                <c:pt idx="343">
                  <c:v>0.14845787911612804</c:v>
                </c:pt>
                <c:pt idx="344">
                  <c:v>-1.9243135563171554</c:v>
                </c:pt>
                <c:pt idx="345">
                  <c:v>-0.576926046061917</c:v>
                </c:pt>
                <c:pt idx="346">
                  <c:v>-0.65820945332681757</c:v>
                </c:pt>
                <c:pt idx="347">
                  <c:v>-3.4280218841182606</c:v>
                </c:pt>
                <c:pt idx="348">
                  <c:v>-7.2007216394592444</c:v>
                </c:pt>
                <c:pt idx="349">
                  <c:v>-10.356922078606987</c:v>
                </c:pt>
                <c:pt idx="350">
                  <c:v>-11.178371843451318</c:v>
                </c:pt>
                <c:pt idx="351">
                  <c:v>-10.680262180493369</c:v>
                </c:pt>
                <c:pt idx="352">
                  <c:v>-8.2682753697001292</c:v>
                </c:pt>
                <c:pt idx="353">
                  <c:v>-4.3733949363706914</c:v>
                </c:pt>
                <c:pt idx="354">
                  <c:v>9.3619307079199687E-2</c:v>
                </c:pt>
                <c:pt idx="355">
                  <c:v>3.4402236341719634</c:v>
                </c:pt>
                <c:pt idx="356">
                  <c:v>7.2014360526981536</c:v>
                </c:pt>
                <c:pt idx="357">
                  <c:v>11.931460220299453</c:v>
                </c:pt>
                <c:pt idx="358">
                  <c:v>16.254627397153328</c:v>
                </c:pt>
                <c:pt idx="359">
                  <c:v>21.224914847224568</c:v>
                </c:pt>
                <c:pt idx="360">
                  <c:v>25.487883781702632</c:v>
                </c:pt>
                <c:pt idx="361">
                  <c:v>29.054809901939052</c:v>
                </c:pt>
                <c:pt idx="362">
                  <c:v>31.617185296596201</c:v>
                </c:pt>
                <c:pt idx="363">
                  <c:v>32.675750750293943</c:v>
                </c:pt>
                <c:pt idx="364">
                  <c:v>32.07584816056886</c:v>
                </c:pt>
                <c:pt idx="365">
                  <c:v>30.685077000421138</c:v>
                </c:pt>
                <c:pt idx="366">
                  <c:v>28.336986397218933</c:v>
                </c:pt>
                <c:pt idx="367">
                  <c:v>25.768243801831424</c:v>
                </c:pt>
                <c:pt idx="368">
                  <c:v>21.192216512358968</c:v>
                </c:pt>
                <c:pt idx="369">
                  <c:v>14.851243870979722</c:v>
                </c:pt>
                <c:pt idx="370">
                  <c:v>8.7201220017190479</c:v>
                </c:pt>
                <c:pt idx="371">
                  <c:v>1.9953042731254265</c:v>
                </c:pt>
                <c:pt idx="372">
                  <c:v>-4.3756023539575182</c:v>
                </c:pt>
                <c:pt idx="373">
                  <c:v>-10.282238963718353</c:v>
                </c:pt>
                <c:pt idx="374">
                  <c:v>-16.153557544839369</c:v>
                </c:pt>
                <c:pt idx="375">
                  <c:v>-20.814775545413166</c:v>
                </c:pt>
                <c:pt idx="376">
                  <c:v>-23.914134338747552</c:v>
                </c:pt>
                <c:pt idx="377">
                  <c:v>-26.937430000879122</c:v>
                </c:pt>
                <c:pt idx="378">
                  <c:v>-28.243220274806909</c:v>
                </c:pt>
                <c:pt idx="379">
                  <c:v>-27.229640241920254</c:v>
                </c:pt>
                <c:pt idx="380">
                  <c:v>-25.355364367599865</c:v>
                </c:pt>
                <c:pt idx="381">
                  <c:v>-23.155048088031325</c:v>
                </c:pt>
                <c:pt idx="382">
                  <c:v>-18.894109304725006</c:v>
                </c:pt>
                <c:pt idx="383">
                  <c:v>-12.653140249010123</c:v>
                </c:pt>
                <c:pt idx="384">
                  <c:v>-6.7898074767165628</c:v>
                </c:pt>
                <c:pt idx="385">
                  <c:v>-0.973973078031655</c:v>
                </c:pt>
                <c:pt idx="386">
                  <c:v>3.0555687301667294</c:v>
                </c:pt>
                <c:pt idx="387">
                  <c:v>7.0049326101141078</c:v>
                </c:pt>
                <c:pt idx="388">
                  <c:v>11.225595188294475</c:v>
                </c:pt>
                <c:pt idx="389">
                  <c:v>15.126048094102305</c:v>
                </c:pt>
                <c:pt idx="390">
                  <c:v>18.315363880437388</c:v>
                </c:pt>
                <c:pt idx="391">
                  <c:v>20.228900796764464</c:v>
                </c:pt>
                <c:pt idx="392">
                  <c:v>19.685206805561847</c:v>
                </c:pt>
                <c:pt idx="393">
                  <c:v>18.576306733915875</c:v>
                </c:pt>
                <c:pt idx="394">
                  <c:v>15.387653223597688</c:v>
                </c:pt>
                <c:pt idx="395">
                  <c:v>11.397751011255032</c:v>
                </c:pt>
                <c:pt idx="396">
                  <c:v>7.6637569730646851</c:v>
                </c:pt>
                <c:pt idx="397">
                  <c:v>2.9154834581654252</c:v>
                </c:pt>
                <c:pt idx="398">
                  <c:v>-0.92993493812146066</c:v>
                </c:pt>
                <c:pt idx="399">
                  <c:v>-3.6730266178142337</c:v>
                </c:pt>
                <c:pt idx="400">
                  <c:v>-5.846386432852988</c:v>
                </c:pt>
                <c:pt idx="401">
                  <c:v>-7.387020956195955</c:v>
                </c:pt>
                <c:pt idx="402">
                  <c:v>-7.846939507316927</c:v>
                </c:pt>
                <c:pt idx="403">
                  <c:v>-6.4504813234534319</c:v>
                </c:pt>
                <c:pt idx="404">
                  <c:v>-4.0716987106160056</c:v>
                </c:pt>
                <c:pt idx="405">
                  <c:v>-1.6362088435523923</c:v>
                </c:pt>
                <c:pt idx="406">
                  <c:v>1.3722414230103888</c:v>
                </c:pt>
                <c:pt idx="407">
                  <c:v>5.0756558137162715</c:v>
                </c:pt>
                <c:pt idx="408">
                  <c:v>8.5851344118115751</c:v>
                </c:pt>
                <c:pt idx="409">
                  <c:v>11.389367675629238</c:v>
                </c:pt>
                <c:pt idx="410">
                  <c:v>13.526393531258318</c:v>
                </c:pt>
                <c:pt idx="411">
                  <c:v>14.158910583009657</c:v>
                </c:pt>
                <c:pt idx="412">
                  <c:v>12.604762603093924</c:v>
                </c:pt>
                <c:pt idx="413">
                  <c:v>10.335669469032943</c:v>
                </c:pt>
                <c:pt idx="414">
                  <c:v>7.6468195250901534</c:v>
                </c:pt>
                <c:pt idx="415">
                  <c:v>4.6782726699980639</c:v>
                </c:pt>
                <c:pt idx="416">
                  <c:v>2.105937140735457</c:v>
                </c:pt>
                <c:pt idx="417">
                  <c:v>0.66245516222367173</c:v>
                </c:pt>
                <c:pt idx="418">
                  <c:v>5.455047563818928E-2</c:v>
                </c:pt>
                <c:pt idx="419">
                  <c:v>1.9448156421749438</c:v>
                </c:pt>
                <c:pt idx="420">
                  <c:v>5.420495112307262</c:v>
                </c:pt>
                <c:pt idx="421">
                  <c:v>8.7320011019718979</c:v>
                </c:pt>
                <c:pt idx="422">
                  <c:v>11.64328170100784</c:v>
                </c:pt>
                <c:pt idx="423">
                  <c:v>12.892169616210959</c:v>
                </c:pt>
                <c:pt idx="424">
                  <c:v>12.146158540023624</c:v>
                </c:pt>
                <c:pt idx="425">
                  <c:v>10.058968232645141</c:v>
                </c:pt>
                <c:pt idx="426">
                  <c:v>7.1508650549569177</c:v>
                </c:pt>
                <c:pt idx="427">
                  <c:v>4.6643225280742806</c:v>
                </c:pt>
                <c:pt idx="428">
                  <c:v>2.7822093926535643</c:v>
                </c:pt>
                <c:pt idx="429">
                  <c:v>1.6810099652580115</c:v>
                </c:pt>
                <c:pt idx="430">
                  <c:v>2.7789655176890506</c:v>
                </c:pt>
                <c:pt idx="431">
                  <c:v>5.5365806664287573</c:v>
                </c:pt>
                <c:pt idx="432">
                  <c:v>9.0989941660046085</c:v>
                </c:pt>
                <c:pt idx="433">
                  <c:v>11.761536973640311</c:v>
                </c:pt>
                <c:pt idx="434">
                  <c:v>11.856983524640301</c:v>
                </c:pt>
                <c:pt idx="435">
                  <c:v>9.0837307653573625</c:v>
                </c:pt>
                <c:pt idx="436">
                  <c:v>4.8413142495753725</c:v>
                </c:pt>
                <c:pt idx="437">
                  <c:v>1.6252500713719024E-2</c:v>
                </c:pt>
                <c:pt idx="438">
                  <c:v>-3.2766849939485625</c:v>
                </c:pt>
                <c:pt idx="439">
                  <c:v>-6.3133292657085605</c:v>
                </c:pt>
                <c:pt idx="440">
                  <c:v>-8.3527648830198409</c:v>
                </c:pt>
                <c:pt idx="441">
                  <c:v>-8.6298962160220754</c:v>
                </c:pt>
                <c:pt idx="442">
                  <c:v>-5.8024351063894928</c:v>
                </c:pt>
                <c:pt idx="443">
                  <c:v>-0.52743311540353699</c:v>
                </c:pt>
                <c:pt idx="444">
                  <c:v>5.3263480848195472</c:v>
                </c:pt>
                <c:pt idx="445">
                  <c:v>11.775392057847634</c:v>
                </c:pt>
                <c:pt idx="446">
                  <c:v>19.20968125147985</c:v>
                </c:pt>
                <c:pt idx="447">
                  <c:v>24.566522906254992</c:v>
                </c:pt>
                <c:pt idx="448">
                  <c:v>27.166552110687416</c:v>
                </c:pt>
                <c:pt idx="449">
                  <c:v>27.133120008192215</c:v>
                </c:pt>
                <c:pt idx="450">
                  <c:v>24.4577461577646</c:v>
                </c:pt>
                <c:pt idx="451">
                  <c:v>16.995116425616764</c:v>
                </c:pt>
                <c:pt idx="452">
                  <c:v>8.7401595353301929</c:v>
                </c:pt>
                <c:pt idx="453">
                  <c:v>1.2792878548009261</c:v>
                </c:pt>
                <c:pt idx="454">
                  <c:v>-5.0222705202253426</c:v>
                </c:pt>
                <c:pt idx="455">
                  <c:v>-10.118198319916052</c:v>
                </c:pt>
                <c:pt idx="456">
                  <c:v>-12.861489816776023</c:v>
                </c:pt>
                <c:pt idx="457">
                  <c:v>-14.648152280596651</c:v>
                </c:pt>
                <c:pt idx="458">
                  <c:v>-14.013505475230138</c:v>
                </c:pt>
                <c:pt idx="459">
                  <c:v>-9.5708637336821809</c:v>
                </c:pt>
                <c:pt idx="460">
                  <c:v>-2.4753477658215655</c:v>
                </c:pt>
                <c:pt idx="461">
                  <c:v>6.6119964281509347</c:v>
                </c:pt>
                <c:pt idx="462">
                  <c:v>16.083235658703366</c:v>
                </c:pt>
                <c:pt idx="463">
                  <c:v>22.604217874278827</c:v>
                </c:pt>
                <c:pt idx="464">
                  <c:v>26.544841987693431</c:v>
                </c:pt>
                <c:pt idx="465">
                  <c:v>30.136398711904381</c:v>
                </c:pt>
                <c:pt idx="466">
                  <c:v>31.506117839608976</c:v>
                </c:pt>
                <c:pt idx="467">
                  <c:v>30.467669604412315</c:v>
                </c:pt>
                <c:pt idx="468">
                  <c:v>27.161785777730767</c:v>
                </c:pt>
                <c:pt idx="469">
                  <c:v>21.565040010621935</c:v>
                </c:pt>
                <c:pt idx="470">
                  <c:v>14.462262674778072</c:v>
                </c:pt>
                <c:pt idx="471">
                  <c:v>7.479698906334594</c:v>
                </c:pt>
                <c:pt idx="472">
                  <c:v>1.5037531514819253</c:v>
                </c:pt>
                <c:pt idx="473">
                  <c:v>-3.5943309436135413</c:v>
                </c:pt>
                <c:pt idx="474">
                  <c:v>-8.51137513096924</c:v>
                </c:pt>
                <c:pt idx="475">
                  <c:v>-12.698573799591342</c:v>
                </c:pt>
                <c:pt idx="476">
                  <c:v>-16.132086957919608</c:v>
                </c:pt>
                <c:pt idx="477">
                  <c:v>-19.490483174136173</c:v>
                </c:pt>
                <c:pt idx="478">
                  <c:v>-20.562517333025678</c:v>
                </c:pt>
                <c:pt idx="479">
                  <c:v>-19.169211854862908</c:v>
                </c:pt>
                <c:pt idx="480">
                  <c:v>-14.547554899511725</c:v>
                </c:pt>
                <c:pt idx="481">
                  <c:v>-8.3444996004930303</c:v>
                </c:pt>
                <c:pt idx="482">
                  <c:v>-0.96479416219679659</c:v>
                </c:pt>
                <c:pt idx="483">
                  <c:v>5.8659498802373227</c:v>
                </c:pt>
                <c:pt idx="484">
                  <c:v>11.624718991010935</c:v>
                </c:pt>
                <c:pt idx="485">
                  <c:v>15.19147469944029</c:v>
                </c:pt>
                <c:pt idx="486">
                  <c:v>15.934817173022426</c:v>
                </c:pt>
                <c:pt idx="487">
                  <c:v>15.170134154030762</c:v>
                </c:pt>
                <c:pt idx="488">
                  <c:v>11.760219223665366</c:v>
                </c:pt>
                <c:pt idx="489">
                  <c:v>8.0451431969443128</c:v>
                </c:pt>
                <c:pt idx="490">
                  <c:v>4.7763839772145849</c:v>
                </c:pt>
                <c:pt idx="491">
                  <c:v>1.9747254931187104</c:v>
                </c:pt>
                <c:pt idx="492">
                  <c:v>0.36724182169815939</c:v>
                </c:pt>
                <c:pt idx="493">
                  <c:v>0.80844572620760047</c:v>
                </c:pt>
                <c:pt idx="494">
                  <c:v>1.3999855855284309</c:v>
                </c:pt>
                <c:pt idx="495">
                  <c:v>1.3499979438329386</c:v>
                </c:pt>
                <c:pt idx="496">
                  <c:v>0.11944954937350777</c:v>
                </c:pt>
                <c:pt idx="497">
                  <c:v>-9.4904115501633895E-3</c:v>
                </c:pt>
                <c:pt idx="498">
                  <c:v>-0.23910168866932188</c:v>
                </c:pt>
                <c:pt idx="499">
                  <c:v>-0.29706453633128044</c:v>
                </c:pt>
                <c:pt idx="500">
                  <c:v>-0.29697157579915162</c:v>
                </c:pt>
                <c:pt idx="501">
                  <c:v>-0.29717257854413193</c:v>
                </c:pt>
                <c:pt idx="502">
                  <c:v>-0.29717257854413193</c:v>
                </c:pt>
                <c:pt idx="503">
                  <c:v>-0.29717257854413193</c:v>
                </c:pt>
                <c:pt idx="504">
                  <c:v>-0.29717257854413193</c:v>
                </c:pt>
                <c:pt idx="505">
                  <c:v>-0.29717257854413193</c:v>
                </c:pt>
                <c:pt idx="506">
                  <c:v>-0.29717257854413193</c:v>
                </c:pt>
                <c:pt idx="507">
                  <c:v>-0.29717257854413193</c:v>
                </c:pt>
                <c:pt idx="508">
                  <c:v>-0.29717257854413193</c:v>
                </c:pt>
                <c:pt idx="509">
                  <c:v>-0.29717257854413193</c:v>
                </c:pt>
                <c:pt idx="510">
                  <c:v>-0.29717257854413193</c:v>
                </c:pt>
                <c:pt idx="511">
                  <c:v>-0.29717257854413193</c:v>
                </c:pt>
                <c:pt idx="512">
                  <c:v>-0.29717257854413193</c:v>
                </c:pt>
                <c:pt idx="513">
                  <c:v>-0.29717257854413193</c:v>
                </c:pt>
                <c:pt idx="514">
                  <c:v>-0.29717257854413193</c:v>
                </c:pt>
                <c:pt idx="515">
                  <c:v>-0.29717257854413193</c:v>
                </c:pt>
                <c:pt idx="516">
                  <c:v>-0.29717257854413193</c:v>
                </c:pt>
                <c:pt idx="517">
                  <c:v>-0.29717257854413193</c:v>
                </c:pt>
                <c:pt idx="518">
                  <c:v>-0.29717257854413193</c:v>
                </c:pt>
              </c:numCache>
            </c:numRef>
          </c:xVal>
          <c:yVal>
            <c:numRef>
              <c:f>postproc!$C$2:$C$520</c:f>
              <c:numCache>
                <c:formatCode>General</c:formatCode>
                <c:ptCount val="519"/>
                <c:pt idx="0">
                  <c:v>-0.51</c:v>
                </c:pt>
                <c:pt idx="1">
                  <c:v>-0.51</c:v>
                </c:pt>
                <c:pt idx="2">
                  <c:v>-0.51</c:v>
                </c:pt>
                <c:pt idx="3">
                  <c:v>-0.51</c:v>
                </c:pt>
                <c:pt idx="4">
                  <c:v>-0.51</c:v>
                </c:pt>
                <c:pt idx="5">
                  <c:v>-0.51</c:v>
                </c:pt>
                <c:pt idx="6">
                  <c:v>-0.51</c:v>
                </c:pt>
                <c:pt idx="7">
                  <c:v>-0.51</c:v>
                </c:pt>
                <c:pt idx="8">
                  <c:v>-0.51</c:v>
                </c:pt>
                <c:pt idx="9">
                  <c:v>-0.51</c:v>
                </c:pt>
                <c:pt idx="10">
                  <c:v>-0.51</c:v>
                </c:pt>
                <c:pt idx="11">
                  <c:v>-0.51</c:v>
                </c:pt>
                <c:pt idx="12">
                  <c:v>-0.51</c:v>
                </c:pt>
                <c:pt idx="13">
                  <c:v>-0.51</c:v>
                </c:pt>
                <c:pt idx="14">
                  <c:v>-0.5</c:v>
                </c:pt>
                <c:pt idx="15">
                  <c:v>-0.53</c:v>
                </c:pt>
                <c:pt idx="16">
                  <c:v>-0.54</c:v>
                </c:pt>
                <c:pt idx="17">
                  <c:v>-0.53</c:v>
                </c:pt>
                <c:pt idx="18">
                  <c:v>-0.52</c:v>
                </c:pt>
                <c:pt idx="19">
                  <c:v>-0.51</c:v>
                </c:pt>
                <c:pt idx="20">
                  <c:v>-0.51</c:v>
                </c:pt>
                <c:pt idx="21">
                  <c:v>-0.52</c:v>
                </c:pt>
                <c:pt idx="22">
                  <c:v>-0.51</c:v>
                </c:pt>
                <c:pt idx="23">
                  <c:v>-0.5</c:v>
                </c:pt>
                <c:pt idx="24">
                  <c:v>-0.51</c:v>
                </c:pt>
                <c:pt idx="25">
                  <c:v>-0.51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  <c:pt idx="30">
                  <c:v>-0.5</c:v>
                </c:pt>
                <c:pt idx="31">
                  <c:v>-0.5</c:v>
                </c:pt>
                <c:pt idx="32">
                  <c:v>-0.5</c:v>
                </c:pt>
                <c:pt idx="33">
                  <c:v>-0.5</c:v>
                </c:pt>
                <c:pt idx="34">
                  <c:v>-0.5</c:v>
                </c:pt>
                <c:pt idx="35">
                  <c:v>-0.5</c:v>
                </c:pt>
                <c:pt idx="36">
                  <c:v>-0.5</c:v>
                </c:pt>
                <c:pt idx="37">
                  <c:v>-0.5</c:v>
                </c:pt>
                <c:pt idx="38">
                  <c:v>-0.5</c:v>
                </c:pt>
                <c:pt idx="39">
                  <c:v>-0.5</c:v>
                </c:pt>
                <c:pt idx="40">
                  <c:v>-0.49</c:v>
                </c:pt>
                <c:pt idx="41">
                  <c:v>-0.5</c:v>
                </c:pt>
                <c:pt idx="42">
                  <c:v>-0.53</c:v>
                </c:pt>
                <c:pt idx="43">
                  <c:v>-0.56000000000000005</c:v>
                </c:pt>
                <c:pt idx="44">
                  <c:v>-0.6</c:v>
                </c:pt>
                <c:pt idx="45">
                  <c:v>-0.62</c:v>
                </c:pt>
                <c:pt idx="46">
                  <c:v>-0.64</c:v>
                </c:pt>
                <c:pt idx="47">
                  <c:v>-0.64</c:v>
                </c:pt>
                <c:pt idx="48">
                  <c:v>-0.63</c:v>
                </c:pt>
                <c:pt idx="49">
                  <c:v>-0.61</c:v>
                </c:pt>
                <c:pt idx="50">
                  <c:v>-0.57999999999999996</c:v>
                </c:pt>
                <c:pt idx="51">
                  <c:v>-0.55000000000000004</c:v>
                </c:pt>
                <c:pt idx="52">
                  <c:v>-0.54</c:v>
                </c:pt>
                <c:pt idx="53">
                  <c:v>-0.51</c:v>
                </c:pt>
                <c:pt idx="54">
                  <c:v>-0.49</c:v>
                </c:pt>
                <c:pt idx="55">
                  <c:v>-0.46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-0.41</c:v>
                </c:pt>
                <c:pt idx="61">
                  <c:v>-0.41</c:v>
                </c:pt>
                <c:pt idx="62">
                  <c:v>-0.42</c:v>
                </c:pt>
                <c:pt idx="63">
                  <c:v>-0.48</c:v>
                </c:pt>
                <c:pt idx="64">
                  <c:v>-0.56000000000000005</c:v>
                </c:pt>
                <c:pt idx="65">
                  <c:v>-0.56999999999999995</c:v>
                </c:pt>
                <c:pt idx="66">
                  <c:v>-0.59</c:v>
                </c:pt>
                <c:pt idx="67">
                  <c:v>-0.62</c:v>
                </c:pt>
                <c:pt idx="68">
                  <c:v>-0.66</c:v>
                </c:pt>
                <c:pt idx="69">
                  <c:v>-0.68</c:v>
                </c:pt>
                <c:pt idx="70">
                  <c:v>-0.69</c:v>
                </c:pt>
                <c:pt idx="71">
                  <c:v>-0.7</c:v>
                </c:pt>
                <c:pt idx="72">
                  <c:v>-0.7</c:v>
                </c:pt>
                <c:pt idx="73">
                  <c:v>-0.69</c:v>
                </c:pt>
                <c:pt idx="74">
                  <c:v>-0.63</c:v>
                </c:pt>
                <c:pt idx="75">
                  <c:v>-0.57999999999999996</c:v>
                </c:pt>
                <c:pt idx="76">
                  <c:v>-0.54</c:v>
                </c:pt>
                <c:pt idx="77">
                  <c:v>-0.51</c:v>
                </c:pt>
                <c:pt idx="78">
                  <c:v>-0.52</c:v>
                </c:pt>
                <c:pt idx="79">
                  <c:v>-0.52</c:v>
                </c:pt>
                <c:pt idx="80">
                  <c:v>-0.53</c:v>
                </c:pt>
                <c:pt idx="81">
                  <c:v>-0.55000000000000004</c:v>
                </c:pt>
                <c:pt idx="82">
                  <c:v>-0.56000000000000005</c:v>
                </c:pt>
                <c:pt idx="83">
                  <c:v>-0.56000000000000005</c:v>
                </c:pt>
                <c:pt idx="84">
                  <c:v>-0.56000000000000005</c:v>
                </c:pt>
                <c:pt idx="85">
                  <c:v>-0.56000000000000005</c:v>
                </c:pt>
                <c:pt idx="86">
                  <c:v>-0.56000000000000005</c:v>
                </c:pt>
                <c:pt idx="87">
                  <c:v>-0.55000000000000004</c:v>
                </c:pt>
                <c:pt idx="88">
                  <c:v>-0.56000000000000005</c:v>
                </c:pt>
                <c:pt idx="89">
                  <c:v>-0.56000000000000005</c:v>
                </c:pt>
                <c:pt idx="90">
                  <c:v>-0.56000000000000005</c:v>
                </c:pt>
                <c:pt idx="91">
                  <c:v>-0.56000000000000005</c:v>
                </c:pt>
                <c:pt idx="92">
                  <c:v>-0.52</c:v>
                </c:pt>
                <c:pt idx="93">
                  <c:v>-0.49</c:v>
                </c:pt>
                <c:pt idx="94">
                  <c:v>-0.45</c:v>
                </c:pt>
                <c:pt idx="95">
                  <c:v>-0.43</c:v>
                </c:pt>
                <c:pt idx="96">
                  <c:v>-0.42</c:v>
                </c:pt>
                <c:pt idx="97">
                  <c:v>-0.41</c:v>
                </c:pt>
                <c:pt idx="98">
                  <c:v>-0.41</c:v>
                </c:pt>
                <c:pt idx="99">
                  <c:v>-0.42</c:v>
                </c:pt>
                <c:pt idx="100">
                  <c:v>-0.43</c:v>
                </c:pt>
                <c:pt idx="101">
                  <c:v>-0.45</c:v>
                </c:pt>
                <c:pt idx="102">
                  <c:v>-0.48</c:v>
                </c:pt>
                <c:pt idx="103">
                  <c:v>-0.51</c:v>
                </c:pt>
                <c:pt idx="104">
                  <c:v>-0.54</c:v>
                </c:pt>
                <c:pt idx="105">
                  <c:v>-0.57999999999999996</c:v>
                </c:pt>
                <c:pt idx="106">
                  <c:v>-0.61</c:v>
                </c:pt>
                <c:pt idx="107">
                  <c:v>-0.64</c:v>
                </c:pt>
                <c:pt idx="108">
                  <c:v>-0.66</c:v>
                </c:pt>
                <c:pt idx="109">
                  <c:v>-0.68</c:v>
                </c:pt>
                <c:pt idx="110">
                  <c:v>-0.68</c:v>
                </c:pt>
                <c:pt idx="111">
                  <c:v>-0.68</c:v>
                </c:pt>
                <c:pt idx="112">
                  <c:v>-0.67</c:v>
                </c:pt>
                <c:pt idx="113">
                  <c:v>-0.64</c:v>
                </c:pt>
                <c:pt idx="114">
                  <c:v>-0.61</c:v>
                </c:pt>
                <c:pt idx="115">
                  <c:v>-0.59</c:v>
                </c:pt>
                <c:pt idx="116">
                  <c:v>-0.55000000000000004</c:v>
                </c:pt>
                <c:pt idx="117">
                  <c:v>-0.52</c:v>
                </c:pt>
                <c:pt idx="118">
                  <c:v>-0.5</c:v>
                </c:pt>
                <c:pt idx="119">
                  <c:v>-0.47</c:v>
                </c:pt>
                <c:pt idx="120">
                  <c:v>-0.44</c:v>
                </c:pt>
                <c:pt idx="121">
                  <c:v>-0.42</c:v>
                </c:pt>
                <c:pt idx="122">
                  <c:v>-0.41</c:v>
                </c:pt>
                <c:pt idx="123">
                  <c:v>-0.41</c:v>
                </c:pt>
                <c:pt idx="124">
                  <c:v>-0.41</c:v>
                </c:pt>
                <c:pt idx="125">
                  <c:v>-0.42</c:v>
                </c:pt>
                <c:pt idx="126">
                  <c:v>-0.43</c:v>
                </c:pt>
                <c:pt idx="127">
                  <c:v>-0.45</c:v>
                </c:pt>
                <c:pt idx="128">
                  <c:v>-0.47</c:v>
                </c:pt>
                <c:pt idx="129">
                  <c:v>-0.49</c:v>
                </c:pt>
                <c:pt idx="130">
                  <c:v>-0.51</c:v>
                </c:pt>
                <c:pt idx="131">
                  <c:v>-0.53</c:v>
                </c:pt>
                <c:pt idx="132">
                  <c:v>-0.56000000000000005</c:v>
                </c:pt>
                <c:pt idx="133">
                  <c:v>-0.59</c:v>
                </c:pt>
                <c:pt idx="134">
                  <c:v>-0.62</c:v>
                </c:pt>
                <c:pt idx="135">
                  <c:v>-0.63</c:v>
                </c:pt>
                <c:pt idx="136">
                  <c:v>-0.64</c:v>
                </c:pt>
                <c:pt idx="137">
                  <c:v>-0.66</c:v>
                </c:pt>
                <c:pt idx="138">
                  <c:v>-0.66</c:v>
                </c:pt>
                <c:pt idx="139">
                  <c:v>-0.66</c:v>
                </c:pt>
                <c:pt idx="140">
                  <c:v>-0.63</c:v>
                </c:pt>
                <c:pt idx="141">
                  <c:v>-0.54</c:v>
                </c:pt>
                <c:pt idx="142">
                  <c:v>-0.5</c:v>
                </c:pt>
                <c:pt idx="143">
                  <c:v>-0.47</c:v>
                </c:pt>
                <c:pt idx="144">
                  <c:v>-0.46</c:v>
                </c:pt>
                <c:pt idx="145">
                  <c:v>-0.45</c:v>
                </c:pt>
                <c:pt idx="146">
                  <c:v>-0.43</c:v>
                </c:pt>
                <c:pt idx="147">
                  <c:v>-0.4</c:v>
                </c:pt>
                <c:pt idx="148">
                  <c:v>-0.38</c:v>
                </c:pt>
                <c:pt idx="149">
                  <c:v>-0.37</c:v>
                </c:pt>
                <c:pt idx="150">
                  <c:v>-0.39</c:v>
                </c:pt>
                <c:pt idx="151">
                  <c:v>-0.45</c:v>
                </c:pt>
                <c:pt idx="152">
                  <c:v>-0.5</c:v>
                </c:pt>
                <c:pt idx="153">
                  <c:v>-0.54</c:v>
                </c:pt>
                <c:pt idx="154">
                  <c:v>-0.56000000000000005</c:v>
                </c:pt>
                <c:pt idx="155">
                  <c:v>-0.57999999999999996</c:v>
                </c:pt>
                <c:pt idx="156">
                  <c:v>-0.59</c:v>
                </c:pt>
                <c:pt idx="157">
                  <c:v>-0.61</c:v>
                </c:pt>
                <c:pt idx="158">
                  <c:v>-0.65</c:v>
                </c:pt>
                <c:pt idx="159">
                  <c:v>-0.67</c:v>
                </c:pt>
                <c:pt idx="160">
                  <c:v>-0.68</c:v>
                </c:pt>
                <c:pt idx="161">
                  <c:v>-0.69</c:v>
                </c:pt>
                <c:pt idx="162">
                  <c:v>-0.69</c:v>
                </c:pt>
                <c:pt idx="163">
                  <c:v>-0.69</c:v>
                </c:pt>
                <c:pt idx="164">
                  <c:v>-0.65</c:v>
                </c:pt>
                <c:pt idx="165">
                  <c:v>-0.6</c:v>
                </c:pt>
                <c:pt idx="166">
                  <c:v>-0.56000000000000005</c:v>
                </c:pt>
                <c:pt idx="167">
                  <c:v>-0.51</c:v>
                </c:pt>
                <c:pt idx="168">
                  <c:v>-0.49</c:v>
                </c:pt>
                <c:pt idx="169">
                  <c:v>-0.49</c:v>
                </c:pt>
                <c:pt idx="170">
                  <c:v>-0.51</c:v>
                </c:pt>
                <c:pt idx="171">
                  <c:v>-0.52</c:v>
                </c:pt>
                <c:pt idx="172">
                  <c:v>-0.52</c:v>
                </c:pt>
                <c:pt idx="173">
                  <c:v>-0.53</c:v>
                </c:pt>
                <c:pt idx="174">
                  <c:v>-0.53</c:v>
                </c:pt>
                <c:pt idx="175">
                  <c:v>-0.53</c:v>
                </c:pt>
                <c:pt idx="176">
                  <c:v>-0.54</c:v>
                </c:pt>
                <c:pt idx="177">
                  <c:v>-0.54</c:v>
                </c:pt>
                <c:pt idx="178">
                  <c:v>-0.53</c:v>
                </c:pt>
                <c:pt idx="179">
                  <c:v>-0.52</c:v>
                </c:pt>
                <c:pt idx="180">
                  <c:v>-0.52</c:v>
                </c:pt>
                <c:pt idx="181">
                  <c:v>-0.52</c:v>
                </c:pt>
                <c:pt idx="182">
                  <c:v>-0.52</c:v>
                </c:pt>
                <c:pt idx="183">
                  <c:v>-0.53</c:v>
                </c:pt>
                <c:pt idx="184">
                  <c:v>-0.53</c:v>
                </c:pt>
                <c:pt idx="185">
                  <c:v>-0.54</c:v>
                </c:pt>
                <c:pt idx="186">
                  <c:v>-0.54</c:v>
                </c:pt>
                <c:pt idx="187">
                  <c:v>-0.55000000000000004</c:v>
                </c:pt>
                <c:pt idx="188">
                  <c:v>-0.56000000000000005</c:v>
                </c:pt>
                <c:pt idx="189">
                  <c:v>-0.55000000000000004</c:v>
                </c:pt>
                <c:pt idx="190">
                  <c:v>-0.56000000000000005</c:v>
                </c:pt>
                <c:pt idx="191">
                  <c:v>-0.56999999999999995</c:v>
                </c:pt>
                <c:pt idx="192">
                  <c:v>-0.56999999999999995</c:v>
                </c:pt>
                <c:pt idx="193">
                  <c:v>-0.6</c:v>
                </c:pt>
                <c:pt idx="194">
                  <c:v>-0.61</c:v>
                </c:pt>
                <c:pt idx="195">
                  <c:v>-0.62</c:v>
                </c:pt>
                <c:pt idx="196">
                  <c:v>-0.62</c:v>
                </c:pt>
                <c:pt idx="197">
                  <c:v>-0.59</c:v>
                </c:pt>
                <c:pt idx="198">
                  <c:v>-0.55000000000000004</c:v>
                </c:pt>
                <c:pt idx="199">
                  <c:v>-0.52</c:v>
                </c:pt>
                <c:pt idx="200">
                  <c:v>-0.48</c:v>
                </c:pt>
                <c:pt idx="201">
                  <c:v>-0.45</c:v>
                </c:pt>
                <c:pt idx="202">
                  <c:v>-0.43</c:v>
                </c:pt>
                <c:pt idx="203">
                  <c:v>-0.42</c:v>
                </c:pt>
                <c:pt idx="204">
                  <c:v>-0.42</c:v>
                </c:pt>
                <c:pt idx="205">
                  <c:v>-0.42</c:v>
                </c:pt>
                <c:pt idx="206">
                  <c:v>-0.43</c:v>
                </c:pt>
                <c:pt idx="207">
                  <c:v>-0.45</c:v>
                </c:pt>
                <c:pt idx="208">
                  <c:v>-0.46</c:v>
                </c:pt>
                <c:pt idx="209">
                  <c:v>-0.49</c:v>
                </c:pt>
                <c:pt idx="210">
                  <c:v>-0.51</c:v>
                </c:pt>
                <c:pt idx="211">
                  <c:v>-0.54</c:v>
                </c:pt>
                <c:pt idx="212">
                  <c:v>-0.57999999999999996</c:v>
                </c:pt>
                <c:pt idx="213">
                  <c:v>-0.62</c:v>
                </c:pt>
                <c:pt idx="214">
                  <c:v>-0.65</c:v>
                </c:pt>
                <c:pt idx="215">
                  <c:v>-0.67</c:v>
                </c:pt>
                <c:pt idx="216">
                  <c:v>-0.69</c:v>
                </c:pt>
                <c:pt idx="217">
                  <c:v>-0.69</c:v>
                </c:pt>
                <c:pt idx="218">
                  <c:v>-0.69</c:v>
                </c:pt>
                <c:pt idx="219">
                  <c:v>-0.69</c:v>
                </c:pt>
                <c:pt idx="220">
                  <c:v>-0.67</c:v>
                </c:pt>
                <c:pt idx="221">
                  <c:v>-0.63</c:v>
                </c:pt>
                <c:pt idx="222">
                  <c:v>-0.57999999999999996</c:v>
                </c:pt>
                <c:pt idx="223">
                  <c:v>-0.54</c:v>
                </c:pt>
                <c:pt idx="224">
                  <c:v>-0.51</c:v>
                </c:pt>
                <c:pt idx="225">
                  <c:v>-0.47</c:v>
                </c:pt>
                <c:pt idx="226">
                  <c:v>-0.45</c:v>
                </c:pt>
                <c:pt idx="227">
                  <c:v>-0.45</c:v>
                </c:pt>
                <c:pt idx="228">
                  <c:v>-0.44</c:v>
                </c:pt>
                <c:pt idx="229">
                  <c:v>-0.45</c:v>
                </c:pt>
                <c:pt idx="230">
                  <c:v>-0.46</c:v>
                </c:pt>
                <c:pt idx="231">
                  <c:v>-0.48</c:v>
                </c:pt>
                <c:pt idx="232">
                  <c:v>-0.51</c:v>
                </c:pt>
                <c:pt idx="233">
                  <c:v>-0.53</c:v>
                </c:pt>
                <c:pt idx="234">
                  <c:v>-0.56000000000000005</c:v>
                </c:pt>
                <c:pt idx="235">
                  <c:v>-0.56999999999999995</c:v>
                </c:pt>
                <c:pt idx="236">
                  <c:v>-0.56000000000000005</c:v>
                </c:pt>
                <c:pt idx="237">
                  <c:v>-0.54</c:v>
                </c:pt>
                <c:pt idx="238">
                  <c:v>-0.54</c:v>
                </c:pt>
                <c:pt idx="239">
                  <c:v>-0.55000000000000004</c:v>
                </c:pt>
                <c:pt idx="240">
                  <c:v>-0.55000000000000004</c:v>
                </c:pt>
                <c:pt idx="241">
                  <c:v>-0.56000000000000005</c:v>
                </c:pt>
                <c:pt idx="242">
                  <c:v>-0.56000000000000005</c:v>
                </c:pt>
                <c:pt idx="243">
                  <c:v>-0.56999999999999995</c:v>
                </c:pt>
                <c:pt idx="244">
                  <c:v>-0.56000000000000005</c:v>
                </c:pt>
                <c:pt idx="245">
                  <c:v>-0.55000000000000004</c:v>
                </c:pt>
                <c:pt idx="246">
                  <c:v>-0.54</c:v>
                </c:pt>
                <c:pt idx="247">
                  <c:v>-0.54</c:v>
                </c:pt>
                <c:pt idx="248">
                  <c:v>-0.53</c:v>
                </c:pt>
                <c:pt idx="249">
                  <c:v>-0.53</c:v>
                </c:pt>
                <c:pt idx="250">
                  <c:v>-0.53</c:v>
                </c:pt>
                <c:pt idx="251">
                  <c:v>-0.54</c:v>
                </c:pt>
                <c:pt idx="252">
                  <c:v>-0.55000000000000004</c:v>
                </c:pt>
                <c:pt idx="253">
                  <c:v>-0.55000000000000004</c:v>
                </c:pt>
                <c:pt idx="254">
                  <c:v>-0.56000000000000005</c:v>
                </c:pt>
                <c:pt idx="255">
                  <c:v>-0.56000000000000005</c:v>
                </c:pt>
                <c:pt idx="256">
                  <c:v>-0.56000000000000005</c:v>
                </c:pt>
                <c:pt idx="257">
                  <c:v>-0.56000000000000005</c:v>
                </c:pt>
                <c:pt idx="258">
                  <c:v>-0.55000000000000004</c:v>
                </c:pt>
                <c:pt idx="259">
                  <c:v>-0.55000000000000004</c:v>
                </c:pt>
                <c:pt idx="260">
                  <c:v>-0.55000000000000004</c:v>
                </c:pt>
                <c:pt idx="261">
                  <c:v>-0.56999999999999995</c:v>
                </c:pt>
                <c:pt idx="262">
                  <c:v>-0.61</c:v>
                </c:pt>
                <c:pt idx="263">
                  <c:v>-0.64</c:v>
                </c:pt>
                <c:pt idx="264">
                  <c:v>-0.67</c:v>
                </c:pt>
                <c:pt idx="265">
                  <c:v>-0.69</c:v>
                </c:pt>
                <c:pt idx="266">
                  <c:v>-0.69</c:v>
                </c:pt>
                <c:pt idx="267">
                  <c:v>-0.68</c:v>
                </c:pt>
                <c:pt idx="268">
                  <c:v>-0.65</c:v>
                </c:pt>
                <c:pt idx="269">
                  <c:v>-0.61</c:v>
                </c:pt>
                <c:pt idx="270">
                  <c:v>-0.56999999999999995</c:v>
                </c:pt>
                <c:pt idx="271">
                  <c:v>-0.53</c:v>
                </c:pt>
                <c:pt idx="272">
                  <c:v>-0.48</c:v>
                </c:pt>
                <c:pt idx="273">
                  <c:v>-0.45</c:v>
                </c:pt>
                <c:pt idx="274">
                  <c:v>-0.42</c:v>
                </c:pt>
                <c:pt idx="275">
                  <c:v>-0.4</c:v>
                </c:pt>
                <c:pt idx="276">
                  <c:v>-0.39</c:v>
                </c:pt>
                <c:pt idx="277">
                  <c:v>-0.39</c:v>
                </c:pt>
                <c:pt idx="278">
                  <c:v>-0.41</c:v>
                </c:pt>
                <c:pt idx="279">
                  <c:v>-0.43</c:v>
                </c:pt>
                <c:pt idx="280">
                  <c:v>-0.44</c:v>
                </c:pt>
                <c:pt idx="281">
                  <c:v>-0.47</c:v>
                </c:pt>
                <c:pt idx="282">
                  <c:v>-0.5</c:v>
                </c:pt>
                <c:pt idx="283">
                  <c:v>-0.54</c:v>
                </c:pt>
                <c:pt idx="284">
                  <c:v>-0.57999999999999996</c:v>
                </c:pt>
                <c:pt idx="285">
                  <c:v>-0.6</c:v>
                </c:pt>
                <c:pt idx="286">
                  <c:v>-0.63</c:v>
                </c:pt>
                <c:pt idx="287">
                  <c:v>-0.64</c:v>
                </c:pt>
                <c:pt idx="288">
                  <c:v>-0.65</c:v>
                </c:pt>
                <c:pt idx="289">
                  <c:v>-0.65</c:v>
                </c:pt>
                <c:pt idx="290">
                  <c:v>-0.66</c:v>
                </c:pt>
                <c:pt idx="291">
                  <c:v>-0.65</c:v>
                </c:pt>
                <c:pt idx="292">
                  <c:v>-0.62</c:v>
                </c:pt>
                <c:pt idx="293">
                  <c:v>-0.59</c:v>
                </c:pt>
                <c:pt idx="294">
                  <c:v>-0.56000000000000005</c:v>
                </c:pt>
                <c:pt idx="295">
                  <c:v>-0.53</c:v>
                </c:pt>
                <c:pt idx="296">
                  <c:v>-0.5</c:v>
                </c:pt>
                <c:pt idx="297">
                  <c:v>-0.47</c:v>
                </c:pt>
                <c:pt idx="298">
                  <c:v>-0.46</c:v>
                </c:pt>
                <c:pt idx="299">
                  <c:v>-0.45</c:v>
                </c:pt>
                <c:pt idx="300">
                  <c:v>-0.45</c:v>
                </c:pt>
                <c:pt idx="301">
                  <c:v>-0.51</c:v>
                </c:pt>
                <c:pt idx="302">
                  <c:v>-0.56000000000000005</c:v>
                </c:pt>
                <c:pt idx="303">
                  <c:v>-0.56999999999999995</c:v>
                </c:pt>
                <c:pt idx="304">
                  <c:v>-0.59</c:v>
                </c:pt>
                <c:pt idx="305">
                  <c:v>-0.62</c:v>
                </c:pt>
                <c:pt idx="306">
                  <c:v>-0.65</c:v>
                </c:pt>
                <c:pt idx="307">
                  <c:v>-0.68</c:v>
                </c:pt>
                <c:pt idx="308">
                  <c:v>-0.68</c:v>
                </c:pt>
                <c:pt idx="309">
                  <c:v>-0.69</c:v>
                </c:pt>
                <c:pt idx="310">
                  <c:v>-0.67</c:v>
                </c:pt>
                <c:pt idx="311">
                  <c:v>-0.6</c:v>
                </c:pt>
                <c:pt idx="312">
                  <c:v>-0.55000000000000004</c:v>
                </c:pt>
                <c:pt idx="313">
                  <c:v>-0.5</c:v>
                </c:pt>
                <c:pt idx="314">
                  <c:v>-0.47</c:v>
                </c:pt>
                <c:pt idx="315">
                  <c:v>-0.47</c:v>
                </c:pt>
                <c:pt idx="316">
                  <c:v>-0.5</c:v>
                </c:pt>
                <c:pt idx="317">
                  <c:v>-0.52</c:v>
                </c:pt>
                <c:pt idx="318">
                  <c:v>-0.52</c:v>
                </c:pt>
                <c:pt idx="319">
                  <c:v>-0.53</c:v>
                </c:pt>
                <c:pt idx="320">
                  <c:v>-0.55000000000000004</c:v>
                </c:pt>
                <c:pt idx="321">
                  <c:v>-0.55000000000000004</c:v>
                </c:pt>
                <c:pt idx="322">
                  <c:v>-0.55000000000000004</c:v>
                </c:pt>
                <c:pt idx="323">
                  <c:v>-0.55000000000000004</c:v>
                </c:pt>
                <c:pt idx="324">
                  <c:v>-0.54</c:v>
                </c:pt>
                <c:pt idx="325">
                  <c:v>-0.54</c:v>
                </c:pt>
                <c:pt idx="326">
                  <c:v>-0.55000000000000004</c:v>
                </c:pt>
                <c:pt idx="327">
                  <c:v>-0.56000000000000005</c:v>
                </c:pt>
                <c:pt idx="328">
                  <c:v>-0.55000000000000004</c:v>
                </c:pt>
                <c:pt idx="329">
                  <c:v>-0.54</c:v>
                </c:pt>
                <c:pt idx="330">
                  <c:v>-0.5</c:v>
                </c:pt>
                <c:pt idx="331">
                  <c:v>-0.46</c:v>
                </c:pt>
                <c:pt idx="332">
                  <c:v>-0.44</c:v>
                </c:pt>
                <c:pt idx="333">
                  <c:v>-0.42</c:v>
                </c:pt>
                <c:pt idx="334">
                  <c:v>-0.42</c:v>
                </c:pt>
                <c:pt idx="335">
                  <c:v>-0.43</c:v>
                </c:pt>
                <c:pt idx="336">
                  <c:v>-0.44</c:v>
                </c:pt>
                <c:pt idx="337">
                  <c:v>-0.46</c:v>
                </c:pt>
                <c:pt idx="338">
                  <c:v>-0.48</c:v>
                </c:pt>
                <c:pt idx="339">
                  <c:v>-0.5</c:v>
                </c:pt>
                <c:pt idx="340">
                  <c:v>-0.52</c:v>
                </c:pt>
                <c:pt idx="341">
                  <c:v>-0.53</c:v>
                </c:pt>
                <c:pt idx="342">
                  <c:v>-0.54</c:v>
                </c:pt>
                <c:pt idx="343">
                  <c:v>-0.55000000000000004</c:v>
                </c:pt>
                <c:pt idx="344">
                  <c:v>-0.55000000000000004</c:v>
                </c:pt>
                <c:pt idx="345">
                  <c:v>-0.54</c:v>
                </c:pt>
                <c:pt idx="346">
                  <c:v>-0.52</c:v>
                </c:pt>
                <c:pt idx="347">
                  <c:v>-0.49</c:v>
                </c:pt>
                <c:pt idx="348">
                  <c:v>-0.46</c:v>
                </c:pt>
                <c:pt idx="349">
                  <c:v>-0.44</c:v>
                </c:pt>
                <c:pt idx="350">
                  <c:v>-0.43</c:v>
                </c:pt>
                <c:pt idx="351">
                  <c:v>-0.44</c:v>
                </c:pt>
                <c:pt idx="352">
                  <c:v>-0.47</c:v>
                </c:pt>
                <c:pt idx="353">
                  <c:v>-0.5</c:v>
                </c:pt>
                <c:pt idx="354">
                  <c:v>-0.53</c:v>
                </c:pt>
                <c:pt idx="355">
                  <c:v>-0.56000000000000005</c:v>
                </c:pt>
                <c:pt idx="356">
                  <c:v>-0.59</c:v>
                </c:pt>
                <c:pt idx="357">
                  <c:v>-0.62</c:v>
                </c:pt>
                <c:pt idx="358">
                  <c:v>-0.65</c:v>
                </c:pt>
                <c:pt idx="359">
                  <c:v>-0.67</c:v>
                </c:pt>
                <c:pt idx="360">
                  <c:v>-0.68</c:v>
                </c:pt>
                <c:pt idx="361">
                  <c:v>-0.69</c:v>
                </c:pt>
                <c:pt idx="362">
                  <c:v>-0.7</c:v>
                </c:pt>
                <c:pt idx="363">
                  <c:v>-0.7</c:v>
                </c:pt>
                <c:pt idx="364">
                  <c:v>-0.7</c:v>
                </c:pt>
                <c:pt idx="365">
                  <c:v>-0.7</c:v>
                </c:pt>
                <c:pt idx="366">
                  <c:v>-0.7</c:v>
                </c:pt>
                <c:pt idx="367">
                  <c:v>-0.69</c:v>
                </c:pt>
                <c:pt idx="368">
                  <c:v>-0.67</c:v>
                </c:pt>
                <c:pt idx="369">
                  <c:v>-0.62</c:v>
                </c:pt>
                <c:pt idx="370">
                  <c:v>-0.57999999999999996</c:v>
                </c:pt>
                <c:pt idx="371">
                  <c:v>-0.53</c:v>
                </c:pt>
                <c:pt idx="372">
                  <c:v>-0.5</c:v>
                </c:pt>
                <c:pt idx="373">
                  <c:v>-0.45</c:v>
                </c:pt>
                <c:pt idx="374">
                  <c:v>-0.42</c:v>
                </c:pt>
                <c:pt idx="375">
                  <c:v>-0.39</c:v>
                </c:pt>
                <c:pt idx="376">
                  <c:v>-0.36</c:v>
                </c:pt>
                <c:pt idx="377">
                  <c:v>-0.33</c:v>
                </c:pt>
                <c:pt idx="378">
                  <c:v>-0.32</c:v>
                </c:pt>
                <c:pt idx="379">
                  <c:v>-0.33</c:v>
                </c:pt>
                <c:pt idx="380">
                  <c:v>-0.34</c:v>
                </c:pt>
                <c:pt idx="381">
                  <c:v>-0.36</c:v>
                </c:pt>
                <c:pt idx="382">
                  <c:v>-0.41</c:v>
                </c:pt>
                <c:pt idx="383">
                  <c:v>-0.46</c:v>
                </c:pt>
                <c:pt idx="384">
                  <c:v>-0.5</c:v>
                </c:pt>
                <c:pt idx="385">
                  <c:v>-0.53</c:v>
                </c:pt>
                <c:pt idx="386">
                  <c:v>-0.56000000000000005</c:v>
                </c:pt>
                <c:pt idx="387">
                  <c:v>-0.57999999999999996</c:v>
                </c:pt>
                <c:pt idx="388">
                  <c:v>-0.6</c:v>
                </c:pt>
                <c:pt idx="389">
                  <c:v>-0.63</c:v>
                </c:pt>
                <c:pt idx="390">
                  <c:v>-0.64</c:v>
                </c:pt>
                <c:pt idx="391">
                  <c:v>-0.64</c:v>
                </c:pt>
                <c:pt idx="392">
                  <c:v>-0.63</c:v>
                </c:pt>
                <c:pt idx="393">
                  <c:v>-0.62</c:v>
                </c:pt>
                <c:pt idx="394">
                  <c:v>-0.59</c:v>
                </c:pt>
                <c:pt idx="395">
                  <c:v>-0.56000000000000005</c:v>
                </c:pt>
                <c:pt idx="396">
                  <c:v>-0.54</c:v>
                </c:pt>
                <c:pt idx="397">
                  <c:v>-0.52</c:v>
                </c:pt>
                <c:pt idx="398">
                  <c:v>-0.51</c:v>
                </c:pt>
                <c:pt idx="399">
                  <c:v>-0.5</c:v>
                </c:pt>
                <c:pt idx="400">
                  <c:v>-0.5</c:v>
                </c:pt>
                <c:pt idx="401">
                  <c:v>-0.5</c:v>
                </c:pt>
                <c:pt idx="402">
                  <c:v>-0.5</c:v>
                </c:pt>
                <c:pt idx="403">
                  <c:v>-0.52</c:v>
                </c:pt>
                <c:pt idx="404">
                  <c:v>-0.53</c:v>
                </c:pt>
                <c:pt idx="405">
                  <c:v>-0.53</c:v>
                </c:pt>
                <c:pt idx="406">
                  <c:v>-0.54</c:v>
                </c:pt>
                <c:pt idx="407">
                  <c:v>-0.55000000000000004</c:v>
                </c:pt>
                <c:pt idx="408">
                  <c:v>-0.56000000000000005</c:v>
                </c:pt>
                <c:pt idx="409">
                  <c:v>-0.56999999999999995</c:v>
                </c:pt>
                <c:pt idx="410">
                  <c:v>-0.56999999999999995</c:v>
                </c:pt>
                <c:pt idx="411">
                  <c:v>-0.56999999999999995</c:v>
                </c:pt>
                <c:pt idx="412">
                  <c:v>-0.55000000000000004</c:v>
                </c:pt>
                <c:pt idx="413">
                  <c:v>-0.53</c:v>
                </c:pt>
                <c:pt idx="414">
                  <c:v>-0.52</c:v>
                </c:pt>
                <c:pt idx="415">
                  <c:v>-0.5</c:v>
                </c:pt>
                <c:pt idx="416">
                  <c:v>-0.49</c:v>
                </c:pt>
                <c:pt idx="417">
                  <c:v>-0.48</c:v>
                </c:pt>
                <c:pt idx="418">
                  <c:v>-0.49</c:v>
                </c:pt>
                <c:pt idx="419">
                  <c:v>-0.51</c:v>
                </c:pt>
                <c:pt idx="420">
                  <c:v>-0.53</c:v>
                </c:pt>
                <c:pt idx="421">
                  <c:v>-0.55000000000000004</c:v>
                </c:pt>
                <c:pt idx="422">
                  <c:v>-0.56000000000000005</c:v>
                </c:pt>
                <c:pt idx="423">
                  <c:v>-0.55000000000000004</c:v>
                </c:pt>
                <c:pt idx="424">
                  <c:v>-0.54</c:v>
                </c:pt>
                <c:pt idx="425">
                  <c:v>-0.53</c:v>
                </c:pt>
                <c:pt idx="426">
                  <c:v>-0.51</c:v>
                </c:pt>
                <c:pt idx="427">
                  <c:v>-0.49</c:v>
                </c:pt>
                <c:pt idx="428">
                  <c:v>-0.49</c:v>
                </c:pt>
                <c:pt idx="429">
                  <c:v>-0.49</c:v>
                </c:pt>
                <c:pt idx="430">
                  <c:v>-0.51</c:v>
                </c:pt>
                <c:pt idx="431">
                  <c:v>-0.52</c:v>
                </c:pt>
                <c:pt idx="432">
                  <c:v>-0.54</c:v>
                </c:pt>
                <c:pt idx="433">
                  <c:v>-0.55000000000000004</c:v>
                </c:pt>
                <c:pt idx="434">
                  <c:v>-0.54</c:v>
                </c:pt>
                <c:pt idx="435">
                  <c:v>-0.52</c:v>
                </c:pt>
                <c:pt idx="436">
                  <c:v>-0.49</c:v>
                </c:pt>
                <c:pt idx="437">
                  <c:v>-0.48</c:v>
                </c:pt>
                <c:pt idx="438">
                  <c:v>-0.47</c:v>
                </c:pt>
                <c:pt idx="439">
                  <c:v>-0.48</c:v>
                </c:pt>
                <c:pt idx="440">
                  <c:v>-0.49</c:v>
                </c:pt>
                <c:pt idx="441">
                  <c:v>-0.52</c:v>
                </c:pt>
                <c:pt idx="442">
                  <c:v>-0.55000000000000004</c:v>
                </c:pt>
                <c:pt idx="443">
                  <c:v>-0.56999999999999995</c:v>
                </c:pt>
                <c:pt idx="444">
                  <c:v>-0.59</c:v>
                </c:pt>
                <c:pt idx="445">
                  <c:v>-0.63</c:v>
                </c:pt>
                <c:pt idx="446">
                  <c:v>-0.67</c:v>
                </c:pt>
                <c:pt idx="447">
                  <c:v>-0.68</c:v>
                </c:pt>
                <c:pt idx="448">
                  <c:v>-0.68</c:v>
                </c:pt>
                <c:pt idx="449">
                  <c:v>-0.66</c:v>
                </c:pt>
                <c:pt idx="450">
                  <c:v>-0.62</c:v>
                </c:pt>
                <c:pt idx="451">
                  <c:v>-0.56000000000000005</c:v>
                </c:pt>
                <c:pt idx="452">
                  <c:v>-0.51</c:v>
                </c:pt>
                <c:pt idx="453">
                  <c:v>-0.46</c:v>
                </c:pt>
                <c:pt idx="454">
                  <c:v>-0.43</c:v>
                </c:pt>
                <c:pt idx="455">
                  <c:v>-0.43</c:v>
                </c:pt>
                <c:pt idx="456">
                  <c:v>-0.43</c:v>
                </c:pt>
                <c:pt idx="457">
                  <c:v>-0.46</c:v>
                </c:pt>
                <c:pt idx="458">
                  <c:v>-0.49</c:v>
                </c:pt>
                <c:pt idx="459">
                  <c:v>-0.53</c:v>
                </c:pt>
                <c:pt idx="460">
                  <c:v>-0.57999999999999996</c:v>
                </c:pt>
                <c:pt idx="461">
                  <c:v>-0.63</c:v>
                </c:pt>
                <c:pt idx="462">
                  <c:v>-0.67</c:v>
                </c:pt>
                <c:pt idx="463">
                  <c:v>-0.69</c:v>
                </c:pt>
                <c:pt idx="464">
                  <c:v>-0.69</c:v>
                </c:pt>
                <c:pt idx="465">
                  <c:v>-0.69</c:v>
                </c:pt>
                <c:pt idx="466">
                  <c:v>-0.69</c:v>
                </c:pt>
                <c:pt idx="467">
                  <c:v>-0.68</c:v>
                </c:pt>
                <c:pt idx="468">
                  <c:v>-0.66</c:v>
                </c:pt>
                <c:pt idx="469">
                  <c:v>-0.61</c:v>
                </c:pt>
                <c:pt idx="470">
                  <c:v>-0.56000000000000005</c:v>
                </c:pt>
                <c:pt idx="471">
                  <c:v>-0.52</c:v>
                </c:pt>
                <c:pt idx="472">
                  <c:v>-0.48</c:v>
                </c:pt>
                <c:pt idx="473">
                  <c:v>-0.44</c:v>
                </c:pt>
                <c:pt idx="474">
                  <c:v>-0.41</c:v>
                </c:pt>
                <c:pt idx="475">
                  <c:v>-0.4</c:v>
                </c:pt>
                <c:pt idx="476">
                  <c:v>-0.39</c:v>
                </c:pt>
                <c:pt idx="477">
                  <c:v>-0.39</c:v>
                </c:pt>
                <c:pt idx="478">
                  <c:v>-0.41</c:v>
                </c:pt>
                <c:pt idx="479">
                  <c:v>-0.45</c:v>
                </c:pt>
                <c:pt idx="480">
                  <c:v>-0.49</c:v>
                </c:pt>
                <c:pt idx="481">
                  <c:v>-0.54</c:v>
                </c:pt>
                <c:pt idx="482">
                  <c:v>-0.57999999999999996</c:v>
                </c:pt>
                <c:pt idx="483">
                  <c:v>-0.61</c:v>
                </c:pt>
                <c:pt idx="484">
                  <c:v>-0.63</c:v>
                </c:pt>
                <c:pt idx="485">
                  <c:v>-0.63</c:v>
                </c:pt>
                <c:pt idx="486">
                  <c:v>-0.62</c:v>
                </c:pt>
                <c:pt idx="487">
                  <c:v>-0.59</c:v>
                </c:pt>
                <c:pt idx="488">
                  <c:v>-0.56000000000000005</c:v>
                </c:pt>
                <c:pt idx="489">
                  <c:v>-0.53</c:v>
                </c:pt>
                <c:pt idx="490">
                  <c:v>-0.51</c:v>
                </c:pt>
                <c:pt idx="491">
                  <c:v>-0.51</c:v>
                </c:pt>
                <c:pt idx="492">
                  <c:v>-0.51</c:v>
                </c:pt>
                <c:pt idx="493">
                  <c:v>-0.52</c:v>
                </c:pt>
                <c:pt idx="494">
                  <c:v>-0.52</c:v>
                </c:pt>
                <c:pt idx="495">
                  <c:v>-0.51</c:v>
                </c:pt>
                <c:pt idx="496">
                  <c:v>-0.5</c:v>
                </c:pt>
                <c:pt idx="497">
                  <c:v>-0.5</c:v>
                </c:pt>
                <c:pt idx="498">
                  <c:v>-0.5</c:v>
                </c:pt>
                <c:pt idx="499">
                  <c:v>-0.5</c:v>
                </c:pt>
                <c:pt idx="500">
                  <c:v>-0.5</c:v>
                </c:pt>
                <c:pt idx="501">
                  <c:v>-0.5</c:v>
                </c:pt>
                <c:pt idx="502">
                  <c:v>-0.5</c:v>
                </c:pt>
                <c:pt idx="503">
                  <c:v>-0.5</c:v>
                </c:pt>
                <c:pt idx="504">
                  <c:v>-0.5</c:v>
                </c:pt>
                <c:pt idx="505">
                  <c:v>-0.5</c:v>
                </c:pt>
                <c:pt idx="506">
                  <c:v>-0.5</c:v>
                </c:pt>
                <c:pt idx="507">
                  <c:v>-0.5</c:v>
                </c:pt>
                <c:pt idx="508">
                  <c:v>-0.5</c:v>
                </c:pt>
                <c:pt idx="509">
                  <c:v>-0.5</c:v>
                </c:pt>
                <c:pt idx="510">
                  <c:v>-0.5</c:v>
                </c:pt>
                <c:pt idx="511">
                  <c:v>-0.5</c:v>
                </c:pt>
                <c:pt idx="512">
                  <c:v>-0.5</c:v>
                </c:pt>
                <c:pt idx="513">
                  <c:v>-0.5</c:v>
                </c:pt>
                <c:pt idx="514">
                  <c:v>-0.5</c:v>
                </c:pt>
                <c:pt idx="515">
                  <c:v>-0.5</c:v>
                </c:pt>
                <c:pt idx="516">
                  <c:v>-0.5</c:v>
                </c:pt>
                <c:pt idx="517">
                  <c:v>-0.5</c:v>
                </c:pt>
                <c:pt idx="518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1-498F-AD2B-A130396DDDF5}"/>
            </c:ext>
          </c:extLst>
        </c:ser>
        <c:ser>
          <c:idx val="1"/>
          <c:order val="1"/>
          <c:tx>
            <c:strRef>
              <c:f>postproc!$D$1</c:f>
              <c:strCache>
                <c:ptCount val="1"/>
                <c:pt idx="0">
                  <c:v> h1*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4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1483169134859729E-2"/>
                  <c:y val="-8.44476774087944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postproc!$F$2:$F$520</c:f>
              <c:numCache>
                <c:formatCode>General</c:formatCode>
                <c:ptCount val="519"/>
                <c:pt idx="0">
                  <c:v>-0.9717913659946632</c:v>
                </c:pt>
                <c:pt idx="1">
                  <c:v>-0.97225976427072913</c:v>
                </c:pt>
                <c:pt idx="2">
                  <c:v>-0.97419994145841537</c:v>
                </c:pt>
                <c:pt idx="3">
                  <c:v>-0.97665629895587802</c:v>
                </c:pt>
                <c:pt idx="4">
                  <c:v>0.49738098892534255</c:v>
                </c:pt>
                <c:pt idx="5">
                  <c:v>0.49738098892534255</c:v>
                </c:pt>
                <c:pt idx="6">
                  <c:v>0.44682248637132832</c:v>
                </c:pt>
                <c:pt idx="7">
                  <c:v>0.27314759294065954</c:v>
                </c:pt>
                <c:pt idx="8">
                  <c:v>0.33711400657865442</c:v>
                </c:pt>
                <c:pt idx="9">
                  <c:v>0.35808241733221274</c:v>
                </c:pt>
                <c:pt idx="10">
                  <c:v>0.4245347797195963</c:v>
                </c:pt>
                <c:pt idx="11">
                  <c:v>0.47141356956711078</c:v>
                </c:pt>
                <c:pt idx="12">
                  <c:v>0.52768349147634441</c:v>
                </c:pt>
                <c:pt idx="13">
                  <c:v>0.42782017333005246</c:v>
                </c:pt>
                <c:pt idx="14">
                  <c:v>-0.49130088850371795</c:v>
                </c:pt>
                <c:pt idx="15">
                  <c:v>-2.5428096751334581</c:v>
                </c:pt>
                <c:pt idx="16">
                  <c:v>-3.0453503991167068</c:v>
                </c:pt>
                <c:pt idx="17">
                  <c:v>-2.9868649839807371</c:v>
                </c:pt>
                <c:pt idx="18">
                  <c:v>-2.8400120130220246</c:v>
                </c:pt>
                <c:pt idx="19">
                  <c:v>-2.6574488575936224</c:v>
                </c:pt>
                <c:pt idx="20">
                  <c:v>-2.580490088460921</c:v>
                </c:pt>
                <c:pt idx="21">
                  <c:v>-1.9418597137778728</c:v>
                </c:pt>
                <c:pt idx="22">
                  <c:v>-1.6581981678929709</c:v>
                </c:pt>
                <c:pt idx="23">
                  <c:v>-1.2533152539341663</c:v>
                </c:pt>
                <c:pt idx="24">
                  <c:v>-1.2282238928506943</c:v>
                </c:pt>
                <c:pt idx="25">
                  <c:v>-1.436610447436617</c:v>
                </c:pt>
                <c:pt idx="26">
                  <c:v>-0.47914880103100477</c:v>
                </c:pt>
                <c:pt idx="27">
                  <c:v>0.10904028808083686</c:v>
                </c:pt>
                <c:pt idx="28">
                  <c:v>0.30123458420570237</c:v>
                </c:pt>
                <c:pt idx="29">
                  <c:v>0.31223503960376064</c:v>
                </c:pt>
                <c:pt idx="30">
                  <c:v>0.38239404898720081</c:v>
                </c:pt>
                <c:pt idx="31">
                  <c:v>0.3777556327932961</c:v>
                </c:pt>
                <c:pt idx="32">
                  <c:v>0.47966529348951686</c:v>
                </c:pt>
                <c:pt idx="33">
                  <c:v>0.46076766715934475</c:v>
                </c:pt>
                <c:pt idx="34">
                  <c:v>0.47328812000511589</c:v>
                </c:pt>
                <c:pt idx="35">
                  <c:v>0.48097246760620493</c:v>
                </c:pt>
                <c:pt idx="36">
                  <c:v>0.50763688201811541</c:v>
                </c:pt>
                <c:pt idx="37">
                  <c:v>0.50515223845412371</c:v>
                </c:pt>
                <c:pt idx="38">
                  <c:v>0.46688196520655134</c:v>
                </c:pt>
                <c:pt idx="39">
                  <c:v>0.52781547996943179</c:v>
                </c:pt>
                <c:pt idx="40">
                  <c:v>0.66530347542067059</c:v>
                </c:pt>
                <c:pt idx="41">
                  <c:v>-0.22578299275072805</c:v>
                </c:pt>
                <c:pt idx="42">
                  <c:v>-4.0191347537617537</c:v>
                </c:pt>
                <c:pt idx="43">
                  <c:v>-5.3127748096768324</c:v>
                </c:pt>
                <c:pt idx="44">
                  <c:v>-6.6152885824824121</c:v>
                </c:pt>
                <c:pt idx="45">
                  <c:v>-4.2046025455222269</c:v>
                </c:pt>
                <c:pt idx="46">
                  <c:v>-0.27934111371153186</c:v>
                </c:pt>
                <c:pt idx="47">
                  <c:v>4.6987695876060087</c:v>
                </c:pt>
                <c:pt idx="48">
                  <c:v>10.615197026065772</c:v>
                </c:pt>
                <c:pt idx="49">
                  <c:v>15.3002728534572</c:v>
                </c:pt>
                <c:pt idx="50">
                  <c:v>19.604800709438109</c:v>
                </c:pt>
                <c:pt idx="51">
                  <c:v>21.832326975577239</c:v>
                </c:pt>
                <c:pt idx="52">
                  <c:v>22.703880529760241</c:v>
                </c:pt>
                <c:pt idx="53">
                  <c:v>22.847512280977146</c:v>
                </c:pt>
                <c:pt idx="54">
                  <c:v>21.123184060667786</c:v>
                </c:pt>
                <c:pt idx="55">
                  <c:v>18.083456493318639</c:v>
                </c:pt>
                <c:pt idx="56">
                  <c:v>13.92064311154671</c:v>
                </c:pt>
                <c:pt idx="57">
                  <c:v>9.6759751599977655</c:v>
                </c:pt>
                <c:pt idx="58">
                  <c:v>6.2118941764882942</c:v>
                </c:pt>
                <c:pt idx="59">
                  <c:v>2.8589532787527148</c:v>
                </c:pt>
                <c:pt idx="60">
                  <c:v>0.5701129575163244</c:v>
                </c:pt>
                <c:pt idx="61">
                  <c:v>-2.9211476640834286</c:v>
                </c:pt>
                <c:pt idx="62">
                  <c:v>-6.1120595614246866</c:v>
                </c:pt>
                <c:pt idx="63">
                  <c:v>-5.9266684489346195</c:v>
                </c:pt>
                <c:pt idx="64">
                  <c:v>-1.5591316989705513</c:v>
                </c:pt>
                <c:pt idx="65">
                  <c:v>2.33350462940861E-3</c:v>
                </c:pt>
                <c:pt idx="66">
                  <c:v>1.1967892024742164</c:v>
                </c:pt>
                <c:pt idx="67">
                  <c:v>2.6868310636522126</c:v>
                </c:pt>
                <c:pt idx="68">
                  <c:v>4.051760367340302</c:v>
                </c:pt>
                <c:pt idx="69">
                  <c:v>4.9140505308646638</c:v>
                </c:pt>
                <c:pt idx="70">
                  <c:v>6.2987750268792917</c:v>
                </c:pt>
                <c:pt idx="71">
                  <c:v>7.4410821894421657</c:v>
                </c:pt>
                <c:pt idx="72">
                  <c:v>8.2829991118687136</c:v>
                </c:pt>
                <c:pt idx="73">
                  <c:v>9.0780948719537253</c:v>
                </c:pt>
                <c:pt idx="74">
                  <c:v>8.2192631729275192</c:v>
                </c:pt>
                <c:pt idx="75">
                  <c:v>5.5958220527814984</c:v>
                </c:pt>
                <c:pt idx="76">
                  <c:v>3.6479795542833999</c:v>
                </c:pt>
                <c:pt idx="77">
                  <c:v>0.65515740947975365</c:v>
                </c:pt>
                <c:pt idx="78">
                  <c:v>-3.5158182503298159</c:v>
                </c:pt>
                <c:pt idx="79">
                  <c:v>-9.1884262231602865</c:v>
                </c:pt>
                <c:pt idx="80">
                  <c:v>-13.573026558872668</c:v>
                </c:pt>
                <c:pt idx="81">
                  <c:v>-17.236349447103283</c:v>
                </c:pt>
                <c:pt idx="82">
                  <c:v>-20.70778708318695</c:v>
                </c:pt>
                <c:pt idx="83">
                  <c:v>-24.277768225438887</c:v>
                </c:pt>
                <c:pt idx="84">
                  <c:v>-25.156917897900705</c:v>
                </c:pt>
                <c:pt idx="85">
                  <c:v>-16.385579528994345</c:v>
                </c:pt>
                <c:pt idx="86">
                  <c:v>-5.7304242466986208</c:v>
                </c:pt>
                <c:pt idx="87">
                  <c:v>0.33902799285994906</c:v>
                </c:pt>
                <c:pt idx="88">
                  <c:v>4.9248310056157161</c:v>
                </c:pt>
                <c:pt idx="89">
                  <c:v>10.177038591928886</c:v>
                </c:pt>
                <c:pt idx="90">
                  <c:v>14.811902220415217</c:v>
                </c:pt>
                <c:pt idx="91">
                  <c:v>20.179613024736479</c:v>
                </c:pt>
                <c:pt idx="92">
                  <c:v>21.246211625634633</c:v>
                </c:pt>
                <c:pt idx="93">
                  <c:v>18.72688395006681</c:v>
                </c:pt>
                <c:pt idx="94">
                  <c:v>14.702529974817633</c:v>
                </c:pt>
                <c:pt idx="95">
                  <c:v>9.177602886510682</c:v>
                </c:pt>
                <c:pt idx="96">
                  <c:v>3.4794571727982206</c:v>
                </c:pt>
                <c:pt idx="97">
                  <c:v>-1.720218065559826</c:v>
                </c:pt>
                <c:pt idx="98">
                  <c:v>-6.9434092801902922</c:v>
                </c:pt>
                <c:pt idx="99">
                  <c:v>-11.478310572953104</c:v>
                </c:pt>
                <c:pt idx="100">
                  <c:v>-15.049528863860676</c:v>
                </c:pt>
                <c:pt idx="101">
                  <c:v>-18.206152146852833</c:v>
                </c:pt>
                <c:pt idx="102">
                  <c:v>-21.065463022619731</c:v>
                </c:pt>
                <c:pt idx="103">
                  <c:v>-23.035579766098145</c:v>
                </c:pt>
                <c:pt idx="104">
                  <c:v>-24.109448887260999</c:v>
                </c:pt>
                <c:pt idx="105">
                  <c:v>-23.743138489104826</c:v>
                </c:pt>
                <c:pt idx="106">
                  <c:v>-22.149777368246827</c:v>
                </c:pt>
                <c:pt idx="107">
                  <c:v>-19.131764171829701</c:v>
                </c:pt>
                <c:pt idx="108">
                  <c:v>-14.163144215414437</c:v>
                </c:pt>
                <c:pt idx="109">
                  <c:v>-9.2408596785658048</c:v>
                </c:pt>
                <c:pt idx="110">
                  <c:v>-3.3530293052349136</c:v>
                </c:pt>
                <c:pt idx="111">
                  <c:v>3.5930226468102342</c:v>
                </c:pt>
                <c:pt idx="112">
                  <c:v>9.1855466456532504</c:v>
                </c:pt>
                <c:pt idx="113">
                  <c:v>15.221660065991061</c:v>
                </c:pt>
                <c:pt idx="114">
                  <c:v>19.018717785568185</c:v>
                </c:pt>
                <c:pt idx="115">
                  <c:v>21.938461641158547</c:v>
                </c:pt>
                <c:pt idx="116">
                  <c:v>23.513003311167541</c:v>
                </c:pt>
                <c:pt idx="117">
                  <c:v>22.103114063507764</c:v>
                </c:pt>
                <c:pt idx="118">
                  <c:v>21.041142245669246</c:v>
                </c:pt>
                <c:pt idx="119">
                  <c:v>18.371646649065948</c:v>
                </c:pt>
                <c:pt idx="120">
                  <c:v>14.897747796475999</c:v>
                </c:pt>
                <c:pt idx="121">
                  <c:v>11.039485507601091</c:v>
                </c:pt>
                <c:pt idx="122">
                  <c:v>6.4120675917786958</c:v>
                </c:pt>
                <c:pt idx="123">
                  <c:v>0.88646175697386198</c:v>
                </c:pt>
                <c:pt idx="124">
                  <c:v>-2.6332713344332159</c:v>
                </c:pt>
                <c:pt idx="125">
                  <c:v>-6.7996428662657111</c:v>
                </c:pt>
                <c:pt idx="126">
                  <c:v>-11.039843735924537</c:v>
                </c:pt>
                <c:pt idx="127">
                  <c:v>-13.408334151849795</c:v>
                </c:pt>
                <c:pt idx="128">
                  <c:v>-15.525789320164563</c:v>
                </c:pt>
                <c:pt idx="129">
                  <c:v>-16.894665159933904</c:v>
                </c:pt>
                <c:pt idx="130">
                  <c:v>-18.200366325591279</c:v>
                </c:pt>
                <c:pt idx="131">
                  <c:v>-19.701678615191703</c:v>
                </c:pt>
                <c:pt idx="132">
                  <c:v>-19.98597770174031</c:v>
                </c:pt>
                <c:pt idx="133">
                  <c:v>-18.921505822543917</c:v>
                </c:pt>
                <c:pt idx="134">
                  <c:v>-17.247276288495879</c:v>
                </c:pt>
                <c:pt idx="135">
                  <c:v>-14.319996924568478</c:v>
                </c:pt>
                <c:pt idx="136">
                  <c:v>-9.349579600175085</c:v>
                </c:pt>
                <c:pt idx="137">
                  <c:v>-2.5405941881497633</c:v>
                </c:pt>
                <c:pt idx="138">
                  <c:v>2.4189477423390091</c:v>
                </c:pt>
                <c:pt idx="139">
                  <c:v>6.5543559629077102</c:v>
                </c:pt>
                <c:pt idx="140">
                  <c:v>8.4294687286135694</c:v>
                </c:pt>
                <c:pt idx="141">
                  <c:v>3.4685292084253563</c:v>
                </c:pt>
                <c:pt idx="142">
                  <c:v>1.0342058613327989</c:v>
                </c:pt>
                <c:pt idx="143">
                  <c:v>0.68152912501113327</c:v>
                </c:pt>
                <c:pt idx="144">
                  <c:v>-1.0959257352347684</c:v>
                </c:pt>
                <c:pt idx="145">
                  <c:v>-3.3455583800921307</c:v>
                </c:pt>
                <c:pt idx="146">
                  <c:v>-4.6903770372839677</c:v>
                </c:pt>
                <c:pt idx="147">
                  <c:v>-6.0814104776091478</c:v>
                </c:pt>
                <c:pt idx="148">
                  <c:v>-7.4779946223206952</c:v>
                </c:pt>
                <c:pt idx="149">
                  <c:v>-8.8758579032735074</c:v>
                </c:pt>
                <c:pt idx="150">
                  <c:v>-8.4476895710147506</c:v>
                </c:pt>
                <c:pt idx="151">
                  <c:v>-5.8589020005816748</c:v>
                </c:pt>
                <c:pt idx="152">
                  <c:v>-3.728738435532486</c:v>
                </c:pt>
                <c:pt idx="153">
                  <c:v>-2.0262595652884881</c:v>
                </c:pt>
                <c:pt idx="154">
                  <c:v>9.139708902740612E-2</c:v>
                </c:pt>
                <c:pt idx="155">
                  <c:v>-0.58002811561091439</c:v>
                </c:pt>
                <c:pt idx="156">
                  <c:v>-0.57640511930570382</c:v>
                </c:pt>
                <c:pt idx="157">
                  <c:v>-0.2474061597384449</c:v>
                </c:pt>
                <c:pt idx="158">
                  <c:v>0.82209394523332835</c:v>
                </c:pt>
                <c:pt idx="159">
                  <c:v>1.739735318091058</c:v>
                </c:pt>
                <c:pt idx="160">
                  <c:v>2.5989339092177417</c:v>
                </c:pt>
                <c:pt idx="161">
                  <c:v>3.7034637986235763</c:v>
                </c:pt>
                <c:pt idx="162">
                  <c:v>4.7880947644777523</c:v>
                </c:pt>
                <c:pt idx="163">
                  <c:v>5.7077878590939362</c:v>
                </c:pt>
                <c:pt idx="164">
                  <c:v>5.0272745864700648</c:v>
                </c:pt>
                <c:pt idx="165">
                  <c:v>3.6274586322592697</c:v>
                </c:pt>
                <c:pt idx="166">
                  <c:v>2.0681489022798516</c:v>
                </c:pt>
                <c:pt idx="167">
                  <c:v>-0.52798873199862573</c:v>
                </c:pt>
                <c:pt idx="168">
                  <c:v>-1.995255998939502</c:v>
                </c:pt>
                <c:pt idx="169">
                  <c:v>0.25888646579632191</c:v>
                </c:pt>
                <c:pt idx="170">
                  <c:v>3.7505886926019785</c:v>
                </c:pt>
                <c:pt idx="171">
                  <c:v>8.1173276605966667</c:v>
                </c:pt>
                <c:pt idx="172">
                  <c:v>11.739663947445278</c:v>
                </c:pt>
                <c:pt idx="173">
                  <c:v>15.930722500876275</c:v>
                </c:pt>
                <c:pt idx="174">
                  <c:v>19.836609542283444</c:v>
                </c:pt>
                <c:pt idx="175">
                  <c:v>22.921695358310927</c:v>
                </c:pt>
                <c:pt idx="176">
                  <c:v>19.421303680691494</c:v>
                </c:pt>
                <c:pt idx="177">
                  <c:v>10.42688653841774</c:v>
                </c:pt>
                <c:pt idx="178">
                  <c:v>2.7663161899244737</c:v>
                </c:pt>
                <c:pt idx="179">
                  <c:v>4.6318020980439644E-3</c:v>
                </c:pt>
                <c:pt idx="180">
                  <c:v>-2.0007931892346997</c:v>
                </c:pt>
                <c:pt idx="181">
                  <c:v>-5.5806077012045723</c:v>
                </c:pt>
                <c:pt idx="182">
                  <c:v>-9.2804693298130019</c:v>
                </c:pt>
                <c:pt idx="183">
                  <c:v>-12.546226446373757</c:v>
                </c:pt>
                <c:pt idx="184">
                  <c:v>-16.017768431736847</c:v>
                </c:pt>
                <c:pt idx="185">
                  <c:v>-19.950044698196166</c:v>
                </c:pt>
                <c:pt idx="186">
                  <c:v>-24.156890952005011</c:v>
                </c:pt>
                <c:pt idx="187">
                  <c:v>-27.719170924584585</c:v>
                </c:pt>
                <c:pt idx="188">
                  <c:v>-30.01701480505886</c:v>
                </c:pt>
                <c:pt idx="189">
                  <c:v>-28.600864266622331</c:v>
                </c:pt>
                <c:pt idx="190">
                  <c:v>-21.216710853287381</c:v>
                </c:pt>
                <c:pt idx="191">
                  <c:v>-12.017801078557287</c:v>
                </c:pt>
                <c:pt idx="192">
                  <c:v>-5.6370519087319364</c:v>
                </c:pt>
                <c:pt idx="193">
                  <c:v>-1.0567758851061158</c:v>
                </c:pt>
                <c:pt idx="194">
                  <c:v>2.1046193349321136</c:v>
                </c:pt>
                <c:pt idx="195">
                  <c:v>6.9484408905222557</c:v>
                </c:pt>
                <c:pt idx="196">
                  <c:v>11.961129898671082</c:v>
                </c:pt>
                <c:pt idx="197">
                  <c:v>17.457285327679799</c:v>
                </c:pt>
                <c:pt idx="198">
                  <c:v>20.146739942609109</c:v>
                </c:pt>
                <c:pt idx="199">
                  <c:v>20.085126495303889</c:v>
                </c:pt>
                <c:pt idx="200">
                  <c:v>17.716579156610191</c:v>
                </c:pt>
                <c:pt idx="201">
                  <c:v>13.918252639463894</c:v>
                </c:pt>
                <c:pt idx="202">
                  <c:v>8.8910913157867952</c:v>
                </c:pt>
                <c:pt idx="203">
                  <c:v>2.9769236146994049</c:v>
                </c:pt>
                <c:pt idx="204">
                  <c:v>-2.9552646595584426</c:v>
                </c:pt>
                <c:pt idx="205">
                  <c:v>-7.5173993269799908</c:v>
                </c:pt>
                <c:pt idx="206">
                  <c:v>-11.776300491812707</c:v>
                </c:pt>
                <c:pt idx="207">
                  <c:v>-15.406018971170269</c:v>
                </c:pt>
                <c:pt idx="208">
                  <c:v>-18.81818455493854</c:v>
                </c:pt>
                <c:pt idx="209">
                  <c:v>-21.814679817399664</c:v>
                </c:pt>
                <c:pt idx="210">
                  <c:v>-23.978463266805743</c:v>
                </c:pt>
                <c:pt idx="211">
                  <c:v>-25.088387912896174</c:v>
                </c:pt>
                <c:pt idx="212">
                  <c:v>-24.596221546167161</c:v>
                </c:pt>
                <c:pt idx="213">
                  <c:v>-22.442240755957599</c:v>
                </c:pt>
                <c:pt idx="214">
                  <c:v>-19.748573000026465</c:v>
                </c:pt>
                <c:pt idx="215">
                  <c:v>-13.753309386525082</c:v>
                </c:pt>
                <c:pt idx="216">
                  <c:v>-7.9306490564831371</c:v>
                </c:pt>
                <c:pt idx="217">
                  <c:v>-1.9999201894808627</c:v>
                </c:pt>
                <c:pt idx="218">
                  <c:v>5.7771310083216756</c:v>
                </c:pt>
                <c:pt idx="219">
                  <c:v>13.139059667630926</c:v>
                </c:pt>
                <c:pt idx="220">
                  <c:v>19.804218659903629</c:v>
                </c:pt>
                <c:pt idx="221">
                  <c:v>25.025752764775735</c:v>
                </c:pt>
                <c:pt idx="222">
                  <c:v>26.982766175126283</c:v>
                </c:pt>
                <c:pt idx="223">
                  <c:v>26.776412924061937</c:v>
                </c:pt>
                <c:pt idx="224">
                  <c:v>24.780353425758957</c:v>
                </c:pt>
                <c:pt idx="225">
                  <c:v>20.559131198121289</c:v>
                </c:pt>
                <c:pt idx="226">
                  <c:v>15.581927552502695</c:v>
                </c:pt>
                <c:pt idx="227">
                  <c:v>8.6940588891083355</c:v>
                </c:pt>
                <c:pt idx="228">
                  <c:v>1.6846464032345223</c:v>
                </c:pt>
                <c:pt idx="229">
                  <c:v>-3.9897672523850956</c:v>
                </c:pt>
                <c:pt idx="230">
                  <c:v>-9.4079768489703479</c:v>
                </c:pt>
                <c:pt idx="231">
                  <c:v>-13.375431334040313</c:v>
                </c:pt>
                <c:pt idx="232">
                  <c:v>-17.067936875094269</c:v>
                </c:pt>
                <c:pt idx="233">
                  <c:v>-18.979778222165464</c:v>
                </c:pt>
                <c:pt idx="234">
                  <c:v>-17.332455941002998</c:v>
                </c:pt>
                <c:pt idx="235">
                  <c:v>-11.572525668902989</c:v>
                </c:pt>
                <c:pt idx="236">
                  <c:v>-4.7229839845498445</c:v>
                </c:pt>
                <c:pt idx="237">
                  <c:v>0.65787217040381407</c:v>
                </c:pt>
                <c:pt idx="238">
                  <c:v>5.6082569898495906</c:v>
                </c:pt>
                <c:pt idx="239">
                  <c:v>11.371756351200913</c:v>
                </c:pt>
                <c:pt idx="240">
                  <c:v>16.988857679583731</c:v>
                </c:pt>
                <c:pt idx="241">
                  <c:v>22.281408123667372</c:v>
                </c:pt>
                <c:pt idx="242">
                  <c:v>26.714836576979359</c:v>
                </c:pt>
                <c:pt idx="243">
                  <c:v>31.456633316083614</c:v>
                </c:pt>
                <c:pt idx="244">
                  <c:v>32.11204217127144</c:v>
                </c:pt>
                <c:pt idx="245">
                  <c:v>20.679792190605571</c:v>
                </c:pt>
                <c:pt idx="246">
                  <c:v>8.7626432952867042</c:v>
                </c:pt>
                <c:pt idx="247">
                  <c:v>1.5225452406795048</c:v>
                </c:pt>
                <c:pt idx="248">
                  <c:v>-1.0621821421952733</c:v>
                </c:pt>
                <c:pt idx="249">
                  <c:v>-5.5840366344728691</c:v>
                </c:pt>
                <c:pt idx="250">
                  <c:v>-10.546588280370443</c:v>
                </c:pt>
                <c:pt idx="251">
                  <c:v>-15.315002811517976</c:v>
                </c:pt>
                <c:pt idx="252">
                  <c:v>-19.669652765388321</c:v>
                </c:pt>
                <c:pt idx="253">
                  <c:v>-24.640898036906076</c:v>
                </c:pt>
                <c:pt idx="254">
                  <c:v>-29.163693960317893</c:v>
                </c:pt>
                <c:pt idx="255">
                  <c:v>-31.849514264445002</c:v>
                </c:pt>
                <c:pt idx="256">
                  <c:v>-29.235735353455858</c:v>
                </c:pt>
                <c:pt idx="257">
                  <c:v>-19.668074217346753</c:v>
                </c:pt>
                <c:pt idx="258">
                  <c:v>-12.231417607079086</c:v>
                </c:pt>
                <c:pt idx="259">
                  <c:v>-5.4216409181255401</c:v>
                </c:pt>
                <c:pt idx="260">
                  <c:v>0.34808715718327499</c:v>
                </c:pt>
                <c:pt idx="261">
                  <c:v>3.0286320244237181</c:v>
                </c:pt>
                <c:pt idx="262">
                  <c:v>1.7842658642670728</c:v>
                </c:pt>
                <c:pt idx="263">
                  <c:v>-0.61133692300023612</c:v>
                </c:pt>
                <c:pt idx="264">
                  <c:v>-3.6568682945899185</c:v>
                </c:pt>
                <c:pt idx="265">
                  <c:v>-4.6348046622910966</c:v>
                </c:pt>
                <c:pt idx="266">
                  <c:v>2.2001112373895957</c:v>
                </c:pt>
                <c:pt idx="267">
                  <c:v>9.3417047876111052</c:v>
                </c:pt>
                <c:pt idx="268">
                  <c:v>17.40044073353727</c:v>
                </c:pt>
                <c:pt idx="269">
                  <c:v>22.50778920477466</c:v>
                </c:pt>
                <c:pt idx="270">
                  <c:v>26.250522371441452</c:v>
                </c:pt>
                <c:pt idx="271">
                  <c:v>27.598488437647987</c:v>
                </c:pt>
                <c:pt idx="272">
                  <c:v>25.172812813044281</c:v>
                </c:pt>
                <c:pt idx="273">
                  <c:v>22.362159469658128</c:v>
                </c:pt>
                <c:pt idx="274">
                  <c:v>17.109877730596605</c:v>
                </c:pt>
                <c:pt idx="275">
                  <c:v>11.940252078680944</c:v>
                </c:pt>
                <c:pt idx="276">
                  <c:v>6.0414731112117233</c:v>
                </c:pt>
                <c:pt idx="277">
                  <c:v>0.59927312256601806</c:v>
                </c:pt>
                <c:pt idx="278">
                  <c:v>-3.9023073080246018</c:v>
                </c:pt>
                <c:pt idx="279">
                  <c:v>-8.5281369654266541</c:v>
                </c:pt>
                <c:pt idx="280">
                  <c:v>-13.571254883898835</c:v>
                </c:pt>
                <c:pt idx="281">
                  <c:v>-17.325921605169395</c:v>
                </c:pt>
                <c:pt idx="282">
                  <c:v>-19.878682649200194</c:v>
                </c:pt>
                <c:pt idx="283">
                  <c:v>-20.70602475711976</c:v>
                </c:pt>
                <c:pt idx="284">
                  <c:v>-19.973079480579109</c:v>
                </c:pt>
                <c:pt idx="285">
                  <c:v>-17.838034428834199</c:v>
                </c:pt>
                <c:pt idx="286">
                  <c:v>-13.967597963865908</c:v>
                </c:pt>
                <c:pt idx="287">
                  <c:v>-8.0543008856869225</c:v>
                </c:pt>
                <c:pt idx="288">
                  <c:v>-0.98485883826767384</c:v>
                </c:pt>
                <c:pt idx="289">
                  <c:v>6.5162492006799235</c:v>
                </c:pt>
                <c:pt idx="290">
                  <c:v>12.378130974201323</c:v>
                </c:pt>
                <c:pt idx="291">
                  <c:v>16.830629708549633</c:v>
                </c:pt>
                <c:pt idx="292">
                  <c:v>19.306219197051902</c:v>
                </c:pt>
                <c:pt idx="293">
                  <c:v>21.917039249525931</c:v>
                </c:pt>
                <c:pt idx="294">
                  <c:v>23.098818733109511</c:v>
                </c:pt>
                <c:pt idx="295">
                  <c:v>22.695267319039971</c:v>
                </c:pt>
                <c:pt idx="296">
                  <c:v>20.702021615114912</c:v>
                </c:pt>
                <c:pt idx="297">
                  <c:v>16.352190337206171</c:v>
                </c:pt>
                <c:pt idx="298">
                  <c:v>10.51193353847378</c:v>
                </c:pt>
                <c:pt idx="299">
                  <c:v>3.2993314325492138</c:v>
                </c:pt>
                <c:pt idx="300">
                  <c:v>-2.2945523031658697</c:v>
                </c:pt>
                <c:pt idx="301">
                  <c:v>-3.4538232552726029</c:v>
                </c:pt>
                <c:pt idx="302">
                  <c:v>-0.71386305819735185</c:v>
                </c:pt>
                <c:pt idx="303">
                  <c:v>-6.0016881023401421E-2</c:v>
                </c:pt>
                <c:pt idx="304">
                  <c:v>1.3510772688524681</c:v>
                </c:pt>
                <c:pt idx="305">
                  <c:v>3.7618051677392854</c:v>
                </c:pt>
                <c:pt idx="306">
                  <c:v>5.4259096245270761</c:v>
                </c:pt>
                <c:pt idx="307">
                  <c:v>7.5403562111779685</c:v>
                </c:pt>
                <c:pt idx="308">
                  <c:v>8.8799380178255856</c:v>
                </c:pt>
                <c:pt idx="309">
                  <c:v>9.940542777312201</c:v>
                </c:pt>
                <c:pt idx="310">
                  <c:v>9.4512807203016962</c:v>
                </c:pt>
                <c:pt idx="311">
                  <c:v>7.8173438593419631</c:v>
                </c:pt>
                <c:pt idx="312">
                  <c:v>6.3902933037318199</c:v>
                </c:pt>
                <c:pt idx="313">
                  <c:v>2.881078977892181</c:v>
                </c:pt>
                <c:pt idx="314">
                  <c:v>-0.94497034048964623</c:v>
                </c:pt>
                <c:pt idx="315">
                  <c:v>-0.96492090867365077</c:v>
                </c:pt>
                <c:pt idx="316">
                  <c:v>-5.4192046641899889</c:v>
                </c:pt>
                <c:pt idx="317">
                  <c:v>-11.618048820110173</c:v>
                </c:pt>
                <c:pt idx="318">
                  <c:v>-17.629908164169844</c:v>
                </c:pt>
                <c:pt idx="319">
                  <c:v>-21.767365309234794</c:v>
                </c:pt>
                <c:pt idx="320">
                  <c:v>-25.821231608967519</c:v>
                </c:pt>
                <c:pt idx="321">
                  <c:v>-29.430025394659566</c:v>
                </c:pt>
                <c:pt idx="322">
                  <c:v>-25.513815850173678</c:v>
                </c:pt>
                <c:pt idx="323">
                  <c:v>-13.502757228270273</c:v>
                </c:pt>
                <c:pt idx="324">
                  <c:v>-3.2550314321575056</c:v>
                </c:pt>
                <c:pt idx="325">
                  <c:v>1.4253444257896768</c:v>
                </c:pt>
                <c:pt idx="326">
                  <c:v>6.5916767023464331</c:v>
                </c:pt>
                <c:pt idx="327">
                  <c:v>13.335598984101352</c:v>
                </c:pt>
                <c:pt idx="328">
                  <c:v>20.178673440298276</c:v>
                </c:pt>
                <c:pt idx="329">
                  <c:v>24.199041311340117</c:v>
                </c:pt>
                <c:pt idx="330">
                  <c:v>24.440275293739678</c:v>
                </c:pt>
                <c:pt idx="331">
                  <c:v>21.320113953375621</c:v>
                </c:pt>
                <c:pt idx="332">
                  <c:v>14.228289079589894</c:v>
                </c:pt>
                <c:pt idx="333">
                  <c:v>7.7187461331711917</c:v>
                </c:pt>
                <c:pt idx="334">
                  <c:v>1.1721761020216992</c:v>
                </c:pt>
                <c:pt idx="335">
                  <c:v>-5.3928649768264805</c:v>
                </c:pt>
                <c:pt idx="336">
                  <c:v>-10.719492867301639</c:v>
                </c:pt>
                <c:pt idx="337">
                  <c:v>-15.220470455111693</c:v>
                </c:pt>
                <c:pt idx="338">
                  <c:v>-18.307417298140322</c:v>
                </c:pt>
                <c:pt idx="339">
                  <c:v>-18.893509162214176</c:v>
                </c:pt>
                <c:pt idx="340">
                  <c:v>-15.881972160420828</c:v>
                </c:pt>
                <c:pt idx="341">
                  <c:v>-11.974155023941684</c:v>
                </c:pt>
                <c:pt idx="342">
                  <c:v>-6.8125420274945609</c:v>
                </c:pt>
                <c:pt idx="343">
                  <c:v>-1.9744265643797292</c:v>
                </c:pt>
                <c:pt idx="344">
                  <c:v>-0.58061806462942678</c:v>
                </c:pt>
                <c:pt idx="345">
                  <c:v>-2.1851215841173146</c:v>
                </c:pt>
                <c:pt idx="346">
                  <c:v>-3.2438958546092711</c:v>
                </c:pt>
                <c:pt idx="347">
                  <c:v>-8.9349631203495345</c:v>
                </c:pt>
                <c:pt idx="348">
                  <c:v>-13.295262610081208</c:v>
                </c:pt>
                <c:pt idx="349">
                  <c:v>-17.074397941293949</c:v>
                </c:pt>
                <c:pt idx="350">
                  <c:v>-20.830112888065077</c:v>
                </c:pt>
                <c:pt idx="351">
                  <c:v>-24.044710431941638</c:v>
                </c:pt>
                <c:pt idx="352">
                  <c:v>-26.793230906533278</c:v>
                </c:pt>
                <c:pt idx="353">
                  <c:v>-28.546940584422128</c:v>
                </c:pt>
                <c:pt idx="354">
                  <c:v>-29.799852943015374</c:v>
                </c:pt>
                <c:pt idx="355">
                  <c:v>-31.361877516291731</c:v>
                </c:pt>
                <c:pt idx="356">
                  <c:v>-31.722865866420381</c:v>
                </c:pt>
                <c:pt idx="357">
                  <c:v>-30.681699056789729</c:v>
                </c:pt>
                <c:pt idx="358">
                  <c:v>-28.108503841003568</c:v>
                </c:pt>
                <c:pt idx="359">
                  <c:v>-23.747115398045004</c:v>
                </c:pt>
                <c:pt idx="360">
                  <c:v>-19.03270554415267</c:v>
                </c:pt>
                <c:pt idx="361">
                  <c:v>-14.517865599398007</c:v>
                </c:pt>
                <c:pt idx="362">
                  <c:v>-9.3474324774614406</c:v>
                </c:pt>
                <c:pt idx="363">
                  <c:v>-2.3479593064328457</c:v>
                </c:pt>
                <c:pt idx="364">
                  <c:v>5.9333266200447188</c:v>
                </c:pt>
                <c:pt idx="365">
                  <c:v>13.291337384861823</c:v>
                </c:pt>
                <c:pt idx="366">
                  <c:v>19.871268251519059</c:v>
                </c:pt>
                <c:pt idx="367">
                  <c:v>24.69359656610143</c:v>
                </c:pt>
                <c:pt idx="368">
                  <c:v>30.09760886338481</c:v>
                </c:pt>
                <c:pt idx="369">
                  <c:v>34.07417578584532</c:v>
                </c:pt>
                <c:pt idx="370">
                  <c:v>35.690153716048009</c:v>
                </c:pt>
                <c:pt idx="371">
                  <c:v>34.923046271160928</c:v>
                </c:pt>
                <c:pt idx="372">
                  <c:v>33.102057398899568</c:v>
                </c:pt>
                <c:pt idx="373">
                  <c:v>29.62642674864777</c:v>
                </c:pt>
                <c:pt idx="374">
                  <c:v>24.516773414247705</c:v>
                </c:pt>
                <c:pt idx="375">
                  <c:v>18.966568455945584</c:v>
                </c:pt>
                <c:pt idx="376">
                  <c:v>12.491380181082285</c:v>
                </c:pt>
                <c:pt idx="377">
                  <c:v>4.9585244728384081</c:v>
                </c:pt>
                <c:pt idx="378">
                  <c:v>-2.0839646131199365</c:v>
                </c:pt>
                <c:pt idx="379">
                  <c:v>-8.6482132429535472</c:v>
                </c:pt>
                <c:pt idx="380">
                  <c:v>-13.658165974472826</c:v>
                </c:pt>
                <c:pt idx="381">
                  <c:v>-17.492974247993303</c:v>
                </c:pt>
                <c:pt idx="382">
                  <c:v>-20.296934093135938</c:v>
                </c:pt>
                <c:pt idx="383">
                  <c:v>-21.515102645325214</c:v>
                </c:pt>
                <c:pt idx="384">
                  <c:v>-22.361918844972227</c:v>
                </c:pt>
                <c:pt idx="385">
                  <c:v>-22.218662796020588</c:v>
                </c:pt>
                <c:pt idx="386">
                  <c:v>-21.907941476442449</c:v>
                </c:pt>
                <c:pt idx="387">
                  <c:v>-20.61222499216812</c:v>
                </c:pt>
                <c:pt idx="388">
                  <c:v>-18.594203738491732</c:v>
                </c:pt>
                <c:pt idx="389">
                  <c:v>-15.906136207605668</c:v>
                </c:pt>
                <c:pt idx="390">
                  <c:v>-12.224068305076237</c:v>
                </c:pt>
                <c:pt idx="391">
                  <c:v>-7.1038843286375517</c:v>
                </c:pt>
                <c:pt idx="392">
                  <c:v>-1.4697731193151795</c:v>
                </c:pt>
                <c:pt idx="393">
                  <c:v>4.0842659227175417</c:v>
                </c:pt>
                <c:pt idx="394">
                  <c:v>7.8844294828670769</c:v>
                </c:pt>
                <c:pt idx="395">
                  <c:v>9.5502969527358097</c:v>
                </c:pt>
                <c:pt idx="396">
                  <c:v>10.661319292554859</c:v>
                </c:pt>
                <c:pt idx="397">
                  <c:v>10.67917862970574</c:v>
                </c:pt>
                <c:pt idx="398">
                  <c:v>10.257934539216999</c:v>
                </c:pt>
                <c:pt idx="399">
                  <c:v>8.8587231283536632</c:v>
                </c:pt>
                <c:pt idx="400">
                  <c:v>7.2196859819352603</c:v>
                </c:pt>
                <c:pt idx="401">
                  <c:v>4.5196815587740025</c:v>
                </c:pt>
                <c:pt idx="402">
                  <c:v>1.1447446739377209</c:v>
                </c:pt>
                <c:pt idx="403">
                  <c:v>-2.1520433768347842</c:v>
                </c:pt>
                <c:pt idx="404">
                  <c:v>-4.434148126750836</c:v>
                </c:pt>
                <c:pt idx="405">
                  <c:v>-6.9705394784249624</c:v>
                </c:pt>
                <c:pt idx="406">
                  <c:v>-8.8846526930980492</c:v>
                </c:pt>
                <c:pt idx="407">
                  <c:v>-9.6800112634587467</c:v>
                </c:pt>
                <c:pt idx="408">
                  <c:v>-9.2225520942485701</c:v>
                </c:pt>
                <c:pt idx="409">
                  <c:v>-7.8101474985644055</c:v>
                </c:pt>
                <c:pt idx="410">
                  <c:v>-4.851141931291342</c:v>
                </c:pt>
                <c:pt idx="411">
                  <c:v>-1.2038899876388804</c:v>
                </c:pt>
                <c:pt idx="412">
                  <c:v>2.2270967019069698</c:v>
                </c:pt>
                <c:pt idx="413">
                  <c:v>4.8569884318268945</c:v>
                </c:pt>
                <c:pt idx="414">
                  <c:v>6.1131212282024938</c:v>
                </c:pt>
                <c:pt idx="415">
                  <c:v>5.9003953109219038</c:v>
                </c:pt>
                <c:pt idx="416">
                  <c:v>4.6339107414009355</c:v>
                </c:pt>
                <c:pt idx="417">
                  <c:v>2.0559068943031464</c:v>
                </c:pt>
                <c:pt idx="418">
                  <c:v>9.5520917121054275E-2</c:v>
                </c:pt>
                <c:pt idx="419">
                  <c:v>2.4652164444428935</c:v>
                </c:pt>
                <c:pt idx="420">
                  <c:v>4.4921968720719585</c:v>
                </c:pt>
                <c:pt idx="421">
                  <c:v>4.0606719585755249</c:v>
                </c:pt>
                <c:pt idx="422">
                  <c:v>2.2568985867725622</c:v>
                </c:pt>
                <c:pt idx="423">
                  <c:v>-1.4187538852271133</c:v>
                </c:pt>
                <c:pt idx="424">
                  <c:v>-5.1682523855372215</c:v>
                </c:pt>
                <c:pt idx="425">
                  <c:v>-7.9156274605766983</c:v>
                </c:pt>
                <c:pt idx="426">
                  <c:v>-8.0400702090091229</c:v>
                </c:pt>
                <c:pt idx="427">
                  <c:v>-6.3636621024453168</c:v>
                </c:pt>
                <c:pt idx="428">
                  <c:v>-3.7258302290134329</c:v>
                </c:pt>
                <c:pt idx="429">
                  <c:v>-0.84178708513688805</c:v>
                </c:pt>
                <c:pt idx="430">
                  <c:v>0.58561988652642816</c:v>
                </c:pt>
                <c:pt idx="431">
                  <c:v>1.8891200396288461</c:v>
                </c:pt>
                <c:pt idx="432">
                  <c:v>1.2901182763661996</c:v>
                </c:pt>
                <c:pt idx="433">
                  <c:v>-1.743085774622672</c:v>
                </c:pt>
                <c:pt idx="434">
                  <c:v>-6.0910460264562492</c:v>
                </c:pt>
                <c:pt idx="435">
                  <c:v>-10.560811303233296</c:v>
                </c:pt>
                <c:pt idx="436">
                  <c:v>-12.976292858010659</c:v>
                </c:pt>
                <c:pt idx="437">
                  <c:v>-11.639988653612193</c:v>
                </c:pt>
                <c:pt idx="438">
                  <c:v>-8.7036392072760176</c:v>
                </c:pt>
                <c:pt idx="439">
                  <c:v>-5.0905769400675798</c:v>
                </c:pt>
                <c:pt idx="440">
                  <c:v>-0.78956874874233707</c:v>
                </c:pt>
                <c:pt idx="441">
                  <c:v>4.9323920465315672</c:v>
                </c:pt>
                <c:pt idx="442">
                  <c:v>11.319458769576343</c:v>
                </c:pt>
                <c:pt idx="443">
                  <c:v>16.241438184741391</c:v>
                </c:pt>
                <c:pt idx="444">
                  <c:v>18.321474178660925</c:v>
                </c:pt>
                <c:pt idx="445">
                  <c:v>19.558860955689081</c:v>
                </c:pt>
                <c:pt idx="446">
                  <c:v>18.254811590825678</c:v>
                </c:pt>
                <c:pt idx="447">
                  <c:v>13.161415284704331</c:v>
                </c:pt>
                <c:pt idx="448">
                  <c:v>5.1479069938475934</c:v>
                </c:pt>
                <c:pt idx="449">
                  <c:v>-3.6685417567528331</c:v>
                </c:pt>
                <c:pt idx="450">
                  <c:v>-13.152625322814867</c:v>
                </c:pt>
                <c:pt idx="451">
                  <c:v>-21.886299771311993</c:v>
                </c:pt>
                <c:pt idx="452">
                  <c:v>-25.154850651454417</c:v>
                </c:pt>
                <c:pt idx="453">
                  <c:v>-23.545271767056729</c:v>
                </c:pt>
                <c:pt idx="454">
                  <c:v>-20.400904362838318</c:v>
                </c:pt>
                <c:pt idx="455">
                  <c:v>-15.200317850586153</c:v>
                </c:pt>
                <c:pt idx="456">
                  <c:v>-7.9496213553204305</c:v>
                </c:pt>
                <c:pt idx="457">
                  <c:v>-0.23266878701523749</c:v>
                </c:pt>
                <c:pt idx="458">
                  <c:v>9.6240149779442312</c:v>
                </c:pt>
                <c:pt idx="459">
                  <c:v>18.759588678627448</c:v>
                </c:pt>
                <c:pt idx="460">
                  <c:v>23.630705732970444</c:v>
                </c:pt>
                <c:pt idx="461">
                  <c:v>24.990078095798729</c:v>
                </c:pt>
                <c:pt idx="462">
                  <c:v>22.748827019136886</c:v>
                </c:pt>
                <c:pt idx="463">
                  <c:v>18.135317319863297</c:v>
                </c:pt>
                <c:pt idx="464">
                  <c:v>12.141971168158321</c:v>
                </c:pt>
                <c:pt idx="465">
                  <c:v>5.4767118490137889</c:v>
                </c:pt>
                <c:pt idx="466">
                  <c:v>-2.1589207203306313</c:v>
                </c:pt>
                <c:pt idx="467">
                  <c:v>-9.5187976591778583</c:v>
                </c:pt>
                <c:pt idx="468">
                  <c:v>-17.144439138235537</c:v>
                </c:pt>
                <c:pt idx="469">
                  <c:v>-23.166172522457718</c:v>
                </c:pt>
                <c:pt idx="470">
                  <c:v>-27.46496965819771</c:v>
                </c:pt>
                <c:pt idx="471">
                  <c:v>-29.888295439361826</c:v>
                </c:pt>
                <c:pt idx="472">
                  <c:v>-30.312723837679258</c:v>
                </c:pt>
                <c:pt idx="473">
                  <c:v>-28.857012753710009</c:v>
                </c:pt>
                <c:pt idx="474">
                  <c:v>-25.423072068102201</c:v>
                </c:pt>
                <c:pt idx="475">
                  <c:v>-21.395341162419736</c:v>
                </c:pt>
                <c:pt idx="476">
                  <c:v>-15.410771245532134</c:v>
                </c:pt>
                <c:pt idx="477">
                  <c:v>-8.4666147685314392</c:v>
                </c:pt>
                <c:pt idx="478">
                  <c:v>-1.3982063256252808</c:v>
                </c:pt>
                <c:pt idx="479">
                  <c:v>7.094710484817786</c:v>
                </c:pt>
                <c:pt idx="480">
                  <c:v>14.201321996409078</c:v>
                </c:pt>
                <c:pt idx="481">
                  <c:v>17.87854094766605</c:v>
                </c:pt>
                <c:pt idx="482">
                  <c:v>19.65633669391606</c:v>
                </c:pt>
                <c:pt idx="483">
                  <c:v>17.450465094161352</c:v>
                </c:pt>
                <c:pt idx="484">
                  <c:v>14.172325440097319</c:v>
                </c:pt>
                <c:pt idx="485">
                  <c:v>8.8274569642828382</c:v>
                </c:pt>
                <c:pt idx="486">
                  <c:v>3.0282010604234211</c:v>
                </c:pt>
                <c:pt idx="487">
                  <c:v>-2.4706132333308197</c:v>
                </c:pt>
                <c:pt idx="488">
                  <c:v>-6.5268479231043486</c:v>
                </c:pt>
                <c:pt idx="489">
                  <c:v>-7.4134520259229193</c:v>
                </c:pt>
                <c:pt idx="490">
                  <c:v>-6.0522934580378527</c:v>
                </c:pt>
                <c:pt idx="491">
                  <c:v>-2.3112895160120175</c:v>
                </c:pt>
                <c:pt idx="492">
                  <c:v>-0.18230042346581993</c:v>
                </c:pt>
                <c:pt idx="493">
                  <c:v>-5.0154838018535097E-2</c:v>
                </c:pt>
                <c:pt idx="494">
                  <c:v>-6.3529766736453103E-3</c:v>
                </c:pt>
                <c:pt idx="495">
                  <c:v>2.3561932939627169E-3</c:v>
                </c:pt>
                <c:pt idx="496">
                  <c:v>-1.1480642598127056E-2</c:v>
                </c:pt>
                <c:pt idx="497">
                  <c:v>3.1515216338342529E-3</c:v>
                </c:pt>
                <c:pt idx="498">
                  <c:v>7.3009468396083202E-2</c:v>
                </c:pt>
                <c:pt idx="499">
                  <c:v>8.8615242787465062E-2</c:v>
                </c:pt>
                <c:pt idx="500">
                  <c:v>8.8926279396861874E-2</c:v>
                </c:pt>
                <c:pt idx="501">
                  <c:v>8.8252243945588837E-2</c:v>
                </c:pt>
                <c:pt idx="502">
                  <c:v>8.8252243945588837E-2</c:v>
                </c:pt>
                <c:pt idx="503">
                  <c:v>8.8252243945588837E-2</c:v>
                </c:pt>
                <c:pt idx="504">
                  <c:v>8.8252243945588837E-2</c:v>
                </c:pt>
                <c:pt idx="505">
                  <c:v>8.8252243945588837E-2</c:v>
                </c:pt>
                <c:pt idx="506">
                  <c:v>8.8252243945588837E-2</c:v>
                </c:pt>
                <c:pt idx="507">
                  <c:v>8.8252243945588837E-2</c:v>
                </c:pt>
                <c:pt idx="508">
                  <c:v>8.8252243945588837E-2</c:v>
                </c:pt>
                <c:pt idx="509">
                  <c:v>8.8252243945588837E-2</c:v>
                </c:pt>
                <c:pt idx="510">
                  <c:v>8.8252243945588837E-2</c:v>
                </c:pt>
                <c:pt idx="511">
                  <c:v>8.8252243945588837E-2</c:v>
                </c:pt>
                <c:pt idx="512">
                  <c:v>8.8252243945588837E-2</c:v>
                </c:pt>
                <c:pt idx="513">
                  <c:v>8.8252243945588837E-2</c:v>
                </c:pt>
                <c:pt idx="514">
                  <c:v>8.8252243945588837E-2</c:v>
                </c:pt>
                <c:pt idx="515">
                  <c:v>8.8252243945588837E-2</c:v>
                </c:pt>
                <c:pt idx="516">
                  <c:v>8.8252243945588837E-2</c:v>
                </c:pt>
                <c:pt idx="517">
                  <c:v>8.8252243945588837E-2</c:v>
                </c:pt>
                <c:pt idx="518">
                  <c:v>8.8252243945588837E-2</c:v>
                </c:pt>
              </c:numCache>
            </c:numRef>
          </c:xVal>
          <c:yVal>
            <c:numRef>
              <c:f>postproc!$D$2:$D$520</c:f>
              <c:numCache>
                <c:formatCode>General</c:formatCode>
                <c:ptCount val="519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-0.06</c:v>
                </c:pt>
                <c:pt idx="5">
                  <c:v>-0.06</c:v>
                </c:pt>
                <c:pt idx="6">
                  <c:v>-0.06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-0.04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-0.06</c:v>
                </c:pt>
                <c:pt idx="19">
                  <c:v>-0.06</c:v>
                </c:pt>
                <c:pt idx="20">
                  <c:v>-0.06</c:v>
                </c:pt>
                <c:pt idx="21">
                  <c:v>-0.06</c:v>
                </c:pt>
                <c:pt idx="22">
                  <c:v>-7.0000000000000007E-2</c:v>
                </c:pt>
                <c:pt idx="23">
                  <c:v>-7.0000000000000007E-2</c:v>
                </c:pt>
                <c:pt idx="24">
                  <c:v>-7.0000000000000007E-2</c:v>
                </c:pt>
                <c:pt idx="25">
                  <c:v>-7.0000000000000007E-2</c:v>
                </c:pt>
                <c:pt idx="26">
                  <c:v>-0.08</c:v>
                </c:pt>
                <c:pt idx="27">
                  <c:v>-0.08</c:v>
                </c:pt>
                <c:pt idx="28">
                  <c:v>-7.0000000000000007E-2</c:v>
                </c:pt>
                <c:pt idx="29">
                  <c:v>-7.0000000000000007E-2</c:v>
                </c:pt>
                <c:pt idx="30">
                  <c:v>-7.0000000000000007E-2</c:v>
                </c:pt>
                <c:pt idx="31">
                  <c:v>-7.0000000000000007E-2</c:v>
                </c:pt>
                <c:pt idx="32">
                  <c:v>-7.0000000000000007E-2</c:v>
                </c:pt>
                <c:pt idx="33">
                  <c:v>-7.0000000000000007E-2</c:v>
                </c:pt>
                <c:pt idx="34">
                  <c:v>-0.08</c:v>
                </c:pt>
                <c:pt idx="35">
                  <c:v>-7.0000000000000007E-2</c:v>
                </c:pt>
                <c:pt idx="36">
                  <c:v>-7.0000000000000007E-2</c:v>
                </c:pt>
                <c:pt idx="37">
                  <c:v>-7.0000000000000007E-2</c:v>
                </c:pt>
                <c:pt idx="38">
                  <c:v>-7.0000000000000007E-2</c:v>
                </c:pt>
                <c:pt idx="39">
                  <c:v>-7.0000000000000007E-2</c:v>
                </c:pt>
                <c:pt idx="40">
                  <c:v>-0.06</c:v>
                </c:pt>
                <c:pt idx="41">
                  <c:v>-0.05</c:v>
                </c:pt>
                <c:pt idx="42">
                  <c:v>-0.05</c:v>
                </c:pt>
                <c:pt idx="43">
                  <c:v>-0.05</c:v>
                </c:pt>
                <c:pt idx="44">
                  <c:v>-0.06</c:v>
                </c:pt>
                <c:pt idx="45">
                  <c:v>-0.08</c:v>
                </c:pt>
                <c:pt idx="46">
                  <c:v>-0.11</c:v>
                </c:pt>
                <c:pt idx="47">
                  <c:v>-0.13</c:v>
                </c:pt>
                <c:pt idx="48">
                  <c:v>-0.16</c:v>
                </c:pt>
                <c:pt idx="49">
                  <c:v>-0.18</c:v>
                </c:pt>
                <c:pt idx="50">
                  <c:v>-0.2</c:v>
                </c:pt>
                <c:pt idx="51">
                  <c:v>-0.21</c:v>
                </c:pt>
                <c:pt idx="52">
                  <c:v>-0.21</c:v>
                </c:pt>
                <c:pt idx="53">
                  <c:v>-0.21</c:v>
                </c:pt>
                <c:pt idx="54">
                  <c:v>-0.19</c:v>
                </c:pt>
                <c:pt idx="55">
                  <c:v>-0.16</c:v>
                </c:pt>
                <c:pt idx="56">
                  <c:v>-0.14000000000000001</c:v>
                </c:pt>
                <c:pt idx="57">
                  <c:v>-0.12</c:v>
                </c:pt>
                <c:pt idx="58">
                  <c:v>-0.09</c:v>
                </c:pt>
                <c:pt idx="59">
                  <c:v>-0.08</c:v>
                </c:pt>
                <c:pt idx="60">
                  <c:v>-0.06</c:v>
                </c:pt>
                <c:pt idx="61">
                  <c:v>-0.05</c:v>
                </c:pt>
                <c:pt idx="62">
                  <c:v>-0.04</c:v>
                </c:pt>
                <c:pt idx="63">
                  <c:v>-0.05</c:v>
                </c:pt>
                <c:pt idx="64">
                  <c:v>-7.0000000000000007E-2</c:v>
                </c:pt>
                <c:pt idx="65">
                  <c:v>-7.0000000000000007E-2</c:v>
                </c:pt>
                <c:pt idx="66">
                  <c:v>-0.08</c:v>
                </c:pt>
                <c:pt idx="67">
                  <c:v>-0.09</c:v>
                </c:pt>
                <c:pt idx="68">
                  <c:v>-0.09</c:v>
                </c:pt>
                <c:pt idx="69">
                  <c:v>-0.1</c:v>
                </c:pt>
                <c:pt idx="70">
                  <c:v>-0.1</c:v>
                </c:pt>
                <c:pt idx="71">
                  <c:v>-0.11</c:v>
                </c:pt>
                <c:pt idx="72">
                  <c:v>-0.11</c:v>
                </c:pt>
                <c:pt idx="73">
                  <c:v>-0.1</c:v>
                </c:pt>
                <c:pt idx="74">
                  <c:v>-0.1</c:v>
                </c:pt>
                <c:pt idx="75">
                  <c:v>-0.09</c:v>
                </c:pt>
                <c:pt idx="76">
                  <c:v>-0.08</c:v>
                </c:pt>
                <c:pt idx="77">
                  <c:v>-0.06</c:v>
                </c:pt>
                <c:pt idx="78">
                  <c:v>-0.03</c:v>
                </c:pt>
                <c:pt idx="79">
                  <c:v>0</c:v>
                </c:pt>
                <c:pt idx="80">
                  <c:v>0.03</c:v>
                </c:pt>
                <c:pt idx="81">
                  <c:v>0.06</c:v>
                </c:pt>
                <c:pt idx="82">
                  <c:v>0.09</c:v>
                </c:pt>
                <c:pt idx="83">
                  <c:v>0.11</c:v>
                </c:pt>
                <c:pt idx="84">
                  <c:v>0.06</c:v>
                </c:pt>
                <c:pt idx="85">
                  <c:v>-0.04</c:v>
                </c:pt>
                <c:pt idx="86">
                  <c:v>-0.1</c:v>
                </c:pt>
                <c:pt idx="87">
                  <c:v>-0.13</c:v>
                </c:pt>
                <c:pt idx="88">
                  <c:v>-0.15</c:v>
                </c:pt>
                <c:pt idx="89">
                  <c:v>-0.17</c:v>
                </c:pt>
                <c:pt idx="90">
                  <c:v>-0.19</c:v>
                </c:pt>
                <c:pt idx="91">
                  <c:v>-0.23</c:v>
                </c:pt>
                <c:pt idx="92">
                  <c:v>-0.22</c:v>
                </c:pt>
                <c:pt idx="93">
                  <c:v>-0.19</c:v>
                </c:pt>
                <c:pt idx="94">
                  <c:v>-0.16</c:v>
                </c:pt>
                <c:pt idx="95">
                  <c:v>-0.12</c:v>
                </c:pt>
                <c:pt idx="96">
                  <c:v>-0.09</c:v>
                </c:pt>
                <c:pt idx="97">
                  <c:v>-0.06</c:v>
                </c:pt>
                <c:pt idx="98">
                  <c:v>-0.04</c:v>
                </c:pt>
                <c:pt idx="99">
                  <c:v>-0.02</c:v>
                </c:pt>
                <c:pt idx="100">
                  <c:v>0.01</c:v>
                </c:pt>
                <c:pt idx="101">
                  <c:v>0.03</c:v>
                </c:pt>
                <c:pt idx="102">
                  <c:v>0.05</c:v>
                </c:pt>
                <c:pt idx="103">
                  <c:v>0.06</c:v>
                </c:pt>
                <c:pt idx="104">
                  <c:v>7.0000000000000007E-2</c:v>
                </c:pt>
                <c:pt idx="105">
                  <c:v>7.0000000000000007E-2</c:v>
                </c:pt>
                <c:pt idx="106">
                  <c:v>0.05</c:v>
                </c:pt>
                <c:pt idx="107">
                  <c:v>0.02</c:v>
                </c:pt>
                <c:pt idx="108">
                  <c:v>-0.01</c:v>
                </c:pt>
                <c:pt idx="109">
                  <c:v>-0.05</c:v>
                </c:pt>
                <c:pt idx="110">
                  <c:v>-0.09</c:v>
                </c:pt>
                <c:pt idx="111">
                  <c:v>-0.13</c:v>
                </c:pt>
                <c:pt idx="112">
                  <c:v>-0.16</c:v>
                </c:pt>
                <c:pt idx="113">
                  <c:v>-0.19</c:v>
                </c:pt>
                <c:pt idx="114">
                  <c:v>-0.21</c:v>
                </c:pt>
                <c:pt idx="115">
                  <c:v>-0.23</c:v>
                </c:pt>
                <c:pt idx="116">
                  <c:v>-0.23</c:v>
                </c:pt>
                <c:pt idx="117">
                  <c:v>-0.22</c:v>
                </c:pt>
                <c:pt idx="118">
                  <c:v>-0.21</c:v>
                </c:pt>
                <c:pt idx="119">
                  <c:v>-0.19</c:v>
                </c:pt>
                <c:pt idx="120">
                  <c:v>-0.16</c:v>
                </c:pt>
                <c:pt idx="121">
                  <c:v>-0.14000000000000001</c:v>
                </c:pt>
                <c:pt idx="122">
                  <c:v>-0.1</c:v>
                </c:pt>
                <c:pt idx="123">
                  <c:v>-0.08</c:v>
                </c:pt>
                <c:pt idx="124">
                  <c:v>-0.06</c:v>
                </c:pt>
                <c:pt idx="125">
                  <c:v>-0.04</c:v>
                </c:pt>
                <c:pt idx="126">
                  <c:v>-0.02</c:v>
                </c:pt>
                <c:pt idx="127">
                  <c:v>-0.01</c:v>
                </c:pt>
                <c:pt idx="128">
                  <c:v>0</c:v>
                </c:pt>
                <c:pt idx="129">
                  <c:v>0.01</c:v>
                </c:pt>
                <c:pt idx="130">
                  <c:v>0.03</c:v>
                </c:pt>
                <c:pt idx="131">
                  <c:v>0.04</c:v>
                </c:pt>
                <c:pt idx="132">
                  <c:v>0.04</c:v>
                </c:pt>
                <c:pt idx="133">
                  <c:v>0.03</c:v>
                </c:pt>
                <c:pt idx="134">
                  <c:v>0.01</c:v>
                </c:pt>
                <c:pt idx="135">
                  <c:v>-0.01</c:v>
                </c:pt>
                <c:pt idx="136">
                  <c:v>-0.05</c:v>
                </c:pt>
                <c:pt idx="137">
                  <c:v>-0.09</c:v>
                </c:pt>
                <c:pt idx="138">
                  <c:v>-0.11</c:v>
                </c:pt>
                <c:pt idx="139">
                  <c:v>-0.13</c:v>
                </c:pt>
                <c:pt idx="140">
                  <c:v>-0.11</c:v>
                </c:pt>
                <c:pt idx="141">
                  <c:v>-0.09</c:v>
                </c:pt>
                <c:pt idx="142">
                  <c:v>-0.08</c:v>
                </c:pt>
                <c:pt idx="143">
                  <c:v>-0.08</c:v>
                </c:pt>
                <c:pt idx="144">
                  <c:v>-0.08</c:v>
                </c:pt>
                <c:pt idx="145">
                  <c:v>-0.08</c:v>
                </c:pt>
                <c:pt idx="146">
                  <c:v>-7.0000000000000007E-2</c:v>
                </c:pt>
                <c:pt idx="147">
                  <c:v>-7.0000000000000007E-2</c:v>
                </c:pt>
                <c:pt idx="148">
                  <c:v>-0.06</c:v>
                </c:pt>
                <c:pt idx="149">
                  <c:v>-0.06</c:v>
                </c:pt>
                <c:pt idx="150">
                  <c:v>-7.0000000000000007E-2</c:v>
                </c:pt>
                <c:pt idx="151">
                  <c:v>-0.08</c:v>
                </c:pt>
                <c:pt idx="152">
                  <c:v>-0.08</c:v>
                </c:pt>
                <c:pt idx="153">
                  <c:v>-0.08</c:v>
                </c:pt>
                <c:pt idx="154">
                  <c:v>-0.08</c:v>
                </c:pt>
                <c:pt idx="155">
                  <c:v>-0.08</c:v>
                </c:pt>
                <c:pt idx="156">
                  <c:v>-0.08</c:v>
                </c:pt>
                <c:pt idx="157">
                  <c:v>-0.08</c:v>
                </c:pt>
                <c:pt idx="158">
                  <c:v>-0.08</c:v>
                </c:pt>
                <c:pt idx="159">
                  <c:v>-0.08</c:v>
                </c:pt>
                <c:pt idx="160">
                  <c:v>-0.09</c:v>
                </c:pt>
                <c:pt idx="161">
                  <c:v>-0.09</c:v>
                </c:pt>
                <c:pt idx="162">
                  <c:v>-0.09</c:v>
                </c:pt>
                <c:pt idx="163">
                  <c:v>-0.09</c:v>
                </c:pt>
                <c:pt idx="164">
                  <c:v>-0.08</c:v>
                </c:pt>
                <c:pt idx="165">
                  <c:v>-0.09</c:v>
                </c:pt>
                <c:pt idx="166">
                  <c:v>-0.09</c:v>
                </c:pt>
                <c:pt idx="167">
                  <c:v>-0.08</c:v>
                </c:pt>
                <c:pt idx="168">
                  <c:v>-0.09</c:v>
                </c:pt>
                <c:pt idx="169">
                  <c:v>-0.13</c:v>
                </c:pt>
                <c:pt idx="170">
                  <c:v>-0.14000000000000001</c:v>
                </c:pt>
                <c:pt idx="171">
                  <c:v>-0.15</c:v>
                </c:pt>
                <c:pt idx="172">
                  <c:v>-0.17</c:v>
                </c:pt>
                <c:pt idx="173">
                  <c:v>-0.2</c:v>
                </c:pt>
                <c:pt idx="174">
                  <c:v>-0.24</c:v>
                </c:pt>
                <c:pt idx="175">
                  <c:v>-0.24</c:v>
                </c:pt>
                <c:pt idx="176">
                  <c:v>-0.15</c:v>
                </c:pt>
                <c:pt idx="177">
                  <c:v>-0.09</c:v>
                </c:pt>
                <c:pt idx="178">
                  <c:v>-0.05</c:v>
                </c:pt>
                <c:pt idx="179">
                  <c:v>-0.04</c:v>
                </c:pt>
                <c:pt idx="180">
                  <c:v>-0.03</c:v>
                </c:pt>
                <c:pt idx="181">
                  <c:v>-0.02</c:v>
                </c:pt>
                <c:pt idx="182">
                  <c:v>0</c:v>
                </c:pt>
                <c:pt idx="183">
                  <c:v>0.02</c:v>
                </c:pt>
                <c:pt idx="184">
                  <c:v>0.05</c:v>
                </c:pt>
                <c:pt idx="185">
                  <c:v>0.08</c:v>
                </c:pt>
                <c:pt idx="186">
                  <c:v>0.12</c:v>
                </c:pt>
                <c:pt idx="187">
                  <c:v>0.15</c:v>
                </c:pt>
                <c:pt idx="188">
                  <c:v>0.15</c:v>
                </c:pt>
                <c:pt idx="189">
                  <c:v>0.09</c:v>
                </c:pt>
                <c:pt idx="190">
                  <c:v>0</c:v>
                </c:pt>
                <c:pt idx="191">
                  <c:v>-0.06</c:v>
                </c:pt>
                <c:pt idx="192">
                  <c:v>-0.08</c:v>
                </c:pt>
                <c:pt idx="193">
                  <c:v>-0.1</c:v>
                </c:pt>
                <c:pt idx="194">
                  <c:v>-0.12</c:v>
                </c:pt>
                <c:pt idx="195">
                  <c:v>-0.14000000000000001</c:v>
                </c:pt>
                <c:pt idx="196">
                  <c:v>-0.18</c:v>
                </c:pt>
                <c:pt idx="197">
                  <c:v>-0.2</c:v>
                </c:pt>
                <c:pt idx="198">
                  <c:v>-0.21</c:v>
                </c:pt>
                <c:pt idx="199">
                  <c:v>-0.2</c:v>
                </c:pt>
                <c:pt idx="200">
                  <c:v>-0.18</c:v>
                </c:pt>
                <c:pt idx="201">
                  <c:v>-0.15</c:v>
                </c:pt>
                <c:pt idx="202">
                  <c:v>-0.11</c:v>
                </c:pt>
                <c:pt idx="203">
                  <c:v>-0.08</c:v>
                </c:pt>
                <c:pt idx="204">
                  <c:v>-0.05</c:v>
                </c:pt>
                <c:pt idx="205">
                  <c:v>-0.03</c:v>
                </c:pt>
                <c:pt idx="206">
                  <c:v>-0.01</c:v>
                </c:pt>
                <c:pt idx="207">
                  <c:v>0.01</c:v>
                </c:pt>
                <c:pt idx="208">
                  <c:v>0.03</c:v>
                </c:pt>
                <c:pt idx="209">
                  <c:v>0.05</c:v>
                </c:pt>
                <c:pt idx="210">
                  <c:v>7.0000000000000007E-2</c:v>
                </c:pt>
                <c:pt idx="211">
                  <c:v>7.0000000000000007E-2</c:v>
                </c:pt>
                <c:pt idx="212">
                  <c:v>7.0000000000000007E-2</c:v>
                </c:pt>
                <c:pt idx="213">
                  <c:v>0.05</c:v>
                </c:pt>
                <c:pt idx="214">
                  <c:v>0.01</c:v>
                </c:pt>
                <c:pt idx="215">
                  <c:v>-0.03</c:v>
                </c:pt>
                <c:pt idx="216">
                  <c:v>-0.08</c:v>
                </c:pt>
                <c:pt idx="217">
                  <c:v>-0.12</c:v>
                </c:pt>
                <c:pt idx="218">
                  <c:v>-0.17</c:v>
                </c:pt>
                <c:pt idx="219">
                  <c:v>-0.21</c:v>
                </c:pt>
                <c:pt idx="220">
                  <c:v>-0.25</c:v>
                </c:pt>
                <c:pt idx="221">
                  <c:v>-0.27</c:v>
                </c:pt>
                <c:pt idx="222">
                  <c:v>-0.26</c:v>
                </c:pt>
                <c:pt idx="223">
                  <c:v>-0.25</c:v>
                </c:pt>
                <c:pt idx="224">
                  <c:v>-0.23</c:v>
                </c:pt>
                <c:pt idx="225">
                  <c:v>-0.19</c:v>
                </c:pt>
                <c:pt idx="226">
                  <c:v>-0.14000000000000001</c:v>
                </c:pt>
                <c:pt idx="227">
                  <c:v>-0.09</c:v>
                </c:pt>
                <c:pt idx="228">
                  <c:v>-0.06</c:v>
                </c:pt>
                <c:pt idx="229">
                  <c:v>-0.04</c:v>
                </c:pt>
                <c:pt idx="230">
                  <c:v>-0.02</c:v>
                </c:pt>
                <c:pt idx="231">
                  <c:v>0.01</c:v>
                </c:pt>
                <c:pt idx="232">
                  <c:v>0.02</c:v>
                </c:pt>
                <c:pt idx="233">
                  <c:v>0.03</c:v>
                </c:pt>
                <c:pt idx="234">
                  <c:v>-0.01</c:v>
                </c:pt>
                <c:pt idx="235">
                  <c:v>-0.06</c:v>
                </c:pt>
                <c:pt idx="236">
                  <c:v>-0.1</c:v>
                </c:pt>
                <c:pt idx="237">
                  <c:v>-0.12</c:v>
                </c:pt>
                <c:pt idx="238">
                  <c:v>-0.14000000000000001</c:v>
                </c:pt>
                <c:pt idx="239">
                  <c:v>-0.17</c:v>
                </c:pt>
                <c:pt idx="240">
                  <c:v>-0.21</c:v>
                </c:pt>
                <c:pt idx="241">
                  <c:v>-0.25</c:v>
                </c:pt>
                <c:pt idx="242">
                  <c:v>-0.28999999999999998</c:v>
                </c:pt>
                <c:pt idx="243">
                  <c:v>-0.35</c:v>
                </c:pt>
                <c:pt idx="244">
                  <c:v>-0.26</c:v>
                </c:pt>
                <c:pt idx="245">
                  <c:v>-0.14000000000000001</c:v>
                </c:pt>
                <c:pt idx="246">
                  <c:v>-0.08</c:v>
                </c:pt>
                <c:pt idx="247">
                  <c:v>-0.04</c:v>
                </c:pt>
                <c:pt idx="248">
                  <c:v>-0.03</c:v>
                </c:pt>
                <c:pt idx="249">
                  <c:v>-0.01</c:v>
                </c:pt>
                <c:pt idx="250">
                  <c:v>0.01</c:v>
                </c:pt>
                <c:pt idx="251">
                  <c:v>0.04</c:v>
                </c:pt>
                <c:pt idx="252">
                  <c:v>0.08</c:v>
                </c:pt>
                <c:pt idx="253">
                  <c:v>0.12</c:v>
                </c:pt>
                <c:pt idx="254">
                  <c:v>0.16</c:v>
                </c:pt>
                <c:pt idx="255">
                  <c:v>0.17</c:v>
                </c:pt>
                <c:pt idx="256">
                  <c:v>7.0000000000000007E-2</c:v>
                </c:pt>
                <c:pt idx="257">
                  <c:v>-0.01</c:v>
                </c:pt>
                <c:pt idx="258">
                  <c:v>-0.06</c:v>
                </c:pt>
                <c:pt idx="259">
                  <c:v>-0.1</c:v>
                </c:pt>
                <c:pt idx="260">
                  <c:v>-0.12</c:v>
                </c:pt>
                <c:pt idx="261">
                  <c:v>-0.1</c:v>
                </c:pt>
                <c:pt idx="262">
                  <c:v>-0.09</c:v>
                </c:pt>
                <c:pt idx="263">
                  <c:v>-7.0000000000000007E-2</c:v>
                </c:pt>
                <c:pt idx="264">
                  <c:v>-0.06</c:v>
                </c:pt>
                <c:pt idx="265">
                  <c:v>-0.09</c:v>
                </c:pt>
                <c:pt idx="266">
                  <c:v>-0.15</c:v>
                </c:pt>
                <c:pt idx="267">
                  <c:v>-0.2</c:v>
                </c:pt>
                <c:pt idx="268">
                  <c:v>-0.23</c:v>
                </c:pt>
                <c:pt idx="269">
                  <c:v>-0.26</c:v>
                </c:pt>
                <c:pt idx="270">
                  <c:v>-0.27</c:v>
                </c:pt>
                <c:pt idx="271">
                  <c:v>-0.26</c:v>
                </c:pt>
                <c:pt idx="272">
                  <c:v>-0.23</c:v>
                </c:pt>
                <c:pt idx="273">
                  <c:v>-0.21</c:v>
                </c:pt>
                <c:pt idx="274">
                  <c:v>-0.16</c:v>
                </c:pt>
                <c:pt idx="275">
                  <c:v>-0.13</c:v>
                </c:pt>
                <c:pt idx="276">
                  <c:v>-0.1</c:v>
                </c:pt>
                <c:pt idx="277">
                  <c:v>-7.0000000000000007E-2</c:v>
                </c:pt>
                <c:pt idx="278">
                  <c:v>-0.04</c:v>
                </c:pt>
                <c:pt idx="279">
                  <c:v>-0.02</c:v>
                </c:pt>
                <c:pt idx="280">
                  <c:v>0.01</c:v>
                </c:pt>
                <c:pt idx="281">
                  <c:v>0.03</c:v>
                </c:pt>
                <c:pt idx="282">
                  <c:v>0.04</c:v>
                </c:pt>
                <c:pt idx="283">
                  <c:v>0.04</c:v>
                </c:pt>
                <c:pt idx="284">
                  <c:v>0.03</c:v>
                </c:pt>
                <c:pt idx="285">
                  <c:v>0.01</c:v>
                </c:pt>
                <c:pt idx="286">
                  <c:v>-0.03</c:v>
                </c:pt>
                <c:pt idx="287">
                  <c:v>-7.0000000000000007E-2</c:v>
                </c:pt>
                <c:pt idx="288">
                  <c:v>-0.11</c:v>
                </c:pt>
                <c:pt idx="289">
                  <c:v>-0.15</c:v>
                </c:pt>
                <c:pt idx="290">
                  <c:v>-0.17</c:v>
                </c:pt>
                <c:pt idx="291">
                  <c:v>-0.19</c:v>
                </c:pt>
                <c:pt idx="292">
                  <c:v>-0.21</c:v>
                </c:pt>
                <c:pt idx="293">
                  <c:v>-0.22</c:v>
                </c:pt>
                <c:pt idx="294">
                  <c:v>-0.22</c:v>
                </c:pt>
                <c:pt idx="295">
                  <c:v>-0.22</c:v>
                </c:pt>
                <c:pt idx="296">
                  <c:v>-0.19</c:v>
                </c:pt>
                <c:pt idx="297">
                  <c:v>-0.16</c:v>
                </c:pt>
                <c:pt idx="298">
                  <c:v>-0.1</c:v>
                </c:pt>
                <c:pt idx="299">
                  <c:v>-7.0000000000000007E-2</c:v>
                </c:pt>
                <c:pt idx="300">
                  <c:v>-0.06</c:v>
                </c:pt>
                <c:pt idx="301">
                  <c:v>-7.0000000000000007E-2</c:v>
                </c:pt>
                <c:pt idx="302">
                  <c:v>-7.0000000000000007E-2</c:v>
                </c:pt>
                <c:pt idx="303">
                  <c:v>-7.0000000000000007E-2</c:v>
                </c:pt>
                <c:pt idx="304">
                  <c:v>-0.09</c:v>
                </c:pt>
                <c:pt idx="305">
                  <c:v>-0.1</c:v>
                </c:pt>
                <c:pt idx="306">
                  <c:v>-0.11</c:v>
                </c:pt>
                <c:pt idx="307">
                  <c:v>-0.12</c:v>
                </c:pt>
                <c:pt idx="308">
                  <c:v>-0.12</c:v>
                </c:pt>
                <c:pt idx="309">
                  <c:v>-0.12</c:v>
                </c:pt>
                <c:pt idx="310">
                  <c:v>-0.11</c:v>
                </c:pt>
                <c:pt idx="311">
                  <c:v>-0.11</c:v>
                </c:pt>
                <c:pt idx="312">
                  <c:v>-0.09</c:v>
                </c:pt>
                <c:pt idx="313">
                  <c:v>-0.08</c:v>
                </c:pt>
                <c:pt idx="314">
                  <c:v>-7.0000000000000007E-2</c:v>
                </c:pt>
                <c:pt idx="315">
                  <c:v>-0.05</c:v>
                </c:pt>
                <c:pt idx="316">
                  <c:v>-0.02</c:v>
                </c:pt>
                <c:pt idx="317">
                  <c:v>0.01</c:v>
                </c:pt>
                <c:pt idx="318">
                  <c:v>0.04</c:v>
                </c:pt>
                <c:pt idx="319">
                  <c:v>0.08</c:v>
                </c:pt>
                <c:pt idx="320">
                  <c:v>0.12</c:v>
                </c:pt>
                <c:pt idx="321">
                  <c:v>0.12</c:v>
                </c:pt>
                <c:pt idx="322">
                  <c:v>0.02</c:v>
                </c:pt>
                <c:pt idx="323">
                  <c:v>-0.08</c:v>
                </c:pt>
                <c:pt idx="324">
                  <c:v>-0.11</c:v>
                </c:pt>
                <c:pt idx="325">
                  <c:v>-0.13</c:v>
                </c:pt>
                <c:pt idx="326">
                  <c:v>-0.16</c:v>
                </c:pt>
                <c:pt idx="327">
                  <c:v>-0.2</c:v>
                </c:pt>
                <c:pt idx="328">
                  <c:v>-0.23</c:v>
                </c:pt>
                <c:pt idx="329">
                  <c:v>-0.26</c:v>
                </c:pt>
                <c:pt idx="330">
                  <c:v>-0.25</c:v>
                </c:pt>
                <c:pt idx="331">
                  <c:v>-0.21</c:v>
                </c:pt>
                <c:pt idx="332">
                  <c:v>-0.15</c:v>
                </c:pt>
                <c:pt idx="333">
                  <c:v>-0.11</c:v>
                </c:pt>
                <c:pt idx="334">
                  <c:v>-7.0000000000000007E-2</c:v>
                </c:pt>
                <c:pt idx="335">
                  <c:v>-0.04</c:v>
                </c:pt>
                <c:pt idx="336">
                  <c:v>-0.01</c:v>
                </c:pt>
                <c:pt idx="337">
                  <c:v>0.01</c:v>
                </c:pt>
                <c:pt idx="338">
                  <c:v>0.02</c:v>
                </c:pt>
                <c:pt idx="339">
                  <c:v>0</c:v>
                </c:pt>
                <c:pt idx="340">
                  <c:v>-0.03</c:v>
                </c:pt>
                <c:pt idx="341">
                  <c:v>-7.0000000000000007E-2</c:v>
                </c:pt>
                <c:pt idx="342">
                  <c:v>-0.1</c:v>
                </c:pt>
                <c:pt idx="343">
                  <c:v>-0.12</c:v>
                </c:pt>
                <c:pt idx="344">
                  <c:v>-0.13</c:v>
                </c:pt>
                <c:pt idx="345">
                  <c:v>-0.09</c:v>
                </c:pt>
                <c:pt idx="346">
                  <c:v>-0.06</c:v>
                </c:pt>
                <c:pt idx="347">
                  <c:v>-0.03</c:v>
                </c:pt>
                <c:pt idx="348">
                  <c:v>-0.01</c:v>
                </c:pt>
                <c:pt idx="349">
                  <c:v>0.02</c:v>
                </c:pt>
                <c:pt idx="350">
                  <c:v>0.05</c:v>
                </c:pt>
                <c:pt idx="351">
                  <c:v>0.08</c:v>
                </c:pt>
                <c:pt idx="352">
                  <c:v>0.1</c:v>
                </c:pt>
                <c:pt idx="353">
                  <c:v>0.11</c:v>
                </c:pt>
                <c:pt idx="354">
                  <c:v>0.13</c:v>
                </c:pt>
                <c:pt idx="355">
                  <c:v>0.14000000000000001</c:v>
                </c:pt>
                <c:pt idx="356">
                  <c:v>0.14000000000000001</c:v>
                </c:pt>
                <c:pt idx="357">
                  <c:v>0.12</c:v>
                </c:pt>
                <c:pt idx="358">
                  <c:v>0.09</c:v>
                </c:pt>
                <c:pt idx="359">
                  <c:v>0.05</c:v>
                </c:pt>
                <c:pt idx="360">
                  <c:v>0.02</c:v>
                </c:pt>
                <c:pt idx="361">
                  <c:v>-0.02</c:v>
                </c:pt>
                <c:pt idx="362">
                  <c:v>-0.06</c:v>
                </c:pt>
                <c:pt idx="363">
                  <c:v>-0.11</c:v>
                </c:pt>
                <c:pt idx="364">
                  <c:v>-0.17</c:v>
                </c:pt>
                <c:pt idx="365">
                  <c:v>-0.22</c:v>
                </c:pt>
                <c:pt idx="366">
                  <c:v>-0.26</c:v>
                </c:pt>
                <c:pt idx="367">
                  <c:v>-0.31</c:v>
                </c:pt>
                <c:pt idx="368">
                  <c:v>-0.35</c:v>
                </c:pt>
                <c:pt idx="369">
                  <c:v>-0.38</c:v>
                </c:pt>
                <c:pt idx="370">
                  <c:v>-0.37</c:v>
                </c:pt>
                <c:pt idx="371">
                  <c:v>-0.35</c:v>
                </c:pt>
                <c:pt idx="372">
                  <c:v>-0.32</c:v>
                </c:pt>
                <c:pt idx="373">
                  <c:v>-0.27</c:v>
                </c:pt>
                <c:pt idx="374">
                  <c:v>-0.23</c:v>
                </c:pt>
                <c:pt idx="375">
                  <c:v>-0.19</c:v>
                </c:pt>
                <c:pt idx="376">
                  <c:v>-0.14000000000000001</c:v>
                </c:pt>
                <c:pt idx="377">
                  <c:v>-0.1</c:v>
                </c:pt>
                <c:pt idx="378">
                  <c:v>-0.06</c:v>
                </c:pt>
                <c:pt idx="379">
                  <c:v>-0.02</c:v>
                </c:pt>
                <c:pt idx="380">
                  <c:v>0.01</c:v>
                </c:pt>
                <c:pt idx="381">
                  <c:v>0.04</c:v>
                </c:pt>
                <c:pt idx="382">
                  <c:v>0.04</c:v>
                </c:pt>
                <c:pt idx="383">
                  <c:v>0.05</c:v>
                </c:pt>
                <c:pt idx="384">
                  <c:v>0.05</c:v>
                </c:pt>
                <c:pt idx="385">
                  <c:v>0.05</c:v>
                </c:pt>
                <c:pt idx="386">
                  <c:v>0.04</c:v>
                </c:pt>
                <c:pt idx="387">
                  <c:v>0.03</c:v>
                </c:pt>
                <c:pt idx="388">
                  <c:v>0.01</c:v>
                </c:pt>
                <c:pt idx="389">
                  <c:v>-0.02</c:v>
                </c:pt>
                <c:pt idx="390">
                  <c:v>-0.04</c:v>
                </c:pt>
                <c:pt idx="391">
                  <c:v>-0.08</c:v>
                </c:pt>
                <c:pt idx="392">
                  <c:v>-0.11</c:v>
                </c:pt>
                <c:pt idx="393">
                  <c:v>-0.12</c:v>
                </c:pt>
                <c:pt idx="394">
                  <c:v>-0.13</c:v>
                </c:pt>
                <c:pt idx="395">
                  <c:v>-0.13</c:v>
                </c:pt>
                <c:pt idx="396">
                  <c:v>-0.13</c:v>
                </c:pt>
                <c:pt idx="397">
                  <c:v>-0.13</c:v>
                </c:pt>
                <c:pt idx="398">
                  <c:v>-0.12</c:v>
                </c:pt>
                <c:pt idx="399">
                  <c:v>-0.1</c:v>
                </c:pt>
                <c:pt idx="400">
                  <c:v>-0.08</c:v>
                </c:pt>
                <c:pt idx="401">
                  <c:v>-0.06</c:v>
                </c:pt>
                <c:pt idx="402">
                  <c:v>-0.05</c:v>
                </c:pt>
                <c:pt idx="403">
                  <c:v>-0.05</c:v>
                </c:pt>
                <c:pt idx="404">
                  <c:v>-0.05</c:v>
                </c:pt>
                <c:pt idx="405">
                  <c:v>-0.05</c:v>
                </c:pt>
                <c:pt idx="406">
                  <c:v>-0.05</c:v>
                </c:pt>
                <c:pt idx="407">
                  <c:v>-0.05</c:v>
                </c:pt>
                <c:pt idx="408">
                  <c:v>-0.06</c:v>
                </c:pt>
                <c:pt idx="409">
                  <c:v>-7.0000000000000007E-2</c:v>
                </c:pt>
                <c:pt idx="410">
                  <c:v>-0.09</c:v>
                </c:pt>
                <c:pt idx="411">
                  <c:v>-0.1</c:v>
                </c:pt>
                <c:pt idx="412">
                  <c:v>-0.11</c:v>
                </c:pt>
                <c:pt idx="413">
                  <c:v>-0.11</c:v>
                </c:pt>
                <c:pt idx="414">
                  <c:v>-0.1</c:v>
                </c:pt>
                <c:pt idx="415">
                  <c:v>-0.1</c:v>
                </c:pt>
                <c:pt idx="416">
                  <c:v>-0.08</c:v>
                </c:pt>
                <c:pt idx="417">
                  <c:v>-7.0000000000000007E-2</c:v>
                </c:pt>
                <c:pt idx="418">
                  <c:v>-7.0000000000000007E-2</c:v>
                </c:pt>
                <c:pt idx="419">
                  <c:v>-0.09</c:v>
                </c:pt>
                <c:pt idx="420">
                  <c:v>-0.08</c:v>
                </c:pt>
                <c:pt idx="421">
                  <c:v>-0.08</c:v>
                </c:pt>
                <c:pt idx="422">
                  <c:v>-7.0000000000000007E-2</c:v>
                </c:pt>
                <c:pt idx="423">
                  <c:v>-0.06</c:v>
                </c:pt>
                <c:pt idx="424">
                  <c:v>-0.05</c:v>
                </c:pt>
                <c:pt idx="425">
                  <c:v>-0.06</c:v>
                </c:pt>
                <c:pt idx="426">
                  <c:v>-7.0000000000000007E-2</c:v>
                </c:pt>
                <c:pt idx="427">
                  <c:v>-0.09</c:v>
                </c:pt>
                <c:pt idx="428">
                  <c:v>-0.11</c:v>
                </c:pt>
                <c:pt idx="429">
                  <c:v>-0.12</c:v>
                </c:pt>
                <c:pt idx="430">
                  <c:v>-0.11</c:v>
                </c:pt>
                <c:pt idx="431">
                  <c:v>-0.1</c:v>
                </c:pt>
                <c:pt idx="432">
                  <c:v>-0.08</c:v>
                </c:pt>
                <c:pt idx="433">
                  <c:v>-0.06</c:v>
                </c:pt>
                <c:pt idx="434">
                  <c:v>-0.05</c:v>
                </c:pt>
                <c:pt idx="435">
                  <c:v>-0.04</c:v>
                </c:pt>
                <c:pt idx="436">
                  <c:v>-0.05</c:v>
                </c:pt>
                <c:pt idx="437">
                  <c:v>-0.08</c:v>
                </c:pt>
                <c:pt idx="438">
                  <c:v>-0.11</c:v>
                </c:pt>
                <c:pt idx="439">
                  <c:v>-0.13</c:v>
                </c:pt>
                <c:pt idx="440">
                  <c:v>-0.14000000000000001</c:v>
                </c:pt>
                <c:pt idx="441">
                  <c:v>-0.16</c:v>
                </c:pt>
                <c:pt idx="442">
                  <c:v>-0.17</c:v>
                </c:pt>
                <c:pt idx="443">
                  <c:v>-0.18</c:v>
                </c:pt>
                <c:pt idx="444">
                  <c:v>-0.18</c:v>
                </c:pt>
                <c:pt idx="445">
                  <c:v>-0.18</c:v>
                </c:pt>
                <c:pt idx="446">
                  <c:v>-0.15</c:v>
                </c:pt>
                <c:pt idx="447">
                  <c:v>-0.11</c:v>
                </c:pt>
                <c:pt idx="448">
                  <c:v>-0.05</c:v>
                </c:pt>
                <c:pt idx="449">
                  <c:v>0.01</c:v>
                </c:pt>
                <c:pt idx="450">
                  <c:v>7.0000000000000007E-2</c:v>
                </c:pt>
                <c:pt idx="451">
                  <c:v>0.1</c:v>
                </c:pt>
                <c:pt idx="452">
                  <c:v>0.08</c:v>
                </c:pt>
                <c:pt idx="453">
                  <c:v>0.04</c:v>
                </c:pt>
                <c:pt idx="454">
                  <c:v>-0.01</c:v>
                </c:pt>
                <c:pt idx="455">
                  <c:v>-7.0000000000000007E-2</c:v>
                </c:pt>
                <c:pt idx="456">
                  <c:v>-0.11</c:v>
                </c:pt>
                <c:pt idx="457">
                  <c:v>-0.15</c:v>
                </c:pt>
                <c:pt idx="458">
                  <c:v>-0.2</c:v>
                </c:pt>
                <c:pt idx="459">
                  <c:v>-0.23</c:v>
                </c:pt>
                <c:pt idx="460">
                  <c:v>-0.24</c:v>
                </c:pt>
                <c:pt idx="461">
                  <c:v>-0.22</c:v>
                </c:pt>
                <c:pt idx="462">
                  <c:v>-0.19</c:v>
                </c:pt>
                <c:pt idx="463">
                  <c:v>-0.15</c:v>
                </c:pt>
                <c:pt idx="464">
                  <c:v>-0.1</c:v>
                </c:pt>
                <c:pt idx="465">
                  <c:v>-0.05</c:v>
                </c:pt>
                <c:pt idx="466">
                  <c:v>0.01</c:v>
                </c:pt>
                <c:pt idx="467">
                  <c:v>0.06</c:v>
                </c:pt>
                <c:pt idx="468">
                  <c:v>0.1</c:v>
                </c:pt>
                <c:pt idx="469">
                  <c:v>0.12</c:v>
                </c:pt>
                <c:pt idx="470">
                  <c:v>0.14000000000000001</c:v>
                </c:pt>
                <c:pt idx="471">
                  <c:v>0.14000000000000001</c:v>
                </c:pt>
                <c:pt idx="472">
                  <c:v>0.12</c:v>
                </c:pt>
                <c:pt idx="473">
                  <c:v>0.08</c:v>
                </c:pt>
                <c:pt idx="474">
                  <c:v>0.03</c:v>
                </c:pt>
                <c:pt idx="475">
                  <c:v>-0.01</c:v>
                </c:pt>
                <c:pt idx="476">
                  <c:v>-0.06</c:v>
                </c:pt>
                <c:pt idx="477">
                  <c:v>-0.11</c:v>
                </c:pt>
                <c:pt idx="478">
                  <c:v>-0.15</c:v>
                </c:pt>
                <c:pt idx="479">
                  <c:v>-0.19</c:v>
                </c:pt>
                <c:pt idx="480">
                  <c:v>-0.2</c:v>
                </c:pt>
                <c:pt idx="481">
                  <c:v>-0.21</c:v>
                </c:pt>
                <c:pt idx="482">
                  <c:v>-0.19</c:v>
                </c:pt>
                <c:pt idx="483">
                  <c:v>-0.16</c:v>
                </c:pt>
                <c:pt idx="484">
                  <c:v>-0.12</c:v>
                </c:pt>
                <c:pt idx="485">
                  <c:v>-0.08</c:v>
                </c:pt>
                <c:pt idx="486">
                  <c:v>-0.06</c:v>
                </c:pt>
                <c:pt idx="487">
                  <c:v>-0.04</c:v>
                </c:pt>
                <c:pt idx="488">
                  <c:v>-0.03</c:v>
                </c:pt>
                <c:pt idx="489">
                  <c:v>-0.05</c:v>
                </c:pt>
                <c:pt idx="490">
                  <c:v>-7.0000000000000007E-2</c:v>
                </c:pt>
                <c:pt idx="491">
                  <c:v>-0.09</c:v>
                </c:pt>
                <c:pt idx="492">
                  <c:v>-0.09</c:v>
                </c:pt>
                <c:pt idx="493">
                  <c:v>-0.08</c:v>
                </c:pt>
                <c:pt idx="494">
                  <c:v>-0.08</c:v>
                </c:pt>
                <c:pt idx="495">
                  <c:v>-0.08</c:v>
                </c:pt>
                <c:pt idx="496">
                  <c:v>-7.0000000000000007E-2</c:v>
                </c:pt>
                <c:pt idx="497">
                  <c:v>-7.0000000000000007E-2</c:v>
                </c:pt>
                <c:pt idx="498">
                  <c:v>-7.0000000000000007E-2</c:v>
                </c:pt>
                <c:pt idx="499">
                  <c:v>-7.0000000000000007E-2</c:v>
                </c:pt>
                <c:pt idx="500">
                  <c:v>-7.0000000000000007E-2</c:v>
                </c:pt>
                <c:pt idx="501">
                  <c:v>-7.0000000000000007E-2</c:v>
                </c:pt>
                <c:pt idx="502">
                  <c:v>-7.0000000000000007E-2</c:v>
                </c:pt>
                <c:pt idx="503">
                  <c:v>-7.0000000000000007E-2</c:v>
                </c:pt>
                <c:pt idx="504">
                  <c:v>-7.0000000000000007E-2</c:v>
                </c:pt>
                <c:pt idx="505">
                  <c:v>-7.0000000000000007E-2</c:v>
                </c:pt>
                <c:pt idx="506">
                  <c:v>-7.0000000000000007E-2</c:v>
                </c:pt>
                <c:pt idx="507">
                  <c:v>-7.0000000000000007E-2</c:v>
                </c:pt>
                <c:pt idx="508">
                  <c:v>-7.0000000000000007E-2</c:v>
                </c:pt>
                <c:pt idx="509">
                  <c:v>-7.0000000000000007E-2</c:v>
                </c:pt>
                <c:pt idx="510">
                  <c:v>-7.0000000000000007E-2</c:v>
                </c:pt>
                <c:pt idx="511">
                  <c:v>-7.0000000000000007E-2</c:v>
                </c:pt>
                <c:pt idx="512">
                  <c:v>-7.0000000000000007E-2</c:v>
                </c:pt>
                <c:pt idx="513">
                  <c:v>-0.08</c:v>
                </c:pt>
                <c:pt idx="514">
                  <c:v>-0.08</c:v>
                </c:pt>
                <c:pt idx="515">
                  <c:v>-7.0000000000000007E-2</c:v>
                </c:pt>
                <c:pt idx="516">
                  <c:v>-0.08</c:v>
                </c:pt>
                <c:pt idx="517">
                  <c:v>-0.08</c:v>
                </c:pt>
                <c:pt idx="518">
                  <c:v>-0.08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1-498F-AD2B-A130396DD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865584"/>
        <c:axId val="1706862224"/>
      </c:scatterChart>
      <c:valAx>
        <c:axId val="170686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Theta 0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6862224"/>
        <c:crosses val="autoZero"/>
        <c:crossBetween val="midCat"/>
      </c:valAx>
      <c:valAx>
        <c:axId val="170686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Helios Raw Measurement (h*)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686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baseline="0"/>
              <a:t>Helios Normalized Measurement - Bending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postproc!$G$1</c:f>
              <c:strCache>
                <c:ptCount val="1"/>
                <c:pt idx="0">
                  <c:v>h0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4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postproc!$E$2:$E$520</c:f>
              <c:numCache>
                <c:formatCode>General</c:formatCode>
                <c:ptCount val="519"/>
                <c:pt idx="0">
                  <c:v>0.44779631639644663</c:v>
                </c:pt>
                <c:pt idx="1">
                  <c:v>0.44677841351191799</c:v>
                </c:pt>
                <c:pt idx="2">
                  <c:v>0.4425318904468018</c:v>
                </c:pt>
                <c:pt idx="3">
                  <c:v>0.43708405794515853</c:v>
                </c:pt>
                <c:pt idx="4">
                  <c:v>-0.94737117955722538</c:v>
                </c:pt>
                <c:pt idx="5">
                  <c:v>-0.94737117955722538</c:v>
                </c:pt>
                <c:pt idx="6">
                  <c:v>-0.89462263869910208</c:v>
                </c:pt>
                <c:pt idx="7">
                  <c:v>-0.63363269523496313</c:v>
                </c:pt>
                <c:pt idx="8">
                  <c:v>-0.71446073829741485</c:v>
                </c:pt>
                <c:pt idx="9">
                  <c:v>-0.71538589753888715</c:v>
                </c:pt>
                <c:pt idx="10">
                  <c:v>-0.78222133747963807</c:v>
                </c:pt>
                <c:pt idx="11">
                  <c:v>-0.83628299422384211</c:v>
                </c:pt>
                <c:pt idx="12">
                  <c:v>-0.89618643865176562</c:v>
                </c:pt>
                <c:pt idx="13">
                  <c:v>-0.61601128178941966</c:v>
                </c:pt>
                <c:pt idx="14">
                  <c:v>0.22410586104664326</c:v>
                </c:pt>
                <c:pt idx="15">
                  <c:v>1.8760914039693481</c:v>
                </c:pt>
                <c:pt idx="16">
                  <c:v>4.6876370323009988</c:v>
                </c:pt>
                <c:pt idx="17">
                  <c:v>4.8664912994343004</c:v>
                </c:pt>
                <c:pt idx="18">
                  <c:v>4.0908106489900735</c:v>
                </c:pt>
                <c:pt idx="19">
                  <c:v>3.2781649698077047</c:v>
                </c:pt>
                <c:pt idx="20">
                  <c:v>2.0408750337428669</c:v>
                </c:pt>
                <c:pt idx="21">
                  <c:v>2.1941013768753987</c:v>
                </c:pt>
                <c:pt idx="22">
                  <c:v>2.1308164716831892</c:v>
                </c:pt>
                <c:pt idx="23">
                  <c:v>1.2213520681015513</c:v>
                </c:pt>
                <c:pt idx="24">
                  <c:v>1.1753578472238511</c:v>
                </c:pt>
                <c:pt idx="25">
                  <c:v>1.5590222648557537</c:v>
                </c:pt>
                <c:pt idx="26">
                  <c:v>0.67772887386516922</c:v>
                </c:pt>
                <c:pt idx="27">
                  <c:v>-0.2025097913071072</c:v>
                </c:pt>
                <c:pt idx="28">
                  <c:v>-0.49563870437892316</c:v>
                </c:pt>
                <c:pt idx="29">
                  <c:v>-0.45277950488470442</c:v>
                </c:pt>
                <c:pt idx="30">
                  <c:v>-0.61006130126338465</c:v>
                </c:pt>
                <c:pt idx="31">
                  <c:v>-0.55335402943589063</c:v>
                </c:pt>
                <c:pt idx="32">
                  <c:v>-0.66507233157124768</c:v>
                </c:pt>
                <c:pt idx="33">
                  <c:v>-0.66617802192847475</c:v>
                </c:pt>
                <c:pt idx="34">
                  <c:v>-0.71805177770271067</c:v>
                </c:pt>
                <c:pt idx="35">
                  <c:v>-0.78426110792566917</c:v>
                </c:pt>
                <c:pt idx="36">
                  <c:v>-0.71882181103172293</c:v>
                </c:pt>
                <c:pt idx="37">
                  <c:v>-0.78084647401700424</c:v>
                </c:pt>
                <c:pt idx="38">
                  <c:v>-0.83882133411404636</c:v>
                </c:pt>
                <c:pt idx="39">
                  <c:v>-0.77782441405797886</c:v>
                </c:pt>
                <c:pt idx="40">
                  <c:v>-0.69207751415081908</c:v>
                </c:pt>
                <c:pt idx="41">
                  <c:v>8.1375918947343889E-2</c:v>
                </c:pt>
                <c:pt idx="42">
                  <c:v>2.7324267293203768</c:v>
                </c:pt>
                <c:pt idx="43">
                  <c:v>6.6862563383154319</c:v>
                </c:pt>
                <c:pt idx="44">
                  <c:v>12.327126874112956</c:v>
                </c:pt>
                <c:pt idx="45">
                  <c:v>16.863739722676819</c:v>
                </c:pt>
                <c:pt idx="46">
                  <c:v>19.758025421134331</c:v>
                </c:pt>
                <c:pt idx="47">
                  <c:v>20.631702895364427</c:v>
                </c:pt>
                <c:pt idx="48">
                  <c:v>19.429286968332224</c:v>
                </c:pt>
                <c:pt idx="49">
                  <c:v>16.592364226045689</c:v>
                </c:pt>
                <c:pt idx="50">
                  <c:v>12.103445341852666</c:v>
                </c:pt>
                <c:pt idx="51">
                  <c:v>7.0095933428040134</c:v>
                </c:pt>
                <c:pt idx="52">
                  <c:v>2.7514921207181176</c:v>
                </c:pt>
                <c:pt idx="53">
                  <c:v>-1.549574964497789</c:v>
                </c:pt>
                <c:pt idx="54">
                  <c:v>-5.8937250647744275</c:v>
                </c:pt>
                <c:pt idx="55">
                  <c:v>-9.2896448400491565</c:v>
                </c:pt>
                <c:pt idx="56">
                  <c:v>-13.368084954882177</c:v>
                </c:pt>
                <c:pt idx="57">
                  <c:v>-15.520940844649404</c:v>
                </c:pt>
                <c:pt idx="58">
                  <c:v>-16.552787400921659</c:v>
                </c:pt>
                <c:pt idx="59">
                  <c:v>-17.477713985241582</c:v>
                </c:pt>
                <c:pt idx="60">
                  <c:v>-18.040994185899844</c:v>
                </c:pt>
                <c:pt idx="61">
                  <c:v>-18.095739728583073</c:v>
                </c:pt>
                <c:pt idx="62">
                  <c:v>-16.93052651034802</c:v>
                </c:pt>
                <c:pt idx="63">
                  <c:v>-12.018094736538023</c:v>
                </c:pt>
                <c:pt idx="64">
                  <c:v>-3.3223498228310038</c:v>
                </c:pt>
                <c:pt idx="65">
                  <c:v>-1.9099985745429613</c:v>
                </c:pt>
                <c:pt idx="66">
                  <c:v>5.0706799943243439</c:v>
                </c:pt>
                <c:pt idx="67">
                  <c:v>10.91414398088066</c:v>
                </c:pt>
                <c:pt idx="68">
                  <c:v>16.458606803908111</c:v>
                </c:pt>
                <c:pt idx="69">
                  <c:v>21.16707366123406</c:v>
                </c:pt>
                <c:pt idx="70">
                  <c:v>25.225491732784157</c:v>
                </c:pt>
                <c:pt idx="71">
                  <c:v>28.89733371524035</c:v>
                </c:pt>
                <c:pt idx="72">
                  <c:v>31.798923342037575</c:v>
                </c:pt>
                <c:pt idx="73">
                  <c:v>30.706165398756774</c:v>
                </c:pt>
                <c:pt idx="74">
                  <c:v>22.569982563000739</c:v>
                </c:pt>
                <c:pt idx="75">
                  <c:v>13.712143361036022</c:v>
                </c:pt>
                <c:pt idx="76">
                  <c:v>7.9312763898082821</c:v>
                </c:pt>
                <c:pt idx="77">
                  <c:v>3.4279540208123822</c:v>
                </c:pt>
                <c:pt idx="78">
                  <c:v>4.8249271528850866</c:v>
                </c:pt>
                <c:pt idx="79">
                  <c:v>5.9192671456473729</c:v>
                </c:pt>
                <c:pt idx="80">
                  <c:v>8.2622666401016875</c:v>
                </c:pt>
                <c:pt idx="81">
                  <c:v>10.628770283402609</c:v>
                </c:pt>
                <c:pt idx="82">
                  <c:v>12.032873892690624</c:v>
                </c:pt>
                <c:pt idx="83">
                  <c:v>12.37547857627615</c:v>
                </c:pt>
                <c:pt idx="84">
                  <c:v>12.063974547315782</c:v>
                </c:pt>
                <c:pt idx="85">
                  <c:v>10.755128241866833</c:v>
                </c:pt>
                <c:pt idx="86">
                  <c:v>8.8342027344208329</c:v>
                </c:pt>
                <c:pt idx="87">
                  <c:v>6.6012998735141064</c:v>
                </c:pt>
                <c:pt idx="88">
                  <c:v>6.4811757857757639</c:v>
                </c:pt>
                <c:pt idx="89">
                  <c:v>6.7462571473662463</c:v>
                </c:pt>
                <c:pt idx="90">
                  <c:v>5.2655439047508477</c:v>
                </c:pt>
                <c:pt idx="91">
                  <c:v>2.5492779706979487</c:v>
                </c:pt>
                <c:pt idx="92">
                  <c:v>-2.2968220563961252</c:v>
                </c:pt>
                <c:pt idx="93">
                  <c:v>-6.8197300181700866</c:v>
                </c:pt>
                <c:pt idx="94">
                  <c:v>-11.457975926820104</c:v>
                </c:pt>
                <c:pt idx="95">
                  <c:v>-15.029427975059821</c:v>
                </c:pt>
                <c:pt idx="96">
                  <c:v>-16.905649286042316</c:v>
                </c:pt>
                <c:pt idx="97">
                  <c:v>-17.234362471728442</c:v>
                </c:pt>
                <c:pt idx="98">
                  <c:v>-16.812649034812075</c:v>
                </c:pt>
                <c:pt idx="99">
                  <c:v>-15.166040564063943</c:v>
                </c:pt>
                <c:pt idx="100">
                  <c:v>-13.2027300576746</c:v>
                </c:pt>
                <c:pt idx="101">
                  <c:v>-10.058629330363356</c:v>
                </c:pt>
                <c:pt idx="102">
                  <c:v>-6.3439946124378759</c:v>
                </c:pt>
                <c:pt idx="103">
                  <c:v>-1.7239677606410801</c:v>
                </c:pt>
                <c:pt idx="104">
                  <c:v>3.0371819755407254</c:v>
                </c:pt>
                <c:pt idx="105">
                  <c:v>8.910273547270533</c:v>
                </c:pt>
                <c:pt idx="106">
                  <c:v>13.824596288394851</c:v>
                </c:pt>
                <c:pt idx="107">
                  <c:v>18.624328167037149</c:v>
                </c:pt>
                <c:pt idx="108">
                  <c:v>22.586742703040926</c:v>
                </c:pt>
                <c:pt idx="109">
                  <c:v>25.709704634652198</c:v>
                </c:pt>
                <c:pt idx="110">
                  <c:v>27.546682095639682</c:v>
                </c:pt>
                <c:pt idx="111">
                  <c:v>27.072611404508223</c:v>
                </c:pt>
                <c:pt idx="112">
                  <c:v>24.51567116806163</c:v>
                </c:pt>
                <c:pt idx="113">
                  <c:v>19.844424023775876</c:v>
                </c:pt>
                <c:pt idx="114">
                  <c:v>15.269593111570208</c:v>
                </c:pt>
                <c:pt idx="115">
                  <c:v>10.37963394438431</c:v>
                </c:pt>
                <c:pt idx="116">
                  <c:v>5.1481623215497274</c:v>
                </c:pt>
                <c:pt idx="117">
                  <c:v>-0.55176869752217783</c:v>
                </c:pt>
                <c:pt idx="118">
                  <c:v>-5.0127071525786286</c:v>
                </c:pt>
                <c:pt idx="119">
                  <c:v>-9.3850678954317548</c:v>
                </c:pt>
                <c:pt idx="120">
                  <c:v>-13.268745629960447</c:v>
                </c:pt>
                <c:pt idx="121">
                  <c:v>-16.171152084111554</c:v>
                </c:pt>
                <c:pt idx="122">
                  <c:v>-18.087053082203894</c:v>
                </c:pt>
                <c:pt idx="123">
                  <c:v>-18.658954567537346</c:v>
                </c:pt>
                <c:pt idx="124">
                  <c:v>-17.897317734209569</c:v>
                </c:pt>
                <c:pt idx="125">
                  <c:v>-17.086747990511299</c:v>
                </c:pt>
                <c:pt idx="126">
                  <c:v>-14.645048661113002</c:v>
                </c:pt>
                <c:pt idx="127">
                  <c:v>-11.431577986977061</c:v>
                </c:pt>
                <c:pt idx="128">
                  <c:v>-8.4157867122369492</c:v>
                </c:pt>
                <c:pt idx="129">
                  <c:v>-5.8536047982175479</c:v>
                </c:pt>
                <c:pt idx="130">
                  <c:v>-3.2026653921824257</c:v>
                </c:pt>
                <c:pt idx="131">
                  <c:v>0.84985866101243446</c:v>
                </c:pt>
                <c:pt idx="132">
                  <c:v>5.6893844399494693</c:v>
                </c:pt>
                <c:pt idx="133">
                  <c:v>10.039572570953249</c:v>
                </c:pt>
                <c:pt idx="134">
                  <c:v>13.882040938863701</c:v>
                </c:pt>
                <c:pt idx="135">
                  <c:v>17.664803652470901</c:v>
                </c:pt>
                <c:pt idx="136">
                  <c:v>19.814980729235895</c:v>
                </c:pt>
                <c:pt idx="137">
                  <c:v>21.369505871010205</c:v>
                </c:pt>
                <c:pt idx="138">
                  <c:v>22.339417893486683</c:v>
                </c:pt>
                <c:pt idx="139">
                  <c:v>22.827678767485232</c:v>
                </c:pt>
                <c:pt idx="140">
                  <c:v>21.732467806333588</c:v>
                </c:pt>
                <c:pt idx="141">
                  <c:v>12.009134237333688</c:v>
                </c:pt>
                <c:pt idx="142">
                  <c:v>3.8950376424862552</c:v>
                </c:pt>
                <c:pt idx="143">
                  <c:v>-1.5136439646632753</c:v>
                </c:pt>
                <c:pt idx="144">
                  <c:v>-1.8845017333104612</c:v>
                </c:pt>
                <c:pt idx="145">
                  <c:v>-7.2338191244594521</c:v>
                </c:pt>
                <c:pt idx="146">
                  <c:v>-11.597433476770593</c:v>
                </c:pt>
                <c:pt idx="147">
                  <c:v>-15.478157080312425</c:v>
                </c:pt>
                <c:pt idx="148">
                  <c:v>-17.651302966878756</c:v>
                </c:pt>
                <c:pt idx="149">
                  <c:v>-19.823661278404078</c:v>
                </c:pt>
                <c:pt idx="150">
                  <c:v>-19.400570633663552</c:v>
                </c:pt>
                <c:pt idx="151">
                  <c:v>-14.306811921164689</c:v>
                </c:pt>
                <c:pt idx="152">
                  <c:v>-8.5306863545310794</c:v>
                </c:pt>
                <c:pt idx="153">
                  <c:v>-3.4139672192446295</c:v>
                </c:pt>
                <c:pt idx="154">
                  <c:v>4.0577975766619999E-2</c:v>
                </c:pt>
                <c:pt idx="155">
                  <c:v>1.5126028510818206</c:v>
                </c:pt>
                <c:pt idx="156">
                  <c:v>6.6149344016730938</c:v>
                </c:pt>
                <c:pt idx="157">
                  <c:v>11.617365888708312</c:v>
                </c:pt>
                <c:pt idx="158">
                  <c:v>16.930052024291321</c:v>
                </c:pt>
                <c:pt idx="159">
                  <c:v>21.389364670858896</c:v>
                </c:pt>
                <c:pt idx="160">
                  <c:v>24.080156613600298</c:v>
                </c:pt>
                <c:pt idx="161">
                  <c:v>26.452002871092478</c:v>
                </c:pt>
                <c:pt idx="162">
                  <c:v>28.551298543610599</c:v>
                </c:pt>
                <c:pt idx="163">
                  <c:v>29.30939708959534</c:v>
                </c:pt>
                <c:pt idx="164">
                  <c:v>24.254471963582969</c:v>
                </c:pt>
                <c:pt idx="165">
                  <c:v>17.007458477716408</c:v>
                </c:pt>
                <c:pt idx="166">
                  <c:v>10.97686932226118</c:v>
                </c:pt>
                <c:pt idx="167">
                  <c:v>5.4042694139802547</c:v>
                </c:pt>
                <c:pt idx="168">
                  <c:v>1.9214196571014699</c:v>
                </c:pt>
                <c:pt idx="169">
                  <c:v>-1.8923735883348958</c:v>
                </c:pt>
                <c:pt idx="170">
                  <c:v>0.54514627296367169</c:v>
                </c:pt>
                <c:pt idx="171">
                  <c:v>0.20830662618413859</c:v>
                </c:pt>
                <c:pt idx="172">
                  <c:v>-0.69129617462674176</c:v>
                </c:pt>
                <c:pt idx="173">
                  <c:v>-1.7812862207052496</c:v>
                </c:pt>
                <c:pt idx="174">
                  <c:v>-2.8478977978483409</c:v>
                </c:pt>
                <c:pt idx="175">
                  <c:v>-3.893376670807394</c:v>
                </c:pt>
                <c:pt idx="176">
                  <c:v>-2.9892245386318628</c:v>
                </c:pt>
                <c:pt idx="177">
                  <c:v>0.25482761813217569</c:v>
                </c:pt>
                <c:pt idx="178">
                  <c:v>0.90310283875190178</c:v>
                </c:pt>
                <c:pt idx="179">
                  <c:v>8.9880734361288767E-2</c:v>
                </c:pt>
                <c:pt idx="180">
                  <c:v>1.9730500789164069</c:v>
                </c:pt>
                <c:pt idx="181">
                  <c:v>3.4291861549435043</c:v>
                </c:pt>
                <c:pt idx="182">
                  <c:v>4.6270713219487121</c:v>
                </c:pt>
                <c:pt idx="183">
                  <c:v>5.8664045169346908</c:v>
                </c:pt>
                <c:pt idx="184">
                  <c:v>6.6151337452280163</c:v>
                </c:pt>
                <c:pt idx="185">
                  <c:v>7.4907821046920775</c:v>
                </c:pt>
                <c:pt idx="186">
                  <c:v>8.9742698607150437</c:v>
                </c:pt>
                <c:pt idx="187">
                  <c:v>10.09443228981524</c:v>
                </c:pt>
                <c:pt idx="188">
                  <c:v>10.376725022514435</c:v>
                </c:pt>
                <c:pt idx="189">
                  <c:v>10.184309657617737</c:v>
                </c:pt>
                <c:pt idx="190">
                  <c:v>9.4596025586700776</c:v>
                </c:pt>
                <c:pt idx="191">
                  <c:v>9.2082602719638267</c:v>
                </c:pt>
                <c:pt idx="192">
                  <c:v>9.7127002310511799</c:v>
                </c:pt>
                <c:pt idx="193">
                  <c:v>11.612012087862214</c:v>
                </c:pt>
                <c:pt idx="194">
                  <c:v>14.235261762785745</c:v>
                </c:pt>
                <c:pt idx="195">
                  <c:v>15.54799244889572</c:v>
                </c:pt>
                <c:pt idx="196">
                  <c:v>15.031815311103205</c:v>
                </c:pt>
                <c:pt idx="197">
                  <c:v>11.436786654824671</c:v>
                </c:pt>
                <c:pt idx="198">
                  <c:v>5.3305224589038867</c:v>
                </c:pt>
                <c:pt idx="199">
                  <c:v>-0.99989682849870853</c:v>
                </c:pt>
                <c:pt idx="200">
                  <c:v>-6.4378042054387947</c:v>
                </c:pt>
                <c:pt idx="201">
                  <c:v>-11.015659011791184</c:v>
                </c:pt>
                <c:pt idx="202">
                  <c:v>-14.571664119596658</c:v>
                </c:pt>
                <c:pt idx="203">
                  <c:v>-15.679908347699135</c:v>
                </c:pt>
                <c:pt idx="204">
                  <c:v>-16.375469788435534</c:v>
                </c:pt>
                <c:pt idx="205">
                  <c:v>-15.803123341881527</c:v>
                </c:pt>
                <c:pt idx="206">
                  <c:v>-14.280715903852014</c:v>
                </c:pt>
                <c:pt idx="207">
                  <c:v>-11.424840456651541</c:v>
                </c:pt>
                <c:pt idx="208">
                  <c:v>-8.719147323922936</c:v>
                </c:pt>
                <c:pt idx="209">
                  <c:v>-5.8289059405977426</c:v>
                </c:pt>
                <c:pt idx="210">
                  <c:v>-1.4119841934127841</c:v>
                </c:pt>
                <c:pt idx="211">
                  <c:v>3.4902280630418843</c:v>
                </c:pt>
                <c:pt idx="212">
                  <c:v>8.6713485486319968</c:v>
                </c:pt>
                <c:pt idx="213">
                  <c:v>13.693426519744273</c:v>
                </c:pt>
                <c:pt idx="214">
                  <c:v>18.558121253581298</c:v>
                </c:pt>
                <c:pt idx="215">
                  <c:v>23.80223898961022</c:v>
                </c:pt>
                <c:pt idx="216">
                  <c:v>28.69421031397977</c:v>
                </c:pt>
                <c:pt idx="217">
                  <c:v>30.594704104398637</c:v>
                </c:pt>
                <c:pt idx="218">
                  <c:v>30.7215292150747</c:v>
                </c:pt>
                <c:pt idx="219">
                  <c:v>28.331572689323732</c:v>
                </c:pt>
                <c:pt idx="220">
                  <c:v>24.675545045058783</c:v>
                </c:pt>
                <c:pt idx="221">
                  <c:v>18.430358069129305</c:v>
                </c:pt>
                <c:pt idx="222">
                  <c:v>11.420172045046478</c:v>
                </c:pt>
                <c:pt idx="223">
                  <c:v>4.3032674702055216</c:v>
                </c:pt>
                <c:pt idx="224">
                  <c:v>-2.3337060857092373</c:v>
                </c:pt>
                <c:pt idx="225">
                  <c:v>-7.9702336464143864</c:v>
                </c:pt>
                <c:pt idx="226">
                  <c:v>-10.95928983778408</c:v>
                </c:pt>
                <c:pt idx="227">
                  <c:v>-12.33375206629014</c:v>
                </c:pt>
                <c:pt idx="228">
                  <c:v>-12.971058803970822</c:v>
                </c:pt>
                <c:pt idx="229">
                  <c:v>-13.273332560882947</c:v>
                </c:pt>
                <c:pt idx="230">
                  <c:v>-11.424971405182511</c:v>
                </c:pt>
                <c:pt idx="231">
                  <c:v>-8.3351926569439652</c:v>
                </c:pt>
                <c:pt idx="232">
                  <c:v>-4.1701835484541068</c:v>
                </c:pt>
                <c:pt idx="233">
                  <c:v>0.62299168326197008</c:v>
                </c:pt>
                <c:pt idx="234">
                  <c:v>5.0027563455748965</c:v>
                </c:pt>
                <c:pt idx="235">
                  <c:v>8.669962493724034</c:v>
                </c:pt>
                <c:pt idx="236">
                  <c:v>7.3539800300031875</c:v>
                </c:pt>
                <c:pt idx="237">
                  <c:v>4.8657275105998465</c:v>
                </c:pt>
                <c:pt idx="238">
                  <c:v>3.8631015435532117</c:v>
                </c:pt>
                <c:pt idx="239">
                  <c:v>3.4376674488556476</c:v>
                </c:pt>
                <c:pt idx="240">
                  <c:v>2.4874916568400773</c:v>
                </c:pt>
                <c:pt idx="241">
                  <c:v>1.7496719768487168</c:v>
                </c:pt>
                <c:pt idx="242">
                  <c:v>0.90022589680920351</c:v>
                </c:pt>
                <c:pt idx="243">
                  <c:v>0.91712617313994838</c:v>
                </c:pt>
                <c:pt idx="244">
                  <c:v>1.3402789226442633</c:v>
                </c:pt>
                <c:pt idx="245">
                  <c:v>1.290191828128203</c:v>
                </c:pt>
                <c:pt idx="246">
                  <c:v>1.7207505570439241</c:v>
                </c:pt>
                <c:pt idx="247">
                  <c:v>1.4317667373158898</c:v>
                </c:pt>
                <c:pt idx="248">
                  <c:v>1.7299332636843134</c:v>
                </c:pt>
                <c:pt idx="249">
                  <c:v>3.3658483128128203</c:v>
                </c:pt>
                <c:pt idx="250">
                  <c:v>4.7331887395658336</c:v>
                </c:pt>
                <c:pt idx="251">
                  <c:v>6.1131652098725793</c:v>
                </c:pt>
                <c:pt idx="252">
                  <c:v>7.1825037479316096</c:v>
                </c:pt>
                <c:pt idx="253">
                  <c:v>7.4066891344782562</c:v>
                </c:pt>
                <c:pt idx="254">
                  <c:v>7.5694025252273169</c:v>
                </c:pt>
                <c:pt idx="255">
                  <c:v>7.540645935124795</c:v>
                </c:pt>
                <c:pt idx="256">
                  <c:v>7.9979921444504543</c:v>
                </c:pt>
                <c:pt idx="257">
                  <c:v>7.8587057828207252</c:v>
                </c:pt>
                <c:pt idx="258">
                  <c:v>6.7493202117869417</c:v>
                </c:pt>
                <c:pt idx="259">
                  <c:v>5.5518834421218584</c:v>
                </c:pt>
                <c:pt idx="260">
                  <c:v>5.2685135788952913</c:v>
                </c:pt>
                <c:pt idx="261">
                  <c:v>7.0902389283179375</c:v>
                </c:pt>
                <c:pt idx="262">
                  <c:v>12.584136653962849</c:v>
                </c:pt>
                <c:pt idx="263">
                  <c:v>17.07906224494122</c:v>
                </c:pt>
                <c:pt idx="264">
                  <c:v>22.089350698380048</c:v>
                </c:pt>
                <c:pt idx="265">
                  <c:v>26.832657075705434</c:v>
                </c:pt>
                <c:pt idx="266">
                  <c:v>29.397787511020486</c:v>
                </c:pt>
                <c:pt idx="267">
                  <c:v>28.213666044332552</c:v>
                </c:pt>
                <c:pt idx="268">
                  <c:v>22.949175633966831</c:v>
                </c:pt>
                <c:pt idx="269">
                  <c:v>17.352112986994676</c:v>
                </c:pt>
                <c:pt idx="270">
                  <c:v>10.08188847520403</c:v>
                </c:pt>
                <c:pt idx="271">
                  <c:v>2.8958480548900214</c:v>
                </c:pt>
                <c:pt idx="272">
                  <c:v>-4.6019121112243804</c:v>
                </c:pt>
                <c:pt idx="273">
                  <c:v>-11.266562202090721</c:v>
                </c:pt>
                <c:pt idx="274">
                  <c:v>-15.519732086735081</c:v>
                </c:pt>
                <c:pt idx="275">
                  <c:v>-17.903652708247986</c:v>
                </c:pt>
                <c:pt idx="276">
                  <c:v>-20.227029011857024</c:v>
                </c:pt>
                <c:pt idx="277">
                  <c:v>-20.311161259873103</c:v>
                </c:pt>
                <c:pt idx="278">
                  <c:v>-19.04430617464805</c:v>
                </c:pt>
                <c:pt idx="279">
                  <c:v>-16.788084461871264</c:v>
                </c:pt>
                <c:pt idx="280">
                  <c:v>-13.666332385693394</c:v>
                </c:pt>
                <c:pt idx="281">
                  <c:v>-10.559192229120766</c:v>
                </c:pt>
                <c:pt idx="282">
                  <c:v>-6.4858365792230064</c:v>
                </c:pt>
                <c:pt idx="283">
                  <c:v>-1.1866502254428319</c:v>
                </c:pt>
                <c:pt idx="284">
                  <c:v>5.1244995914205953</c:v>
                </c:pt>
                <c:pt idx="285">
                  <c:v>10.658936518983769</c:v>
                </c:pt>
                <c:pt idx="286">
                  <c:v>15.317934166192549</c:v>
                </c:pt>
                <c:pt idx="287">
                  <c:v>19.057920590736622</c:v>
                </c:pt>
                <c:pt idx="288">
                  <c:v>20.806704522068987</c:v>
                </c:pt>
                <c:pt idx="289">
                  <c:v>20.729963732593415</c:v>
                </c:pt>
                <c:pt idx="290">
                  <c:v>20.503277142581812</c:v>
                </c:pt>
                <c:pt idx="291">
                  <c:v>20.41718647643907</c:v>
                </c:pt>
                <c:pt idx="292">
                  <c:v>16.102468764614464</c:v>
                </c:pt>
                <c:pt idx="293">
                  <c:v>11.215515616089156</c:v>
                </c:pt>
                <c:pt idx="294">
                  <c:v>5.8577703211161394</c:v>
                </c:pt>
                <c:pt idx="295">
                  <c:v>0.46350978125197312</c:v>
                </c:pt>
                <c:pt idx="296">
                  <c:v>-4.79466380962368</c:v>
                </c:pt>
                <c:pt idx="297">
                  <c:v>-8.8637391193435491</c:v>
                </c:pt>
                <c:pt idx="298">
                  <c:v>-10.798340302227473</c:v>
                </c:pt>
                <c:pt idx="299">
                  <c:v>-11.994499243327866</c:v>
                </c:pt>
                <c:pt idx="300">
                  <c:v>-12.907638425677881</c:v>
                </c:pt>
                <c:pt idx="301">
                  <c:v>-8.5270806798891101</c:v>
                </c:pt>
                <c:pt idx="302">
                  <c:v>-0.88881917966542778</c:v>
                </c:pt>
                <c:pt idx="303">
                  <c:v>0.31432145009881668</c:v>
                </c:pt>
                <c:pt idx="304">
                  <c:v>5.7021215537368333</c:v>
                </c:pt>
                <c:pt idx="305">
                  <c:v>11.584525103774</c:v>
                </c:pt>
                <c:pt idx="306">
                  <c:v>16.216334504026008</c:v>
                </c:pt>
                <c:pt idx="307">
                  <c:v>20.571609762207473</c:v>
                </c:pt>
                <c:pt idx="308">
                  <c:v>23.56223887493665</c:v>
                </c:pt>
                <c:pt idx="309">
                  <c:v>25.522494182434958</c:v>
                </c:pt>
                <c:pt idx="310">
                  <c:v>24.789396780600644</c:v>
                </c:pt>
                <c:pt idx="311">
                  <c:v>16.910530298746057</c:v>
                </c:pt>
                <c:pt idx="312">
                  <c:v>9.4526319875619969</c:v>
                </c:pt>
                <c:pt idx="313">
                  <c:v>2.9730428727396014</c:v>
                </c:pt>
                <c:pt idx="314">
                  <c:v>0.48024062259963196</c:v>
                </c:pt>
                <c:pt idx="315">
                  <c:v>-3.7993851660504778</c:v>
                </c:pt>
                <c:pt idx="316">
                  <c:v>-3.404735056890841</c:v>
                </c:pt>
                <c:pt idx="317">
                  <c:v>0.2129357028227197</c:v>
                </c:pt>
                <c:pt idx="318">
                  <c:v>2.3053715802311596</c:v>
                </c:pt>
                <c:pt idx="319">
                  <c:v>3.8773583138938434</c:v>
                </c:pt>
                <c:pt idx="320">
                  <c:v>5.6866157067324918</c:v>
                </c:pt>
                <c:pt idx="321">
                  <c:v>7.2504968981231235</c:v>
                </c:pt>
                <c:pt idx="322">
                  <c:v>7.5236427854747614</c:v>
                </c:pt>
                <c:pt idx="323">
                  <c:v>7.0231009699700966</c:v>
                </c:pt>
                <c:pt idx="324">
                  <c:v>4.8367003603352012</c:v>
                </c:pt>
                <c:pt idx="325">
                  <c:v>3.5871985264089155</c:v>
                </c:pt>
                <c:pt idx="326">
                  <c:v>5.1093442095579391</c:v>
                </c:pt>
                <c:pt idx="327">
                  <c:v>4.9939362966736924</c:v>
                </c:pt>
                <c:pt idx="328">
                  <c:v>2.6350784029703855</c:v>
                </c:pt>
                <c:pt idx="329">
                  <c:v>-0.21540569178710881</c:v>
                </c:pt>
                <c:pt idx="330">
                  <c:v>-5.2127769534306569</c:v>
                </c:pt>
                <c:pt idx="331">
                  <c:v>-10.778907227315681</c:v>
                </c:pt>
                <c:pt idx="332">
                  <c:v>-14.993488248823986</c:v>
                </c:pt>
                <c:pt idx="333">
                  <c:v>-16.515261370370581</c:v>
                </c:pt>
                <c:pt idx="334">
                  <c:v>-17.149988431070419</c:v>
                </c:pt>
                <c:pt idx="335">
                  <c:v>-15.868667472151477</c:v>
                </c:pt>
                <c:pt idx="336">
                  <c:v>-14.646329665410008</c:v>
                </c:pt>
                <c:pt idx="337">
                  <c:v>-12.237572435947911</c:v>
                </c:pt>
                <c:pt idx="338">
                  <c:v>-8.5368888871621387</c:v>
                </c:pt>
                <c:pt idx="339">
                  <c:v>-5.062500522205303</c:v>
                </c:pt>
                <c:pt idx="340">
                  <c:v>-2.6406363429328588</c:v>
                </c:pt>
                <c:pt idx="341">
                  <c:v>-2.1178317833605531</c:v>
                </c:pt>
                <c:pt idx="342">
                  <c:v>-0.96107810484907996</c:v>
                </c:pt>
                <c:pt idx="343">
                  <c:v>0.14845787911612804</c:v>
                </c:pt>
                <c:pt idx="344">
                  <c:v>-1.9243135563171554</c:v>
                </c:pt>
                <c:pt idx="345">
                  <c:v>-0.576926046061917</c:v>
                </c:pt>
                <c:pt idx="346">
                  <c:v>-0.65820945332681757</c:v>
                </c:pt>
                <c:pt idx="347">
                  <c:v>-3.4280218841182606</c:v>
                </c:pt>
                <c:pt idx="348">
                  <c:v>-7.2007216394592444</c:v>
                </c:pt>
                <c:pt idx="349">
                  <c:v>-10.356922078606987</c:v>
                </c:pt>
                <c:pt idx="350">
                  <c:v>-11.178371843451318</c:v>
                </c:pt>
                <c:pt idx="351">
                  <c:v>-10.680262180493369</c:v>
                </c:pt>
                <c:pt idx="352">
                  <c:v>-8.2682753697001292</c:v>
                </c:pt>
                <c:pt idx="353">
                  <c:v>-4.3733949363706914</c:v>
                </c:pt>
                <c:pt idx="354">
                  <c:v>9.3619307079199687E-2</c:v>
                </c:pt>
                <c:pt idx="355">
                  <c:v>3.4402236341719634</c:v>
                </c:pt>
                <c:pt idx="356">
                  <c:v>7.2014360526981536</c:v>
                </c:pt>
                <c:pt idx="357">
                  <c:v>11.931460220299453</c:v>
                </c:pt>
                <c:pt idx="358">
                  <c:v>16.254627397153328</c:v>
                </c:pt>
                <c:pt idx="359">
                  <c:v>21.224914847224568</c:v>
                </c:pt>
                <c:pt idx="360">
                  <c:v>25.487883781702632</c:v>
                </c:pt>
                <c:pt idx="361">
                  <c:v>29.054809901939052</c:v>
                </c:pt>
                <c:pt idx="362">
                  <c:v>31.617185296596201</c:v>
                </c:pt>
                <c:pt idx="363">
                  <c:v>32.675750750293943</c:v>
                </c:pt>
                <c:pt idx="364">
                  <c:v>32.07584816056886</c:v>
                </c:pt>
                <c:pt idx="365">
                  <c:v>30.685077000421138</c:v>
                </c:pt>
                <c:pt idx="366">
                  <c:v>28.336986397218933</c:v>
                </c:pt>
                <c:pt idx="367">
                  <c:v>25.768243801831424</c:v>
                </c:pt>
                <c:pt idx="368">
                  <c:v>21.192216512358968</c:v>
                </c:pt>
                <c:pt idx="369">
                  <c:v>14.851243870979722</c:v>
                </c:pt>
                <c:pt idx="370">
                  <c:v>8.7201220017190479</c:v>
                </c:pt>
                <c:pt idx="371">
                  <c:v>1.9953042731254265</c:v>
                </c:pt>
                <c:pt idx="372">
                  <c:v>-4.3756023539575182</c:v>
                </c:pt>
                <c:pt idx="373">
                  <c:v>-10.282238963718353</c:v>
                </c:pt>
                <c:pt idx="374">
                  <c:v>-16.153557544839369</c:v>
                </c:pt>
                <c:pt idx="375">
                  <c:v>-20.814775545413166</c:v>
                </c:pt>
                <c:pt idx="376">
                  <c:v>-23.914134338747552</c:v>
                </c:pt>
                <c:pt idx="377">
                  <c:v>-26.937430000879122</c:v>
                </c:pt>
                <c:pt idx="378">
                  <c:v>-28.243220274806909</c:v>
                </c:pt>
                <c:pt idx="379">
                  <c:v>-27.229640241920254</c:v>
                </c:pt>
                <c:pt idx="380">
                  <c:v>-25.355364367599865</c:v>
                </c:pt>
                <c:pt idx="381">
                  <c:v>-23.155048088031325</c:v>
                </c:pt>
                <c:pt idx="382">
                  <c:v>-18.894109304725006</c:v>
                </c:pt>
                <c:pt idx="383">
                  <c:v>-12.653140249010123</c:v>
                </c:pt>
                <c:pt idx="384">
                  <c:v>-6.7898074767165628</c:v>
                </c:pt>
                <c:pt idx="385">
                  <c:v>-0.973973078031655</c:v>
                </c:pt>
                <c:pt idx="386">
                  <c:v>3.0555687301667294</c:v>
                </c:pt>
                <c:pt idx="387">
                  <c:v>7.0049326101141078</c:v>
                </c:pt>
                <c:pt idx="388">
                  <c:v>11.225595188294475</c:v>
                </c:pt>
                <c:pt idx="389">
                  <c:v>15.126048094102305</c:v>
                </c:pt>
                <c:pt idx="390">
                  <c:v>18.315363880437388</c:v>
                </c:pt>
                <c:pt idx="391">
                  <c:v>20.228900796764464</c:v>
                </c:pt>
                <c:pt idx="392">
                  <c:v>19.685206805561847</c:v>
                </c:pt>
                <c:pt idx="393">
                  <c:v>18.576306733915875</c:v>
                </c:pt>
                <c:pt idx="394">
                  <c:v>15.387653223597688</c:v>
                </c:pt>
                <c:pt idx="395">
                  <c:v>11.397751011255032</c:v>
                </c:pt>
                <c:pt idx="396">
                  <c:v>7.6637569730646851</c:v>
                </c:pt>
                <c:pt idx="397">
                  <c:v>2.9154834581654252</c:v>
                </c:pt>
                <c:pt idx="398">
                  <c:v>-0.92993493812146066</c:v>
                </c:pt>
                <c:pt idx="399">
                  <c:v>-3.6730266178142337</c:v>
                </c:pt>
                <c:pt idx="400">
                  <c:v>-5.846386432852988</c:v>
                </c:pt>
                <c:pt idx="401">
                  <c:v>-7.387020956195955</c:v>
                </c:pt>
                <c:pt idx="402">
                  <c:v>-7.846939507316927</c:v>
                </c:pt>
                <c:pt idx="403">
                  <c:v>-6.4504813234534319</c:v>
                </c:pt>
                <c:pt idx="404">
                  <c:v>-4.0716987106160056</c:v>
                </c:pt>
                <c:pt idx="405">
                  <c:v>-1.6362088435523923</c:v>
                </c:pt>
                <c:pt idx="406">
                  <c:v>1.3722414230103888</c:v>
                </c:pt>
                <c:pt idx="407">
                  <c:v>5.0756558137162715</c:v>
                </c:pt>
                <c:pt idx="408">
                  <c:v>8.5851344118115751</c:v>
                </c:pt>
                <c:pt idx="409">
                  <c:v>11.389367675629238</c:v>
                </c:pt>
                <c:pt idx="410">
                  <c:v>13.526393531258318</c:v>
                </c:pt>
                <c:pt idx="411">
                  <c:v>14.158910583009657</c:v>
                </c:pt>
                <c:pt idx="412">
                  <c:v>12.604762603093924</c:v>
                </c:pt>
                <c:pt idx="413">
                  <c:v>10.335669469032943</c:v>
                </c:pt>
                <c:pt idx="414">
                  <c:v>7.6468195250901534</c:v>
                </c:pt>
                <c:pt idx="415">
                  <c:v>4.6782726699980639</c:v>
                </c:pt>
                <c:pt idx="416">
                  <c:v>2.105937140735457</c:v>
                </c:pt>
                <c:pt idx="417">
                  <c:v>0.66245516222367173</c:v>
                </c:pt>
                <c:pt idx="418">
                  <c:v>5.455047563818928E-2</c:v>
                </c:pt>
                <c:pt idx="419">
                  <c:v>1.9448156421749438</c:v>
                </c:pt>
                <c:pt idx="420">
                  <c:v>5.420495112307262</c:v>
                </c:pt>
                <c:pt idx="421">
                  <c:v>8.7320011019718979</c:v>
                </c:pt>
                <c:pt idx="422">
                  <c:v>11.64328170100784</c:v>
                </c:pt>
                <c:pt idx="423">
                  <c:v>12.892169616210959</c:v>
                </c:pt>
                <c:pt idx="424">
                  <c:v>12.146158540023624</c:v>
                </c:pt>
                <c:pt idx="425">
                  <c:v>10.058968232645141</c:v>
                </c:pt>
                <c:pt idx="426">
                  <c:v>7.1508650549569177</c:v>
                </c:pt>
                <c:pt idx="427">
                  <c:v>4.6643225280742806</c:v>
                </c:pt>
                <c:pt idx="428">
                  <c:v>2.7822093926535643</c:v>
                </c:pt>
                <c:pt idx="429">
                  <c:v>1.6810099652580115</c:v>
                </c:pt>
                <c:pt idx="430">
                  <c:v>2.7789655176890506</c:v>
                </c:pt>
                <c:pt idx="431">
                  <c:v>5.5365806664287573</c:v>
                </c:pt>
                <c:pt idx="432">
                  <c:v>9.0989941660046085</c:v>
                </c:pt>
                <c:pt idx="433">
                  <c:v>11.761536973640311</c:v>
                </c:pt>
                <c:pt idx="434">
                  <c:v>11.856983524640301</c:v>
                </c:pt>
                <c:pt idx="435">
                  <c:v>9.0837307653573625</c:v>
                </c:pt>
                <c:pt idx="436">
                  <c:v>4.8413142495753725</c:v>
                </c:pt>
                <c:pt idx="437">
                  <c:v>1.6252500713719024E-2</c:v>
                </c:pt>
                <c:pt idx="438">
                  <c:v>-3.2766849939485625</c:v>
                </c:pt>
                <c:pt idx="439">
                  <c:v>-6.3133292657085605</c:v>
                </c:pt>
                <c:pt idx="440">
                  <c:v>-8.3527648830198409</c:v>
                </c:pt>
                <c:pt idx="441">
                  <c:v>-8.6298962160220754</c:v>
                </c:pt>
                <c:pt idx="442">
                  <c:v>-5.8024351063894928</c:v>
                </c:pt>
                <c:pt idx="443">
                  <c:v>-0.52743311540353699</c:v>
                </c:pt>
                <c:pt idx="444">
                  <c:v>5.3263480848195472</c:v>
                </c:pt>
                <c:pt idx="445">
                  <c:v>11.775392057847634</c:v>
                </c:pt>
                <c:pt idx="446">
                  <c:v>19.20968125147985</c:v>
                </c:pt>
                <c:pt idx="447">
                  <c:v>24.566522906254992</c:v>
                </c:pt>
                <c:pt idx="448">
                  <c:v>27.166552110687416</c:v>
                </c:pt>
                <c:pt idx="449">
                  <c:v>27.133120008192215</c:v>
                </c:pt>
                <c:pt idx="450">
                  <c:v>24.4577461577646</c:v>
                </c:pt>
                <c:pt idx="451">
                  <c:v>16.995116425616764</c:v>
                </c:pt>
                <c:pt idx="452">
                  <c:v>8.7401595353301929</c:v>
                </c:pt>
                <c:pt idx="453">
                  <c:v>1.2792878548009261</c:v>
                </c:pt>
                <c:pt idx="454">
                  <c:v>-5.0222705202253426</c:v>
                </c:pt>
                <c:pt idx="455">
                  <c:v>-10.118198319916052</c:v>
                </c:pt>
                <c:pt idx="456">
                  <c:v>-12.861489816776023</c:v>
                </c:pt>
                <c:pt idx="457">
                  <c:v>-14.648152280596651</c:v>
                </c:pt>
                <c:pt idx="458">
                  <c:v>-14.013505475230138</c:v>
                </c:pt>
                <c:pt idx="459">
                  <c:v>-9.5708637336821809</c:v>
                </c:pt>
                <c:pt idx="460">
                  <c:v>-2.4753477658215655</c:v>
                </c:pt>
                <c:pt idx="461">
                  <c:v>6.6119964281509347</c:v>
                </c:pt>
                <c:pt idx="462">
                  <c:v>16.083235658703366</c:v>
                </c:pt>
                <c:pt idx="463">
                  <c:v>22.604217874278827</c:v>
                </c:pt>
                <c:pt idx="464">
                  <c:v>26.544841987693431</c:v>
                </c:pt>
                <c:pt idx="465">
                  <c:v>30.136398711904381</c:v>
                </c:pt>
                <c:pt idx="466">
                  <c:v>31.506117839608976</c:v>
                </c:pt>
                <c:pt idx="467">
                  <c:v>30.467669604412315</c:v>
                </c:pt>
                <c:pt idx="468">
                  <c:v>27.161785777730767</c:v>
                </c:pt>
                <c:pt idx="469">
                  <c:v>21.565040010621935</c:v>
                </c:pt>
                <c:pt idx="470">
                  <c:v>14.462262674778072</c:v>
                </c:pt>
                <c:pt idx="471">
                  <c:v>7.479698906334594</c:v>
                </c:pt>
                <c:pt idx="472">
                  <c:v>1.5037531514819253</c:v>
                </c:pt>
                <c:pt idx="473">
                  <c:v>-3.5943309436135413</c:v>
                </c:pt>
                <c:pt idx="474">
                  <c:v>-8.51137513096924</c:v>
                </c:pt>
                <c:pt idx="475">
                  <c:v>-12.698573799591342</c:v>
                </c:pt>
                <c:pt idx="476">
                  <c:v>-16.132086957919608</c:v>
                </c:pt>
                <c:pt idx="477">
                  <c:v>-19.490483174136173</c:v>
                </c:pt>
                <c:pt idx="478">
                  <c:v>-20.562517333025678</c:v>
                </c:pt>
                <c:pt idx="479">
                  <c:v>-19.169211854862908</c:v>
                </c:pt>
                <c:pt idx="480">
                  <c:v>-14.547554899511725</c:v>
                </c:pt>
                <c:pt idx="481">
                  <c:v>-8.3444996004930303</c:v>
                </c:pt>
                <c:pt idx="482">
                  <c:v>-0.96479416219679659</c:v>
                </c:pt>
                <c:pt idx="483">
                  <c:v>5.8659498802373227</c:v>
                </c:pt>
                <c:pt idx="484">
                  <c:v>11.624718991010935</c:v>
                </c:pt>
                <c:pt idx="485">
                  <c:v>15.19147469944029</c:v>
                </c:pt>
                <c:pt idx="486">
                  <c:v>15.934817173022426</c:v>
                </c:pt>
                <c:pt idx="487">
                  <c:v>15.170134154030762</c:v>
                </c:pt>
                <c:pt idx="488">
                  <c:v>11.760219223665366</c:v>
                </c:pt>
                <c:pt idx="489">
                  <c:v>8.0451431969443128</c:v>
                </c:pt>
                <c:pt idx="490">
                  <c:v>4.7763839772145849</c:v>
                </c:pt>
                <c:pt idx="491">
                  <c:v>1.9747254931187104</c:v>
                </c:pt>
                <c:pt idx="492">
                  <c:v>0.36724182169815939</c:v>
                </c:pt>
                <c:pt idx="493">
                  <c:v>0.80844572620760047</c:v>
                </c:pt>
                <c:pt idx="494">
                  <c:v>1.3999855855284309</c:v>
                </c:pt>
                <c:pt idx="495">
                  <c:v>1.3499979438329386</c:v>
                </c:pt>
                <c:pt idx="496">
                  <c:v>0.11944954937350777</c:v>
                </c:pt>
                <c:pt idx="497">
                  <c:v>-9.4904115501633895E-3</c:v>
                </c:pt>
                <c:pt idx="498">
                  <c:v>-0.23910168866932188</c:v>
                </c:pt>
                <c:pt idx="499">
                  <c:v>-0.29706453633128044</c:v>
                </c:pt>
                <c:pt idx="500">
                  <c:v>-0.29697157579915162</c:v>
                </c:pt>
                <c:pt idx="501">
                  <c:v>-0.29717257854413193</c:v>
                </c:pt>
                <c:pt idx="502">
                  <c:v>-0.29717257854413193</c:v>
                </c:pt>
                <c:pt idx="503">
                  <c:v>-0.29717257854413193</c:v>
                </c:pt>
                <c:pt idx="504">
                  <c:v>-0.29717257854413193</c:v>
                </c:pt>
                <c:pt idx="505">
                  <c:v>-0.29717257854413193</c:v>
                </c:pt>
                <c:pt idx="506">
                  <c:v>-0.29717257854413193</c:v>
                </c:pt>
                <c:pt idx="507">
                  <c:v>-0.29717257854413193</c:v>
                </c:pt>
                <c:pt idx="508">
                  <c:v>-0.29717257854413193</c:v>
                </c:pt>
                <c:pt idx="509">
                  <c:v>-0.29717257854413193</c:v>
                </c:pt>
                <c:pt idx="510">
                  <c:v>-0.29717257854413193</c:v>
                </c:pt>
                <c:pt idx="511">
                  <c:v>-0.29717257854413193</c:v>
                </c:pt>
                <c:pt idx="512">
                  <c:v>-0.29717257854413193</c:v>
                </c:pt>
                <c:pt idx="513">
                  <c:v>-0.29717257854413193</c:v>
                </c:pt>
                <c:pt idx="514">
                  <c:v>-0.29717257854413193</c:v>
                </c:pt>
                <c:pt idx="515">
                  <c:v>-0.29717257854413193</c:v>
                </c:pt>
                <c:pt idx="516">
                  <c:v>-0.29717257854413193</c:v>
                </c:pt>
                <c:pt idx="517">
                  <c:v>-0.29717257854413193</c:v>
                </c:pt>
                <c:pt idx="518">
                  <c:v>-0.29717257854413193</c:v>
                </c:pt>
              </c:numCache>
            </c:numRef>
          </c:xVal>
          <c:yVal>
            <c:numRef>
              <c:f>postproc!$G$2:$G$520</c:f>
              <c:numCache>
                <c:formatCode>General</c:formatCode>
                <c:ptCount val="519"/>
                <c:pt idx="0">
                  <c:v>-1.920903954802268E-2</c:v>
                </c:pt>
                <c:pt idx="1">
                  <c:v>-1.920903954802268E-2</c:v>
                </c:pt>
                <c:pt idx="2">
                  <c:v>-1.920903954802268E-2</c:v>
                </c:pt>
                <c:pt idx="3">
                  <c:v>-1.920903954802268E-2</c:v>
                </c:pt>
                <c:pt idx="4">
                  <c:v>-1.920903954802268E-2</c:v>
                </c:pt>
                <c:pt idx="5">
                  <c:v>-1.920903954802268E-2</c:v>
                </c:pt>
                <c:pt idx="6">
                  <c:v>-1.920903954802268E-2</c:v>
                </c:pt>
                <c:pt idx="7">
                  <c:v>-1.920903954802268E-2</c:v>
                </c:pt>
                <c:pt idx="8">
                  <c:v>-1.920903954802268E-2</c:v>
                </c:pt>
                <c:pt idx="9">
                  <c:v>-1.920903954802268E-2</c:v>
                </c:pt>
                <c:pt idx="10">
                  <c:v>-1.920903954802268E-2</c:v>
                </c:pt>
                <c:pt idx="11">
                  <c:v>-1.920903954802268E-2</c:v>
                </c:pt>
                <c:pt idx="12">
                  <c:v>-1.920903954802268E-2</c:v>
                </c:pt>
                <c:pt idx="13">
                  <c:v>-1.920903954802268E-2</c:v>
                </c:pt>
                <c:pt idx="14">
                  <c:v>-4.7457627118644173E-2</c:v>
                </c:pt>
                <c:pt idx="15">
                  <c:v>3.7288135593220313E-2</c:v>
                </c:pt>
                <c:pt idx="16">
                  <c:v>6.5536723163841806E-2</c:v>
                </c:pt>
                <c:pt idx="17">
                  <c:v>3.7288135593220313E-2</c:v>
                </c:pt>
                <c:pt idx="18">
                  <c:v>9.0395480225988166E-3</c:v>
                </c:pt>
                <c:pt idx="19">
                  <c:v>-1.920903954802268E-2</c:v>
                </c:pt>
                <c:pt idx="20">
                  <c:v>-1.920903954802268E-2</c:v>
                </c:pt>
                <c:pt idx="21">
                  <c:v>9.0395480225988166E-3</c:v>
                </c:pt>
                <c:pt idx="22">
                  <c:v>-1.920903954802268E-2</c:v>
                </c:pt>
                <c:pt idx="23">
                  <c:v>-4.7457627118644173E-2</c:v>
                </c:pt>
                <c:pt idx="24">
                  <c:v>-1.920903954802268E-2</c:v>
                </c:pt>
                <c:pt idx="25">
                  <c:v>-1.920903954802268E-2</c:v>
                </c:pt>
                <c:pt idx="26">
                  <c:v>-4.7457627118644173E-2</c:v>
                </c:pt>
                <c:pt idx="27">
                  <c:v>-4.7457627118644173E-2</c:v>
                </c:pt>
                <c:pt idx="28">
                  <c:v>-4.7457627118644173E-2</c:v>
                </c:pt>
                <c:pt idx="29">
                  <c:v>-4.7457627118644173E-2</c:v>
                </c:pt>
                <c:pt idx="30">
                  <c:v>-4.7457627118644173E-2</c:v>
                </c:pt>
                <c:pt idx="31">
                  <c:v>-4.7457627118644173E-2</c:v>
                </c:pt>
                <c:pt idx="32">
                  <c:v>-4.7457627118644173E-2</c:v>
                </c:pt>
                <c:pt idx="33">
                  <c:v>-4.7457627118644173E-2</c:v>
                </c:pt>
                <c:pt idx="34">
                  <c:v>-4.7457627118644173E-2</c:v>
                </c:pt>
                <c:pt idx="35">
                  <c:v>-4.7457627118644173E-2</c:v>
                </c:pt>
                <c:pt idx="36">
                  <c:v>-4.7457627118644173E-2</c:v>
                </c:pt>
                <c:pt idx="37">
                  <c:v>-4.7457627118644173E-2</c:v>
                </c:pt>
                <c:pt idx="38">
                  <c:v>-4.7457627118644173E-2</c:v>
                </c:pt>
                <c:pt idx="39">
                  <c:v>-4.7457627118644173E-2</c:v>
                </c:pt>
                <c:pt idx="40">
                  <c:v>-7.570621468926568E-2</c:v>
                </c:pt>
                <c:pt idx="41">
                  <c:v>-4.7457627118644173E-2</c:v>
                </c:pt>
                <c:pt idx="42">
                  <c:v>3.7288135593220313E-2</c:v>
                </c:pt>
                <c:pt idx="43">
                  <c:v>0.12203389830508479</c:v>
                </c:pt>
                <c:pt idx="44">
                  <c:v>0.23502824858757046</c:v>
                </c:pt>
                <c:pt idx="45">
                  <c:v>0.29152542372881346</c:v>
                </c:pt>
                <c:pt idx="46">
                  <c:v>0.34802259887005643</c:v>
                </c:pt>
                <c:pt idx="47">
                  <c:v>0.34802259887005643</c:v>
                </c:pt>
                <c:pt idx="48">
                  <c:v>0.31977401129943495</c:v>
                </c:pt>
                <c:pt idx="49">
                  <c:v>0.26327683615819197</c:v>
                </c:pt>
                <c:pt idx="50">
                  <c:v>0.17853107344632749</c:v>
                </c:pt>
                <c:pt idx="51">
                  <c:v>9.3785310734463292E-2</c:v>
                </c:pt>
                <c:pt idx="52">
                  <c:v>6.5536723163841806E-2</c:v>
                </c:pt>
                <c:pt idx="53">
                  <c:v>-1.920903954802268E-2</c:v>
                </c:pt>
                <c:pt idx="54">
                  <c:v>-7.570621468926568E-2</c:v>
                </c:pt>
                <c:pt idx="55">
                  <c:v>-0.16045197740112999</c:v>
                </c:pt>
                <c:pt idx="56">
                  <c:v>-0.21694915254237299</c:v>
                </c:pt>
                <c:pt idx="57">
                  <c:v>-0.24519774011299447</c:v>
                </c:pt>
                <c:pt idx="58">
                  <c:v>-0.27344632768361599</c:v>
                </c:pt>
                <c:pt idx="59">
                  <c:v>-0.30169491525423747</c:v>
                </c:pt>
                <c:pt idx="60">
                  <c:v>-0.30169491525423747</c:v>
                </c:pt>
                <c:pt idx="61">
                  <c:v>-0.30169491525423747</c:v>
                </c:pt>
                <c:pt idx="62">
                  <c:v>-0.27344632768361599</c:v>
                </c:pt>
                <c:pt idx="63">
                  <c:v>-0.10395480225988715</c:v>
                </c:pt>
                <c:pt idx="64">
                  <c:v>0.12203389830508479</c:v>
                </c:pt>
                <c:pt idx="65">
                  <c:v>0.15028248587570597</c:v>
                </c:pt>
                <c:pt idx="66">
                  <c:v>0.20677966101694895</c:v>
                </c:pt>
                <c:pt idx="67">
                  <c:v>0.29152542372881346</c:v>
                </c:pt>
                <c:pt idx="68">
                  <c:v>0.4045197740112994</c:v>
                </c:pt>
                <c:pt idx="69">
                  <c:v>0.46101694915254238</c:v>
                </c:pt>
                <c:pt idx="70">
                  <c:v>0.48926553672316359</c:v>
                </c:pt>
                <c:pt idx="71">
                  <c:v>0.51751412429378507</c:v>
                </c:pt>
                <c:pt idx="72">
                  <c:v>0.51751412429378507</c:v>
                </c:pt>
                <c:pt idx="73">
                  <c:v>0.48926553672316359</c:v>
                </c:pt>
                <c:pt idx="74">
                  <c:v>0.31977401129943495</c:v>
                </c:pt>
                <c:pt idx="75">
                  <c:v>0.17853107344632749</c:v>
                </c:pt>
                <c:pt idx="76">
                  <c:v>6.5536723163841806E-2</c:v>
                </c:pt>
                <c:pt idx="77">
                  <c:v>-1.920903954802268E-2</c:v>
                </c:pt>
                <c:pt idx="78">
                  <c:v>9.0395480225988166E-3</c:v>
                </c:pt>
                <c:pt idx="79">
                  <c:v>9.0395480225988166E-3</c:v>
                </c:pt>
                <c:pt idx="80">
                  <c:v>3.7288135593220313E-2</c:v>
                </c:pt>
                <c:pt idx="81">
                  <c:v>9.3785310734463292E-2</c:v>
                </c:pt>
                <c:pt idx="82">
                  <c:v>0.12203389830508479</c:v>
                </c:pt>
                <c:pt idx="83">
                  <c:v>0.12203389830508479</c:v>
                </c:pt>
                <c:pt idx="84">
                  <c:v>0.12203389830508479</c:v>
                </c:pt>
                <c:pt idx="85">
                  <c:v>0.12203389830508479</c:v>
                </c:pt>
                <c:pt idx="86">
                  <c:v>0.12203389830508479</c:v>
                </c:pt>
                <c:pt idx="87">
                  <c:v>9.3785310734463292E-2</c:v>
                </c:pt>
                <c:pt idx="88">
                  <c:v>0.12203389830508479</c:v>
                </c:pt>
                <c:pt idx="89">
                  <c:v>0.12203389830508479</c:v>
                </c:pt>
                <c:pt idx="90">
                  <c:v>0.12203389830508479</c:v>
                </c:pt>
                <c:pt idx="91">
                  <c:v>0.12203389830508479</c:v>
                </c:pt>
                <c:pt idx="92">
                  <c:v>9.0395480225988166E-3</c:v>
                </c:pt>
                <c:pt idx="93">
                  <c:v>-7.570621468926568E-2</c:v>
                </c:pt>
                <c:pt idx="94">
                  <c:v>-0.1887005649717515</c:v>
                </c:pt>
                <c:pt idx="95">
                  <c:v>-0.24519774011299447</c:v>
                </c:pt>
                <c:pt idx="96">
                  <c:v>-0.27344632768361599</c:v>
                </c:pt>
                <c:pt idx="97">
                  <c:v>-0.30169491525423747</c:v>
                </c:pt>
                <c:pt idx="98">
                  <c:v>-0.30169491525423747</c:v>
                </c:pt>
                <c:pt idx="99">
                  <c:v>-0.27344632768361599</c:v>
                </c:pt>
                <c:pt idx="100">
                  <c:v>-0.24519774011299447</c:v>
                </c:pt>
                <c:pt idx="101">
                  <c:v>-0.1887005649717515</c:v>
                </c:pt>
                <c:pt idx="102">
                  <c:v>-0.10395480225988715</c:v>
                </c:pt>
                <c:pt idx="103">
                  <c:v>-1.920903954802268E-2</c:v>
                </c:pt>
                <c:pt idx="104">
                  <c:v>6.5536723163841806E-2</c:v>
                </c:pt>
                <c:pt idx="105">
                  <c:v>0.17853107344632749</c:v>
                </c:pt>
                <c:pt idx="106">
                  <c:v>0.26327683615819197</c:v>
                </c:pt>
                <c:pt idx="107">
                  <c:v>0.34802259887005643</c:v>
                </c:pt>
                <c:pt idx="108">
                  <c:v>0.4045197740112994</c:v>
                </c:pt>
                <c:pt idx="109">
                  <c:v>0.46101694915254238</c:v>
                </c:pt>
                <c:pt idx="110">
                  <c:v>0.46101694915254238</c:v>
                </c:pt>
                <c:pt idx="111">
                  <c:v>0.46101694915254238</c:v>
                </c:pt>
                <c:pt idx="112">
                  <c:v>0.43276836158192095</c:v>
                </c:pt>
                <c:pt idx="113">
                  <c:v>0.34802259887005643</c:v>
                </c:pt>
                <c:pt idx="114">
                  <c:v>0.26327683615819197</c:v>
                </c:pt>
                <c:pt idx="115">
                  <c:v>0.20677966101694895</c:v>
                </c:pt>
                <c:pt idx="116">
                  <c:v>9.3785310734463292E-2</c:v>
                </c:pt>
                <c:pt idx="117">
                  <c:v>9.0395480225988166E-3</c:v>
                </c:pt>
                <c:pt idx="118">
                  <c:v>-4.7457627118644173E-2</c:v>
                </c:pt>
                <c:pt idx="119">
                  <c:v>-0.13220338983050867</c:v>
                </c:pt>
                <c:pt idx="120">
                  <c:v>-0.21694915254237299</c:v>
                </c:pt>
                <c:pt idx="121">
                  <c:v>-0.27344632768361599</c:v>
                </c:pt>
                <c:pt idx="122">
                  <c:v>-0.30169491525423747</c:v>
                </c:pt>
                <c:pt idx="123">
                  <c:v>-0.30169491525423747</c:v>
                </c:pt>
                <c:pt idx="124">
                  <c:v>-0.30169491525423747</c:v>
                </c:pt>
                <c:pt idx="125">
                  <c:v>-0.27344632768361599</c:v>
                </c:pt>
                <c:pt idx="126">
                  <c:v>-0.24519774011299447</c:v>
                </c:pt>
                <c:pt idx="127">
                  <c:v>-0.1887005649717515</c:v>
                </c:pt>
                <c:pt idx="128">
                  <c:v>-0.13220338983050867</c:v>
                </c:pt>
                <c:pt idx="129">
                  <c:v>-7.570621468926568E-2</c:v>
                </c:pt>
                <c:pt idx="130">
                  <c:v>-1.920903954802268E-2</c:v>
                </c:pt>
                <c:pt idx="131">
                  <c:v>3.7288135593220313E-2</c:v>
                </c:pt>
                <c:pt idx="132">
                  <c:v>0.12203389830508479</c:v>
                </c:pt>
                <c:pt idx="133">
                  <c:v>0.20677966101694895</c:v>
                </c:pt>
                <c:pt idx="134">
                  <c:v>0.29152542372881346</c:v>
                </c:pt>
                <c:pt idx="135">
                  <c:v>0.31977401129943495</c:v>
                </c:pt>
                <c:pt idx="136">
                  <c:v>0.34802259887005643</c:v>
                </c:pt>
                <c:pt idx="137">
                  <c:v>0.4045197740112994</c:v>
                </c:pt>
                <c:pt idx="138">
                  <c:v>0.4045197740112994</c:v>
                </c:pt>
                <c:pt idx="139">
                  <c:v>0.4045197740112994</c:v>
                </c:pt>
                <c:pt idx="140">
                  <c:v>0.31977401129943495</c:v>
                </c:pt>
                <c:pt idx="141">
                  <c:v>6.5536723163841806E-2</c:v>
                </c:pt>
                <c:pt idx="142">
                  <c:v>-4.7457627118644173E-2</c:v>
                </c:pt>
                <c:pt idx="143">
                  <c:v>-0.13220338983050867</c:v>
                </c:pt>
                <c:pt idx="144">
                  <c:v>-0.16045197740112999</c:v>
                </c:pt>
                <c:pt idx="145">
                  <c:v>-0.1887005649717515</c:v>
                </c:pt>
                <c:pt idx="146">
                  <c:v>-0.24519774011299447</c:v>
                </c:pt>
                <c:pt idx="147">
                  <c:v>-0.32994350282485885</c:v>
                </c:pt>
                <c:pt idx="148">
                  <c:v>-0.38644067796610176</c:v>
                </c:pt>
                <c:pt idx="149">
                  <c:v>-0.41468926553672331</c:v>
                </c:pt>
                <c:pt idx="150">
                  <c:v>-0.35819209039548028</c:v>
                </c:pt>
                <c:pt idx="151">
                  <c:v>-0.1887005649717515</c:v>
                </c:pt>
                <c:pt idx="152">
                  <c:v>-4.7457627118644173E-2</c:v>
                </c:pt>
                <c:pt idx="153">
                  <c:v>6.5536723163841806E-2</c:v>
                </c:pt>
                <c:pt idx="154">
                  <c:v>0.12203389830508479</c:v>
                </c:pt>
                <c:pt idx="155">
                  <c:v>0.17853107344632749</c:v>
                </c:pt>
                <c:pt idx="156">
                  <c:v>0.20677966101694895</c:v>
                </c:pt>
                <c:pt idx="157">
                  <c:v>0.26327683615819197</c:v>
                </c:pt>
                <c:pt idx="158">
                  <c:v>0.37627118644067792</c:v>
                </c:pt>
                <c:pt idx="159">
                  <c:v>0.43276836158192095</c:v>
                </c:pt>
                <c:pt idx="160">
                  <c:v>0.46101694915254238</c:v>
                </c:pt>
                <c:pt idx="161">
                  <c:v>0.48926553672316359</c:v>
                </c:pt>
                <c:pt idx="162">
                  <c:v>0.48926553672316359</c:v>
                </c:pt>
                <c:pt idx="163">
                  <c:v>0.48926553672316359</c:v>
                </c:pt>
                <c:pt idx="164">
                  <c:v>0.37627118644067792</c:v>
                </c:pt>
                <c:pt idx="165">
                  <c:v>0.23502824858757046</c:v>
                </c:pt>
                <c:pt idx="166">
                  <c:v>0.12203389830508479</c:v>
                </c:pt>
                <c:pt idx="167">
                  <c:v>-1.920903954802268E-2</c:v>
                </c:pt>
                <c:pt idx="168">
                  <c:v>-7.570621468926568E-2</c:v>
                </c:pt>
                <c:pt idx="169">
                  <c:v>-7.570621468926568E-2</c:v>
                </c:pt>
                <c:pt idx="170">
                  <c:v>-1.920903954802268E-2</c:v>
                </c:pt>
                <c:pt idx="171">
                  <c:v>9.0395480225988166E-3</c:v>
                </c:pt>
                <c:pt idx="172">
                  <c:v>9.0395480225988166E-3</c:v>
                </c:pt>
                <c:pt idx="173">
                  <c:v>3.7288135593220313E-2</c:v>
                </c:pt>
                <c:pt idx="174">
                  <c:v>3.7288135593220313E-2</c:v>
                </c:pt>
                <c:pt idx="175">
                  <c:v>3.7288135593220313E-2</c:v>
                </c:pt>
                <c:pt idx="176">
                  <c:v>6.5536723163841806E-2</c:v>
                </c:pt>
                <c:pt idx="177">
                  <c:v>6.5536723163841806E-2</c:v>
                </c:pt>
                <c:pt idx="178">
                  <c:v>3.7288135593220313E-2</c:v>
                </c:pt>
                <c:pt idx="179">
                  <c:v>9.0395480225988166E-3</c:v>
                </c:pt>
                <c:pt idx="180">
                  <c:v>9.0395480225988166E-3</c:v>
                </c:pt>
                <c:pt idx="181">
                  <c:v>9.0395480225988166E-3</c:v>
                </c:pt>
                <c:pt idx="182">
                  <c:v>9.0395480225988166E-3</c:v>
                </c:pt>
                <c:pt idx="183">
                  <c:v>3.7288135593220313E-2</c:v>
                </c:pt>
                <c:pt idx="184">
                  <c:v>3.7288135593220313E-2</c:v>
                </c:pt>
                <c:pt idx="185">
                  <c:v>6.5536723163841806E-2</c:v>
                </c:pt>
                <c:pt idx="186">
                  <c:v>6.5536723163841806E-2</c:v>
                </c:pt>
                <c:pt idx="187">
                  <c:v>9.3785310734463292E-2</c:v>
                </c:pt>
                <c:pt idx="188">
                  <c:v>0.12203389830508479</c:v>
                </c:pt>
                <c:pt idx="189">
                  <c:v>9.3785310734463292E-2</c:v>
                </c:pt>
                <c:pt idx="190">
                  <c:v>0.12203389830508479</c:v>
                </c:pt>
                <c:pt idx="191">
                  <c:v>0.15028248587570597</c:v>
                </c:pt>
                <c:pt idx="192">
                  <c:v>0.15028248587570597</c:v>
                </c:pt>
                <c:pt idx="193">
                  <c:v>0.23502824858757046</c:v>
                </c:pt>
                <c:pt idx="194">
                  <c:v>0.26327683615819197</c:v>
                </c:pt>
                <c:pt idx="195">
                  <c:v>0.29152542372881346</c:v>
                </c:pt>
                <c:pt idx="196">
                  <c:v>0.29152542372881346</c:v>
                </c:pt>
                <c:pt idx="197">
                  <c:v>0.20677966101694895</c:v>
                </c:pt>
                <c:pt idx="198">
                  <c:v>9.3785310734463292E-2</c:v>
                </c:pt>
                <c:pt idx="199">
                  <c:v>9.0395480225988166E-3</c:v>
                </c:pt>
                <c:pt idx="200">
                  <c:v>-0.10395480225988715</c:v>
                </c:pt>
                <c:pt idx="201">
                  <c:v>-0.1887005649717515</c:v>
                </c:pt>
                <c:pt idx="202">
                  <c:v>-0.24519774011299447</c:v>
                </c:pt>
                <c:pt idx="203">
                  <c:v>-0.27344632768361599</c:v>
                </c:pt>
                <c:pt idx="204">
                  <c:v>-0.27344632768361599</c:v>
                </c:pt>
                <c:pt idx="205">
                  <c:v>-0.27344632768361599</c:v>
                </c:pt>
                <c:pt idx="206">
                  <c:v>-0.24519774011299447</c:v>
                </c:pt>
                <c:pt idx="207">
                  <c:v>-0.1887005649717515</c:v>
                </c:pt>
                <c:pt idx="208">
                  <c:v>-0.16045197740112999</c:v>
                </c:pt>
                <c:pt idx="209">
                  <c:v>-7.570621468926568E-2</c:v>
                </c:pt>
                <c:pt idx="210">
                  <c:v>-1.920903954802268E-2</c:v>
                </c:pt>
                <c:pt idx="211">
                  <c:v>6.5536723163841806E-2</c:v>
                </c:pt>
                <c:pt idx="212">
                  <c:v>0.17853107344632749</c:v>
                </c:pt>
                <c:pt idx="213">
                  <c:v>0.29152542372881346</c:v>
                </c:pt>
                <c:pt idx="214">
                  <c:v>0.37627118644067792</c:v>
                </c:pt>
                <c:pt idx="215">
                  <c:v>0.43276836158192095</c:v>
                </c:pt>
                <c:pt idx="216">
                  <c:v>0.48926553672316359</c:v>
                </c:pt>
                <c:pt idx="217">
                  <c:v>0.48926553672316359</c:v>
                </c:pt>
                <c:pt idx="218">
                  <c:v>0.48926553672316359</c:v>
                </c:pt>
                <c:pt idx="219">
                  <c:v>0.48926553672316359</c:v>
                </c:pt>
                <c:pt idx="220">
                  <c:v>0.43276836158192095</c:v>
                </c:pt>
                <c:pt idx="221">
                  <c:v>0.31977401129943495</c:v>
                </c:pt>
                <c:pt idx="222">
                  <c:v>0.17853107344632749</c:v>
                </c:pt>
                <c:pt idx="223">
                  <c:v>6.5536723163841806E-2</c:v>
                </c:pt>
                <c:pt idx="224">
                  <c:v>-1.920903954802268E-2</c:v>
                </c:pt>
                <c:pt idx="225">
                  <c:v>-0.13220338983050867</c:v>
                </c:pt>
                <c:pt idx="226">
                  <c:v>-0.1887005649717515</c:v>
                </c:pt>
                <c:pt idx="227">
                  <c:v>-0.1887005649717515</c:v>
                </c:pt>
                <c:pt idx="228">
                  <c:v>-0.21694915254237299</c:v>
                </c:pt>
                <c:pt idx="229">
                  <c:v>-0.1887005649717515</c:v>
                </c:pt>
                <c:pt idx="230">
                  <c:v>-0.16045197740112999</c:v>
                </c:pt>
                <c:pt idx="231">
                  <c:v>-0.10395480225988715</c:v>
                </c:pt>
                <c:pt idx="232">
                  <c:v>-1.920903954802268E-2</c:v>
                </c:pt>
                <c:pt idx="233">
                  <c:v>3.7288135593220313E-2</c:v>
                </c:pt>
                <c:pt idx="234">
                  <c:v>0.12203389830508479</c:v>
                </c:pt>
                <c:pt idx="235">
                  <c:v>0.15028248587570597</c:v>
                </c:pt>
                <c:pt idx="236">
                  <c:v>0.12203389830508479</c:v>
                </c:pt>
                <c:pt idx="237">
                  <c:v>6.5536723163841806E-2</c:v>
                </c:pt>
                <c:pt idx="238">
                  <c:v>6.5536723163841806E-2</c:v>
                </c:pt>
                <c:pt idx="239">
                  <c:v>9.3785310734463292E-2</c:v>
                </c:pt>
                <c:pt idx="240">
                  <c:v>9.3785310734463292E-2</c:v>
                </c:pt>
                <c:pt idx="241">
                  <c:v>0.12203389830508479</c:v>
                </c:pt>
                <c:pt idx="242">
                  <c:v>0.12203389830508479</c:v>
                </c:pt>
                <c:pt idx="243">
                  <c:v>0.15028248587570597</c:v>
                </c:pt>
                <c:pt idx="244">
                  <c:v>0.12203389830508479</c:v>
                </c:pt>
                <c:pt idx="245">
                  <c:v>9.3785310734463292E-2</c:v>
                </c:pt>
                <c:pt idx="246">
                  <c:v>6.5536723163841806E-2</c:v>
                </c:pt>
                <c:pt idx="247">
                  <c:v>6.5536723163841806E-2</c:v>
                </c:pt>
                <c:pt idx="248">
                  <c:v>3.7288135593220313E-2</c:v>
                </c:pt>
                <c:pt idx="249">
                  <c:v>3.7288135593220313E-2</c:v>
                </c:pt>
                <c:pt idx="250">
                  <c:v>3.7288135593220313E-2</c:v>
                </c:pt>
                <c:pt idx="251">
                  <c:v>6.5536723163841806E-2</c:v>
                </c:pt>
                <c:pt idx="252">
                  <c:v>9.3785310734463292E-2</c:v>
                </c:pt>
                <c:pt idx="253">
                  <c:v>9.3785310734463292E-2</c:v>
                </c:pt>
                <c:pt idx="254">
                  <c:v>0.12203389830508479</c:v>
                </c:pt>
                <c:pt idx="255">
                  <c:v>0.12203389830508479</c:v>
                </c:pt>
                <c:pt idx="256">
                  <c:v>0.12203389830508479</c:v>
                </c:pt>
                <c:pt idx="257">
                  <c:v>0.12203389830508479</c:v>
                </c:pt>
                <c:pt idx="258">
                  <c:v>9.3785310734463292E-2</c:v>
                </c:pt>
                <c:pt idx="259">
                  <c:v>9.3785310734463292E-2</c:v>
                </c:pt>
                <c:pt idx="260">
                  <c:v>9.3785310734463292E-2</c:v>
                </c:pt>
                <c:pt idx="261">
                  <c:v>0.15028248587570597</c:v>
                </c:pt>
                <c:pt idx="262">
                  <c:v>0.26327683615819197</c:v>
                </c:pt>
                <c:pt idx="263">
                  <c:v>0.34802259887005643</c:v>
                </c:pt>
                <c:pt idx="264">
                  <c:v>0.43276836158192095</c:v>
                </c:pt>
                <c:pt idx="265">
                  <c:v>0.48926553672316359</c:v>
                </c:pt>
                <c:pt idx="266">
                  <c:v>0.48926553672316359</c:v>
                </c:pt>
                <c:pt idx="267">
                  <c:v>0.46101694915254238</c:v>
                </c:pt>
                <c:pt idx="268">
                  <c:v>0.37627118644067792</c:v>
                </c:pt>
                <c:pt idx="269">
                  <c:v>0.26327683615819197</c:v>
                </c:pt>
                <c:pt idx="270">
                  <c:v>0.15028248587570597</c:v>
                </c:pt>
                <c:pt idx="271">
                  <c:v>3.7288135593220313E-2</c:v>
                </c:pt>
                <c:pt idx="272">
                  <c:v>-0.10395480225988715</c:v>
                </c:pt>
                <c:pt idx="273">
                  <c:v>-0.1887005649717515</c:v>
                </c:pt>
                <c:pt idx="274">
                  <c:v>-0.27344632768361599</c:v>
                </c:pt>
                <c:pt idx="275">
                  <c:v>-0.32994350282485885</c:v>
                </c:pt>
                <c:pt idx="276">
                  <c:v>-0.35819209039548028</c:v>
                </c:pt>
                <c:pt idx="277">
                  <c:v>-0.35819209039548028</c:v>
                </c:pt>
                <c:pt idx="278">
                  <c:v>-0.30169491525423747</c:v>
                </c:pt>
                <c:pt idx="279">
                  <c:v>-0.24519774011299447</c:v>
                </c:pt>
                <c:pt idx="280">
                  <c:v>-0.21694915254237299</c:v>
                </c:pt>
                <c:pt idx="281">
                  <c:v>-0.13220338983050867</c:v>
                </c:pt>
                <c:pt idx="282">
                  <c:v>-4.7457627118644173E-2</c:v>
                </c:pt>
                <c:pt idx="283">
                  <c:v>6.5536723163841806E-2</c:v>
                </c:pt>
                <c:pt idx="284">
                  <c:v>0.17853107344632749</c:v>
                </c:pt>
                <c:pt idx="285">
                  <c:v>0.23502824858757046</c:v>
                </c:pt>
                <c:pt idx="286">
                  <c:v>0.31977401129943495</c:v>
                </c:pt>
                <c:pt idx="287">
                  <c:v>0.34802259887005643</c:v>
                </c:pt>
                <c:pt idx="288">
                  <c:v>0.37627118644067792</c:v>
                </c:pt>
                <c:pt idx="289">
                  <c:v>0.37627118644067792</c:v>
                </c:pt>
                <c:pt idx="290">
                  <c:v>0.4045197740112994</c:v>
                </c:pt>
                <c:pt idx="291">
                  <c:v>0.37627118644067792</c:v>
                </c:pt>
                <c:pt idx="292">
                  <c:v>0.29152542372881346</c:v>
                </c:pt>
                <c:pt idx="293">
                  <c:v>0.20677966101694895</c:v>
                </c:pt>
                <c:pt idx="294">
                  <c:v>0.12203389830508479</c:v>
                </c:pt>
                <c:pt idx="295">
                  <c:v>3.7288135593220313E-2</c:v>
                </c:pt>
                <c:pt idx="296">
                  <c:v>-4.7457627118644173E-2</c:v>
                </c:pt>
                <c:pt idx="297">
                  <c:v>-0.13220338983050867</c:v>
                </c:pt>
                <c:pt idx="298">
                  <c:v>-0.16045197740112999</c:v>
                </c:pt>
                <c:pt idx="299">
                  <c:v>-0.1887005649717515</c:v>
                </c:pt>
                <c:pt idx="300">
                  <c:v>-0.1887005649717515</c:v>
                </c:pt>
                <c:pt idx="301">
                  <c:v>-1.920903954802268E-2</c:v>
                </c:pt>
                <c:pt idx="302">
                  <c:v>0.12203389830508479</c:v>
                </c:pt>
                <c:pt idx="303">
                  <c:v>0.15028248587570597</c:v>
                </c:pt>
                <c:pt idx="304">
                  <c:v>0.20677966101694895</c:v>
                </c:pt>
                <c:pt idx="305">
                  <c:v>0.29152542372881346</c:v>
                </c:pt>
                <c:pt idx="306">
                  <c:v>0.37627118644067792</c:v>
                </c:pt>
                <c:pt idx="307">
                  <c:v>0.46101694915254238</c:v>
                </c:pt>
                <c:pt idx="308">
                  <c:v>0.46101694915254238</c:v>
                </c:pt>
                <c:pt idx="309">
                  <c:v>0.48926553672316359</c:v>
                </c:pt>
                <c:pt idx="310">
                  <c:v>0.43276836158192095</c:v>
                </c:pt>
                <c:pt idx="311">
                  <c:v>0.23502824858757046</c:v>
                </c:pt>
                <c:pt idx="312">
                  <c:v>9.3785310734463292E-2</c:v>
                </c:pt>
                <c:pt idx="313">
                  <c:v>-4.7457627118644173E-2</c:v>
                </c:pt>
                <c:pt idx="314">
                  <c:v>-0.13220338983050867</c:v>
                </c:pt>
                <c:pt idx="315">
                  <c:v>-0.13220338983050867</c:v>
                </c:pt>
                <c:pt idx="316">
                  <c:v>-4.7457627118644173E-2</c:v>
                </c:pt>
                <c:pt idx="317">
                  <c:v>9.0395480225988166E-3</c:v>
                </c:pt>
                <c:pt idx="318">
                  <c:v>9.0395480225988166E-3</c:v>
                </c:pt>
                <c:pt idx="319">
                  <c:v>3.7288135593220313E-2</c:v>
                </c:pt>
                <c:pt idx="320">
                  <c:v>9.3785310734463292E-2</c:v>
                </c:pt>
                <c:pt idx="321">
                  <c:v>9.3785310734463292E-2</c:v>
                </c:pt>
                <c:pt idx="322">
                  <c:v>9.3785310734463292E-2</c:v>
                </c:pt>
                <c:pt idx="323">
                  <c:v>9.3785310734463292E-2</c:v>
                </c:pt>
                <c:pt idx="324">
                  <c:v>6.5536723163841806E-2</c:v>
                </c:pt>
                <c:pt idx="325">
                  <c:v>6.5536723163841806E-2</c:v>
                </c:pt>
                <c:pt idx="326">
                  <c:v>9.3785310734463292E-2</c:v>
                </c:pt>
                <c:pt idx="327">
                  <c:v>0.12203389830508479</c:v>
                </c:pt>
                <c:pt idx="328">
                  <c:v>9.3785310734463292E-2</c:v>
                </c:pt>
                <c:pt idx="329">
                  <c:v>6.5536723163841806E-2</c:v>
                </c:pt>
                <c:pt idx="330">
                  <c:v>-4.7457627118644173E-2</c:v>
                </c:pt>
                <c:pt idx="331">
                  <c:v>-0.16045197740112999</c:v>
                </c:pt>
                <c:pt idx="332">
                  <c:v>-0.21694915254237299</c:v>
                </c:pt>
                <c:pt idx="333">
                  <c:v>-0.27344632768361599</c:v>
                </c:pt>
                <c:pt idx="334">
                  <c:v>-0.27344632768361599</c:v>
                </c:pt>
                <c:pt idx="335">
                  <c:v>-0.24519774011299447</c:v>
                </c:pt>
                <c:pt idx="336">
                  <c:v>-0.21694915254237299</c:v>
                </c:pt>
                <c:pt idx="337">
                  <c:v>-0.16045197740112999</c:v>
                </c:pt>
                <c:pt idx="338">
                  <c:v>-0.10395480225988715</c:v>
                </c:pt>
                <c:pt idx="339">
                  <c:v>-4.7457627118644173E-2</c:v>
                </c:pt>
                <c:pt idx="340">
                  <c:v>9.0395480225988166E-3</c:v>
                </c:pt>
                <c:pt idx="341">
                  <c:v>3.7288135593220313E-2</c:v>
                </c:pt>
                <c:pt idx="342">
                  <c:v>6.5536723163841806E-2</c:v>
                </c:pt>
                <c:pt idx="343">
                  <c:v>9.3785310734463292E-2</c:v>
                </c:pt>
                <c:pt idx="344">
                  <c:v>9.3785310734463292E-2</c:v>
                </c:pt>
                <c:pt idx="345">
                  <c:v>6.5536723163841806E-2</c:v>
                </c:pt>
                <c:pt idx="346">
                  <c:v>9.0395480225988166E-3</c:v>
                </c:pt>
                <c:pt idx="347">
                  <c:v>-7.570621468926568E-2</c:v>
                </c:pt>
                <c:pt idx="348">
                  <c:v>-0.16045197740112999</c:v>
                </c:pt>
                <c:pt idx="349">
                  <c:v>-0.21694915254237299</c:v>
                </c:pt>
                <c:pt idx="350">
                  <c:v>-0.24519774011299447</c:v>
                </c:pt>
                <c:pt idx="351">
                  <c:v>-0.21694915254237299</c:v>
                </c:pt>
                <c:pt idx="352">
                  <c:v>-0.13220338983050867</c:v>
                </c:pt>
                <c:pt idx="353">
                  <c:v>-4.7457627118644173E-2</c:v>
                </c:pt>
                <c:pt idx="354">
                  <c:v>3.7288135593220313E-2</c:v>
                </c:pt>
                <c:pt idx="355">
                  <c:v>0.12203389830508479</c:v>
                </c:pt>
                <c:pt idx="356">
                  <c:v>0.20677966101694895</c:v>
                </c:pt>
                <c:pt idx="357">
                  <c:v>0.29152542372881346</c:v>
                </c:pt>
                <c:pt idx="358">
                  <c:v>0.37627118644067792</c:v>
                </c:pt>
                <c:pt idx="359">
                  <c:v>0.43276836158192095</c:v>
                </c:pt>
                <c:pt idx="360">
                  <c:v>0.46101694915254238</c:v>
                </c:pt>
                <c:pt idx="361">
                  <c:v>0.48926553672316359</c:v>
                </c:pt>
                <c:pt idx="362">
                  <c:v>0.51751412429378507</c:v>
                </c:pt>
                <c:pt idx="363">
                  <c:v>0.51751412429378507</c:v>
                </c:pt>
                <c:pt idx="364">
                  <c:v>0.51751412429378507</c:v>
                </c:pt>
                <c:pt idx="365">
                  <c:v>0.51751412429378507</c:v>
                </c:pt>
                <c:pt idx="366">
                  <c:v>0.51751412429378507</c:v>
                </c:pt>
                <c:pt idx="367">
                  <c:v>0.48926553672316359</c:v>
                </c:pt>
                <c:pt idx="368">
                  <c:v>0.43276836158192095</c:v>
                </c:pt>
                <c:pt idx="369">
                  <c:v>0.29152542372881346</c:v>
                </c:pt>
                <c:pt idx="370">
                  <c:v>0.17853107344632749</c:v>
                </c:pt>
                <c:pt idx="371">
                  <c:v>3.7288135593220313E-2</c:v>
                </c:pt>
                <c:pt idx="372">
                  <c:v>-4.7457627118644173E-2</c:v>
                </c:pt>
                <c:pt idx="373">
                  <c:v>-0.1887005649717515</c:v>
                </c:pt>
                <c:pt idx="374">
                  <c:v>-0.27344632768361599</c:v>
                </c:pt>
                <c:pt idx="375">
                  <c:v>-0.35819209039548028</c:v>
                </c:pt>
                <c:pt idx="376">
                  <c:v>-0.44293785310734479</c:v>
                </c:pt>
                <c:pt idx="377">
                  <c:v>-0.52768361581920908</c:v>
                </c:pt>
                <c:pt idx="378">
                  <c:v>-0.55593220338983051</c:v>
                </c:pt>
                <c:pt idx="379">
                  <c:v>-0.52768361581920908</c:v>
                </c:pt>
                <c:pt idx="380">
                  <c:v>-0.4994350282485876</c:v>
                </c:pt>
                <c:pt idx="381">
                  <c:v>-0.44293785310734479</c:v>
                </c:pt>
                <c:pt idx="382">
                  <c:v>-0.30169491525423747</c:v>
                </c:pt>
                <c:pt idx="383">
                  <c:v>-0.16045197740112999</c:v>
                </c:pt>
                <c:pt idx="384">
                  <c:v>-4.7457627118644173E-2</c:v>
                </c:pt>
                <c:pt idx="385">
                  <c:v>3.7288135593220313E-2</c:v>
                </c:pt>
                <c:pt idx="386">
                  <c:v>0.12203389830508479</c:v>
                </c:pt>
                <c:pt idx="387">
                  <c:v>0.17853107344632749</c:v>
                </c:pt>
                <c:pt idx="388">
                  <c:v>0.23502824858757046</c:v>
                </c:pt>
                <c:pt idx="389">
                  <c:v>0.31977401129943495</c:v>
                </c:pt>
                <c:pt idx="390">
                  <c:v>0.34802259887005643</c:v>
                </c:pt>
                <c:pt idx="391">
                  <c:v>0.34802259887005643</c:v>
                </c:pt>
                <c:pt idx="392">
                  <c:v>0.31977401129943495</c:v>
                </c:pt>
                <c:pt idx="393">
                  <c:v>0.29152542372881346</c:v>
                </c:pt>
                <c:pt idx="394">
                  <c:v>0.20677966101694895</c:v>
                </c:pt>
                <c:pt idx="395">
                  <c:v>0.12203389830508479</c:v>
                </c:pt>
                <c:pt idx="396">
                  <c:v>6.5536723163841806E-2</c:v>
                </c:pt>
                <c:pt idx="397">
                  <c:v>9.0395480225988166E-3</c:v>
                </c:pt>
                <c:pt idx="398">
                  <c:v>-1.920903954802268E-2</c:v>
                </c:pt>
                <c:pt idx="399">
                  <c:v>-4.7457627118644173E-2</c:v>
                </c:pt>
                <c:pt idx="400">
                  <c:v>-4.7457627118644173E-2</c:v>
                </c:pt>
                <c:pt idx="401">
                  <c:v>-4.7457627118644173E-2</c:v>
                </c:pt>
                <c:pt idx="402">
                  <c:v>-4.7457627118644173E-2</c:v>
                </c:pt>
                <c:pt idx="403">
                  <c:v>9.0395480225988166E-3</c:v>
                </c:pt>
                <c:pt idx="404">
                  <c:v>3.7288135593220313E-2</c:v>
                </c:pt>
                <c:pt idx="405">
                  <c:v>3.7288135593220313E-2</c:v>
                </c:pt>
                <c:pt idx="406">
                  <c:v>6.5536723163841806E-2</c:v>
                </c:pt>
                <c:pt idx="407">
                  <c:v>9.3785310734463292E-2</c:v>
                </c:pt>
                <c:pt idx="408">
                  <c:v>0.12203389830508479</c:v>
                </c:pt>
                <c:pt idx="409">
                  <c:v>0.15028248587570597</c:v>
                </c:pt>
                <c:pt idx="410">
                  <c:v>0.15028248587570597</c:v>
                </c:pt>
                <c:pt idx="411">
                  <c:v>0.15028248587570597</c:v>
                </c:pt>
                <c:pt idx="412">
                  <c:v>9.3785310734463292E-2</c:v>
                </c:pt>
                <c:pt idx="413">
                  <c:v>3.7288135593220313E-2</c:v>
                </c:pt>
                <c:pt idx="414">
                  <c:v>9.0395480225988166E-3</c:v>
                </c:pt>
                <c:pt idx="415">
                  <c:v>-4.7457627118644173E-2</c:v>
                </c:pt>
                <c:pt idx="416">
                  <c:v>-7.570621468926568E-2</c:v>
                </c:pt>
                <c:pt idx="417">
                  <c:v>-0.10395480225988715</c:v>
                </c:pt>
                <c:pt idx="418">
                  <c:v>-7.570621468926568E-2</c:v>
                </c:pt>
                <c:pt idx="419">
                  <c:v>-1.920903954802268E-2</c:v>
                </c:pt>
                <c:pt idx="420">
                  <c:v>3.7288135593220313E-2</c:v>
                </c:pt>
                <c:pt idx="421">
                  <c:v>9.3785310734463292E-2</c:v>
                </c:pt>
                <c:pt idx="422">
                  <c:v>0.12203389830508479</c:v>
                </c:pt>
                <c:pt idx="423">
                  <c:v>9.3785310734463292E-2</c:v>
                </c:pt>
                <c:pt idx="424">
                  <c:v>6.5536723163841806E-2</c:v>
                </c:pt>
                <c:pt idx="425">
                  <c:v>3.7288135593220313E-2</c:v>
                </c:pt>
                <c:pt idx="426">
                  <c:v>-1.920903954802268E-2</c:v>
                </c:pt>
                <c:pt idx="427">
                  <c:v>-7.570621468926568E-2</c:v>
                </c:pt>
                <c:pt idx="428">
                  <c:v>-7.570621468926568E-2</c:v>
                </c:pt>
                <c:pt idx="429">
                  <c:v>-7.570621468926568E-2</c:v>
                </c:pt>
                <c:pt idx="430">
                  <c:v>-1.920903954802268E-2</c:v>
                </c:pt>
                <c:pt idx="431">
                  <c:v>9.0395480225988166E-3</c:v>
                </c:pt>
                <c:pt idx="432">
                  <c:v>6.5536723163841806E-2</c:v>
                </c:pt>
                <c:pt idx="433">
                  <c:v>9.3785310734463292E-2</c:v>
                </c:pt>
                <c:pt idx="434">
                  <c:v>6.5536723163841806E-2</c:v>
                </c:pt>
                <c:pt idx="435">
                  <c:v>9.0395480225988166E-3</c:v>
                </c:pt>
                <c:pt idx="436">
                  <c:v>-7.570621468926568E-2</c:v>
                </c:pt>
                <c:pt idx="437">
                  <c:v>-0.10395480225988715</c:v>
                </c:pt>
                <c:pt idx="438">
                  <c:v>-0.13220338983050867</c:v>
                </c:pt>
                <c:pt idx="439">
                  <c:v>-0.10395480225988715</c:v>
                </c:pt>
                <c:pt idx="440">
                  <c:v>-7.570621468926568E-2</c:v>
                </c:pt>
                <c:pt idx="441">
                  <c:v>9.0395480225988166E-3</c:v>
                </c:pt>
                <c:pt idx="442">
                  <c:v>9.3785310734463292E-2</c:v>
                </c:pt>
                <c:pt idx="443">
                  <c:v>0.15028248587570597</c:v>
                </c:pt>
                <c:pt idx="444">
                  <c:v>0.20677966101694895</c:v>
                </c:pt>
                <c:pt idx="445">
                  <c:v>0.31977401129943495</c:v>
                </c:pt>
                <c:pt idx="446">
                  <c:v>0.43276836158192095</c:v>
                </c:pt>
                <c:pt idx="447">
                  <c:v>0.46101694915254238</c:v>
                </c:pt>
                <c:pt idx="448">
                  <c:v>0.46101694915254238</c:v>
                </c:pt>
                <c:pt idx="449">
                  <c:v>0.4045197740112994</c:v>
                </c:pt>
                <c:pt idx="450">
                  <c:v>0.29152542372881346</c:v>
                </c:pt>
                <c:pt idx="451">
                  <c:v>0.12203389830508479</c:v>
                </c:pt>
                <c:pt idx="452">
                  <c:v>-1.920903954802268E-2</c:v>
                </c:pt>
                <c:pt idx="453">
                  <c:v>-0.16045197740112999</c:v>
                </c:pt>
                <c:pt idx="454">
                  <c:v>-0.24519774011299447</c:v>
                </c:pt>
                <c:pt idx="455">
                  <c:v>-0.24519774011299447</c:v>
                </c:pt>
                <c:pt idx="456">
                  <c:v>-0.24519774011299447</c:v>
                </c:pt>
                <c:pt idx="457">
                  <c:v>-0.16045197740112999</c:v>
                </c:pt>
                <c:pt idx="458">
                  <c:v>-7.570621468926568E-2</c:v>
                </c:pt>
                <c:pt idx="459">
                  <c:v>3.7288135593220313E-2</c:v>
                </c:pt>
                <c:pt idx="460">
                  <c:v>0.17853107344632749</c:v>
                </c:pt>
                <c:pt idx="461">
                  <c:v>0.31977401129943495</c:v>
                </c:pt>
                <c:pt idx="462">
                  <c:v>0.43276836158192095</c:v>
                </c:pt>
                <c:pt idx="463">
                  <c:v>0.48926553672316359</c:v>
                </c:pt>
                <c:pt idx="464">
                  <c:v>0.48926553672316359</c:v>
                </c:pt>
                <c:pt idx="465">
                  <c:v>0.48926553672316359</c:v>
                </c:pt>
                <c:pt idx="466">
                  <c:v>0.48926553672316359</c:v>
                </c:pt>
                <c:pt idx="467">
                  <c:v>0.46101694915254238</c:v>
                </c:pt>
                <c:pt idx="468">
                  <c:v>0.4045197740112994</c:v>
                </c:pt>
                <c:pt idx="469">
                  <c:v>0.26327683615819197</c:v>
                </c:pt>
                <c:pt idx="470">
                  <c:v>0.12203389830508479</c:v>
                </c:pt>
                <c:pt idx="471">
                  <c:v>9.0395480225988166E-3</c:v>
                </c:pt>
                <c:pt idx="472">
                  <c:v>-0.10395480225988715</c:v>
                </c:pt>
                <c:pt idx="473">
                  <c:v>-0.21694915254237299</c:v>
                </c:pt>
                <c:pt idx="474">
                  <c:v>-0.30169491525423747</c:v>
                </c:pt>
                <c:pt idx="475">
                  <c:v>-0.32994350282485885</c:v>
                </c:pt>
                <c:pt idx="476">
                  <c:v>-0.35819209039548028</c:v>
                </c:pt>
                <c:pt idx="477">
                  <c:v>-0.35819209039548028</c:v>
                </c:pt>
                <c:pt idx="478">
                  <c:v>-0.30169491525423747</c:v>
                </c:pt>
                <c:pt idx="479">
                  <c:v>-0.1887005649717515</c:v>
                </c:pt>
                <c:pt idx="480">
                  <c:v>-7.570621468926568E-2</c:v>
                </c:pt>
                <c:pt idx="481">
                  <c:v>6.5536723163841806E-2</c:v>
                </c:pt>
                <c:pt idx="482">
                  <c:v>0.17853107344632749</c:v>
                </c:pt>
                <c:pt idx="483">
                  <c:v>0.26327683615819197</c:v>
                </c:pt>
                <c:pt idx="484">
                  <c:v>0.31977401129943495</c:v>
                </c:pt>
                <c:pt idx="485">
                  <c:v>0.31977401129943495</c:v>
                </c:pt>
                <c:pt idx="486">
                  <c:v>0.29152542372881346</c:v>
                </c:pt>
                <c:pt idx="487">
                  <c:v>0.20677966101694895</c:v>
                </c:pt>
                <c:pt idx="488">
                  <c:v>0.12203389830508479</c:v>
                </c:pt>
                <c:pt idx="489">
                  <c:v>3.7288135593220313E-2</c:v>
                </c:pt>
                <c:pt idx="490">
                  <c:v>-1.920903954802268E-2</c:v>
                </c:pt>
                <c:pt idx="491">
                  <c:v>-1.920903954802268E-2</c:v>
                </c:pt>
                <c:pt idx="492">
                  <c:v>-1.920903954802268E-2</c:v>
                </c:pt>
                <c:pt idx="493">
                  <c:v>9.0395480225988166E-3</c:v>
                </c:pt>
                <c:pt idx="494">
                  <c:v>9.0395480225988166E-3</c:v>
                </c:pt>
                <c:pt idx="495">
                  <c:v>-1.920903954802268E-2</c:v>
                </c:pt>
                <c:pt idx="496">
                  <c:v>-4.7457627118644173E-2</c:v>
                </c:pt>
                <c:pt idx="497">
                  <c:v>-4.7457627118644173E-2</c:v>
                </c:pt>
                <c:pt idx="498">
                  <c:v>-4.7457627118644173E-2</c:v>
                </c:pt>
                <c:pt idx="499">
                  <c:v>-4.7457627118644173E-2</c:v>
                </c:pt>
                <c:pt idx="500">
                  <c:v>-4.7457627118644173E-2</c:v>
                </c:pt>
                <c:pt idx="501">
                  <c:v>-4.7457627118644173E-2</c:v>
                </c:pt>
                <c:pt idx="502">
                  <c:v>-4.7457627118644173E-2</c:v>
                </c:pt>
                <c:pt idx="503">
                  <c:v>-4.7457627118644173E-2</c:v>
                </c:pt>
                <c:pt idx="504">
                  <c:v>-4.7457627118644173E-2</c:v>
                </c:pt>
                <c:pt idx="505">
                  <c:v>-4.7457627118644173E-2</c:v>
                </c:pt>
                <c:pt idx="506">
                  <c:v>-4.7457627118644173E-2</c:v>
                </c:pt>
                <c:pt idx="507">
                  <c:v>-4.7457627118644173E-2</c:v>
                </c:pt>
                <c:pt idx="508">
                  <c:v>-4.7457627118644173E-2</c:v>
                </c:pt>
                <c:pt idx="509">
                  <c:v>-4.7457627118644173E-2</c:v>
                </c:pt>
                <c:pt idx="510">
                  <c:v>-4.7457627118644173E-2</c:v>
                </c:pt>
                <c:pt idx="511">
                  <c:v>-4.7457627118644173E-2</c:v>
                </c:pt>
                <c:pt idx="512">
                  <c:v>-4.7457627118644173E-2</c:v>
                </c:pt>
                <c:pt idx="513">
                  <c:v>-4.7457627118644173E-2</c:v>
                </c:pt>
                <c:pt idx="514">
                  <c:v>-4.7457627118644173E-2</c:v>
                </c:pt>
                <c:pt idx="515">
                  <c:v>-4.7457627118644173E-2</c:v>
                </c:pt>
                <c:pt idx="516">
                  <c:v>-4.7457627118644173E-2</c:v>
                </c:pt>
                <c:pt idx="517">
                  <c:v>-4.7457627118644173E-2</c:v>
                </c:pt>
                <c:pt idx="518">
                  <c:v>-4.7457627118644173E-2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4-47DE-8991-FB2E533EF386}"/>
            </c:ext>
          </c:extLst>
        </c:ser>
        <c:ser>
          <c:idx val="1"/>
          <c:order val="1"/>
          <c:tx>
            <c:strRef>
              <c:f>postproc!$H$1</c:f>
              <c:strCache>
                <c:ptCount val="1"/>
                <c:pt idx="0">
                  <c:v>h1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4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1483169134859729E-2"/>
                  <c:y val="-8.44476774087944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postproc!$F$2:$F$520</c:f>
              <c:numCache>
                <c:formatCode>General</c:formatCode>
                <c:ptCount val="519"/>
                <c:pt idx="0">
                  <c:v>-0.9717913659946632</c:v>
                </c:pt>
                <c:pt idx="1">
                  <c:v>-0.97225976427072913</c:v>
                </c:pt>
                <c:pt idx="2">
                  <c:v>-0.97419994145841537</c:v>
                </c:pt>
                <c:pt idx="3">
                  <c:v>-0.97665629895587802</c:v>
                </c:pt>
                <c:pt idx="4">
                  <c:v>0.49738098892534255</c:v>
                </c:pt>
                <c:pt idx="5">
                  <c:v>0.49738098892534255</c:v>
                </c:pt>
                <c:pt idx="6">
                  <c:v>0.44682248637132832</c:v>
                </c:pt>
                <c:pt idx="7">
                  <c:v>0.27314759294065954</c:v>
                </c:pt>
                <c:pt idx="8">
                  <c:v>0.33711400657865442</c:v>
                </c:pt>
                <c:pt idx="9">
                  <c:v>0.35808241733221274</c:v>
                </c:pt>
                <c:pt idx="10">
                  <c:v>0.4245347797195963</c:v>
                </c:pt>
                <c:pt idx="11">
                  <c:v>0.47141356956711078</c:v>
                </c:pt>
                <c:pt idx="12">
                  <c:v>0.52768349147634441</c:v>
                </c:pt>
                <c:pt idx="13">
                  <c:v>0.42782017333005246</c:v>
                </c:pt>
                <c:pt idx="14">
                  <c:v>-0.49130088850371795</c:v>
                </c:pt>
                <c:pt idx="15">
                  <c:v>-2.5428096751334581</c:v>
                </c:pt>
                <c:pt idx="16">
                  <c:v>-3.0453503991167068</c:v>
                </c:pt>
                <c:pt idx="17">
                  <c:v>-2.9868649839807371</c:v>
                </c:pt>
                <c:pt idx="18">
                  <c:v>-2.8400120130220246</c:v>
                </c:pt>
                <c:pt idx="19">
                  <c:v>-2.6574488575936224</c:v>
                </c:pt>
                <c:pt idx="20">
                  <c:v>-2.580490088460921</c:v>
                </c:pt>
                <c:pt idx="21">
                  <c:v>-1.9418597137778728</c:v>
                </c:pt>
                <c:pt idx="22">
                  <c:v>-1.6581981678929709</c:v>
                </c:pt>
                <c:pt idx="23">
                  <c:v>-1.2533152539341663</c:v>
                </c:pt>
                <c:pt idx="24">
                  <c:v>-1.2282238928506943</c:v>
                </c:pt>
                <c:pt idx="25">
                  <c:v>-1.436610447436617</c:v>
                </c:pt>
                <c:pt idx="26">
                  <c:v>-0.47914880103100477</c:v>
                </c:pt>
                <c:pt idx="27">
                  <c:v>0.10904028808083686</c:v>
                </c:pt>
                <c:pt idx="28">
                  <c:v>0.30123458420570237</c:v>
                </c:pt>
                <c:pt idx="29">
                  <c:v>0.31223503960376064</c:v>
                </c:pt>
                <c:pt idx="30">
                  <c:v>0.38239404898720081</c:v>
                </c:pt>
                <c:pt idx="31">
                  <c:v>0.3777556327932961</c:v>
                </c:pt>
                <c:pt idx="32">
                  <c:v>0.47966529348951686</c:v>
                </c:pt>
                <c:pt idx="33">
                  <c:v>0.46076766715934475</c:v>
                </c:pt>
                <c:pt idx="34">
                  <c:v>0.47328812000511589</c:v>
                </c:pt>
                <c:pt idx="35">
                  <c:v>0.48097246760620493</c:v>
                </c:pt>
                <c:pt idx="36">
                  <c:v>0.50763688201811541</c:v>
                </c:pt>
                <c:pt idx="37">
                  <c:v>0.50515223845412371</c:v>
                </c:pt>
                <c:pt idx="38">
                  <c:v>0.46688196520655134</c:v>
                </c:pt>
                <c:pt idx="39">
                  <c:v>0.52781547996943179</c:v>
                </c:pt>
                <c:pt idx="40">
                  <c:v>0.66530347542067059</c:v>
                </c:pt>
                <c:pt idx="41">
                  <c:v>-0.22578299275072805</c:v>
                </c:pt>
                <c:pt idx="42">
                  <c:v>-4.0191347537617537</c:v>
                </c:pt>
                <c:pt idx="43">
                  <c:v>-5.3127748096768324</c:v>
                </c:pt>
                <c:pt idx="44">
                  <c:v>-6.6152885824824121</c:v>
                </c:pt>
                <c:pt idx="45">
                  <c:v>-4.2046025455222269</c:v>
                </c:pt>
                <c:pt idx="46">
                  <c:v>-0.27934111371153186</c:v>
                </c:pt>
                <c:pt idx="47">
                  <c:v>4.6987695876060087</c:v>
                </c:pt>
                <c:pt idx="48">
                  <c:v>10.615197026065772</c:v>
                </c:pt>
                <c:pt idx="49">
                  <c:v>15.3002728534572</c:v>
                </c:pt>
                <c:pt idx="50">
                  <c:v>19.604800709438109</c:v>
                </c:pt>
                <c:pt idx="51">
                  <c:v>21.832326975577239</c:v>
                </c:pt>
                <c:pt idx="52">
                  <c:v>22.703880529760241</c:v>
                </c:pt>
                <c:pt idx="53">
                  <c:v>22.847512280977146</c:v>
                </c:pt>
                <c:pt idx="54">
                  <c:v>21.123184060667786</c:v>
                </c:pt>
                <c:pt idx="55">
                  <c:v>18.083456493318639</c:v>
                </c:pt>
                <c:pt idx="56">
                  <c:v>13.92064311154671</c:v>
                </c:pt>
                <c:pt idx="57">
                  <c:v>9.6759751599977655</c:v>
                </c:pt>
                <c:pt idx="58">
                  <c:v>6.2118941764882942</c:v>
                </c:pt>
                <c:pt idx="59">
                  <c:v>2.8589532787527148</c:v>
                </c:pt>
                <c:pt idx="60">
                  <c:v>0.5701129575163244</c:v>
                </c:pt>
                <c:pt idx="61">
                  <c:v>-2.9211476640834286</c:v>
                </c:pt>
                <c:pt idx="62">
                  <c:v>-6.1120595614246866</c:v>
                </c:pt>
                <c:pt idx="63">
                  <c:v>-5.9266684489346195</c:v>
                </c:pt>
                <c:pt idx="64">
                  <c:v>-1.5591316989705513</c:v>
                </c:pt>
                <c:pt idx="65">
                  <c:v>2.33350462940861E-3</c:v>
                </c:pt>
                <c:pt idx="66">
                  <c:v>1.1967892024742164</c:v>
                </c:pt>
                <c:pt idx="67">
                  <c:v>2.6868310636522126</c:v>
                </c:pt>
                <c:pt idx="68">
                  <c:v>4.051760367340302</c:v>
                </c:pt>
                <c:pt idx="69">
                  <c:v>4.9140505308646638</c:v>
                </c:pt>
                <c:pt idx="70">
                  <c:v>6.2987750268792917</c:v>
                </c:pt>
                <c:pt idx="71">
                  <c:v>7.4410821894421657</c:v>
                </c:pt>
                <c:pt idx="72">
                  <c:v>8.2829991118687136</c:v>
                </c:pt>
                <c:pt idx="73">
                  <c:v>9.0780948719537253</c:v>
                </c:pt>
                <c:pt idx="74">
                  <c:v>8.2192631729275192</c:v>
                </c:pt>
                <c:pt idx="75">
                  <c:v>5.5958220527814984</c:v>
                </c:pt>
                <c:pt idx="76">
                  <c:v>3.6479795542833999</c:v>
                </c:pt>
                <c:pt idx="77">
                  <c:v>0.65515740947975365</c:v>
                </c:pt>
                <c:pt idx="78">
                  <c:v>-3.5158182503298159</c:v>
                </c:pt>
                <c:pt idx="79">
                  <c:v>-9.1884262231602865</c:v>
                </c:pt>
                <c:pt idx="80">
                  <c:v>-13.573026558872668</c:v>
                </c:pt>
                <c:pt idx="81">
                  <c:v>-17.236349447103283</c:v>
                </c:pt>
                <c:pt idx="82">
                  <c:v>-20.70778708318695</c:v>
                </c:pt>
                <c:pt idx="83">
                  <c:v>-24.277768225438887</c:v>
                </c:pt>
                <c:pt idx="84">
                  <c:v>-25.156917897900705</c:v>
                </c:pt>
                <c:pt idx="85">
                  <c:v>-16.385579528994345</c:v>
                </c:pt>
                <c:pt idx="86">
                  <c:v>-5.7304242466986208</c:v>
                </c:pt>
                <c:pt idx="87">
                  <c:v>0.33902799285994906</c:v>
                </c:pt>
                <c:pt idx="88">
                  <c:v>4.9248310056157161</c:v>
                </c:pt>
                <c:pt idx="89">
                  <c:v>10.177038591928886</c:v>
                </c:pt>
                <c:pt idx="90">
                  <c:v>14.811902220415217</c:v>
                </c:pt>
                <c:pt idx="91">
                  <c:v>20.179613024736479</c:v>
                </c:pt>
                <c:pt idx="92">
                  <c:v>21.246211625634633</c:v>
                </c:pt>
                <c:pt idx="93">
                  <c:v>18.72688395006681</c:v>
                </c:pt>
                <c:pt idx="94">
                  <c:v>14.702529974817633</c:v>
                </c:pt>
                <c:pt idx="95">
                  <c:v>9.177602886510682</c:v>
                </c:pt>
                <c:pt idx="96">
                  <c:v>3.4794571727982206</c:v>
                </c:pt>
                <c:pt idx="97">
                  <c:v>-1.720218065559826</c:v>
                </c:pt>
                <c:pt idx="98">
                  <c:v>-6.9434092801902922</c:v>
                </c:pt>
                <c:pt idx="99">
                  <c:v>-11.478310572953104</c:v>
                </c:pt>
                <c:pt idx="100">
                  <c:v>-15.049528863860676</c:v>
                </c:pt>
                <c:pt idx="101">
                  <c:v>-18.206152146852833</c:v>
                </c:pt>
                <c:pt idx="102">
                  <c:v>-21.065463022619731</c:v>
                </c:pt>
                <c:pt idx="103">
                  <c:v>-23.035579766098145</c:v>
                </c:pt>
                <c:pt idx="104">
                  <c:v>-24.109448887260999</c:v>
                </c:pt>
                <c:pt idx="105">
                  <c:v>-23.743138489104826</c:v>
                </c:pt>
                <c:pt idx="106">
                  <c:v>-22.149777368246827</c:v>
                </c:pt>
                <c:pt idx="107">
                  <c:v>-19.131764171829701</c:v>
                </c:pt>
                <c:pt idx="108">
                  <c:v>-14.163144215414437</c:v>
                </c:pt>
                <c:pt idx="109">
                  <c:v>-9.2408596785658048</c:v>
                </c:pt>
                <c:pt idx="110">
                  <c:v>-3.3530293052349136</c:v>
                </c:pt>
                <c:pt idx="111">
                  <c:v>3.5930226468102342</c:v>
                </c:pt>
                <c:pt idx="112">
                  <c:v>9.1855466456532504</c:v>
                </c:pt>
                <c:pt idx="113">
                  <c:v>15.221660065991061</c:v>
                </c:pt>
                <c:pt idx="114">
                  <c:v>19.018717785568185</c:v>
                </c:pt>
                <c:pt idx="115">
                  <c:v>21.938461641158547</c:v>
                </c:pt>
                <c:pt idx="116">
                  <c:v>23.513003311167541</c:v>
                </c:pt>
                <c:pt idx="117">
                  <c:v>22.103114063507764</c:v>
                </c:pt>
                <c:pt idx="118">
                  <c:v>21.041142245669246</c:v>
                </c:pt>
                <c:pt idx="119">
                  <c:v>18.371646649065948</c:v>
                </c:pt>
                <c:pt idx="120">
                  <c:v>14.897747796475999</c:v>
                </c:pt>
                <c:pt idx="121">
                  <c:v>11.039485507601091</c:v>
                </c:pt>
                <c:pt idx="122">
                  <c:v>6.4120675917786958</c:v>
                </c:pt>
                <c:pt idx="123">
                  <c:v>0.88646175697386198</c:v>
                </c:pt>
                <c:pt idx="124">
                  <c:v>-2.6332713344332159</c:v>
                </c:pt>
                <c:pt idx="125">
                  <c:v>-6.7996428662657111</c:v>
                </c:pt>
                <c:pt idx="126">
                  <c:v>-11.039843735924537</c:v>
                </c:pt>
                <c:pt idx="127">
                  <c:v>-13.408334151849795</c:v>
                </c:pt>
                <c:pt idx="128">
                  <c:v>-15.525789320164563</c:v>
                </c:pt>
                <c:pt idx="129">
                  <c:v>-16.894665159933904</c:v>
                </c:pt>
                <c:pt idx="130">
                  <c:v>-18.200366325591279</c:v>
                </c:pt>
                <c:pt idx="131">
                  <c:v>-19.701678615191703</c:v>
                </c:pt>
                <c:pt idx="132">
                  <c:v>-19.98597770174031</c:v>
                </c:pt>
                <c:pt idx="133">
                  <c:v>-18.921505822543917</c:v>
                </c:pt>
                <c:pt idx="134">
                  <c:v>-17.247276288495879</c:v>
                </c:pt>
                <c:pt idx="135">
                  <c:v>-14.319996924568478</c:v>
                </c:pt>
                <c:pt idx="136">
                  <c:v>-9.349579600175085</c:v>
                </c:pt>
                <c:pt idx="137">
                  <c:v>-2.5405941881497633</c:v>
                </c:pt>
                <c:pt idx="138">
                  <c:v>2.4189477423390091</c:v>
                </c:pt>
                <c:pt idx="139">
                  <c:v>6.5543559629077102</c:v>
                </c:pt>
                <c:pt idx="140">
                  <c:v>8.4294687286135694</c:v>
                </c:pt>
                <c:pt idx="141">
                  <c:v>3.4685292084253563</c:v>
                </c:pt>
                <c:pt idx="142">
                  <c:v>1.0342058613327989</c:v>
                </c:pt>
                <c:pt idx="143">
                  <c:v>0.68152912501113327</c:v>
                </c:pt>
                <c:pt idx="144">
                  <c:v>-1.0959257352347684</c:v>
                </c:pt>
                <c:pt idx="145">
                  <c:v>-3.3455583800921307</c:v>
                </c:pt>
                <c:pt idx="146">
                  <c:v>-4.6903770372839677</c:v>
                </c:pt>
                <c:pt idx="147">
                  <c:v>-6.0814104776091478</c:v>
                </c:pt>
                <c:pt idx="148">
                  <c:v>-7.4779946223206952</c:v>
                </c:pt>
                <c:pt idx="149">
                  <c:v>-8.8758579032735074</c:v>
                </c:pt>
                <c:pt idx="150">
                  <c:v>-8.4476895710147506</c:v>
                </c:pt>
                <c:pt idx="151">
                  <c:v>-5.8589020005816748</c:v>
                </c:pt>
                <c:pt idx="152">
                  <c:v>-3.728738435532486</c:v>
                </c:pt>
                <c:pt idx="153">
                  <c:v>-2.0262595652884881</c:v>
                </c:pt>
                <c:pt idx="154">
                  <c:v>9.139708902740612E-2</c:v>
                </c:pt>
                <c:pt idx="155">
                  <c:v>-0.58002811561091439</c:v>
                </c:pt>
                <c:pt idx="156">
                  <c:v>-0.57640511930570382</c:v>
                </c:pt>
                <c:pt idx="157">
                  <c:v>-0.2474061597384449</c:v>
                </c:pt>
                <c:pt idx="158">
                  <c:v>0.82209394523332835</c:v>
                </c:pt>
                <c:pt idx="159">
                  <c:v>1.739735318091058</c:v>
                </c:pt>
                <c:pt idx="160">
                  <c:v>2.5989339092177417</c:v>
                </c:pt>
                <c:pt idx="161">
                  <c:v>3.7034637986235763</c:v>
                </c:pt>
                <c:pt idx="162">
                  <c:v>4.7880947644777523</c:v>
                </c:pt>
                <c:pt idx="163">
                  <c:v>5.7077878590939362</c:v>
                </c:pt>
                <c:pt idx="164">
                  <c:v>5.0272745864700648</c:v>
                </c:pt>
                <c:pt idx="165">
                  <c:v>3.6274586322592697</c:v>
                </c:pt>
                <c:pt idx="166">
                  <c:v>2.0681489022798516</c:v>
                </c:pt>
                <c:pt idx="167">
                  <c:v>-0.52798873199862573</c:v>
                </c:pt>
                <c:pt idx="168">
                  <c:v>-1.995255998939502</c:v>
                </c:pt>
                <c:pt idx="169">
                  <c:v>0.25888646579632191</c:v>
                </c:pt>
                <c:pt idx="170">
                  <c:v>3.7505886926019785</c:v>
                </c:pt>
                <c:pt idx="171">
                  <c:v>8.1173276605966667</c:v>
                </c:pt>
                <c:pt idx="172">
                  <c:v>11.739663947445278</c:v>
                </c:pt>
                <c:pt idx="173">
                  <c:v>15.930722500876275</c:v>
                </c:pt>
                <c:pt idx="174">
                  <c:v>19.836609542283444</c:v>
                </c:pt>
                <c:pt idx="175">
                  <c:v>22.921695358310927</c:v>
                </c:pt>
                <c:pt idx="176">
                  <c:v>19.421303680691494</c:v>
                </c:pt>
                <c:pt idx="177">
                  <c:v>10.42688653841774</c:v>
                </c:pt>
                <c:pt idx="178">
                  <c:v>2.7663161899244737</c:v>
                </c:pt>
                <c:pt idx="179">
                  <c:v>4.6318020980439644E-3</c:v>
                </c:pt>
                <c:pt idx="180">
                  <c:v>-2.0007931892346997</c:v>
                </c:pt>
                <c:pt idx="181">
                  <c:v>-5.5806077012045723</c:v>
                </c:pt>
                <c:pt idx="182">
                  <c:v>-9.2804693298130019</c:v>
                </c:pt>
                <c:pt idx="183">
                  <c:v>-12.546226446373757</c:v>
                </c:pt>
                <c:pt idx="184">
                  <c:v>-16.017768431736847</c:v>
                </c:pt>
                <c:pt idx="185">
                  <c:v>-19.950044698196166</c:v>
                </c:pt>
                <c:pt idx="186">
                  <c:v>-24.156890952005011</c:v>
                </c:pt>
                <c:pt idx="187">
                  <c:v>-27.719170924584585</c:v>
                </c:pt>
                <c:pt idx="188">
                  <c:v>-30.01701480505886</c:v>
                </c:pt>
                <c:pt idx="189">
                  <c:v>-28.600864266622331</c:v>
                </c:pt>
                <c:pt idx="190">
                  <c:v>-21.216710853287381</c:v>
                </c:pt>
                <c:pt idx="191">
                  <c:v>-12.017801078557287</c:v>
                </c:pt>
                <c:pt idx="192">
                  <c:v>-5.6370519087319364</c:v>
                </c:pt>
                <c:pt idx="193">
                  <c:v>-1.0567758851061158</c:v>
                </c:pt>
                <c:pt idx="194">
                  <c:v>2.1046193349321136</c:v>
                </c:pt>
                <c:pt idx="195">
                  <c:v>6.9484408905222557</c:v>
                </c:pt>
                <c:pt idx="196">
                  <c:v>11.961129898671082</c:v>
                </c:pt>
                <c:pt idx="197">
                  <c:v>17.457285327679799</c:v>
                </c:pt>
                <c:pt idx="198">
                  <c:v>20.146739942609109</c:v>
                </c:pt>
                <c:pt idx="199">
                  <c:v>20.085126495303889</c:v>
                </c:pt>
                <c:pt idx="200">
                  <c:v>17.716579156610191</c:v>
                </c:pt>
                <c:pt idx="201">
                  <c:v>13.918252639463894</c:v>
                </c:pt>
                <c:pt idx="202">
                  <c:v>8.8910913157867952</c:v>
                </c:pt>
                <c:pt idx="203">
                  <c:v>2.9769236146994049</c:v>
                </c:pt>
                <c:pt idx="204">
                  <c:v>-2.9552646595584426</c:v>
                </c:pt>
                <c:pt idx="205">
                  <c:v>-7.5173993269799908</c:v>
                </c:pt>
                <c:pt idx="206">
                  <c:v>-11.776300491812707</c:v>
                </c:pt>
                <c:pt idx="207">
                  <c:v>-15.406018971170269</c:v>
                </c:pt>
                <c:pt idx="208">
                  <c:v>-18.81818455493854</c:v>
                </c:pt>
                <c:pt idx="209">
                  <c:v>-21.814679817399664</c:v>
                </c:pt>
                <c:pt idx="210">
                  <c:v>-23.978463266805743</c:v>
                </c:pt>
                <c:pt idx="211">
                  <c:v>-25.088387912896174</c:v>
                </c:pt>
                <c:pt idx="212">
                  <c:v>-24.596221546167161</c:v>
                </c:pt>
                <c:pt idx="213">
                  <c:v>-22.442240755957599</c:v>
                </c:pt>
                <c:pt idx="214">
                  <c:v>-19.748573000026465</c:v>
                </c:pt>
                <c:pt idx="215">
                  <c:v>-13.753309386525082</c:v>
                </c:pt>
                <c:pt idx="216">
                  <c:v>-7.9306490564831371</c:v>
                </c:pt>
                <c:pt idx="217">
                  <c:v>-1.9999201894808627</c:v>
                </c:pt>
                <c:pt idx="218">
                  <c:v>5.7771310083216756</c:v>
                </c:pt>
                <c:pt idx="219">
                  <c:v>13.139059667630926</c:v>
                </c:pt>
                <c:pt idx="220">
                  <c:v>19.804218659903629</c:v>
                </c:pt>
                <c:pt idx="221">
                  <c:v>25.025752764775735</c:v>
                </c:pt>
                <c:pt idx="222">
                  <c:v>26.982766175126283</c:v>
                </c:pt>
                <c:pt idx="223">
                  <c:v>26.776412924061937</c:v>
                </c:pt>
                <c:pt idx="224">
                  <c:v>24.780353425758957</c:v>
                </c:pt>
                <c:pt idx="225">
                  <c:v>20.559131198121289</c:v>
                </c:pt>
                <c:pt idx="226">
                  <c:v>15.581927552502695</c:v>
                </c:pt>
                <c:pt idx="227">
                  <c:v>8.6940588891083355</c:v>
                </c:pt>
                <c:pt idx="228">
                  <c:v>1.6846464032345223</c:v>
                </c:pt>
                <c:pt idx="229">
                  <c:v>-3.9897672523850956</c:v>
                </c:pt>
                <c:pt idx="230">
                  <c:v>-9.4079768489703479</c:v>
                </c:pt>
                <c:pt idx="231">
                  <c:v>-13.375431334040313</c:v>
                </c:pt>
                <c:pt idx="232">
                  <c:v>-17.067936875094269</c:v>
                </c:pt>
                <c:pt idx="233">
                  <c:v>-18.979778222165464</c:v>
                </c:pt>
                <c:pt idx="234">
                  <c:v>-17.332455941002998</c:v>
                </c:pt>
                <c:pt idx="235">
                  <c:v>-11.572525668902989</c:v>
                </c:pt>
                <c:pt idx="236">
                  <c:v>-4.7229839845498445</c:v>
                </c:pt>
                <c:pt idx="237">
                  <c:v>0.65787217040381407</c:v>
                </c:pt>
                <c:pt idx="238">
                  <c:v>5.6082569898495906</c:v>
                </c:pt>
                <c:pt idx="239">
                  <c:v>11.371756351200913</c:v>
                </c:pt>
                <c:pt idx="240">
                  <c:v>16.988857679583731</c:v>
                </c:pt>
                <c:pt idx="241">
                  <c:v>22.281408123667372</c:v>
                </c:pt>
                <c:pt idx="242">
                  <c:v>26.714836576979359</c:v>
                </c:pt>
                <c:pt idx="243">
                  <c:v>31.456633316083614</c:v>
                </c:pt>
                <c:pt idx="244">
                  <c:v>32.11204217127144</c:v>
                </c:pt>
                <c:pt idx="245">
                  <c:v>20.679792190605571</c:v>
                </c:pt>
                <c:pt idx="246">
                  <c:v>8.7626432952867042</c:v>
                </c:pt>
                <c:pt idx="247">
                  <c:v>1.5225452406795048</c:v>
                </c:pt>
                <c:pt idx="248">
                  <c:v>-1.0621821421952733</c:v>
                </c:pt>
                <c:pt idx="249">
                  <c:v>-5.5840366344728691</c:v>
                </c:pt>
                <c:pt idx="250">
                  <c:v>-10.546588280370443</c:v>
                </c:pt>
                <c:pt idx="251">
                  <c:v>-15.315002811517976</c:v>
                </c:pt>
                <c:pt idx="252">
                  <c:v>-19.669652765388321</c:v>
                </c:pt>
                <c:pt idx="253">
                  <c:v>-24.640898036906076</c:v>
                </c:pt>
                <c:pt idx="254">
                  <c:v>-29.163693960317893</c:v>
                </c:pt>
                <c:pt idx="255">
                  <c:v>-31.849514264445002</c:v>
                </c:pt>
                <c:pt idx="256">
                  <c:v>-29.235735353455858</c:v>
                </c:pt>
                <c:pt idx="257">
                  <c:v>-19.668074217346753</c:v>
                </c:pt>
                <c:pt idx="258">
                  <c:v>-12.231417607079086</c:v>
                </c:pt>
                <c:pt idx="259">
                  <c:v>-5.4216409181255401</c:v>
                </c:pt>
                <c:pt idx="260">
                  <c:v>0.34808715718327499</c:v>
                </c:pt>
                <c:pt idx="261">
                  <c:v>3.0286320244237181</c:v>
                </c:pt>
                <c:pt idx="262">
                  <c:v>1.7842658642670728</c:v>
                </c:pt>
                <c:pt idx="263">
                  <c:v>-0.61133692300023612</c:v>
                </c:pt>
                <c:pt idx="264">
                  <c:v>-3.6568682945899185</c:v>
                </c:pt>
                <c:pt idx="265">
                  <c:v>-4.6348046622910966</c:v>
                </c:pt>
                <c:pt idx="266">
                  <c:v>2.2001112373895957</c:v>
                </c:pt>
                <c:pt idx="267">
                  <c:v>9.3417047876111052</c:v>
                </c:pt>
                <c:pt idx="268">
                  <c:v>17.40044073353727</c:v>
                </c:pt>
                <c:pt idx="269">
                  <c:v>22.50778920477466</c:v>
                </c:pt>
                <c:pt idx="270">
                  <c:v>26.250522371441452</c:v>
                </c:pt>
                <c:pt idx="271">
                  <c:v>27.598488437647987</c:v>
                </c:pt>
                <c:pt idx="272">
                  <c:v>25.172812813044281</c:v>
                </c:pt>
                <c:pt idx="273">
                  <c:v>22.362159469658128</c:v>
                </c:pt>
                <c:pt idx="274">
                  <c:v>17.109877730596605</c:v>
                </c:pt>
                <c:pt idx="275">
                  <c:v>11.940252078680944</c:v>
                </c:pt>
                <c:pt idx="276">
                  <c:v>6.0414731112117233</c:v>
                </c:pt>
                <c:pt idx="277">
                  <c:v>0.59927312256601806</c:v>
                </c:pt>
                <c:pt idx="278">
                  <c:v>-3.9023073080246018</c:v>
                </c:pt>
                <c:pt idx="279">
                  <c:v>-8.5281369654266541</c:v>
                </c:pt>
                <c:pt idx="280">
                  <c:v>-13.571254883898835</c:v>
                </c:pt>
                <c:pt idx="281">
                  <c:v>-17.325921605169395</c:v>
                </c:pt>
                <c:pt idx="282">
                  <c:v>-19.878682649200194</c:v>
                </c:pt>
                <c:pt idx="283">
                  <c:v>-20.70602475711976</c:v>
                </c:pt>
                <c:pt idx="284">
                  <c:v>-19.973079480579109</c:v>
                </c:pt>
                <c:pt idx="285">
                  <c:v>-17.838034428834199</c:v>
                </c:pt>
                <c:pt idx="286">
                  <c:v>-13.967597963865908</c:v>
                </c:pt>
                <c:pt idx="287">
                  <c:v>-8.0543008856869225</c:v>
                </c:pt>
                <c:pt idx="288">
                  <c:v>-0.98485883826767384</c:v>
                </c:pt>
                <c:pt idx="289">
                  <c:v>6.5162492006799235</c:v>
                </c:pt>
                <c:pt idx="290">
                  <c:v>12.378130974201323</c:v>
                </c:pt>
                <c:pt idx="291">
                  <c:v>16.830629708549633</c:v>
                </c:pt>
                <c:pt idx="292">
                  <c:v>19.306219197051902</c:v>
                </c:pt>
                <c:pt idx="293">
                  <c:v>21.917039249525931</c:v>
                </c:pt>
                <c:pt idx="294">
                  <c:v>23.098818733109511</c:v>
                </c:pt>
                <c:pt idx="295">
                  <c:v>22.695267319039971</c:v>
                </c:pt>
                <c:pt idx="296">
                  <c:v>20.702021615114912</c:v>
                </c:pt>
                <c:pt idx="297">
                  <c:v>16.352190337206171</c:v>
                </c:pt>
                <c:pt idx="298">
                  <c:v>10.51193353847378</c:v>
                </c:pt>
                <c:pt idx="299">
                  <c:v>3.2993314325492138</c:v>
                </c:pt>
                <c:pt idx="300">
                  <c:v>-2.2945523031658697</c:v>
                </c:pt>
                <c:pt idx="301">
                  <c:v>-3.4538232552726029</c:v>
                </c:pt>
                <c:pt idx="302">
                  <c:v>-0.71386305819735185</c:v>
                </c:pt>
                <c:pt idx="303">
                  <c:v>-6.0016881023401421E-2</c:v>
                </c:pt>
                <c:pt idx="304">
                  <c:v>1.3510772688524681</c:v>
                </c:pt>
                <c:pt idx="305">
                  <c:v>3.7618051677392854</c:v>
                </c:pt>
                <c:pt idx="306">
                  <c:v>5.4259096245270761</c:v>
                </c:pt>
                <c:pt idx="307">
                  <c:v>7.5403562111779685</c:v>
                </c:pt>
                <c:pt idx="308">
                  <c:v>8.8799380178255856</c:v>
                </c:pt>
                <c:pt idx="309">
                  <c:v>9.940542777312201</c:v>
                </c:pt>
                <c:pt idx="310">
                  <c:v>9.4512807203016962</c:v>
                </c:pt>
                <c:pt idx="311">
                  <c:v>7.8173438593419631</c:v>
                </c:pt>
                <c:pt idx="312">
                  <c:v>6.3902933037318199</c:v>
                </c:pt>
                <c:pt idx="313">
                  <c:v>2.881078977892181</c:v>
                </c:pt>
                <c:pt idx="314">
                  <c:v>-0.94497034048964623</c:v>
                </c:pt>
                <c:pt idx="315">
                  <c:v>-0.96492090867365077</c:v>
                </c:pt>
                <c:pt idx="316">
                  <c:v>-5.4192046641899889</c:v>
                </c:pt>
                <c:pt idx="317">
                  <c:v>-11.618048820110173</c:v>
                </c:pt>
                <c:pt idx="318">
                  <c:v>-17.629908164169844</c:v>
                </c:pt>
                <c:pt idx="319">
                  <c:v>-21.767365309234794</c:v>
                </c:pt>
                <c:pt idx="320">
                  <c:v>-25.821231608967519</c:v>
                </c:pt>
                <c:pt idx="321">
                  <c:v>-29.430025394659566</c:v>
                </c:pt>
                <c:pt idx="322">
                  <c:v>-25.513815850173678</c:v>
                </c:pt>
                <c:pt idx="323">
                  <c:v>-13.502757228270273</c:v>
                </c:pt>
                <c:pt idx="324">
                  <c:v>-3.2550314321575056</c:v>
                </c:pt>
                <c:pt idx="325">
                  <c:v>1.4253444257896768</c:v>
                </c:pt>
                <c:pt idx="326">
                  <c:v>6.5916767023464331</c:v>
                </c:pt>
                <c:pt idx="327">
                  <c:v>13.335598984101352</c:v>
                </c:pt>
                <c:pt idx="328">
                  <c:v>20.178673440298276</c:v>
                </c:pt>
                <c:pt idx="329">
                  <c:v>24.199041311340117</c:v>
                </c:pt>
                <c:pt idx="330">
                  <c:v>24.440275293739678</c:v>
                </c:pt>
                <c:pt idx="331">
                  <c:v>21.320113953375621</c:v>
                </c:pt>
                <c:pt idx="332">
                  <c:v>14.228289079589894</c:v>
                </c:pt>
                <c:pt idx="333">
                  <c:v>7.7187461331711917</c:v>
                </c:pt>
                <c:pt idx="334">
                  <c:v>1.1721761020216992</c:v>
                </c:pt>
                <c:pt idx="335">
                  <c:v>-5.3928649768264805</c:v>
                </c:pt>
                <c:pt idx="336">
                  <c:v>-10.719492867301639</c:v>
                </c:pt>
                <c:pt idx="337">
                  <c:v>-15.220470455111693</c:v>
                </c:pt>
                <c:pt idx="338">
                  <c:v>-18.307417298140322</c:v>
                </c:pt>
                <c:pt idx="339">
                  <c:v>-18.893509162214176</c:v>
                </c:pt>
                <c:pt idx="340">
                  <c:v>-15.881972160420828</c:v>
                </c:pt>
                <c:pt idx="341">
                  <c:v>-11.974155023941684</c:v>
                </c:pt>
                <c:pt idx="342">
                  <c:v>-6.8125420274945609</c:v>
                </c:pt>
                <c:pt idx="343">
                  <c:v>-1.9744265643797292</c:v>
                </c:pt>
                <c:pt idx="344">
                  <c:v>-0.58061806462942678</c:v>
                </c:pt>
                <c:pt idx="345">
                  <c:v>-2.1851215841173146</c:v>
                </c:pt>
                <c:pt idx="346">
                  <c:v>-3.2438958546092711</c:v>
                </c:pt>
                <c:pt idx="347">
                  <c:v>-8.9349631203495345</c:v>
                </c:pt>
                <c:pt idx="348">
                  <c:v>-13.295262610081208</c:v>
                </c:pt>
                <c:pt idx="349">
                  <c:v>-17.074397941293949</c:v>
                </c:pt>
                <c:pt idx="350">
                  <c:v>-20.830112888065077</c:v>
                </c:pt>
                <c:pt idx="351">
                  <c:v>-24.044710431941638</c:v>
                </c:pt>
                <c:pt idx="352">
                  <c:v>-26.793230906533278</c:v>
                </c:pt>
                <c:pt idx="353">
                  <c:v>-28.546940584422128</c:v>
                </c:pt>
                <c:pt idx="354">
                  <c:v>-29.799852943015374</c:v>
                </c:pt>
                <c:pt idx="355">
                  <c:v>-31.361877516291731</c:v>
                </c:pt>
                <c:pt idx="356">
                  <c:v>-31.722865866420381</c:v>
                </c:pt>
                <c:pt idx="357">
                  <c:v>-30.681699056789729</c:v>
                </c:pt>
                <c:pt idx="358">
                  <c:v>-28.108503841003568</c:v>
                </c:pt>
                <c:pt idx="359">
                  <c:v>-23.747115398045004</c:v>
                </c:pt>
                <c:pt idx="360">
                  <c:v>-19.03270554415267</c:v>
                </c:pt>
                <c:pt idx="361">
                  <c:v>-14.517865599398007</c:v>
                </c:pt>
                <c:pt idx="362">
                  <c:v>-9.3474324774614406</c:v>
                </c:pt>
                <c:pt idx="363">
                  <c:v>-2.3479593064328457</c:v>
                </c:pt>
                <c:pt idx="364">
                  <c:v>5.9333266200447188</c:v>
                </c:pt>
                <c:pt idx="365">
                  <c:v>13.291337384861823</c:v>
                </c:pt>
                <c:pt idx="366">
                  <c:v>19.871268251519059</c:v>
                </c:pt>
                <c:pt idx="367">
                  <c:v>24.69359656610143</c:v>
                </c:pt>
                <c:pt idx="368">
                  <c:v>30.09760886338481</c:v>
                </c:pt>
                <c:pt idx="369">
                  <c:v>34.07417578584532</c:v>
                </c:pt>
                <c:pt idx="370">
                  <c:v>35.690153716048009</c:v>
                </c:pt>
                <c:pt idx="371">
                  <c:v>34.923046271160928</c:v>
                </c:pt>
                <c:pt idx="372">
                  <c:v>33.102057398899568</c:v>
                </c:pt>
                <c:pt idx="373">
                  <c:v>29.62642674864777</c:v>
                </c:pt>
                <c:pt idx="374">
                  <c:v>24.516773414247705</c:v>
                </c:pt>
                <c:pt idx="375">
                  <c:v>18.966568455945584</c:v>
                </c:pt>
                <c:pt idx="376">
                  <c:v>12.491380181082285</c:v>
                </c:pt>
                <c:pt idx="377">
                  <c:v>4.9585244728384081</c:v>
                </c:pt>
                <c:pt idx="378">
                  <c:v>-2.0839646131199365</c:v>
                </c:pt>
                <c:pt idx="379">
                  <c:v>-8.6482132429535472</c:v>
                </c:pt>
                <c:pt idx="380">
                  <c:v>-13.658165974472826</c:v>
                </c:pt>
                <c:pt idx="381">
                  <c:v>-17.492974247993303</c:v>
                </c:pt>
                <c:pt idx="382">
                  <c:v>-20.296934093135938</c:v>
                </c:pt>
                <c:pt idx="383">
                  <c:v>-21.515102645325214</c:v>
                </c:pt>
                <c:pt idx="384">
                  <c:v>-22.361918844972227</c:v>
                </c:pt>
                <c:pt idx="385">
                  <c:v>-22.218662796020588</c:v>
                </c:pt>
                <c:pt idx="386">
                  <c:v>-21.907941476442449</c:v>
                </c:pt>
                <c:pt idx="387">
                  <c:v>-20.61222499216812</c:v>
                </c:pt>
                <c:pt idx="388">
                  <c:v>-18.594203738491732</c:v>
                </c:pt>
                <c:pt idx="389">
                  <c:v>-15.906136207605668</c:v>
                </c:pt>
                <c:pt idx="390">
                  <c:v>-12.224068305076237</c:v>
                </c:pt>
                <c:pt idx="391">
                  <c:v>-7.1038843286375517</c:v>
                </c:pt>
                <c:pt idx="392">
                  <c:v>-1.4697731193151795</c:v>
                </c:pt>
                <c:pt idx="393">
                  <c:v>4.0842659227175417</c:v>
                </c:pt>
                <c:pt idx="394">
                  <c:v>7.8844294828670769</c:v>
                </c:pt>
                <c:pt idx="395">
                  <c:v>9.5502969527358097</c:v>
                </c:pt>
                <c:pt idx="396">
                  <c:v>10.661319292554859</c:v>
                </c:pt>
                <c:pt idx="397">
                  <c:v>10.67917862970574</c:v>
                </c:pt>
                <c:pt idx="398">
                  <c:v>10.257934539216999</c:v>
                </c:pt>
                <c:pt idx="399">
                  <c:v>8.8587231283536632</c:v>
                </c:pt>
                <c:pt idx="400">
                  <c:v>7.2196859819352603</c:v>
                </c:pt>
                <c:pt idx="401">
                  <c:v>4.5196815587740025</c:v>
                </c:pt>
                <c:pt idx="402">
                  <c:v>1.1447446739377209</c:v>
                </c:pt>
                <c:pt idx="403">
                  <c:v>-2.1520433768347842</c:v>
                </c:pt>
                <c:pt idx="404">
                  <c:v>-4.434148126750836</c:v>
                </c:pt>
                <c:pt idx="405">
                  <c:v>-6.9705394784249624</c:v>
                </c:pt>
                <c:pt idx="406">
                  <c:v>-8.8846526930980492</c:v>
                </c:pt>
                <c:pt idx="407">
                  <c:v>-9.6800112634587467</c:v>
                </c:pt>
                <c:pt idx="408">
                  <c:v>-9.2225520942485701</c:v>
                </c:pt>
                <c:pt idx="409">
                  <c:v>-7.8101474985644055</c:v>
                </c:pt>
                <c:pt idx="410">
                  <c:v>-4.851141931291342</c:v>
                </c:pt>
                <c:pt idx="411">
                  <c:v>-1.2038899876388804</c:v>
                </c:pt>
                <c:pt idx="412">
                  <c:v>2.2270967019069698</c:v>
                </c:pt>
                <c:pt idx="413">
                  <c:v>4.8569884318268945</c:v>
                </c:pt>
                <c:pt idx="414">
                  <c:v>6.1131212282024938</c:v>
                </c:pt>
                <c:pt idx="415">
                  <c:v>5.9003953109219038</c:v>
                </c:pt>
                <c:pt idx="416">
                  <c:v>4.6339107414009355</c:v>
                </c:pt>
                <c:pt idx="417">
                  <c:v>2.0559068943031464</c:v>
                </c:pt>
                <c:pt idx="418">
                  <c:v>9.5520917121054275E-2</c:v>
                </c:pt>
                <c:pt idx="419">
                  <c:v>2.4652164444428935</c:v>
                </c:pt>
                <c:pt idx="420">
                  <c:v>4.4921968720719585</c:v>
                </c:pt>
                <c:pt idx="421">
                  <c:v>4.0606719585755249</c:v>
                </c:pt>
                <c:pt idx="422">
                  <c:v>2.2568985867725622</c:v>
                </c:pt>
                <c:pt idx="423">
                  <c:v>-1.4187538852271133</c:v>
                </c:pt>
                <c:pt idx="424">
                  <c:v>-5.1682523855372215</c:v>
                </c:pt>
                <c:pt idx="425">
                  <c:v>-7.9156274605766983</c:v>
                </c:pt>
                <c:pt idx="426">
                  <c:v>-8.0400702090091229</c:v>
                </c:pt>
                <c:pt idx="427">
                  <c:v>-6.3636621024453168</c:v>
                </c:pt>
                <c:pt idx="428">
                  <c:v>-3.7258302290134329</c:v>
                </c:pt>
                <c:pt idx="429">
                  <c:v>-0.84178708513688805</c:v>
                </c:pt>
                <c:pt idx="430">
                  <c:v>0.58561988652642816</c:v>
                </c:pt>
                <c:pt idx="431">
                  <c:v>1.8891200396288461</c:v>
                </c:pt>
                <c:pt idx="432">
                  <c:v>1.2901182763661996</c:v>
                </c:pt>
                <c:pt idx="433">
                  <c:v>-1.743085774622672</c:v>
                </c:pt>
                <c:pt idx="434">
                  <c:v>-6.0910460264562492</c:v>
                </c:pt>
                <c:pt idx="435">
                  <c:v>-10.560811303233296</c:v>
                </c:pt>
                <c:pt idx="436">
                  <c:v>-12.976292858010659</c:v>
                </c:pt>
                <c:pt idx="437">
                  <c:v>-11.639988653612193</c:v>
                </c:pt>
                <c:pt idx="438">
                  <c:v>-8.7036392072760176</c:v>
                </c:pt>
                <c:pt idx="439">
                  <c:v>-5.0905769400675798</c:v>
                </c:pt>
                <c:pt idx="440">
                  <c:v>-0.78956874874233707</c:v>
                </c:pt>
                <c:pt idx="441">
                  <c:v>4.9323920465315672</c:v>
                </c:pt>
                <c:pt idx="442">
                  <c:v>11.319458769576343</c:v>
                </c:pt>
                <c:pt idx="443">
                  <c:v>16.241438184741391</c:v>
                </c:pt>
                <c:pt idx="444">
                  <c:v>18.321474178660925</c:v>
                </c:pt>
                <c:pt idx="445">
                  <c:v>19.558860955689081</c:v>
                </c:pt>
                <c:pt idx="446">
                  <c:v>18.254811590825678</c:v>
                </c:pt>
                <c:pt idx="447">
                  <c:v>13.161415284704331</c:v>
                </c:pt>
                <c:pt idx="448">
                  <c:v>5.1479069938475934</c:v>
                </c:pt>
                <c:pt idx="449">
                  <c:v>-3.6685417567528331</c:v>
                </c:pt>
                <c:pt idx="450">
                  <c:v>-13.152625322814867</c:v>
                </c:pt>
                <c:pt idx="451">
                  <c:v>-21.886299771311993</c:v>
                </c:pt>
                <c:pt idx="452">
                  <c:v>-25.154850651454417</c:v>
                </c:pt>
                <c:pt idx="453">
                  <c:v>-23.545271767056729</c:v>
                </c:pt>
                <c:pt idx="454">
                  <c:v>-20.400904362838318</c:v>
                </c:pt>
                <c:pt idx="455">
                  <c:v>-15.200317850586153</c:v>
                </c:pt>
                <c:pt idx="456">
                  <c:v>-7.9496213553204305</c:v>
                </c:pt>
                <c:pt idx="457">
                  <c:v>-0.23266878701523749</c:v>
                </c:pt>
                <c:pt idx="458">
                  <c:v>9.6240149779442312</c:v>
                </c:pt>
                <c:pt idx="459">
                  <c:v>18.759588678627448</c:v>
                </c:pt>
                <c:pt idx="460">
                  <c:v>23.630705732970444</c:v>
                </c:pt>
                <c:pt idx="461">
                  <c:v>24.990078095798729</c:v>
                </c:pt>
                <c:pt idx="462">
                  <c:v>22.748827019136886</c:v>
                </c:pt>
                <c:pt idx="463">
                  <c:v>18.135317319863297</c:v>
                </c:pt>
                <c:pt idx="464">
                  <c:v>12.141971168158321</c:v>
                </c:pt>
                <c:pt idx="465">
                  <c:v>5.4767118490137889</c:v>
                </c:pt>
                <c:pt idx="466">
                  <c:v>-2.1589207203306313</c:v>
                </c:pt>
                <c:pt idx="467">
                  <c:v>-9.5187976591778583</c:v>
                </c:pt>
                <c:pt idx="468">
                  <c:v>-17.144439138235537</c:v>
                </c:pt>
                <c:pt idx="469">
                  <c:v>-23.166172522457718</c:v>
                </c:pt>
                <c:pt idx="470">
                  <c:v>-27.46496965819771</c:v>
                </c:pt>
                <c:pt idx="471">
                  <c:v>-29.888295439361826</c:v>
                </c:pt>
                <c:pt idx="472">
                  <c:v>-30.312723837679258</c:v>
                </c:pt>
                <c:pt idx="473">
                  <c:v>-28.857012753710009</c:v>
                </c:pt>
                <c:pt idx="474">
                  <c:v>-25.423072068102201</c:v>
                </c:pt>
                <c:pt idx="475">
                  <c:v>-21.395341162419736</c:v>
                </c:pt>
                <c:pt idx="476">
                  <c:v>-15.410771245532134</c:v>
                </c:pt>
                <c:pt idx="477">
                  <c:v>-8.4666147685314392</c:v>
                </c:pt>
                <c:pt idx="478">
                  <c:v>-1.3982063256252808</c:v>
                </c:pt>
                <c:pt idx="479">
                  <c:v>7.094710484817786</c:v>
                </c:pt>
                <c:pt idx="480">
                  <c:v>14.201321996409078</c:v>
                </c:pt>
                <c:pt idx="481">
                  <c:v>17.87854094766605</c:v>
                </c:pt>
                <c:pt idx="482">
                  <c:v>19.65633669391606</c:v>
                </c:pt>
                <c:pt idx="483">
                  <c:v>17.450465094161352</c:v>
                </c:pt>
                <c:pt idx="484">
                  <c:v>14.172325440097319</c:v>
                </c:pt>
                <c:pt idx="485">
                  <c:v>8.8274569642828382</c:v>
                </c:pt>
                <c:pt idx="486">
                  <c:v>3.0282010604234211</c:v>
                </c:pt>
                <c:pt idx="487">
                  <c:v>-2.4706132333308197</c:v>
                </c:pt>
                <c:pt idx="488">
                  <c:v>-6.5268479231043486</c:v>
                </c:pt>
                <c:pt idx="489">
                  <c:v>-7.4134520259229193</c:v>
                </c:pt>
                <c:pt idx="490">
                  <c:v>-6.0522934580378527</c:v>
                </c:pt>
                <c:pt idx="491">
                  <c:v>-2.3112895160120175</c:v>
                </c:pt>
                <c:pt idx="492">
                  <c:v>-0.18230042346581993</c:v>
                </c:pt>
                <c:pt idx="493">
                  <c:v>-5.0154838018535097E-2</c:v>
                </c:pt>
                <c:pt idx="494">
                  <c:v>-6.3529766736453103E-3</c:v>
                </c:pt>
                <c:pt idx="495">
                  <c:v>2.3561932939627169E-3</c:v>
                </c:pt>
                <c:pt idx="496">
                  <c:v>-1.1480642598127056E-2</c:v>
                </c:pt>
                <c:pt idx="497">
                  <c:v>3.1515216338342529E-3</c:v>
                </c:pt>
                <c:pt idx="498">
                  <c:v>7.3009468396083202E-2</c:v>
                </c:pt>
                <c:pt idx="499">
                  <c:v>8.8615242787465062E-2</c:v>
                </c:pt>
                <c:pt idx="500">
                  <c:v>8.8926279396861874E-2</c:v>
                </c:pt>
                <c:pt idx="501">
                  <c:v>8.8252243945588837E-2</c:v>
                </c:pt>
                <c:pt idx="502">
                  <c:v>8.8252243945588837E-2</c:v>
                </c:pt>
                <c:pt idx="503">
                  <c:v>8.8252243945588837E-2</c:v>
                </c:pt>
                <c:pt idx="504">
                  <c:v>8.8252243945588837E-2</c:v>
                </c:pt>
                <c:pt idx="505">
                  <c:v>8.8252243945588837E-2</c:v>
                </c:pt>
                <c:pt idx="506">
                  <c:v>8.8252243945588837E-2</c:v>
                </c:pt>
                <c:pt idx="507">
                  <c:v>8.8252243945588837E-2</c:v>
                </c:pt>
                <c:pt idx="508">
                  <c:v>8.8252243945588837E-2</c:v>
                </c:pt>
                <c:pt idx="509">
                  <c:v>8.8252243945588837E-2</c:v>
                </c:pt>
                <c:pt idx="510">
                  <c:v>8.8252243945588837E-2</c:v>
                </c:pt>
                <c:pt idx="511">
                  <c:v>8.8252243945588837E-2</c:v>
                </c:pt>
                <c:pt idx="512">
                  <c:v>8.8252243945588837E-2</c:v>
                </c:pt>
                <c:pt idx="513">
                  <c:v>8.8252243945588837E-2</c:v>
                </c:pt>
                <c:pt idx="514">
                  <c:v>8.8252243945588837E-2</c:v>
                </c:pt>
                <c:pt idx="515">
                  <c:v>8.8252243945588837E-2</c:v>
                </c:pt>
                <c:pt idx="516">
                  <c:v>8.8252243945588837E-2</c:v>
                </c:pt>
                <c:pt idx="517">
                  <c:v>8.8252243945588837E-2</c:v>
                </c:pt>
                <c:pt idx="518">
                  <c:v>8.8252243945588837E-2</c:v>
                </c:pt>
              </c:numCache>
            </c:numRef>
          </c:xVal>
          <c:yVal>
            <c:numRef>
              <c:f>postproc!$H$2:$H$520</c:f>
              <c:numCache>
                <c:formatCode>General</c:formatCode>
                <c:ptCount val="519"/>
                <c:pt idx="0">
                  <c:v>-8.7096774193548387E-2</c:v>
                </c:pt>
                <c:pt idx="1">
                  <c:v>-8.7096774193548387E-2</c:v>
                </c:pt>
                <c:pt idx="2">
                  <c:v>-8.7096774193548387E-2</c:v>
                </c:pt>
                <c:pt idx="3">
                  <c:v>-8.7096774193548387E-2</c:v>
                </c:pt>
                <c:pt idx="4">
                  <c:v>-6.0215053763440871E-2</c:v>
                </c:pt>
                <c:pt idx="5">
                  <c:v>-6.0215053763440871E-2</c:v>
                </c:pt>
                <c:pt idx="6">
                  <c:v>-6.0215053763440871E-2</c:v>
                </c:pt>
                <c:pt idx="7">
                  <c:v>-8.7096774193548387E-2</c:v>
                </c:pt>
                <c:pt idx="8">
                  <c:v>-8.7096774193548387E-2</c:v>
                </c:pt>
                <c:pt idx="9">
                  <c:v>-8.7096774193548387E-2</c:v>
                </c:pt>
                <c:pt idx="10">
                  <c:v>-8.7096774193548387E-2</c:v>
                </c:pt>
                <c:pt idx="11">
                  <c:v>-8.7096774193548387E-2</c:v>
                </c:pt>
                <c:pt idx="12">
                  <c:v>-8.7096774193548387E-2</c:v>
                </c:pt>
                <c:pt idx="13">
                  <c:v>-8.7096774193548387E-2</c:v>
                </c:pt>
                <c:pt idx="14">
                  <c:v>-0.11397849462365592</c:v>
                </c:pt>
                <c:pt idx="15">
                  <c:v>-8.7096774193548387E-2</c:v>
                </c:pt>
                <c:pt idx="16">
                  <c:v>-8.7096774193548387E-2</c:v>
                </c:pt>
                <c:pt idx="17">
                  <c:v>-8.7096774193548387E-2</c:v>
                </c:pt>
                <c:pt idx="18">
                  <c:v>-6.0215053763440871E-2</c:v>
                </c:pt>
                <c:pt idx="19">
                  <c:v>-6.0215053763440871E-2</c:v>
                </c:pt>
                <c:pt idx="20">
                  <c:v>-6.0215053763440871E-2</c:v>
                </c:pt>
                <c:pt idx="21">
                  <c:v>-6.0215053763440871E-2</c:v>
                </c:pt>
                <c:pt idx="22">
                  <c:v>-3.3333333333333319E-2</c:v>
                </c:pt>
                <c:pt idx="23">
                  <c:v>-3.3333333333333319E-2</c:v>
                </c:pt>
                <c:pt idx="24">
                  <c:v>-3.3333333333333319E-2</c:v>
                </c:pt>
                <c:pt idx="25">
                  <c:v>-3.3333333333333319E-2</c:v>
                </c:pt>
                <c:pt idx="26">
                  <c:v>-6.4516129032258056E-3</c:v>
                </c:pt>
                <c:pt idx="27">
                  <c:v>-6.4516129032258056E-3</c:v>
                </c:pt>
                <c:pt idx="28">
                  <c:v>-3.3333333333333319E-2</c:v>
                </c:pt>
                <c:pt idx="29">
                  <c:v>-3.3333333333333319E-2</c:v>
                </c:pt>
                <c:pt idx="30">
                  <c:v>-3.3333333333333319E-2</c:v>
                </c:pt>
                <c:pt idx="31">
                  <c:v>-3.3333333333333319E-2</c:v>
                </c:pt>
                <c:pt idx="32">
                  <c:v>-3.3333333333333319E-2</c:v>
                </c:pt>
                <c:pt idx="33">
                  <c:v>-3.3333333333333319E-2</c:v>
                </c:pt>
                <c:pt idx="34">
                  <c:v>-6.4516129032258056E-3</c:v>
                </c:pt>
                <c:pt idx="35">
                  <c:v>-3.3333333333333319E-2</c:v>
                </c:pt>
                <c:pt idx="36">
                  <c:v>-3.3333333333333319E-2</c:v>
                </c:pt>
                <c:pt idx="37">
                  <c:v>-3.3333333333333319E-2</c:v>
                </c:pt>
                <c:pt idx="38">
                  <c:v>-3.3333333333333319E-2</c:v>
                </c:pt>
                <c:pt idx="39">
                  <c:v>-3.3333333333333319E-2</c:v>
                </c:pt>
                <c:pt idx="40">
                  <c:v>-6.0215053763440871E-2</c:v>
                </c:pt>
                <c:pt idx="41">
                  <c:v>-8.7096774193548387E-2</c:v>
                </c:pt>
                <c:pt idx="42">
                  <c:v>-8.7096774193548387E-2</c:v>
                </c:pt>
                <c:pt idx="43">
                  <c:v>-8.7096774193548387E-2</c:v>
                </c:pt>
                <c:pt idx="44">
                  <c:v>-6.0215053763440871E-2</c:v>
                </c:pt>
                <c:pt idx="45">
                  <c:v>-6.4516129032258056E-3</c:v>
                </c:pt>
                <c:pt idx="46">
                  <c:v>7.4193548387096783E-2</c:v>
                </c:pt>
                <c:pt idx="47">
                  <c:v>0.12795698924731186</c:v>
                </c:pt>
                <c:pt idx="48">
                  <c:v>0.20860215053763442</c:v>
                </c:pt>
                <c:pt idx="49">
                  <c:v>0.26236559139784943</c:v>
                </c:pt>
                <c:pt idx="50">
                  <c:v>0.31612903225806455</c:v>
                </c:pt>
                <c:pt idx="51">
                  <c:v>0.34301075268817199</c:v>
                </c:pt>
                <c:pt idx="52">
                  <c:v>0.34301075268817199</c:v>
                </c:pt>
                <c:pt idx="53">
                  <c:v>0.34301075268817199</c:v>
                </c:pt>
                <c:pt idx="54">
                  <c:v>0.28924731182795699</c:v>
                </c:pt>
                <c:pt idx="55">
                  <c:v>0.20860215053763442</c:v>
                </c:pt>
                <c:pt idx="56">
                  <c:v>0.15483870967741939</c:v>
                </c:pt>
                <c:pt idx="57">
                  <c:v>0.10107526881720429</c:v>
                </c:pt>
                <c:pt idx="58">
                  <c:v>2.0430107526881711E-2</c:v>
                </c:pt>
                <c:pt idx="59">
                  <c:v>-6.4516129032258056E-3</c:v>
                </c:pt>
                <c:pt idx="60">
                  <c:v>-6.0215053763440871E-2</c:v>
                </c:pt>
                <c:pt idx="61">
                  <c:v>-8.7096774193548387E-2</c:v>
                </c:pt>
                <c:pt idx="62">
                  <c:v>-0.11397849462365592</c:v>
                </c:pt>
                <c:pt idx="63">
                  <c:v>-8.7096774193548387E-2</c:v>
                </c:pt>
                <c:pt idx="64">
                  <c:v>-3.3333333333333319E-2</c:v>
                </c:pt>
                <c:pt idx="65">
                  <c:v>-3.3333333333333319E-2</c:v>
                </c:pt>
                <c:pt idx="66">
                  <c:v>-6.4516129032258056E-3</c:v>
                </c:pt>
                <c:pt idx="67">
                  <c:v>2.0430107526881711E-2</c:v>
                </c:pt>
                <c:pt idx="68">
                  <c:v>2.0430107526881711E-2</c:v>
                </c:pt>
                <c:pt idx="69">
                  <c:v>4.7311827956989266E-2</c:v>
                </c:pt>
                <c:pt idx="70">
                  <c:v>4.7311827956989266E-2</c:v>
                </c:pt>
                <c:pt idx="71">
                  <c:v>7.4193548387096783E-2</c:v>
                </c:pt>
                <c:pt idx="72">
                  <c:v>7.4193548387096783E-2</c:v>
                </c:pt>
                <c:pt idx="73">
                  <c:v>4.7311827956989266E-2</c:v>
                </c:pt>
                <c:pt idx="74">
                  <c:v>4.7311827956989266E-2</c:v>
                </c:pt>
                <c:pt idx="75">
                  <c:v>2.0430107526881711E-2</c:v>
                </c:pt>
                <c:pt idx="76">
                  <c:v>-6.4516129032258056E-3</c:v>
                </c:pt>
                <c:pt idx="77">
                  <c:v>-6.0215053763440871E-2</c:v>
                </c:pt>
                <c:pt idx="78">
                  <c:v>-0.14086021505376348</c:v>
                </c:pt>
                <c:pt idx="79">
                  <c:v>-0.22150537634408604</c:v>
                </c:pt>
                <c:pt idx="80">
                  <c:v>-0.30215053763440858</c:v>
                </c:pt>
                <c:pt idx="81">
                  <c:v>-0.3827956989247312</c:v>
                </c:pt>
                <c:pt idx="82">
                  <c:v>-0.46344086021505382</c:v>
                </c:pt>
                <c:pt idx="83">
                  <c:v>-0.51720430107526882</c:v>
                </c:pt>
                <c:pt idx="84">
                  <c:v>-0.3827956989247312</c:v>
                </c:pt>
                <c:pt idx="85">
                  <c:v>-0.11397849462365592</c:v>
                </c:pt>
                <c:pt idx="86">
                  <c:v>4.7311827956989266E-2</c:v>
                </c:pt>
                <c:pt idx="87">
                  <c:v>0.12795698924731186</c:v>
                </c:pt>
                <c:pt idx="88">
                  <c:v>0.18172043010752686</c:v>
                </c:pt>
                <c:pt idx="89">
                  <c:v>0.23548387096774195</c:v>
                </c:pt>
                <c:pt idx="90">
                  <c:v>0.28924731182795699</c:v>
                </c:pt>
                <c:pt idx="91">
                  <c:v>0.39677419354838711</c:v>
                </c:pt>
                <c:pt idx="92">
                  <c:v>0.36989247311827961</c:v>
                </c:pt>
                <c:pt idx="93">
                  <c:v>0.28924731182795699</c:v>
                </c:pt>
                <c:pt idx="94">
                  <c:v>0.20860215053763442</c:v>
                </c:pt>
                <c:pt idx="95">
                  <c:v>0.10107526881720429</c:v>
                </c:pt>
                <c:pt idx="96">
                  <c:v>2.0430107526881711E-2</c:v>
                </c:pt>
                <c:pt idx="97">
                  <c:v>-6.0215053763440871E-2</c:v>
                </c:pt>
                <c:pt idx="98">
                  <c:v>-0.11397849462365592</c:v>
                </c:pt>
                <c:pt idx="99">
                  <c:v>-0.16774193548387098</c:v>
                </c:pt>
                <c:pt idx="100">
                  <c:v>-0.24838709677419354</c:v>
                </c:pt>
                <c:pt idx="101">
                  <c:v>-0.30215053763440858</c:v>
                </c:pt>
                <c:pt idx="102">
                  <c:v>-0.35591397849462375</c:v>
                </c:pt>
                <c:pt idx="103">
                  <c:v>-0.3827956989247312</c:v>
                </c:pt>
                <c:pt idx="104">
                  <c:v>-0.40967741935483876</c:v>
                </c:pt>
                <c:pt idx="105">
                  <c:v>-0.40967741935483876</c:v>
                </c:pt>
                <c:pt idx="106">
                  <c:v>-0.35591397849462375</c:v>
                </c:pt>
                <c:pt idx="107">
                  <c:v>-0.27526881720430113</c:v>
                </c:pt>
                <c:pt idx="108">
                  <c:v>-0.19462365591397854</c:v>
                </c:pt>
                <c:pt idx="109">
                  <c:v>-8.7096774193548387E-2</c:v>
                </c:pt>
                <c:pt idx="110">
                  <c:v>2.0430107526881711E-2</c:v>
                </c:pt>
                <c:pt idx="111">
                  <c:v>0.12795698924731186</c:v>
                </c:pt>
                <c:pt idx="112">
                  <c:v>0.20860215053763442</c:v>
                </c:pt>
                <c:pt idx="113">
                  <c:v>0.28924731182795699</c:v>
                </c:pt>
                <c:pt idx="114">
                  <c:v>0.34301075268817199</c:v>
                </c:pt>
                <c:pt idx="115">
                  <c:v>0.39677419354838711</c:v>
                </c:pt>
                <c:pt idx="116">
                  <c:v>0.39677419354838711</c:v>
                </c:pt>
                <c:pt idx="117">
                  <c:v>0.36989247311827961</c:v>
                </c:pt>
                <c:pt idx="118">
                  <c:v>0.34301075268817199</c:v>
                </c:pt>
                <c:pt idx="119">
                  <c:v>0.28924731182795699</c:v>
                </c:pt>
                <c:pt idx="120">
                  <c:v>0.20860215053763442</c:v>
                </c:pt>
                <c:pt idx="121">
                  <c:v>0.15483870967741939</c:v>
                </c:pt>
                <c:pt idx="122">
                  <c:v>4.7311827956989266E-2</c:v>
                </c:pt>
                <c:pt idx="123">
                  <c:v>-6.4516129032258056E-3</c:v>
                </c:pt>
                <c:pt idx="124">
                  <c:v>-6.0215053763440871E-2</c:v>
                </c:pt>
                <c:pt idx="125">
                  <c:v>-0.11397849462365592</c:v>
                </c:pt>
                <c:pt idx="126">
                  <c:v>-0.16774193548387098</c:v>
                </c:pt>
                <c:pt idx="127">
                  <c:v>-0.19462365591397854</c:v>
                </c:pt>
                <c:pt idx="128">
                  <c:v>-0.22150537634408604</c:v>
                </c:pt>
                <c:pt idx="129">
                  <c:v>-0.24838709677419354</c:v>
                </c:pt>
                <c:pt idx="130">
                  <c:v>-0.30215053763440858</c:v>
                </c:pt>
                <c:pt idx="131">
                  <c:v>-0.32903225806451619</c:v>
                </c:pt>
                <c:pt idx="132">
                  <c:v>-0.32903225806451619</c:v>
                </c:pt>
                <c:pt idx="133">
                  <c:v>-0.30215053763440858</c:v>
                </c:pt>
                <c:pt idx="134">
                  <c:v>-0.24838709677419354</c:v>
                </c:pt>
                <c:pt idx="135">
                  <c:v>-0.19462365591397854</c:v>
                </c:pt>
                <c:pt idx="136">
                  <c:v>-8.7096774193548387E-2</c:v>
                </c:pt>
                <c:pt idx="137">
                  <c:v>2.0430107526881711E-2</c:v>
                </c:pt>
                <c:pt idx="138">
                  <c:v>7.4193548387096783E-2</c:v>
                </c:pt>
                <c:pt idx="139">
                  <c:v>0.12795698924731186</c:v>
                </c:pt>
                <c:pt idx="140">
                  <c:v>7.4193548387096783E-2</c:v>
                </c:pt>
                <c:pt idx="141">
                  <c:v>2.0430107526881711E-2</c:v>
                </c:pt>
                <c:pt idx="142">
                  <c:v>-6.4516129032258056E-3</c:v>
                </c:pt>
                <c:pt idx="143">
                  <c:v>-6.4516129032258056E-3</c:v>
                </c:pt>
                <c:pt idx="144">
                  <c:v>-6.4516129032258056E-3</c:v>
                </c:pt>
                <c:pt idx="145">
                  <c:v>-6.4516129032258056E-3</c:v>
                </c:pt>
                <c:pt idx="146">
                  <c:v>-3.3333333333333319E-2</c:v>
                </c:pt>
                <c:pt idx="147">
                  <c:v>-3.3333333333333319E-2</c:v>
                </c:pt>
                <c:pt idx="148">
                  <c:v>-6.0215053763440871E-2</c:v>
                </c:pt>
                <c:pt idx="149">
                  <c:v>-6.0215053763440871E-2</c:v>
                </c:pt>
                <c:pt idx="150">
                  <c:v>-3.3333333333333319E-2</c:v>
                </c:pt>
                <c:pt idx="151">
                  <c:v>-6.4516129032258056E-3</c:v>
                </c:pt>
                <c:pt idx="152">
                  <c:v>-6.4516129032258056E-3</c:v>
                </c:pt>
                <c:pt idx="153">
                  <c:v>-6.4516129032258056E-3</c:v>
                </c:pt>
                <c:pt idx="154">
                  <c:v>-6.4516129032258056E-3</c:v>
                </c:pt>
                <c:pt idx="155">
                  <c:v>-6.4516129032258056E-3</c:v>
                </c:pt>
                <c:pt idx="156">
                  <c:v>-6.4516129032258056E-3</c:v>
                </c:pt>
                <c:pt idx="157">
                  <c:v>-6.4516129032258056E-3</c:v>
                </c:pt>
                <c:pt idx="158">
                  <c:v>-6.4516129032258056E-3</c:v>
                </c:pt>
                <c:pt idx="159">
                  <c:v>-6.4516129032258056E-3</c:v>
                </c:pt>
                <c:pt idx="160">
                  <c:v>2.0430107526881711E-2</c:v>
                </c:pt>
                <c:pt idx="161">
                  <c:v>2.0430107526881711E-2</c:v>
                </c:pt>
                <c:pt idx="162">
                  <c:v>2.0430107526881711E-2</c:v>
                </c:pt>
                <c:pt idx="163">
                  <c:v>2.0430107526881711E-2</c:v>
                </c:pt>
                <c:pt idx="164">
                  <c:v>-6.4516129032258056E-3</c:v>
                </c:pt>
                <c:pt idx="165">
                  <c:v>2.0430107526881711E-2</c:v>
                </c:pt>
                <c:pt idx="166">
                  <c:v>2.0430107526881711E-2</c:v>
                </c:pt>
                <c:pt idx="167">
                  <c:v>-6.4516129032258056E-3</c:v>
                </c:pt>
                <c:pt idx="168">
                  <c:v>2.0430107526881711E-2</c:v>
                </c:pt>
                <c:pt idx="169">
                  <c:v>0.12795698924731186</c:v>
                </c:pt>
                <c:pt idx="170">
                  <c:v>0.15483870967741939</c:v>
                </c:pt>
                <c:pt idx="171">
                  <c:v>0.18172043010752686</c:v>
                </c:pt>
                <c:pt idx="172">
                  <c:v>0.23548387096774195</c:v>
                </c:pt>
                <c:pt idx="173">
                  <c:v>0.31612903225806455</c:v>
                </c:pt>
                <c:pt idx="174">
                  <c:v>0.42365591397849461</c:v>
                </c:pt>
                <c:pt idx="175">
                  <c:v>0.42365591397849461</c:v>
                </c:pt>
                <c:pt idx="176">
                  <c:v>0.18172043010752686</c:v>
                </c:pt>
                <c:pt idx="177">
                  <c:v>2.0430107526881711E-2</c:v>
                </c:pt>
                <c:pt idx="178">
                  <c:v>-8.7096774193548387E-2</c:v>
                </c:pt>
                <c:pt idx="179">
                  <c:v>-0.11397849462365592</c:v>
                </c:pt>
                <c:pt idx="180">
                  <c:v>-0.14086021505376348</c:v>
                </c:pt>
                <c:pt idx="181">
                  <c:v>-0.16774193548387098</c:v>
                </c:pt>
                <c:pt idx="182">
                  <c:v>-0.22150537634408604</c:v>
                </c:pt>
                <c:pt idx="183">
                  <c:v>-0.27526881720430113</c:v>
                </c:pt>
                <c:pt idx="184">
                  <c:v>-0.35591397849462375</c:v>
                </c:pt>
                <c:pt idx="185">
                  <c:v>-0.4365591397849462</c:v>
                </c:pt>
                <c:pt idx="186">
                  <c:v>-0.54408602150537644</c:v>
                </c:pt>
                <c:pt idx="187">
                  <c:v>-0.62473118279569895</c:v>
                </c:pt>
                <c:pt idx="188">
                  <c:v>-0.62473118279569895</c:v>
                </c:pt>
                <c:pt idx="189">
                  <c:v>-0.46344086021505382</c:v>
                </c:pt>
                <c:pt idx="190">
                  <c:v>-0.22150537634408604</c:v>
                </c:pt>
                <c:pt idx="191">
                  <c:v>-6.0215053763440871E-2</c:v>
                </c:pt>
                <c:pt idx="192">
                  <c:v>-6.4516129032258056E-3</c:v>
                </c:pt>
                <c:pt idx="193">
                  <c:v>4.7311827956989266E-2</c:v>
                </c:pt>
                <c:pt idx="194">
                  <c:v>0.10107526881720429</c:v>
                </c:pt>
                <c:pt idx="195">
                  <c:v>0.15483870967741939</c:v>
                </c:pt>
                <c:pt idx="196">
                  <c:v>0.26236559139784943</c:v>
                </c:pt>
                <c:pt idx="197">
                  <c:v>0.31612903225806455</c:v>
                </c:pt>
                <c:pt idx="198">
                  <c:v>0.34301075268817199</c:v>
                </c:pt>
                <c:pt idx="199">
                  <c:v>0.31612903225806455</c:v>
                </c:pt>
                <c:pt idx="200">
                  <c:v>0.26236559139784943</c:v>
                </c:pt>
                <c:pt idx="201">
                  <c:v>0.18172043010752686</c:v>
                </c:pt>
                <c:pt idx="202">
                  <c:v>7.4193548387096783E-2</c:v>
                </c:pt>
                <c:pt idx="203">
                  <c:v>-6.4516129032258056E-3</c:v>
                </c:pt>
                <c:pt idx="204">
                  <c:v>-8.7096774193548387E-2</c:v>
                </c:pt>
                <c:pt idx="205">
                  <c:v>-0.14086021505376348</c:v>
                </c:pt>
                <c:pt idx="206">
                  <c:v>-0.19462365591397854</c:v>
                </c:pt>
                <c:pt idx="207">
                  <c:v>-0.24838709677419354</c:v>
                </c:pt>
                <c:pt idx="208">
                  <c:v>-0.30215053763440858</c:v>
                </c:pt>
                <c:pt idx="209">
                  <c:v>-0.35591397849462375</c:v>
                </c:pt>
                <c:pt idx="210">
                  <c:v>-0.40967741935483876</c:v>
                </c:pt>
                <c:pt idx="211">
                  <c:v>-0.40967741935483876</c:v>
                </c:pt>
                <c:pt idx="212">
                  <c:v>-0.40967741935483876</c:v>
                </c:pt>
                <c:pt idx="213">
                  <c:v>-0.35591397849462375</c:v>
                </c:pt>
                <c:pt idx="214">
                  <c:v>-0.24838709677419354</c:v>
                </c:pt>
                <c:pt idx="215">
                  <c:v>-0.14086021505376348</c:v>
                </c:pt>
                <c:pt idx="216">
                  <c:v>-6.4516129032258056E-3</c:v>
                </c:pt>
                <c:pt idx="217">
                  <c:v>0.10107526881720429</c:v>
                </c:pt>
                <c:pt idx="218">
                  <c:v>0.23548387096774195</c:v>
                </c:pt>
                <c:pt idx="219">
                  <c:v>0.34301075268817199</c:v>
                </c:pt>
                <c:pt idx="220">
                  <c:v>0.45053763440860212</c:v>
                </c:pt>
                <c:pt idx="221">
                  <c:v>0.50430107526881729</c:v>
                </c:pt>
                <c:pt idx="222">
                  <c:v>0.47741935483870973</c:v>
                </c:pt>
                <c:pt idx="223">
                  <c:v>0.45053763440860212</c:v>
                </c:pt>
                <c:pt idx="224">
                  <c:v>0.39677419354838711</c:v>
                </c:pt>
                <c:pt idx="225">
                  <c:v>0.28924731182795699</c:v>
                </c:pt>
                <c:pt idx="226">
                  <c:v>0.15483870967741939</c:v>
                </c:pt>
                <c:pt idx="227">
                  <c:v>2.0430107526881711E-2</c:v>
                </c:pt>
                <c:pt idx="228">
                  <c:v>-6.0215053763440871E-2</c:v>
                </c:pt>
                <c:pt idx="229">
                  <c:v>-0.11397849462365592</c:v>
                </c:pt>
                <c:pt idx="230">
                  <c:v>-0.16774193548387098</c:v>
                </c:pt>
                <c:pt idx="231">
                  <c:v>-0.24838709677419354</c:v>
                </c:pt>
                <c:pt idx="232">
                  <c:v>-0.27526881720430113</c:v>
                </c:pt>
                <c:pt idx="233">
                  <c:v>-0.30215053763440858</c:v>
                </c:pt>
                <c:pt idx="234">
                  <c:v>-0.19462365591397854</c:v>
                </c:pt>
                <c:pt idx="235">
                  <c:v>-6.0215053763440871E-2</c:v>
                </c:pt>
                <c:pt idx="236">
                  <c:v>4.7311827956989266E-2</c:v>
                </c:pt>
                <c:pt idx="237">
                  <c:v>0.10107526881720429</c:v>
                </c:pt>
                <c:pt idx="238">
                  <c:v>0.15483870967741939</c:v>
                </c:pt>
                <c:pt idx="239">
                  <c:v>0.23548387096774195</c:v>
                </c:pt>
                <c:pt idx="240">
                  <c:v>0.34301075268817199</c:v>
                </c:pt>
                <c:pt idx="241">
                  <c:v>0.45053763440860212</c:v>
                </c:pt>
                <c:pt idx="242">
                  <c:v>0.5580645161290323</c:v>
                </c:pt>
                <c:pt idx="243">
                  <c:v>0.71935483870967731</c:v>
                </c:pt>
                <c:pt idx="244">
                  <c:v>0.47741935483870973</c:v>
                </c:pt>
                <c:pt idx="245">
                  <c:v>0.15483870967741939</c:v>
                </c:pt>
                <c:pt idx="246">
                  <c:v>-6.4516129032258056E-3</c:v>
                </c:pt>
                <c:pt idx="247">
                  <c:v>-0.11397849462365592</c:v>
                </c:pt>
                <c:pt idx="248">
                  <c:v>-0.14086021505376348</c:v>
                </c:pt>
                <c:pt idx="249">
                  <c:v>-0.19462365591397854</c:v>
                </c:pt>
                <c:pt idx="250">
                  <c:v>-0.24838709677419354</c:v>
                </c:pt>
                <c:pt idx="251">
                  <c:v>-0.32903225806451619</c:v>
                </c:pt>
                <c:pt idx="252">
                  <c:v>-0.4365591397849462</c:v>
                </c:pt>
                <c:pt idx="253">
                  <c:v>-0.54408602150537644</c:v>
                </c:pt>
                <c:pt idx="254">
                  <c:v>-0.65161290322580656</c:v>
                </c:pt>
                <c:pt idx="255">
                  <c:v>-0.67849462365591395</c:v>
                </c:pt>
                <c:pt idx="256">
                  <c:v>-0.40967741935483876</c:v>
                </c:pt>
                <c:pt idx="257">
                  <c:v>-0.19462365591397854</c:v>
                </c:pt>
                <c:pt idx="258">
                  <c:v>-6.0215053763440871E-2</c:v>
                </c:pt>
                <c:pt idx="259">
                  <c:v>4.7311827956989266E-2</c:v>
                </c:pt>
                <c:pt idx="260">
                  <c:v>0.10107526881720429</c:v>
                </c:pt>
                <c:pt idx="261">
                  <c:v>4.7311827956989266E-2</c:v>
                </c:pt>
                <c:pt idx="262">
                  <c:v>2.0430107526881711E-2</c:v>
                </c:pt>
                <c:pt idx="263">
                  <c:v>-3.3333333333333319E-2</c:v>
                </c:pt>
                <c:pt idx="264">
                  <c:v>-6.0215053763440871E-2</c:v>
                </c:pt>
                <c:pt idx="265">
                  <c:v>2.0430107526881711E-2</c:v>
                </c:pt>
                <c:pt idx="266">
                  <c:v>0.18172043010752686</c:v>
                </c:pt>
                <c:pt idx="267">
                  <c:v>0.31612903225806455</c:v>
                </c:pt>
                <c:pt idx="268">
                  <c:v>0.39677419354838711</c:v>
                </c:pt>
                <c:pt idx="269">
                  <c:v>0.47741935483870973</c:v>
                </c:pt>
                <c:pt idx="270">
                  <c:v>0.50430107526881729</c:v>
                </c:pt>
                <c:pt idx="271">
                  <c:v>0.47741935483870973</c:v>
                </c:pt>
                <c:pt idx="272">
                  <c:v>0.39677419354838711</c:v>
                </c:pt>
                <c:pt idx="273">
                  <c:v>0.34301075268817199</c:v>
                </c:pt>
                <c:pt idx="274">
                  <c:v>0.20860215053763442</c:v>
                </c:pt>
                <c:pt idx="275">
                  <c:v>0.12795698924731186</c:v>
                </c:pt>
                <c:pt idx="276">
                  <c:v>4.7311827956989266E-2</c:v>
                </c:pt>
                <c:pt idx="277">
                  <c:v>-3.3333333333333319E-2</c:v>
                </c:pt>
                <c:pt idx="278">
                  <c:v>-0.11397849462365592</c:v>
                </c:pt>
                <c:pt idx="279">
                  <c:v>-0.16774193548387098</c:v>
                </c:pt>
                <c:pt idx="280">
                  <c:v>-0.24838709677419354</c:v>
                </c:pt>
                <c:pt idx="281">
                  <c:v>-0.30215053763440858</c:v>
                </c:pt>
                <c:pt idx="282">
                  <c:v>-0.32903225806451619</c:v>
                </c:pt>
                <c:pt idx="283">
                  <c:v>-0.32903225806451619</c:v>
                </c:pt>
                <c:pt idx="284">
                  <c:v>-0.30215053763440858</c:v>
                </c:pt>
                <c:pt idx="285">
                  <c:v>-0.24838709677419354</c:v>
                </c:pt>
                <c:pt idx="286">
                  <c:v>-0.14086021505376348</c:v>
                </c:pt>
                <c:pt idx="287">
                  <c:v>-3.3333333333333319E-2</c:v>
                </c:pt>
                <c:pt idx="288">
                  <c:v>7.4193548387096783E-2</c:v>
                </c:pt>
                <c:pt idx="289">
                  <c:v>0.18172043010752686</c:v>
                </c:pt>
                <c:pt idx="290">
                  <c:v>0.23548387096774195</c:v>
                </c:pt>
                <c:pt idx="291">
                  <c:v>0.28924731182795699</c:v>
                </c:pt>
                <c:pt idx="292">
                  <c:v>0.34301075268817199</c:v>
                </c:pt>
                <c:pt idx="293">
                  <c:v>0.36989247311827961</c:v>
                </c:pt>
                <c:pt idx="294">
                  <c:v>0.36989247311827961</c:v>
                </c:pt>
                <c:pt idx="295">
                  <c:v>0.36989247311827961</c:v>
                </c:pt>
                <c:pt idx="296">
                  <c:v>0.28924731182795699</c:v>
                </c:pt>
                <c:pt idx="297">
                  <c:v>0.20860215053763442</c:v>
                </c:pt>
                <c:pt idx="298">
                  <c:v>4.7311827956989266E-2</c:v>
                </c:pt>
                <c:pt idx="299">
                  <c:v>-3.3333333333333319E-2</c:v>
                </c:pt>
                <c:pt idx="300">
                  <c:v>-6.0215053763440871E-2</c:v>
                </c:pt>
                <c:pt idx="301">
                  <c:v>-3.3333333333333319E-2</c:v>
                </c:pt>
                <c:pt idx="302">
                  <c:v>-3.3333333333333319E-2</c:v>
                </c:pt>
                <c:pt idx="303">
                  <c:v>-3.3333333333333319E-2</c:v>
                </c:pt>
                <c:pt idx="304">
                  <c:v>2.0430107526881711E-2</c:v>
                </c:pt>
                <c:pt idx="305">
                  <c:v>4.7311827956989266E-2</c:v>
                </c:pt>
                <c:pt idx="306">
                  <c:v>7.4193548387096783E-2</c:v>
                </c:pt>
                <c:pt idx="307">
                  <c:v>0.10107526881720429</c:v>
                </c:pt>
                <c:pt idx="308">
                  <c:v>0.10107526881720429</c:v>
                </c:pt>
                <c:pt idx="309">
                  <c:v>0.10107526881720429</c:v>
                </c:pt>
                <c:pt idx="310">
                  <c:v>7.4193548387096783E-2</c:v>
                </c:pt>
                <c:pt idx="311">
                  <c:v>7.4193548387096783E-2</c:v>
                </c:pt>
                <c:pt idx="312">
                  <c:v>2.0430107526881711E-2</c:v>
                </c:pt>
                <c:pt idx="313">
                  <c:v>-6.4516129032258056E-3</c:v>
                </c:pt>
                <c:pt idx="314">
                  <c:v>-3.3333333333333319E-2</c:v>
                </c:pt>
                <c:pt idx="315">
                  <c:v>-8.7096774193548387E-2</c:v>
                </c:pt>
                <c:pt idx="316">
                  <c:v>-0.16774193548387098</c:v>
                </c:pt>
                <c:pt idx="317">
                  <c:v>-0.24838709677419354</c:v>
                </c:pt>
                <c:pt idx="318">
                  <c:v>-0.32903225806451619</c:v>
                </c:pt>
                <c:pt idx="319">
                  <c:v>-0.4365591397849462</c:v>
                </c:pt>
                <c:pt idx="320">
                  <c:v>-0.54408602150537644</c:v>
                </c:pt>
                <c:pt idx="321">
                  <c:v>-0.54408602150537644</c:v>
                </c:pt>
                <c:pt idx="322">
                  <c:v>-0.27526881720430113</c:v>
                </c:pt>
                <c:pt idx="323">
                  <c:v>-6.4516129032258056E-3</c:v>
                </c:pt>
                <c:pt idx="324">
                  <c:v>7.4193548387096783E-2</c:v>
                </c:pt>
                <c:pt idx="325">
                  <c:v>0.12795698924731186</c:v>
                </c:pt>
                <c:pt idx="326">
                  <c:v>0.20860215053763442</c:v>
                </c:pt>
                <c:pt idx="327">
                  <c:v>0.31612903225806455</c:v>
                </c:pt>
                <c:pt idx="328">
                  <c:v>0.39677419354838711</c:v>
                </c:pt>
                <c:pt idx="329">
                  <c:v>0.47741935483870973</c:v>
                </c:pt>
                <c:pt idx="330">
                  <c:v>0.45053763440860212</c:v>
                </c:pt>
                <c:pt idx="331">
                  <c:v>0.34301075268817199</c:v>
                </c:pt>
                <c:pt idx="332">
                  <c:v>0.18172043010752686</c:v>
                </c:pt>
                <c:pt idx="333">
                  <c:v>7.4193548387096783E-2</c:v>
                </c:pt>
                <c:pt idx="334">
                  <c:v>-3.3333333333333319E-2</c:v>
                </c:pt>
                <c:pt idx="335">
                  <c:v>-0.11397849462365592</c:v>
                </c:pt>
                <c:pt idx="336">
                  <c:v>-0.19462365591397854</c:v>
                </c:pt>
                <c:pt idx="337">
                  <c:v>-0.24838709677419354</c:v>
                </c:pt>
                <c:pt idx="338">
                  <c:v>-0.27526881720430113</c:v>
                </c:pt>
                <c:pt idx="339">
                  <c:v>-0.22150537634408604</c:v>
                </c:pt>
                <c:pt idx="340">
                  <c:v>-0.14086021505376348</c:v>
                </c:pt>
                <c:pt idx="341">
                  <c:v>-3.3333333333333319E-2</c:v>
                </c:pt>
                <c:pt idx="342">
                  <c:v>4.7311827956989266E-2</c:v>
                </c:pt>
                <c:pt idx="343">
                  <c:v>0.10107526881720429</c:v>
                </c:pt>
                <c:pt idx="344">
                  <c:v>0.12795698924731186</c:v>
                </c:pt>
                <c:pt idx="345">
                  <c:v>2.0430107526881711E-2</c:v>
                </c:pt>
                <c:pt idx="346">
                  <c:v>-6.0215053763440871E-2</c:v>
                </c:pt>
                <c:pt idx="347">
                  <c:v>-0.14086021505376348</c:v>
                </c:pt>
                <c:pt idx="348">
                  <c:v>-0.19462365591397854</c:v>
                </c:pt>
                <c:pt idx="349">
                  <c:v>-0.27526881720430113</c:v>
                </c:pt>
                <c:pt idx="350">
                  <c:v>-0.35591397849462375</c:v>
                </c:pt>
                <c:pt idx="351">
                  <c:v>-0.4365591397849462</c:v>
                </c:pt>
                <c:pt idx="352">
                  <c:v>-0.49032258064516132</c:v>
                </c:pt>
                <c:pt idx="353">
                  <c:v>-0.51720430107526882</c:v>
                </c:pt>
                <c:pt idx="354">
                  <c:v>-0.57096774193548383</c:v>
                </c:pt>
                <c:pt idx="355">
                  <c:v>-0.59784946236559144</c:v>
                </c:pt>
                <c:pt idx="356">
                  <c:v>-0.59784946236559144</c:v>
                </c:pt>
                <c:pt idx="357">
                  <c:v>-0.54408602150537644</c:v>
                </c:pt>
                <c:pt idx="358">
                  <c:v>-0.46344086021505382</c:v>
                </c:pt>
                <c:pt idx="359">
                  <c:v>-0.35591397849462375</c:v>
                </c:pt>
                <c:pt idx="360">
                  <c:v>-0.27526881720430113</c:v>
                </c:pt>
                <c:pt idx="361">
                  <c:v>-0.16774193548387098</c:v>
                </c:pt>
                <c:pt idx="362">
                  <c:v>-6.0215053763440871E-2</c:v>
                </c:pt>
                <c:pt idx="363">
                  <c:v>7.4193548387096783E-2</c:v>
                </c:pt>
                <c:pt idx="364">
                  <c:v>0.23548387096774195</c:v>
                </c:pt>
                <c:pt idx="365">
                  <c:v>0.36989247311827961</c:v>
                </c:pt>
                <c:pt idx="366">
                  <c:v>0.47741935483870973</c:v>
                </c:pt>
                <c:pt idx="367">
                  <c:v>0.6118279569892473</c:v>
                </c:pt>
                <c:pt idx="368">
                  <c:v>0.71935483870967731</c:v>
                </c:pt>
                <c:pt idx="369">
                  <c:v>0.8</c:v>
                </c:pt>
                <c:pt idx="370">
                  <c:v>0.77311827956989243</c:v>
                </c:pt>
                <c:pt idx="371">
                  <c:v>0.71935483870967731</c:v>
                </c:pt>
                <c:pt idx="372">
                  <c:v>0.63870967741935492</c:v>
                </c:pt>
                <c:pt idx="373">
                  <c:v>0.50430107526881729</c:v>
                </c:pt>
                <c:pt idx="374">
                  <c:v>0.39677419354838711</c:v>
                </c:pt>
                <c:pt idx="375">
                  <c:v>0.28924731182795699</c:v>
                </c:pt>
                <c:pt idx="376">
                  <c:v>0.15483870967741939</c:v>
                </c:pt>
                <c:pt idx="377">
                  <c:v>4.7311827956989266E-2</c:v>
                </c:pt>
                <c:pt idx="378">
                  <c:v>-6.0215053763440871E-2</c:v>
                </c:pt>
                <c:pt idx="379">
                  <c:v>-0.16774193548387098</c:v>
                </c:pt>
                <c:pt idx="380">
                  <c:v>-0.24838709677419354</c:v>
                </c:pt>
                <c:pt idx="381">
                  <c:v>-0.32903225806451619</c:v>
                </c:pt>
                <c:pt idx="382">
                  <c:v>-0.32903225806451619</c:v>
                </c:pt>
                <c:pt idx="383">
                  <c:v>-0.35591397849462375</c:v>
                </c:pt>
                <c:pt idx="384">
                  <c:v>-0.35591397849462375</c:v>
                </c:pt>
                <c:pt idx="385">
                  <c:v>-0.35591397849462375</c:v>
                </c:pt>
                <c:pt idx="386">
                  <c:v>-0.32903225806451619</c:v>
                </c:pt>
                <c:pt idx="387">
                  <c:v>-0.30215053763440858</c:v>
                </c:pt>
                <c:pt idx="388">
                  <c:v>-0.24838709677419354</c:v>
                </c:pt>
                <c:pt idx="389">
                  <c:v>-0.16774193548387098</c:v>
                </c:pt>
                <c:pt idx="390">
                  <c:v>-0.11397849462365592</c:v>
                </c:pt>
                <c:pt idx="391">
                  <c:v>-6.4516129032258056E-3</c:v>
                </c:pt>
                <c:pt idx="392">
                  <c:v>7.4193548387096783E-2</c:v>
                </c:pt>
                <c:pt idx="393">
                  <c:v>0.10107526881720429</c:v>
                </c:pt>
                <c:pt idx="394">
                  <c:v>0.12795698924731186</c:v>
                </c:pt>
                <c:pt idx="395">
                  <c:v>0.12795698924731186</c:v>
                </c:pt>
                <c:pt idx="396">
                  <c:v>0.12795698924731186</c:v>
                </c:pt>
                <c:pt idx="397">
                  <c:v>0.12795698924731186</c:v>
                </c:pt>
                <c:pt idx="398">
                  <c:v>0.10107526881720429</c:v>
                </c:pt>
                <c:pt idx="399">
                  <c:v>4.7311827956989266E-2</c:v>
                </c:pt>
                <c:pt idx="400">
                  <c:v>-6.4516129032258056E-3</c:v>
                </c:pt>
                <c:pt idx="401">
                  <c:v>-6.0215053763440871E-2</c:v>
                </c:pt>
                <c:pt idx="402">
                  <c:v>-8.7096774193548387E-2</c:v>
                </c:pt>
                <c:pt idx="403">
                  <c:v>-8.7096774193548387E-2</c:v>
                </c:pt>
                <c:pt idx="404">
                  <c:v>-8.7096774193548387E-2</c:v>
                </c:pt>
                <c:pt idx="405">
                  <c:v>-8.7096774193548387E-2</c:v>
                </c:pt>
                <c:pt idx="406">
                  <c:v>-8.7096774193548387E-2</c:v>
                </c:pt>
                <c:pt idx="407">
                  <c:v>-8.7096774193548387E-2</c:v>
                </c:pt>
                <c:pt idx="408">
                  <c:v>-6.0215053763440871E-2</c:v>
                </c:pt>
                <c:pt idx="409">
                  <c:v>-3.3333333333333319E-2</c:v>
                </c:pt>
                <c:pt idx="410">
                  <c:v>2.0430107526881711E-2</c:v>
                </c:pt>
                <c:pt idx="411">
                  <c:v>4.7311827956989266E-2</c:v>
                </c:pt>
                <c:pt idx="412">
                  <c:v>7.4193548387096783E-2</c:v>
                </c:pt>
                <c:pt idx="413">
                  <c:v>7.4193548387096783E-2</c:v>
                </c:pt>
                <c:pt idx="414">
                  <c:v>4.7311827956989266E-2</c:v>
                </c:pt>
                <c:pt idx="415">
                  <c:v>4.7311827956989266E-2</c:v>
                </c:pt>
                <c:pt idx="416">
                  <c:v>-6.4516129032258056E-3</c:v>
                </c:pt>
                <c:pt idx="417">
                  <c:v>-3.3333333333333319E-2</c:v>
                </c:pt>
                <c:pt idx="418">
                  <c:v>-3.3333333333333319E-2</c:v>
                </c:pt>
                <c:pt idx="419">
                  <c:v>2.0430107526881711E-2</c:v>
                </c:pt>
                <c:pt idx="420">
                  <c:v>-6.4516129032258056E-3</c:v>
                </c:pt>
                <c:pt idx="421">
                  <c:v>-6.4516129032258056E-3</c:v>
                </c:pt>
                <c:pt idx="422">
                  <c:v>-3.3333333333333319E-2</c:v>
                </c:pt>
                <c:pt idx="423">
                  <c:v>-6.0215053763440871E-2</c:v>
                </c:pt>
                <c:pt idx="424">
                  <c:v>-8.7096774193548387E-2</c:v>
                </c:pt>
                <c:pt idx="425">
                  <c:v>-6.0215053763440871E-2</c:v>
                </c:pt>
                <c:pt idx="426">
                  <c:v>-3.3333333333333319E-2</c:v>
                </c:pt>
                <c:pt idx="427">
                  <c:v>2.0430107526881711E-2</c:v>
                </c:pt>
                <c:pt idx="428">
                  <c:v>7.4193548387096783E-2</c:v>
                </c:pt>
                <c:pt idx="429">
                  <c:v>0.10107526881720429</c:v>
                </c:pt>
                <c:pt idx="430">
                  <c:v>7.4193548387096783E-2</c:v>
                </c:pt>
                <c:pt idx="431">
                  <c:v>4.7311827956989266E-2</c:v>
                </c:pt>
                <c:pt idx="432">
                  <c:v>-6.4516129032258056E-3</c:v>
                </c:pt>
                <c:pt idx="433">
                  <c:v>-6.0215053763440871E-2</c:v>
                </c:pt>
                <c:pt idx="434">
                  <c:v>-8.7096774193548387E-2</c:v>
                </c:pt>
                <c:pt idx="435">
                  <c:v>-0.11397849462365592</c:v>
                </c:pt>
                <c:pt idx="436">
                  <c:v>-8.7096774193548387E-2</c:v>
                </c:pt>
                <c:pt idx="437">
                  <c:v>-6.4516129032258056E-3</c:v>
                </c:pt>
                <c:pt idx="438">
                  <c:v>7.4193548387096783E-2</c:v>
                </c:pt>
                <c:pt idx="439">
                  <c:v>0.12795698924731186</c:v>
                </c:pt>
                <c:pt idx="440">
                  <c:v>0.15483870967741939</c:v>
                </c:pt>
                <c:pt idx="441">
                  <c:v>0.20860215053763442</c:v>
                </c:pt>
                <c:pt idx="442">
                  <c:v>0.23548387096774195</c:v>
                </c:pt>
                <c:pt idx="443">
                  <c:v>0.26236559139784943</c:v>
                </c:pt>
                <c:pt idx="444">
                  <c:v>0.26236559139784943</c:v>
                </c:pt>
                <c:pt idx="445">
                  <c:v>0.26236559139784943</c:v>
                </c:pt>
                <c:pt idx="446">
                  <c:v>0.18172043010752686</c:v>
                </c:pt>
                <c:pt idx="447">
                  <c:v>7.4193548387096783E-2</c:v>
                </c:pt>
                <c:pt idx="448">
                  <c:v>-8.7096774193548387E-2</c:v>
                </c:pt>
                <c:pt idx="449">
                  <c:v>-0.24838709677419354</c:v>
                </c:pt>
                <c:pt idx="450">
                  <c:v>-0.40967741935483876</c:v>
                </c:pt>
                <c:pt idx="451">
                  <c:v>-0.49032258064516132</c:v>
                </c:pt>
                <c:pt idx="452">
                  <c:v>-0.4365591397849462</c:v>
                </c:pt>
                <c:pt idx="453">
                  <c:v>-0.32903225806451619</c:v>
                </c:pt>
                <c:pt idx="454">
                  <c:v>-0.19462365591397854</c:v>
                </c:pt>
                <c:pt idx="455">
                  <c:v>-3.3333333333333319E-2</c:v>
                </c:pt>
                <c:pt idx="456">
                  <c:v>7.4193548387096783E-2</c:v>
                </c:pt>
                <c:pt idx="457">
                  <c:v>0.18172043010752686</c:v>
                </c:pt>
                <c:pt idx="458">
                  <c:v>0.31612903225806455</c:v>
                </c:pt>
                <c:pt idx="459">
                  <c:v>0.39677419354838711</c:v>
                </c:pt>
                <c:pt idx="460">
                  <c:v>0.42365591397849461</c:v>
                </c:pt>
                <c:pt idx="461">
                  <c:v>0.36989247311827961</c:v>
                </c:pt>
                <c:pt idx="462">
                  <c:v>0.28924731182795699</c:v>
                </c:pt>
                <c:pt idx="463">
                  <c:v>0.18172043010752686</c:v>
                </c:pt>
                <c:pt idx="464">
                  <c:v>4.7311827956989266E-2</c:v>
                </c:pt>
                <c:pt idx="465">
                  <c:v>-8.7096774193548387E-2</c:v>
                </c:pt>
                <c:pt idx="466">
                  <c:v>-0.24838709677419354</c:v>
                </c:pt>
                <c:pt idx="467">
                  <c:v>-0.3827956989247312</c:v>
                </c:pt>
                <c:pt idx="468">
                  <c:v>-0.49032258064516132</c:v>
                </c:pt>
                <c:pt idx="469">
                  <c:v>-0.54408602150537644</c:v>
                </c:pt>
                <c:pt idx="470">
                  <c:v>-0.59784946236559144</c:v>
                </c:pt>
                <c:pt idx="471">
                  <c:v>-0.59784946236559144</c:v>
                </c:pt>
                <c:pt idx="472">
                  <c:v>-0.54408602150537644</c:v>
                </c:pt>
                <c:pt idx="473">
                  <c:v>-0.4365591397849462</c:v>
                </c:pt>
                <c:pt idx="474">
                  <c:v>-0.30215053763440858</c:v>
                </c:pt>
                <c:pt idx="475">
                  <c:v>-0.19462365591397854</c:v>
                </c:pt>
                <c:pt idx="476">
                  <c:v>-6.0215053763440871E-2</c:v>
                </c:pt>
                <c:pt idx="477">
                  <c:v>7.4193548387096783E-2</c:v>
                </c:pt>
                <c:pt idx="478">
                  <c:v>0.18172043010752686</c:v>
                </c:pt>
                <c:pt idx="479">
                  <c:v>0.28924731182795699</c:v>
                </c:pt>
                <c:pt idx="480">
                  <c:v>0.31612903225806455</c:v>
                </c:pt>
                <c:pt idx="481">
                  <c:v>0.34301075268817199</c:v>
                </c:pt>
                <c:pt idx="482">
                  <c:v>0.28924731182795699</c:v>
                </c:pt>
                <c:pt idx="483">
                  <c:v>0.20860215053763442</c:v>
                </c:pt>
                <c:pt idx="484">
                  <c:v>0.10107526881720429</c:v>
                </c:pt>
                <c:pt idx="485">
                  <c:v>-6.4516129032258056E-3</c:v>
                </c:pt>
                <c:pt idx="486">
                  <c:v>-6.0215053763440871E-2</c:v>
                </c:pt>
                <c:pt idx="487">
                  <c:v>-0.11397849462365592</c:v>
                </c:pt>
                <c:pt idx="488">
                  <c:v>-0.14086021505376348</c:v>
                </c:pt>
                <c:pt idx="489">
                  <c:v>-8.7096774193548387E-2</c:v>
                </c:pt>
                <c:pt idx="490">
                  <c:v>-3.3333333333333319E-2</c:v>
                </c:pt>
                <c:pt idx="491">
                  <c:v>2.0430107526881711E-2</c:v>
                </c:pt>
                <c:pt idx="492">
                  <c:v>2.0430107526881711E-2</c:v>
                </c:pt>
                <c:pt idx="493">
                  <c:v>-6.4516129032258056E-3</c:v>
                </c:pt>
                <c:pt idx="494">
                  <c:v>-6.4516129032258056E-3</c:v>
                </c:pt>
                <c:pt idx="495">
                  <c:v>-6.4516129032258056E-3</c:v>
                </c:pt>
                <c:pt idx="496">
                  <c:v>-3.3333333333333319E-2</c:v>
                </c:pt>
                <c:pt idx="497">
                  <c:v>-3.3333333333333319E-2</c:v>
                </c:pt>
                <c:pt idx="498">
                  <c:v>-3.3333333333333319E-2</c:v>
                </c:pt>
                <c:pt idx="499">
                  <c:v>-3.3333333333333319E-2</c:v>
                </c:pt>
                <c:pt idx="500">
                  <c:v>-3.3333333333333319E-2</c:v>
                </c:pt>
                <c:pt idx="501">
                  <c:v>-3.3333333333333319E-2</c:v>
                </c:pt>
                <c:pt idx="502">
                  <c:v>-3.3333333333333319E-2</c:v>
                </c:pt>
                <c:pt idx="503">
                  <c:v>-3.3333333333333319E-2</c:v>
                </c:pt>
                <c:pt idx="504">
                  <c:v>-3.3333333333333319E-2</c:v>
                </c:pt>
                <c:pt idx="505">
                  <c:v>-3.3333333333333319E-2</c:v>
                </c:pt>
                <c:pt idx="506">
                  <c:v>-3.3333333333333319E-2</c:v>
                </c:pt>
                <c:pt idx="507">
                  <c:v>-3.3333333333333319E-2</c:v>
                </c:pt>
                <c:pt idx="508">
                  <c:v>-3.3333333333333319E-2</c:v>
                </c:pt>
                <c:pt idx="509">
                  <c:v>-3.3333333333333319E-2</c:v>
                </c:pt>
                <c:pt idx="510">
                  <c:v>-3.3333333333333319E-2</c:v>
                </c:pt>
                <c:pt idx="511">
                  <c:v>-3.3333333333333319E-2</c:v>
                </c:pt>
                <c:pt idx="512">
                  <c:v>-3.3333333333333319E-2</c:v>
                </c:pt>
                <c:pt idx="513">
                  <c:v>-6.4516129032258056E-3</c:v>
                </c:pt>
                <c:pt idx="514">
                  <c:v>-6.4516129032258056E-3</c:v>
                </c:pt>
                <c:pt idx="515">
                  <c:v>-3.3333333333333319E-2</c:v>
                </c:pt>
                <c:pt idx="516">
                  <c:v>-6.4516129032258056E-3</c:v>
                </c:pt>
                <c:pt idx="517">
                  <c:v>-6.4516129032258056E-3</c:v>
                </c:pt>
                <c:pt idx="518">
                  <c:v>-6.4516129032258056E-3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4-47DE-8991-FB2E533EF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865584"/>
        <c:axId val="1706862224"/>
      </c:scatterChart>
      <c:valAx>
        <c:axId val="170686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Theta 0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6862224"/>
        <c:crosses val="autoZero"/>
        <c:crossBetween val="midCat"/>
      </c:valAx>
      <c:valAx>
        <c:axId val="170686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Helios Raw Measurement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686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postproc!$M$1</c:f>
              <c:strCache>
                <c:ptCount val="1"/>
                <c:pt idx="0">
                  <c:v>Phi_err [deg]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postproc!$A$2:$A$520</c:f>
              <c:numCache>
                <c:formatCode>General</c:formatCode>
                <c:ptCount val="519"/>
                <c:pt idx="0">
                  <c:v>-1.07</c:v>
                </c:pt>
                <c:pt idx="1">
                  <c:v>-1.07</c:v>
                </c:pt>
                <c:pt idx="2">
                  <c:v>-1.07</c:v>
                </c:pt>
                <c:pt idx="3">
                  <c:v>-1.07</c:v>
                </c:pt>
                <c:pt idx="4">
                  <c:v>-1.07</c:v>
                </c:pt>
                <c:pt idx="5">
                  <c:v>-1.07</c:v>
                </c:pt>
                <c:pt idx="6">
                  <c:v>-1</c:v>
                </c:pt>
                <c:pt idx="7">
                  <c:v>-0.69</c:v>
                </c:pt>
                <c:pt idx="8">
                  <c:v>-0.79</c:v>
                </c:pt>
                <c:pt idx="9">
                  <c:v>-0.8</c:v>
                </c:pt>
                <c:pt idx="10">
                  <c:v>-0.89</c:v>
                </c:pt>
                <c:pt idx="11">
                  <c:v>-0.96</c:v>
                </c:pt>
                <c:pt idx="12">
                  <c:v>-1.04</c:v>
                </c:pt>
                <c:pt idx="13">
                  <c:v>-0.75</c:v>
                </c:pt>
                <c:pt idx="14">
                  <c:v>0.54</c:v>
                </c:pt>
                <c:pt idx="15">
                  <c:v>3.16</c:v>
                </c:pt>
                <c:pt idx="16">
                  <c:v>5.59</c:v>
                </c:pt>
                <c:pt idx="17">
                  <c:v>5.71</c:v>
                </c:pt>
                <c:pt idx="18">
                  <c:v>4.9800000000000004</c:v>
                </c:pt>
                <c:pt idx="19">
                  <c:v>4.22</c:v>
                </c:pt>
                <c:pt idx="20">
                  <c:v>3.29</c:v>
                </c:pt>
                <c:pt idx="21">
                  <c:v>2.93</c:v>
                </c:pt>
                <c:pt idx="22">
                  <c:v>2.7</c:v>
                </c:pt>
                <c:pt idx="23">
                  <c:v>1.75</c:v>
                </c:pt>
                <c:pt idx="24">
                  <c:v>1.7</c:v>
                </c:pt>
                <c:pt idx="25">
                  <c:v>2.12</c:v>
                </c:pt>
                <c:pt idx="26">
                  <c:v>0.83</c:v>
                </c:pt>
                <c:pt idx="27">
                  <c:v>-0.23</c:v>
                </c:pt>
                <c:pt idx="28">
                  <c:v>-0.57999999999999996</c:v>
                </c:pt>
                <c:pt idx="29">
                  <c:v>-0.55000000000000004</c:v>
                </c:pt>
                <c:pt idx="30">
                  <c:v>-0.72</c:v>
                </c:pt>
                <c:pt idx="31">
                  <c:v>-0.67</c:v>
                </c:pt>
                <c:pt idx="32">
                  <c:v>-0.82</c:v>
                </c:pt>
                <c:pt idx="33">
                  <c:v>-0.81</c:v>
                </c:pt>
                <c:pt idx="34">
                  <c:v>-0.86</c:v>
                </c:pt>
                <c:pt idx="35">
                  <c:v>-0.92</c:v>
                </c:pt>
                <c:pt idx="36">
                  <c:v>-0.88</c:v>
                </c:pt>
                <c:pt idx="37">
                  <c:v>-0.93</c:v>
                </c:pt>
                <c:pt idx="38">
                  <c:v>-0.96</c:v>
                </c:pt>
                <c:pt idx="39">
                  <c:v>-0.94</c:v>
                </c:pt>
                <c:pt idx="40">
                  <c:v>-0.96</c:v>
                </c:pt>
                <c:pt idx="41">
                  <c:v>0.24</c:v>
                </c:pt>
                <c:pt idx="42">
                  <c:v>4.8600000000000003</c:v>
                </c:pt>
                <c:pt idx="43">
                  <c:v>8.5399999999999991</c:v>
                </c:pt>
                <c:pt idx="44">
                  <c:v>13.99</c:v>
                </c:pt>
                <c:pt idx="45">
                  <c:v>17.38</c:v>
                </c:pt>
                <c:pt idx="46">
                  <c:v>19.760000000000002</c:v>
                </c:pt>
                <c:pt idx="47">
                  <c:v>21.16</c:v>
                </c:pt>
                <c:pt idx="48">
                  <c:v>22.14</c:v>
                </c:pt>
                <c:pt idx="49">
                  <c:v>22.57</c:v>
                </c:pt>
                <c:pt idx="50">
                  <c:v>23.04</c:v>
                </c:pt>
                <c:pt idx="51">
                  <c:v>22.93</c:v>
                </c:pt>
                <c:pt idx="52">
                  <c:v>22.87</c:v>
                </c:pt>
                <c:pt idx="53">
                  <c:v>22.9</c:v>
                </c:pt>
                <c:pt idx="54">
                  <c:v>21.93</c:v>
                </c:pt>
                <c:pt idx="55">
                  <c:v>20.329999999999998</c:v>
                </c:pt>
                <c:pt idx="56">
                  <c:v>19.3</c:v>
                </c:pt>
                <c:pt idx="57">
                  <c:v>18.29</c:v>
                </c:pt>
                <c:pt idx="58">
                  <c:v>17.68</c:v>
                </c:pt>
                <c:pt idx="59">
                  <c:v>17.71</c:v>
                </c:pt>
                <c:pt idx="60">
                  <c:v>18.05</c:v>
                </c:pt>
                <c:pt idx="61">
                  <c:v>18.329999999999998</c:v>
                </c:pt>
                <c:pt idx="62">
                  <c:v>18</c:v>
                </c:pt>
                <c:pt idx="63">
                  <c:v>13.4</c:v>
                </c:pt>
                <c:pt idx="64">
                  <c:v>3.67</c:v>
                </c:pt>
                <c:pt idx="65">
                  <c:v>-1.91</c:v>
                </c:pt>
                <c:pt idx="66">
                  <c:v>5.21</c:v>
                </c:pt>
                <c:pt idx="67">
                  <c:v>11.24</c:v>
                </c:pt>
                <c:pt idx="68">
                  <c:v>16.95</c:v>
                </c:pt>
                <c:pt idx="69">
                  <c:v>21.73</c:v>
                </c:pt>
                <c:pt idx="70">
                  <c:v>26</c:v>
                </c:pt>
                <c:pt idx="71">
                  <c:v>29.84</c:v>
                </c:pt>
                <c:pt idx="72">
                  <c:v>32.86</c:v>
                </c:pt>
                <c:pt idx="73">
                  <c:v>32.020000000000003</c:v>
                </c:pt>
                <c:pt idx="74">
                  <c:v>24.02</c:v>
                </c:pt>
                <c:pt idx="75">
                  <c:v>14.81</c:v>
                </c:pt>
                <c:pt idx="76">
                  <c:v>8.73</c:v>
                </c:pt>
                <c:pt idx="77">
                  <c:v>3.49</c:v>
                </c:pt>
                <c:pt idx="78">
                  <c:v>5.97</c:v>
                </c:pt>
                <c:pt idx="79">
                  <c:v>10.93</c:v>
                </c:pt>
                <c:pt idx="80">
                  <c:v>15.89</c:v>
                </c:pt>
                <c:pt idx="81">
                  <c:v>20.25</c:v>
                </c:pt>
                <c:pt idx="82">
                  <c:v>23.95</c:v>
                </c:pt>
                <c:pt idx="83">
                  <c:v>27.25</c:v>
                </c:pt>
                <c:pt idx="84">
                  <c:v>27.9</c:v>
                </c:pt>
                <c:pt idx="85">
                  <c:v>19.600000000000001</c:v>
                </c:pt>
                <c:pt idx="86">
                  <c:v>10.53</c:v>
                </c:pt>
                <c:pt idx="87">
                  <c:v>6.61</c:v>
                </c:pt>
                <c:pt idx="88">
                  <c:v>8.14</c:v>
                </c:pt>
                <c:pt idx="89">
                  <c:v>12.21</c:v>
                </c:pt>
                <c:pt idx="90">
                  <c:v>15.72</c:v>
                </c:pt>
                <c:pt idx="91">
                  <c:v>20.34</c:v>
                </c:pt>
                <c:pt idx="92">
                  <c:v>21.37</c:v>
                </c:pt>
                <c:pt idx="93">
                  <c:v>19.93</c:v>
                </c:pt>
                <c:pt idx="94">
                  <c:v>18.64</c:v>
                </c:pt>
                <c:pt idx="95">
                  <c:v>17.61</c:v>
                </c:pt>
                <c:pt idx="96">
                  <c:v>17.260000000000002</c:v>
                </c:pt>
                <c:pt idx="97">
                  <c:v>17.32</c:v>
                </c:pt>
                <c:pt idx="98">
                  <c:v>18.190000000000001</c:v>
                </c:pt>
                <c:pt idx="99">
                  <c:v>19.02</c:v>
                </c:pt>
                <c:pt idx="100">
                  <c:v>20.02</c:v>
                </c:pt>
                <c:pt idx="101">
                  <c:v>20.8</c:v>
                </c:pt>
                <c:pt idx="102">
                  <c:v>22</c:v>
                </c:pt>
                <c:pt idx="103">
                  <c:v>23.1</c:v>
                </c:pt>
                <c:pt idx="104">
                  <c:v>24.3</c:v>
                </c:pt>
                <c:pt idx="105">
                  <c:v>25.36</c:v>
                </c:pt>
                <c:pt idx="106">
                  <c:v>26.11</c:v>
                </c:pt>
                <c:pt idx="107">
                  <c:v>26.7</c:v>
                </c:pt>
                <c:pt idx="108">
                  <c:v>26.66</c:v>
                </c:pt>
                <c:pt idx="109">
                  <c:v>27.32</c:v>
                </c:pt>
                <c:pt idx="110">
                  <c:v>27.75</c:v>
                </c:pt>
                <c:pt idx="111">
                  <c:v>27.31</c:v>
                </c:pt>
                <c:pt idx="112">
                  <c:v>26.18</c:v>
                </c:pt>
                <c:pt idx="113">
                  <c:v>25.01</c:v>
                </c:pt>
                <c:pt idx="114">
                  <c:v>24.39</c:v>
                </c:pt>
                <c:pt idx="115">
                  <c:v>24.27</c:v>
                </c:pt>
                <c:pt idx="116">
                  <c:v>24.07</c:v>
                </c:pt>
                <c:pt idx="117">
                  <c:v>22.11</c:v>
                </c:pt>
                <c:pt idx="118">
                  <c:v>21.63</c:v>
                </c:pt>
                <c:pt idx="119">
                  <c:v>20.63</c:v>
                </c:pt>
                <c:pt idx="120">
                  <c:v>19.95</c:v>
                </c:pt>
                <c:pt idx="121">
                  <c:v>19.579999999999998</c:v>
                </c:pt>
                <c:pt idx="122">
                  <c:v>19.190000000000001</c:v>
                </c:pt>
                <c:pt idx="123">
                  <c:v>18.68</c:v>
                </c:pt>
                <c:pt idx="124">
                  <c:v>18.09</c:v>
                </c:pt>
                <c:pt idx="125">
                  <c:v>18.39</c:v>
                </c:pt>
                <c:pt idx="126">
                  <c:v>18.34</c:v>
                </c:pt>
                <c:pt idx="127">
                  <c:v>17.62</c:v>
                </c:pt>
                <c:pt idx="128">
                  <c:v>17.66</c:v>
                </c:pt>
                <c:pt idx="129">
                  <c:v>17.88</c:v>
                </c:pt>
                <c:pt idx="130">
                  <c:v>18.48</c:v>
                </c:pt>
                <c:pt idx="131">
                  <c:v>19.72</c:v>
                </c:pt>
                <c:pt idx="132">
                  <c:v>20.78</c:v>
                </c:pt>
                <c:pt idx="133">
                  <c:v>21.42</c:v>
                </c:pt>
                <c:pt idx="134">
                  <c:v>22.14</c:v>
                </c:pt>
                <c:pt idx="135">
                  <c:v>22.74</c:v>
                </c:pt>
                <c:pt idx="136">
                  <c:v>21.91</c:v>
                </c:pt>
                <c:pt idx="137">
                  <c:v>21.52</c:v>
                </c:pt>
                <c:pt idx="138">
                  <c:v>22.47</c:v>
                </c:pt>
                <c:pt idx="139">
                  <c:v>23.75</c:v>
                </c:pt>
                <c:pt idx="140">
                  <c:v>23.31</c:v>
                </c:pt>
                <c:pt idx="141">
                  <c:v>12.5</c:v>
                </c:pt>
                <c:pt idx="142">
                  <c:v>4.03</c:v>
                </c:pt>
                <c:pt idx="143">
                  <c:v>-1.66</c:v>
                </c:pt>
                <c:pt idx="144">
                  <c:v>2.1800000000000002</c:v>
                </c:pt>
                <c:pt idx="145">
                  <c:v>7.97</c:v>
                </c:pt>
                <c:pt idx="146">
                  <c:v>12.51</c:v>
                </c:pt>
                <c:pt idx="147">
                  <c:v>16.63</c:v>
                </c:pt>
                <c:pt idx="148">
                  <c:v>19.170000000000002</c:v>
                </c:pt>
                <c:pt idx="149">
                  <c:v>21.72</c:v>
                </c:pt>
                <c:pt idx="150">
                  <c:v>21.16</c:v>
                </c:pt>
                <c:pt idx="151">
                  <c:v>15.46</c:v>
                </c:pt>
                <c:pt idx="152">
                  <c:v>9.31</c:v>
                </c:pt>
                <c:pt idx="153">
                  <c:v>3.97</c:v>
                </c:pt>
                <c:pt idx="154">
                  <c:v>-0.1</c:v>
                </c:pt>
                <c:pt idx="155">
                  <c:v>1.62</c:v>
                </c:pt>
                <c:pt idx="156">
                  <c:v>6.64</c:v>
                </c:pt>
                <c:pt idx="157">
                  <c:v>11.62</c:v>
                </c:pt>
                <c:pt idx="158">
                  <c:v>16.95</c:v>
                </c:pt>
                <c:pt idx="159">
                  <c:v>21.46</c:v>
                </c:pt>
                <c:pt idx="160">
                  <c:v>24.22</c:v>
                </c:pt>
                <c:pt idx="161">
                  <c:v>26.71</c:v>
                </c:pt>
                <c:pt idx="162">
                  <c:v>28.95</c:v>
                </c:pt>
                <c:pt idx="163">
                  <c:v>29.86</c:v>
                </c:pt>
                <c:pt idx="164">
                  <c:v>24.77</c:v>
                </c:pt>
                <c:pt idx="165">
                  <c:v>17.39</c:v>
                </c:pt>
                <c:pt idx="166">
                  <c:v>11.17</c:v>
                </c:pt>
                <c:pt idx="167">
                  <c:v>5.43</c:v>
                </c:pt>
                <c:pt idx="168">
                  <c:v>2.77</c:v>
                </c:pt>
                <c:pt idx="169">
                  <c:v>-1.91</c:v>
                </c:pt>
                <c:pt idx="170">
                  <c:v>3.79</c:v>
                </c:pt>
                <c:pt idx="171">
                  <c:v>8.1199999999999992</c:v>
                </c:pt>
                <c:pt idx="172">
                  <c:v>11.76</c:v>
                </c:pt>
                <c:pt idx="173">
                  <c:v>16.03</c:v>
                </c:pt>
                <c:pt idx="174">
                  <c:v>20.04</c:v>
                </c:pt>
                <c:pt idx="175">
                  <c:v>23.25</c:v>
                </c:pt>
                <c:pt idx="176">
                  <c:v>19.649999999999999</c:v>
                </c:pt>
                <c:pt idx="177">
                  <c:v>10.43</c:v>
                </c:pt>
                <c:pt idx="178">
                  <c:v>2.91</c:v>
                </c:pt>
                <c:pt idx="179">
                  <c:v>0.09</c:v>
                </c:pt>
                <c:pt idx="180">
                  <c:v>2.81</c:v>
                </c:pt>
                <c:pt idx="181">
                  <c:v>6.55</c:v>
                </c:pt>
                <c:pt idx="182">
                  <c:v>10.37</c:v>
                </c:pt>
                <c:pt idx="183">
                  <c:v>13.85</c:v>
                </c:pt>
                <c:pt idx="184">
                  <c:v>17.329999999999998</c:v>
                </c:pt>
                <c:pt idx="185">
                  <c:v>21.31</c:v>
                </c:pt>
                <c:pt idx="186">
                  <c:v>25.77</c:v>
                </c:pt>
                <c:pt idx="187">
                  <c:v>29.5</c:v>
                </c:pt>
                <c:pt idx="188">
                  <c:v>31.76</c:v>
                </c:pt>
                <c:pt idx="189">
                  <c:v>30.36</c:v>
                </c:pt>
                <c:pt idx="190">
                  <c:v>23.23</c:v>
                </c:pt>
                <c:pt idx="191">
                  <c:v>15.14</c:v>
                </c:pt>
                <c:pt idx="192">
                  <c:v>11.23</c:v>
                </c:pt>
                <c:pt idx="193">
                  <c:v>11.66</c:v>
                </c:pt>
                <c:pt idx="194">
                  <c:v>14.39</c:v>
                </c:pt>
                <c:pt idx="195">
                  <c:v>17.03</c:v>
                </c:pt>
                <c:pt idx="196">
                  <c:v>19.21</c:v>
                </c:pt>
                <c:pt idx="197">
                  <c:v>20.87</c:v>
                </c:pt>
                <c:pt idx="198">
                  <c:v>20.84</c:v>
                </c:pt>
                <c:pt idx="199">
                  <c:v>20.11</c:v>
                </c:pt>
                <c:pt idx="200">
                  <c:v>18.850000000000001</c:v>
                </c:pt>
                <c:pt idx="201">
                  <c:v>17.75</c:v>
                </c:pt>
                <c:pt idx="202">
                  <c:v>17.07</c:v>
                </c:pt>
                <c:pt idx="203">
                  <c:v>15.96</c:v>
                </c:pt>
                <c:pt idx="204">
                  <c:v>16.64</c:v>
                </c:pt>
                <c:pt idx="205">
                  <c:v>17.5</c:v>
                </c:pt>
                <c:pt idx="206">
                  <c:v>18.510000000000002</c:v>
                </c:pt>
                <c:pt idx="207">
                  <c:v>19.18</c:v>
                </c:pt>
                <c:pt idx="208">
                  <c:v>20.74</c:v>
                </c:pt>
                <c:pt idx="209">
                  <c:v>22.58</c:v>
                </c:pt>
                <c:pt idx="210">
                  <c:v>24.02</c:v>
                </c:pt>
                <c:pt idx="211">
                  <c:v>25.33</c:v>
                </c:pt>
                <c:pt idx="212">
                  <c:v>26.08</c:v>
                </c:pt>
                <c:pt idx="213">
                  <c:v>26.29</c:v>
                </c:pt>
                <c:pt idx="214">
                  <c:v>27.1</c:v>
                </c:pt>
                <c:pt idx="215">
                  <c:v>27.49</c:v>
                </c:pt>
                <c:pt idx="216">
                  <c:v>29.77</c:v>
                </c:pt>
                <c:pt idx="217">
                  <c:v>30.66</c:v>
                </c:pt>
                <c:pt idx="218">
                  <c:v>31.26</c:v>
                </c:pt>
                <c:pt idx="219">
                  <c:v>31.23</c:v>
                </c:pt>
                <c:pt idx="220">
                  <c:v>31.64</c:v>
                </c:pt>
                <c:pt idx="221">
                  <c:v>31.08</c:v>
                </c:pt>
                <c:pt idx="222">
                  <c:v>29.3</c:v>
                </c:pt>
                <c:pt idx="223">
                  <c:v>27.12</c:v>
                </c:pt>
                <c:pt idx="224">
                  <c:v>24.89</c:v>
                </c:pt>
                <c:pt idx="225">
                  <c:v>22.05</c:v>
                </c:pt>
                <c:pt idx="226">
                  <c:v>19.05</c:v>
                </c:pt>
                <c:pt idx="227">
                  <c:v>15.09</c:v>
                </c:pt>
                <c:pt idx="228">
                  <c:v>13.08</c:v>
                </c:pt>
                <c:pt idx="229">
                  <c:v>13.86</c:v>
                </c:pt>
                <c:pt idx="230">
                  <c:v>14.8</c:v>
                </c:pt>
                <c:pt idx="231">
                  <c:v>15.76</c:v>
                </c:pt>
                <c:pt idx="232">
                  <c:v>17.57</c:v>
                </c:pt>
                <c:pt idx="233">
                  <c:v>18.989999999999998</c:v>
                </c:pt>
                <c:pt idx="234">
                  <c:v>18.04</c:v>
                </c:pt>
                <c:pt idx="235">
                  <c:v>14.46</c:v>
                </c:pt>
                <c:pt idx="236">
                  <c:v>8.74</c:v>
                </c:pt>
                <c:pt idx="237">
                  <c:v>4.91</c:v>
                </c:pt>
                <c:pt idx="238">
                  <c:v>6.81</c:v>
                </c:pt>
                <c:pt idx="239">
                  <c:v>11.88</c:v>
                </c:pt>
                <c:pt idx="240">
                  <c:v>17.170000000000002</c:v>
                </c:pt>
                <c:pt idx="241">
                  <c:v>22.35</c:v>
                </c:pt>
                <c:pt idx="242">
                  <c:v>26.73</c:v>
                </c:pt>
                <c:pt idx="243">
                  <c:v>31.47</c:v>
                </c:pt>
                <c:pt idx="244">
                  <c:v>32.14</c:v>
                </c:pt>
                <c:pt idx="245">
                  <c:v>20.72</c:v>
                </c:pt>
                <c:pt idx="246">
                  <c:v>8.93</c:v>
                </c:pt>
                <c:pt idx="247">
                  <c:v>2.09</c:v>
                </c:pt>
                <c:pt idx="248">
                  <c:v>2.0299999999999998</c:v>
                </c:pt>
                <c:pt idx="249">
                  <c:v>6.52</c:v>
                </c:pt>
                <c:pt idx="250">
                  <c:v>11.56</c:v>
                </c:pt>
                <c:pt idx="251">
                  <c:v>16.489999999999998</c:v>
                </c:pt>
                <c:pt idx="252">
                  <c:v>20.94</c:v>
                </c:pt>
                <c:pt idx="253">
                  <c:v>25.73</c:v>
                </c:pt>
                <c:pt idx="254">
                  <c:v>30.13</c:v>
                </c:pt>
                <c:pt idx="255">
                  <c:v>32.729999999999997</c:v>
                </c:pt>
                <c:pt idx="256">
                  <c:v>30.31</c:v>
                </c:pt>
                <c:pt idx="257">
                  <c:v>21.18</c:v>
                </c:pt>
                <c:pt idx="258">
                  <c:v>13.97</c:v>
                </c:pt>
                <c:pt idx="259">
                  <c:v>7.76</c:v>
                </c:pt>
                <c:pt idx="260">
                  <c:v>5.28</c:v>
                </c:pt>
                <c:pt idx="261">
                  <c:v>7.71</c:v>
                </c:pt>
                <c:pt idx="262">
                  <c:v>12.71</c:v>
                </c:pt>
                <c:pt idx="263">
                  <c:v>17.09</c:v>
                </c:pt>
                <c:pt idx="264">
                  <c:v>22.39</c:v>
                </c:pt>
                <c:pt idx="265">
                  <c:v>27.23</c:v>
                </c:pt>
                <c:pt idx="266">
                  <c:v>29.48</c:v>
                </c:pt>
                <c:pt idx="267">
                  <c:v>29.72</c:v>
                </c:pt>
                <c:pt idx="268">
                  <c:v>28.8</c:v>
                </c:pt>
                <c:pt idx="269">
                  <c:v>28.42</c:v>
                </c:pt>
                <c:pt idx="270">
                  <c:v>28.12</c:v>
                </c:pt>
                <c:pt idx="271">
                  <c:v>27.75</c:v>
                </c:pt>
                <c:pt idx="272">
                  <c:v>25.59</c:v>
                </c:pt>
                <c:pt idx="273">
                  <c:v>25.04</c:v>
                </c:pt>
                <c:pt idx="274">
                  <c:v>23.1</c:v>
                </c:pt>
                <c:pt idx="275">
                  <c:v>21.52</c:v>
                </c:pt>
                <c:pt idx="276">
                  <c:v>21.11</c:v>
                </c:pt>
                <c:pt idx="277">
                  <c:v>20.32</c:v>
                </c:pt>
                <c:pt idx="278">
                  <c:v>19.440000000000001</c:v>
                </c:pt>
                <c:pt idx="279">
                  <c:v>18.829999999999998</c:v>
                </c:pt>
                <c:pt idx="280">
                  <c:v>19.260000000000002</c:v>
                </c:pt>
                <c:pt idx="281">
                  <c:v>20.29</c:v>
                </c:pt>
                <c:pt idx="282">
                  <c:v>20.91</c:v>
                </c:pt>
                <c:pt idx="283">
                  <c:v>20.74</c:v>
                </c:pt>
                <c:pt idx="284">
                  <c:v>20.62</c:v>
                </c:pt>
                <c:pt idx="285">
                  <c:v>20.78</c:v>
                </c:pt>
                <c:pt idx="286">
                  <c:v>20.73</c:v>
                </c:pt>
                <c:pt idx="287">
                  <c:v>20.69</c:v>
                </c:pt>
                <c:pt idx="288">
                  <c:v>20.83</c:v>
                </c:pt>
                <c:pt idx="289">
                  <c:v>21.73</c:v>
                </c:pt>
                <c:pt idx="290">
                  <c:v>23.95</c:v>
                </c:pt>
                <c:pt idx="291">
                  <c:v>26.46</c:v>
                </c:pt>
                <c:pt idx="292">
                  <c:v>25.14</c:v>
                </c:pt>
                <c:pt idx="293">
                  <c:v>24.62</c:v>
                </c:pt>
                <c:pt idx="294">
                  <c:v>23.83</c:v>
                </c:pt>
                <c:pt idx="295">
                  <c:v>22.7</c:v>
                </c:pt>
                <c:pt idx="296">
                  <c:v>21.25</c:v>
                </c:pt>
                <c:pt idx="297">
                  <c:v>18.600000000000001</c:v>
                </c:pt>
                <c:pt idx="298">
                  <c:v>15.07</c:v>
                </c:pt>
                <c:pt idx="299">
                  <c:v>12.44</c:v>
                </c:pt>
                <c:pt idx="300">
                  <c:v>13.11</c:v>
                </c:pt>
                <c:pt idx="301">
                  <c:v>9.1999999999999993</c:v>
                </c:pt>
                <c:pt idx="302">
                  <c:v>1.1399999999999999</c:v>
                </c:pt>
                <c:pt idx="303">
                  <c:v>0.32</c:v>
                </c:pt>
                <c:pt idx="304">
                  <c:v>5.86</c:v>
                </c:pt>
                <c:pt idx="305">
                  <c:v>12.18</c:v>
                </c:pt>
                <c:pt idx="306">
                  <c:v>17.100000000000001</c:v>
                </c:pt>
                <c:pt idx="307">
                  <c:v>21.91</c:v>
                </c:pt>
                <c:pt idx="308">
                  <c:v>25.18</c:v>
                </c:pt>
                <c:pt idx="309">
                  <c:v>27.39</c:v>
                </c:pt>
                <c:pt idx="310">
                  <c:v>26.53</c:v>
                </c:pt>
                <c:pt idx="311">
                  <c:v>18.63</c:v>
                </c:pt>
                <c:pt idx="312">
                  <c:v>11.41</c:v>
                </c:pt>
                <c:pt idx="313">
                  <c:v>4.1399999999999997</c:v>
                </c:pt>
                <c:pt idx="314">
                  <c:v>-1.06</c:v>
                </c:pt>
                <c:pt idx="315">
                  <c:v>3.92</c:v>
                </c:pt>
                <c:pt idx="316">
                  <c:v>6.4</c:v>
                </c:pt>
                <c:pt idx="317">
                  <c:v>11.62</c:v>
                </c:pt>
                <c:pt idx="318">
                  <c:v>17.78</c:v>
                </c:pt>
                <c:pt idx="319">
                  <c:v>22.11</c:v>
                </c:pt>
                <c:pt idx="320">
                  <c:v>26.44</c:v>
                </c:pt>
                <c:pt idx="321">
                  <c:v>30.31</c:v>
                </c:pt>
                <c:pt idx="322">
                  <c:v>26.6</c:v>
                </c:pt>
                <c:pt idx="323">
                  <c:v>15.22</c:v>
                </c:pt>
                <c:pt idx="324">
                  <c:v>5.83</c:v>
                </c:pt>
                <c:pt idx="325">
                  <c:v>3.86</c:v>
                </c:pt>
                <c:pt idx="326">
                  <c:v>8.34</c:v>
                </c:pt>
                <c:pt idx="327">
                  <c:v>14.24</c:v>
                </c:pt>
                <c:pt idx="328">
                  <c:v>20.350000000000001</c:v>
                </c:pt>
                <c:pt idx="329">
                  <c:v>24.2</c:v>
                </c:pt>
                <c:pt idx="330">
                  <c:v>24.99</c:v>
                </c:pt>
                <c:pt idx="331">
                  <c:v>23.89</c:v>
                </c:pt>
                <c:pt idx="332">
                  <c:v>20.67</c:v>
                </c:pt>
                <c:pt idx="333">
                  <c:v>18.23</c:v>
                </c:pt>
                <c:pt idx="334">
                  <c:v>17.190000000000001</c:v>
                </c:pt>
                <c:pt idx="335">
                  <c:v>16.760000000000002</c:v>
                </c:pt>
                <c:pt idx="336">
                  <c:v>18.149999999999999</c:v>
                </c:pt>
                <c:pt idx="337">
                  <c:v>19.53</c:v>
                </c:pt>
                <c:pt idx="338">
                  <c:v>20.2</c:v>
                </c:pt>
                <c:pt idx="339">
                  <c:v>19.559999999999999</c:v>
                </c:pt>
                <c:pt idx="340">
                  <c:v>16.100000000000001</c:v>
                </c:pt>
                <c:pt idx="341">
                  <c:v>12.16</c:v>
                </c:pt>
                <c:pt idx="342">
                  <c:v>6.88</c:v>
                </c:pt>
                <c:pt idx="343">
                  <c:v>1.98</c:v>
                </c:pt>
                <c:pt idx="344">
                  <c:v>-2.0099999999999998</c:v>
                </c:pt>
                <c:pt idx="345">
                  <c:v>-2.2599999999999998</c:v>
                </c:pt>
                <c:pt idx="346">
                  <c:v>3.31</c:v>
                </c:pt>
                <c:pt idx="347">
                  <c:v>9.57</c:v>
                </c:pt>
                <c:pt idx="348">
                  <c:v>15.12</c:v>
                </c:pt>
                <c:pt idx="349">
                  <c:v>19.97</c:v>
                </c:pt>
                <c:pt idx="350">
                  <c:v>23.64</c:v>
                </c:pt>
                <c:pt idx="351">
                  <c:v>26.31</c:v>
                </c:pt>
                <c:pt idx="352">
                  <c:v>28.04</c:v>
                </c:pt>
                <c:pt idx="353">
                  <c:v>28.88</c:v>
                </c:pt>
                <c:pt idx="354">
                  <c:v>29.8</c:v>
                </c:pt>
                <c:pt idx="355">
                  <c:v>31.55</c:v>
                </c:pt>
                <c:pt idx="356">
                  <c:v>32.53</c:v>
                </c:pt>
                <c:pt idx="357">
                  <c:v>32.92</c:v>
                </c:pt>
                <c:pt idx="358">
                  <c:v>32.47</c:v>
                </c:pt>
                <c:pt idx="359">
                  <c:v>31.85</c:v>
                </c:pt>
                <c:pt idx="360">
                  <c:v>31.81</c:v>
                </c:pt>
                <c:pt idx="361">
                  <c:v>32.479999999999997</c:v>
                </c:pt>
                <c:pt idx="362">
                  <c:v>32.97</c:v>
                </c:pt>
                <c:pt idx="363">
                  <c:v>32.76</c:v>
                </c:pt>
                <c:pt idx="364">
                  <c:v>32.619999999999997</c:v>
                </c:pt>
                <c:pt idx="365">
                  <c:v>33.44</c:v>
                </c:pt>
                <c:pt idx="366">
                  <c:v>34.61</c:v>
                </c:pt>
                <c:pt idx="367">
                  <c:v>35.69</c:v>
                </c:pt>
                <c:pt idx="368">
                  <c:v>36.81</c:v>
                </c:pt>
                <c:pt idx="369">
                  <c:v>37.17</c:v>
                </c:pt>
                <c:pt idx="370">
                  <c:v>36.74</c:v>
                </c:pt>
                <c:pt idx="371">
                  <c:v>34.979999999999997</c:v>
                </c:pt>
                <c:pt idx="372">
                  <c:v>33.39</c:v>
                </c:pt>
                <c:pt idx="373">
                  <c:v>31.36</c:v>
                </c:pt>
                <c:pt idx="374">
                  <c:v>29.36</c:v>
                </c:pt>
                <c:pt idx="375">
                  <c:v>28.16</c:v>
                </c:pt>
                <c:pt idx="376">
                  <c:v>26.98</c:v>
                </c:pt>
                <c:pt idx="377">
                  <c:v>27.39</c:v>
                </c:pt>
                <c:pt idx="378">
                  <c:v>28.32</c:v>
                </c:pt>
                <c:pt idx="379">
                  <c:v>28.57</c:v>
                </c:pt>
                <c:pt idx="380">
                  <c:v>28.8</c:v>
                </c:pt>
                <c:pt idx="381">
                  <c:v>29.02</c:v>
                </c:pt>
                <c:pt idx="382">
                  <c:v>27.73</c:v>
                </c:pt>
                <c:pt idx="383">
                  <c:v>24.96</c:v>
                </c:pt>
                <c:pt idx="384">
                  <c:v>23.37</c:v>
                </c:pt>
                <c:pt idx="385">
                  <c:v>22.24</c:v>
                </c:pt>
                <c:pt idx="386">
                  <c:v>22.12</c:v>
                </c:pt>
                <c:pt idx="387">
                  <c:v>21.77</c:v>
                </c:pt>
                <c:pt idx="388">
                  <c:v>21.72</c:v>
                </c:pt>
                <c:pt idx="389">
                  <c:v>21.95</c:v>
                </c:pt>
                <c:pt idx="390">
                  <c:v>22.02</c:v>
                </c:pt>
                <c:pt idx="391">
                  <c:v>21.44</c:v>
                </c:pt>
                <c:pt idx="392">
                  <c:v>19.739999999999998</c:v>
                </c:pt>
                <c:pt idx="393">
                  <c:v>19.02</c:v>
                </c:pt>
                <c:pt idx="394">
                  <c:v>17.29</c:v>
                </c:pt>
                <c:pt idx="395">
                  <c:v>14.87</c:v>
                </c:pt>
                <c:pt idx="396">
                  <c:v>13.13</c:v>
                </c:pt>
                <c:pt idx="397">
                  <c:v>11.07</c:v>
                </c:pt>
                <c:pt idx="398">
                  <c:v>10.3</c:v>
                </c:pt>
                <c:pt idx="399">
                  <c:v>9.59</c:v>
                </c:pt>
                <c:pt idx="400">
                  <c:v>9.2899999999999991</c:v>
                </c:pt>
                <c:pt idx="401">
                  <c:v>8.66</c:v>
                </c:pt>
                <c:pt idx="402">
                  <c:v>7.93</c:v>
                </c:pt>
                <c:pt idx="403">
                  <c:v>6.8</c:v>
                </c:pt>
                <c:pt idx="404">
                  <c:v>6.02</c:v>
                </c:pt>
                <c:pt idx="405">
                  <c:v>7.16</c:v>
                </c:pt>
                <c:pt idx="406">
                  <c:v>8.99</c:v>
                </c:pt>
                <c:pt idx="407">
                  <c:v>10.93</c:v>
                </c:pt>
                <c:pt idx="408">
                  <c:v>12.6</c:v>
                </c:pt>
                <c:pt idx="409">
                  <c:v>13.81</c:v>
                </c:pt>
                <c:pt idx="410">
                  <c:v>14.37</c:v>
                </c:pt>
                <c:pt idx="411">
                  <c:v>14.21</c:v>
                </c:pt>
                <c:pt idx="412">
                  <c:v>12.8</c:v>
                </c:pt>
                <c:pt idx="413">
                  <c:v>11.42</c:v>
                </c:pt>
                <c:pt idx="414">
                  <c:v>9.7899999999999991</c:v>
                </c:pt>
                <c:pt idx="415">
                  <c:v>7.53</c:v>
                </c:pt>
                <c:pt idx="416">
                  <c:v>5.09</c:v>
                </c:pt>
                <c:pt idx="417">
                  <c:v>2.16</c:v>
                </c:pt>
                <c:pt idx="418">
                  <c:v>0.11</c:v>
                </c:pt>
                <c:pt idx="419">
                  <c:v>3.14</c:v>
                </c:pt>
                <c:pt idx="420">
                  <c:v>7.04</c:v>
                </c:pt>
                <c:pt idx="421">
                  <c:v>9.6300000000000008</c:v>
                </c:pt>
                <c:pt idx="422">
                  <c:v>11.86</c:v>
                </c:pt>
                <c:pt idx="423">
                  <c:v>12.97</c:v>
                </c:pt>
                <c:pt idx="424">
                  <c:v>13.2</c:v>
                </c:pt>
                <c:pt idx="425">
                  <c:v>12.8</c:v>
                </c:pt>
                <c:pt idx="426">
                  <c:v>10.76</c:v>
                </c:pt>
                <c:pt idx="427">
                  <c:v>7.89</c:v>
                </c:pt>
                <c:pt idx="428">
                  <c:v>4.6500000000000004</c:v>
                </c:pt>
                <c:pt idx="429">
                  <c:v>1.88</c:v>
                </c:pt>
                <c:pt idx="430">
                  <c:v>2.84</c:v>
                </c:pt>
                <c:pt idx="431">
                  <c:v>5.85</c:v>
                </c:pt>
                <c:pt idx="432">
                  <c:v>9.19</c:v>
                </c:pt>
                <c:pt idx="433">
                  <c:v>11.89</c:v>
                </c:pt>
                <c:pt idx="434">
                  <c:v>13.33</c:v>
                </c:pt>
                <c:pt idx="435">
                  <c:v>13.93</c:v>
                </c:pt>
                <c:pt idx="436">
                  <c:v>13.85</c:v>
                </c:pt>
                <c:pt idx="437">
                  <c:v>11.64</c:v>
                </c:pt>
                <c:pt idx="438">
                  <c:v>9.3000000000000007</c:v>
                </c:pt>
                <c:pt idx="439">
                  <c:v>8.11</c:v>
                </c:pt>
                <c:pt idx="440">
                  <c:v>8.39</c:v>
                </c:pt>
                <c:pt idx="441">
                  <c:v>9.94</c:v>
                </c:pt>
                <c:pt idx="442">
                  <c:v>12.72</c:v>
                </c:pt>
                <c:pt idx="443">
                  <c:v>16.25</c:v>
                </c:pt>
                <c:pt idx="444">
                  <c:v>19.079999999999998</c:v>
                </c:pt>
                <c:pt idx="445">
                  <c:v>22.83</c:v>
                </c:pt>
                <c:pt idx="446">
                  <c:v>26.5</c:v>
                </c:pt>
                <c:pt idx="447">
                  <c:v>27.87</c:v>
                </c:pt>
                <c:pt idx="448">
                  <c:v>27.65</c:v>
                </c:pt>
                <c:pt idx="449">
                  <c:v>27.38</c:v>
                </c:pt>
                <c:pt idx="450">
                  <c:v>27.77</c:v>
                </c:pt>
                <c:pt idx="451">
                  <c:v>27.71</c:v>
                </c:pt>
                <c:pt idx="452">
                  <c:v>26.63</c:v>
                </c:pt>
                <c:pt idx="453">
                  <c:v>23.58</c:v>
                </c:pt>
                <c:pt idx="454">
                  <c:v>21.01</c:v>
                </c:pt>
                <c:pt idx="455">
                  <c:v>18.260000000000002</c:v>
                </c:pt>
                <c:pt idx="456">
                  <c:v>15.12</c:v>
                </c:pt>
                <c:pt idx="457">
                  <c:v>14.65</c:v>
                </c:pt>
                <c:pt idx="458">
                  <c:v>17</c:v>
                </c:pt>
                <c:pt idx="459">
                  <c:v>21.06</c:v>
                </c:pt>
                <c:pt idx="460">
                  <c:v>23.76</c:v>
                </c:pt>
                <c:pt idx="461">
                  <c:v>25.85</c:v>
                </c:pt>
                <c:pt idx="462">
                  <c:v>27.86</c:v>
                </c:pt>
                <c:pt idx="463">
                  <c:v>28.98</c:v>
                </c:pt>
                <c:pt idx="464">
                  <c:v>29.19</c:v>
                </c:pt>
                <c:pt idx="465">
                  <c:v>30.63</c:v>
                </c:pt>
                <c:pt idx="466">
                  <c:v>31.58</c:v>
                </c:pt>
                <c:pt idx="467">
                  <c:v>31.92</c:v>
                </c:pt>
                <c:pt idx="468">
                  <c:v>32.119999999999997</c:v>
                </c:pt>
                <c:pt idx="469">
                  <c:v>31.65</c:v>
                </c:pt>
                <c:pt idx="470">
                  <c:v>31.04</c:v>
                </c:pt>
                <c:pt idx="471">
                  <c:v>30.81</c:v>
                </c:pt>
                <c:pt idx="472">
                  <c:v>30.35</c:v>
                </c:pt>
                <c:pt idx="473">
                  <c:v>29.08</c:v>
                </c:pt>
                <c:pt idx="474">
                  <c:v>26.81</c:v>
                </c:pt>
                <c:pt idx="475">
                  <c:v>24.88</c:v>
                </c:pt>
                <c:pt idx="476">
                  <c:v>22.31</c:v>
                </c:pt>
                <c:pt idx="477">
                  <c:v>21.25</c:v>
                </c:pt>
                <c:pt idx="478">
                  <c:v>20.61</c:v>
                </c:pt>
                <c:pt idx="479">
                  <c:v>20.440000000000001</c:v>
                </c:pt>
                <c:pt idx="480">
                  <c:v>20.329999999999998</c:v>
                </c:pt>
                <c:pt idx="481">
                  <c:v>19.73</c:v>
                </c:pt>
                <c:pt idx="482">
                  <c:v>19.68</c:v>
                </c:pt>
                <c:pt idx="483">
                  <c:v>18.41</c:v>
                </c:pt>
                <c:pt idx="484">
                  <c:v>18.329999999999998</c:v>
                </c:pt>
                <c:pt idx="485">
                  <c:v>17.57</c:v>
                </c:pt>
                <c:pt idx="486">
                  <c:v>16.22</c:v>
                </c:pt>
                <c:pt idx="487">
                  <c:v>15.37</c:v>
                </c:pt>
                <c:pt idx="488">
                  <c:v>13.45</c:v>
                </c:pt>
                <c:pt idx="489">
                  <c:v>10.94</c:v>
                </c:pt>
                <c:pt idx="490">
                  <c:v>7.71</c:v>
                </c:pt>
                <c:pt idx="491">
                  <c:v>3.04</c:v>
                </c:pt>
                <c:pt idx="492">
                  <c:v>0.41</c:v>
                </c:pt>
                <c:pt idx="493">
                  <c:v>0.81</c:v>
                </c:pt>
                <c:pt idx="494">
                  <c:v>1.4</c:v>
                </c:pt>
                <c:pt idx="495">
                  <c:v>1.35</c:v>
                </c:pt>
                <c:pt idx="496">
                  <c:v>0.12</c:v>
                </c:pt>
                <c:pt idx="497">
                  <c:v>-0.01</c:v>
                </c:pt>
                <c:pt idx="498">
                  <c:v>-0.25</c:v>
                </c:pt>
                <c:pt idx="499">
                  <c:v>-0.31</c:v>
                </c:pt>
                <c:pt idx="500">
                  <c:v>-0.31</c:v>
                </c:pt>
                <c:pt idx="501">
                  <c:v>-0.31</c:v>
                </c:pt>
                <c:pt idx="502">
                  <c:v>-0.31</c:v>
                </c:pt>
                <c:pt idx="503">
                  <c:v>-0.31</c:v>
                </c:pt>
                <c:pt idx="504">
                  <c:v>-0.31</c:v>
                </c:pt>
                <c:pt idx="505">
                  <c:v>-0.31</c:v>
                </c:pt>
                <c:pt idx="506">
                  <c:v>-0.31</c:v>
                </c:pt>
                <c:pt idx="507">
                  <c:v>-0.31</c:v>
                </c:pt>
                <c:pt idx="508">
                  <c:v>-0.31</c:v>
                </c:pt>
                <c:pt idx="509">
                  <c:v>-0.31</c:v>
                </c:pt>
                <c:pt idx="510">
                  <c:v>-0.31</c:v>
                </c:pt>
                <c:pt idx="511">
                  <c:v>-0.31</c:v>
                </c:pt>
                <c:pt idx="512">
                  <c:v>-0.31</c:v>
                </c:pt>
                <c:pt idx="513">
                  <c:v>-0.31</c:v>
                </c:pt>
                <c:pt idx="514">
                  <c:v>-0.31</c:v>
                </c:pt>
                <c:pt idx="515">
                  <c:v>-0.31</c:v>
                </c:pt>
                <c:pt idx="516">
                  <c:v>-0.31</c:v>
                </c:pt>
                <c:pt idx="517">
                  <c:v>-0.31</c:v>
                </c:pt>
                <c:pt idx="518">
                  <c:v>-0.31</c:v>
                </c:pt>
              </c:numCache>
            </c:numRef>
          </c:xVal>
          <c:yVal>
            <c:numRef>
              <c:f>postproc!$M$2:$M$520</c:f>
              <c:numCache>
                <c:formatCode>General</c:formatCode>
                <c:ptCount val="519"/>
                <c:pt idx="0">
                  <c:v>142.82262367503779</c:v>
                </c:pt>
                <c:pt idx="1">
                  <c:v>142.88262367503779</c:v>
                </c:pt>
                <c:pt idx="2">
                  <c:v>143.13262367503779</c:v>
                </c:pt>
                <c:pt idx="3">
                  <c:v>143.45262367503778</c:v>
                </c:pt>
                <c:pt idx="4">
                  <c:v>79.993060623987731</c:v>
                </c:pt>
                <c:pt idx="5">
                  <c:v>79.993060623987731</c:v>
                </c:pt>
                <c:pt idx="6">
                  <c:v>81.153060623987699</c:v>
                </c:pt>
                <c:pt idx="7">
                  <c:v>79.117376324962208</c:v>
                </c:pt>
                <c:pt idx="8">
                  <c:v>77.177376324962211</c:v>
                </c:pt>
                <c:pt idx="9">
                  <c:v>75.847376324962227</c:v>
                </c:pt>
                <c:pt idx="10">
                  <c:v>73.947376324962192</c:v>
                </c:pt>
                <c:pt idx="11">
                  <c:v>73.027376324962177</c:v>
                </c:pt>
                <c:pt idx="12">
                  <c:v>71.947376324962192</c:v>
                </c:pt>
                <c:pt idx="13">
                  <c:v>67.657376324962229</c:v>
                </c:pt>
                <c:pt idx="14">
                  <c:v>47.125552063416421</c:v>
                </c:pt>
                <c:pt idx="15">
                  <c:v>13.243117365707633</c:v>
                </c:pt>
                <c:pt idx="16">
                  <c:v>20.030050875432153</c:v>
                </c:pt>
                <c:pt idx="17">
                  <c:v>35.283117365707596</c:v>
                </c:pt>
                <c:pt idx="18">
                  <c:v>46.692450613205438</c:v>
                </c:pt>
                <c:pt idx="19">
                  <c:v>68.663060623987747</c:v>
                </c:pt>
                <c:pt idx="20">
                  <c:v>56.033060623987694</c:v>
                </c:pt>
                <c:pt idx="21">
                  <c:v>39.952450613205428</c:v>
                </c:pt>
                <c:pt idx="22">
                  <c:v>82.063608167801647</c:v>
                </c:pt>
                <c:pt idx="23">
                  <c:v>99.17652612090734</c:v>
                </c:pt>
                <c:pt idx="24">
                  <c:v>73.693608167801642</c:v>
                </c:pt>
                <c:pt idx="25">
                  <c:v>77.293608167801608</c:v>
                </c:pt>
                <c:pt idx="26">
                  <c:v>136.99840036770615</c:v>
                </c:pt>
                <c:pt idx="27">
                  <c:v>143.95840036770613</c:v>
                </c:pt>
                <c:pt idx="28">
                  <c:v>113.62652612090733</c:v>
                </c:pt>
                <c:pt idx="29">
                  <c:v>110.32652612090737</c:v>
                </c:pt>
                <c:pt idx="30">
                  <c:v>112.83652612090737</c:v>
                </c:pt>
                <c:pt idx="31">
                  <c:v>110.59652612090736</c:v>
                </c:pt>
                <c:pt idx="32">
                  <c:v>109.11652612090734</c:v>
                </c:pt>
                <c:pt idx="33">
                  <c:v>110.24652612090733</c:v>
                </c:pt>
                <c:pt idx="34">
                  <c:v>138.86840036770616</c:v>
                </c:pt>
                <c:pt idx="35">
                  <c:v>113.39652612090737</c:v>
                </c:pt>
                <c:pt idx="36">
                  <c:v>109.68652612090733</c:v>
                </c:pt>
                <c:pt idx="37">
                  <c:v>112.01652612090737</c:v>
                </c:pt>
                <c:pt idx="38">
                  <c:v>115.81652612090733</c:v>
                </c:pt>
                <c:pt idx="39">
                  <c:v>110.75652612090732</c:v>
                </c:pt>
                <c:pt idx="40">
                  <c:v>97.632034275313686</c:v>
                </c:pt>
                <c:pt idx="41">
                  <c:v>48.405253658391132</c:v>
                </c:pt>
                <c:pt idx="42">
                  <c:v>11.033117365707596</c:v>
                </c:pt>
                <c:pt idx="43">
                  <c:v>2.9541824814834854</c:v>
                </c:pt>
                <c:pt idx="44">
                  <c:v>13.849722832180589</c:v>
                </c:pt>
                <c:pt idx="45">
                  <c:v>12.732220824096601</c:v>
                </c:pt>
                <c:pt idx="46">
                  <c:v>167.1554988027072</c:v>
                </c:pt>
                <c:pt idx="47">
                  <c:v>7.3568913569165222</c:v>
                </c:pt>
                <c:pt idx="48">
                  <c:v>4.4681148878550374</c:v>
                </c:pt>
                <c:pt idx="49">
                  <c:v>2.2206731119270771</c:v>
                </c:pt>
                <c:pt idx="50">
                  <c:v>2.2347951569853421</c:v>
                </c:pt>
                <c:pt idx="51">
                  <c:v>2.5080523664307606</c:v>
                </c:pt>
                <c:pt idx="52">
                  <c:v>3.9067485710736491</c:v>
                </c:pt>
                <c:pt idx="53">
                  <c:v>0.67471123546106071</c:v>
                </c:pt>
                <c:pt idx="54">
                  <c:v>0.9226966297619299</c:v>
                </c:pt>
                <c:pt idx="55">
                  <c:v>10.376656671174061</c:v>
                </c:pt>
                <c:pt idx="56">
                  <c:v>10.644182481483426</c:v>
                </c:pt>
                <c:pt idx="57">
                  <c:v>9.5375925373010375</c:v>
                </c:pt>
                <c:pt idx="58">
                  <c:v>16.297175582936518</c:v>
                </c:pt>
                <c:pt idx="59">
                  <c:v>10.515058296442817</c:v>
                </c:pt>
                <c:pt idx="60">
                  <c:v>13.097300129733611</c:v>
                </c:pt>
                <c:pt idx="61">
                  <c:v>6.9329821926419868</c:v>
                </c:pt>
                <c:pt idx="62">
                  <c:v>2.7774567377458936</c:v>
                </c:pt>
                <c:pt idx="63">
                  <c:v>13.70738942008839</c:v>
                </c:pt>
                <c:pt idx="64">
                  <c:v>139.58243876792426</c:v>
                </c:pt>
                <c:pt idx="65">
                  <c:v>12.435998880932402</c:v>
                </c:pt>
                <c:pt idx="66">
                  <c:v>164.93292717449486</c:v>
                </c:pt>
                <c:pt idx="67">
                  <c:v>9.8212646321859101</c:v>
                </c:pt>
                <c:pt idx="68">
                  <c:v>10.938756411743778</c:v>
                </c:pt>
                <c:pt idx="69">
                  <c:v>7.2105380745037202</c:v>
                </c:pt>
                <c:pt idx="70">
                  <c:v>8.4966887520565706</c:v>
                </c:pt>
                <c:pt idx="71">
                  <c:v>6.281368816884763</c:v>
                </c:pt>
                <c:pt idx="72">
                  <c:v>6.4413688168847631</c:v>
                </c:pt>
                <c:pt idx="73">
                  <c:v>10.94668875205657</c:v>
                </c:pt>
                <c:pt idx="74">
                  <c:v>11.593919077179075</c:v>
                </c:pt>
                <c:pt idx="75">
                  <c:v>15.671785594794455</c:v>
                </c:pt>
                <c:pt idx="76">
                  <c:v>149.67776289899649</c:v>
                </c:pt>
                <c:pt idx="77">
                  <c:v>61.486939376012288</c:v>
                </c:pt>
                <c:pt idx="78">
                  <c:v>50.248141983165908</c:v>
                </c:pt>
                <c:pt idx="79">
                  <c:v>30.45307832950806</c:v>
                </c:pt>
                <c:pt idx="80">
                  <c:v>24.294748865802376</c:v>
                </c:pt>
                <c:pt idx="81">
                  <c:v>17.893647846874785</c:v>
                </c:pt>
                <c:pt idx="82">
                  <c:v>15.407675849271584</c:v>
                </c:pt>
                <c:pt idx="83">
                  <c:v>13.733925285082762</c:v>
                </c:pt>
                <c:pt idx="84">
                  <c:v>7.9379047023960538</c:v>
                </c:pt>
                <c:pt idx="85">
                  <c:v>13.674819107945211</c:v>
                </c:pt>
                <c:pt idx="86">
                  <c:v>125.8389796355163</c:v>
                </c:pt>
                <c:pt idx="87">
                  <c:v>50.82067012076898</c:v>
                </c:pt>
                <c:pt idx="88">
                  <c:v>18.886764199810997</c:v>
                </c:pt>
                <c:pt idx="89">
                  <c:v>6.1456284125307121</c:v>
                </c:pt>
                <c:pt idx="90">
                  <c:v>3.3049580777998671</c:v>
                </c:pt>
                <c:pt idx="91">
                  <c:v>9.8960711206074166</c:v>
                </c:pt>
                <c:pt idx="92">
                  <c:v>7.5699335412265896</c:v>
                </c:pt>
                <c:pt idx="93">
                  <c:v>5.3426966297619316</c:v>
                </c:pt>
                <c:pt idx="94">
                  <c:v>4.2023514128243846</c:v>
                </c:pt>
                <c:pt idx="95">
                  <c:v>9.0075925373010364</c:v>
                </c:pt>
                <c:pt idx="96">
                  <c:v>7.3571755829365202</c:v>
                </c:pt>
                <c:pt idx="97">
                  <c:v>5.5873001297336202</c:v>
                </c:pt>
                <c:pt idx="98">
                  <c:v>1.7437415702309806</c:v>
                </c:pt>
                <c:pt idx="99">
                  <c:v>5.5935311673457591</c:v>
                </c:pt>
                <c:pt idx="100">
                  <c:v>3.3697817128527277</c:v>
                </c:pt>
                <c:pt idx="101">
                  <c:v>3.0658083988683984</c:v>
                </c:pt>
                <c:pt idx="102">
                  <c:v>0.47805411369546391</c:v>
                </c:pt>
                <c:pt idx="103">
                  <c:v>1.4072548839820911</c:v>
                </c:pt>
                <c:pt idx="104">
                  <c:v>1.9086863627292132</c:v>
                </c:pt>
                <c:pt idx="105">
                  <c:v>2.9768263536177528</c:v>
                </c:pt>
                <c:pt idx="106">
                  <c:v>4.5210888739512143</c:v>
                </c:pt>
                <c:pt idx="107">
                  <c:v>7.4277306607413607</c:v>
                </c:pt>
                <c:pt idx="108">
                  <c:v>6.3967353875300432</c:v>
                </c:pt>
                <c:pt idx="109">
                  <c:v>9.0715938899389243</c:v>
                </c:pt>
                <c:pt idx="110">
                  <c:v>170.52258011970713</c:v>
                </c:pt>
                <c:pt idx="111">
                  <c:v>7.9521946505335324</c:v>
                </c:pt>
                <c:pt idx="112">
                  <c:v>5.1949047225366982</c:v>
                </c:pt>
                <c:pt idx="113">
                  <c:v>2.2405283209975408</c:v>
                </c:pt>
                <c:pt idx="114">
                  <c:v>1.2520706554959276</c:v>
                </c:pt>
                <c:pt idx="115">
                  <c:v>2.2063625977336301</c:v>
                </c:pt>
                <c:pt idx="116">
                  <c:v>0.94888755702667993</c:v>
                </c:pt>
                <c:pt idx="117">
                  <c:v>2.8299335412265947</c:v>
                </c:pt>
                <c:pt idx="118">
                  <c:v>5.5227887788771994</c:v>
                </c:pt>
                <c:pt idx="119">
                  <c:v>2.4967533458838744</c:v>
                </c:pt>
                <c:pt idx="120">
                  <c:v>4.4336874728750786</c:v>
                </c:pt>
                <c:pt idx="121">
                  <c:v>4.7993349214276861</c:v>
                </c:pt>
                <c:pt idx="122">
                  <c:v>10.607457546438496</c:v>
                </c:pt>
                <c:pt idx="123">
                  <c:v>3.9450582964428236</c:v>
                </c:pt>
                <c:pt idx="124">
                  <c:v>2.9173001297336043</c:v>
                </c:pt>
                <c:pt idx="125">
                  <c:v>0.92745673774589932</c:v>
                </c:pt>
                <c:pt idx="126">
                  <c:v>2.6336248407577898</c:v>
                </c:pt>
                <c:pt idx="127">
                  <c:v>3.6647412850640819</c:v>
                </c:pt>
                <c:pt idx="128">
                  <c:v>2.3704655683121416</c:v>
                </c:pt>
                <c:pt idx="129">
                  <c:v>2.1592371061511813</c:v>
                </c:pt>
                <c:pt idx="130">
                  <c:v>6.3423506146477848</c:v>
                </c:pt>
                <c:pt idx="131">
                  <c:v>3.9955560987939407</c:v>
                </c:pt>
                <c:pt idx="132">
                  <c:v>4.4591795184699095</c:v>
                </c:pt>
                <c:pt idx="133">
                  <c:v>6.4361672264402046</c:v>
                </c:pt>
                <c:pt idx="134">
                  <c:v>10.738156006581335</c:v>
                </c:pt>
                <c:pt idx="135">
                  <c:v>7.7041042515990057</c:v>
                </c:pt>
                <c:pt idx="136">
                  <c:v>11.209637838000276</c:v>
                </c:pt>
                <c:pt idx="137">
                  <c:v>170.32875641174383</c:v>
                </c:pt>
                <c:pt idx="138">
                  <c:v>4.2131866084790648</c:v>
                </c:pt>
                <c:pt idx="139">
                  <c:v>1.5331138255867138</c:v>
                </c:pt>
                <c:pt idx="140">
                  <c:v>8.1374325545325963</c:v>
                </c:pt>
                <c:pt idx="141">
                  <c:v>1.2040979025937482</c:v>
                </c:pt>
                <c:pt idx="142">
                  <c:v>172.87159963229385</c:v>
                </c:pt>
                <c:pt idx="143">
                  <c:v>152.96614450007644</c:v>
                </c:pt>
                <c:pt idx="144">
                  <c:v>27.877434602415121</c:v>
                </c:pt>
                <c:pt idx="145">
                  <c:v>22.86183808829017</c:v>
                </c:pt>
                <c:pt idx="146">
                  <c:v>14.278400367706098</c:v>
                </c:pt>
                <c:pt idx="147">
                  <c:v>15.681130110757778</c:v>
                </c:pt>
                <c:pt idx="148">
                  <c:v>14.103411657011804</c:v>
                </c:pt>
                <c:pt idx="149">
                  <c:v>15.85809594737924</c:v>
                </c:pt>
                <c:pt idx="150">
                  <c:v>18.213370695627731</c:v>
                </c:pt>
                <c:pt idx="151">
                  <c:v>20.311838088290187</c:v>
                </c:pt>
                <c:pt idx="152">
                  <c:v>15.868400367706158</c:v>
                </c:pt>
                <c:pt idx="153">
                  <c:v>143.68776289899648</c:v>
                </c:pt>
                <c:pt idx="154">
                  <c:v>110.91373937855735</c:v>
                </c:pt>
                <c:pt idx="155">
                  <c:v>18.910391607134898</c:v>
                </c:pt>
                <c:pt idx="156">
                  <c:v>3.1929271744948551</c:v>
                </c:pt>
                <c:pt idx="157">
                  <c:v>0.18375519203345902</c:v>
                </c:pt>
                <c:pt idx="158">
                  <c:v>176.2376925965857</c:v>
                </c:pt>
                <c:pt idx="159">
                  <c:v>174.49591073892674</c:v>
                </c:pt>
                <c:pt idx="160">
                  <c:v>3.6225801197071315</c:v>
                </c:pt>
                <c:pt idx="161">
                  <c:v>5.5789071836131026</c:v>
                </c:pt>
                <c:pt idx="162">
                  <c:v>7.1289071836131033</c:v>
                </c:pt>
                <c:pt idx="163">
                  <c:v>8.6289071836131033</c:v>
                </c:pt>
                <c:pt idx="164">
                  <c:v>167.3076925965857</c:v>
                </c:pt>
                <c:pt idx="165">
                  <c:v>7.0719847596442937</c:v>
                </c:pt>
                <c:pt idx="166">
                  <c:v>1.1660555655891827</c:v>
                </c:pt>
                <c:pt idx="167">
                  <c:v>155.85468557835443</c:v>
                </c:pt>
                <c:pt idx="168">
                  <c:v>149.02211853436557</c:v>
                </c:pt>
                <c:pt idx="169">
                  <c:v>51.599165684616167</c:v>
                </c:pt>
                <c:pt idx="170">
                  <c:v>15.341889391729808</c:v>
                </c:pt>
                <c:pt idx="171">
                  <c:v>1.3777886636966201</c:v>
                </c:pt>
                <c:pt idx="172">
                  <c:v>5.5683406835520515</c:v>
                </c:pt>
                <c:pt idx="173">
                  <c:v>13.107084528295871</c:v>
                </c:pt>
                <c:pt idx="174">
                  <c:v>13.199934508664242</c:v>
                </c:pt>
                <c:pt idx="175">
                  <c:v>14.669934508664241</c:v>
                </c:pt>
                <c:pt idx="176">
                  <c:v>28.581629700108365</c:v>
                </c:pt>
                <c:pt idx="177">
                  <c:v>71.28590209740625</c:v>
                </c:pt>
                <c:pt idx="178">
                  <c:v>41.256882634292367</c:v>
                </c:pt>
                <c:pt idx="179">
                  <c:v>91.584593278715886</c:v>
                </c:pt>
                <c:pt idx="180">
                  <c:v>40.928141983165915</c:v>
                </c:pt>
                <c:pt idx="181">
                  <c:v>28.485336341808988</c:v>
                </c:pt>
                <c:pt idx="182">
                  <c:v>24.163078329508039</c:v>
                </c:pt>
                <c:pt idx="183">
                  <c:v>17.34562419672244</c:v>
                </c:pt>
                <c:pt idx="184">
                  <c:v>16.45909645301299</c:v>
                </c:pt>
                <c:pt idx="185">
                  <c:v>12.042450613205403</c:v>
                </c:pt>
                <c:pt idx="186">
                  <c:v>13.511648724167173</c:v>
                </c:pt>
                <c:pt idx="187">
                  <c:v>11.472450613205353</c:v>
                </c:pt>
                <c:pt idx="188">
                  <c:v>8.0171216201200082</c:v>
                </c:pt>
                <c:pt idx="189">
                  <c:v>8.1597034054196342</c:v>
                </c:pt>
                <c:pt idx="190">
                  <c:v>4.8216758781659337</c:v>
                </c:pt>
                <c:pt idx="191">
                  <c:v>30.70505479636978</c:v>
                </c:pt>
                <c:pt idx="192">
                  <c:v>27.671806994607834</c:v>
                </c:pt>
                <c:pt idx="193">
                  <c:v>163.41831543934472</c:v>
                </c:pt>
                <c:pt idx="194">
                  <c:v>12.592420262504206</c:v>
                </c:pt>
                <c:pt idx="195">
                  <c:v>3.8942363482408737</c:v>
                </c:pt>
                <c:pt idx="196">
                  <c:v>3.4764209099100185</c:v>
                </c:pt>
                <c:pt idx="197">
                  <c:v>4.1343998361952572E-2</c:v>
                </c:pt>
                <c:pt idx="198">
                  <c:v>0.47194763356924341</c:v>
                </c:pt>
                <c:pt idx="199">
                  <c:v>4.487897207831395</c:v>
                </c:pt>
                <c:pt idx="200">
                  <c:v>1.6445193252201875</c:v>
                </c:pt>
                <c:pt idx="201">
                  <c:v>7.7195417820506123</c:v>
                </c:pt>
                <c:pt idx="202">
                  <c:v>14.554888738435835</c:v>
                </c:pt>
                <c:pt idx="203">
                  <c:v>12.101569158869012</c:v>
                </c:pt>
                <c:pt idx="204">
                  <c:v>7.4374607392060739</c:v>
                </c:pt>
                <c:pt idx="205">
                  <c:v>1.8143224237446702</c:v>
                </c:pt>
                <c:pt idx="206">
                  <c:v>1.069505161877089</c:v>
                </c:pt>
                <c:pt idx="207">
                  <c:v>0.66406672341960871</c:v>
                </c:pt>
                <c:pt idx="208">
                  <c:v>3.1097874532714229</c:v>
                </c:pt>
                <c:pt idx="209">
                  <c:v>2.9516270662250861</c:v>
                </c:pt>
                <c:pt idx="210">
                  <c:v>0.68546980778023681</c:v>
                </c:pt>
                <c:pt idx="211">
                  <c:v>1.1686863627292041</c:v>
                </c:pt>
                <c:pt idx="212">
                  <c:v>4.1268263536177301</c:v>
                </c:pt>
                <c:pt idx="213">
                  <c:v>7.9305473454801358</c:v>
                </c:pt>
                <c:pt idx="214">
                  <c:v>13.350085745870786</c:v>
                </c:pt>
                <c:pt idx="215">
                  <c:v>11.990635861491342</c:v>
                </c:pt>
                <c:pt idx="216">
                  <c:v>14.694523188154903</c:v>
                </c:pt>
                <c:pt idx="217">
                  <c:v>164.58771065633357</c:v>
                </c:pt>
                <c:pt idx="218">
                  <c:v>15.051546947298904</c:v>
                </c:pt>
                <c:pt idx="219">
                  <c:v>10.15325181532528</c:v>
                </c:pt>
                <c:pt idx="220">
                  <c:v>7.4024511763841119</c:v>
                </c:pt>
                <c:pt idx="221">
                  <c:v>3.991483437355555</c:v>
                </c:pt>
                <c:pt idx="222">
                  <c:v>2.4367053618264265</c:v>
                </c:pt>
                <c:pt idx="223">
                  <c:v>0.85361197127937771</c:v>
                </c:pt>
                <c:pt idx="224">
                  <c:v>2.6083020108992514</c:v>
                </c:pt>
                <c:pt idx="225">
                  <c:v>3.3732466541161301</c:v>
                </c:pt>
                <c:pt idx="226">
                  <c:v>15.509325998243924</c:v>
                </c:pt>
                <c:pt idx="227">
                  <c:v>29.000807348630218</c:v>
                </c:pt>
                <c:pt idx="228">
                  <c:v>22.912194650533536</c:v>
                </c:pt>
                <c:pt idx="229">
                  <c:v>14.402722215610282</c:v>
                </c:pt>
                <c:pt idx="230">
                  <c:v>6.8024646662700263</c:v>
                </c:pt>
                <c:pt idx="231">
                  <c:v>9.2197472372761808</c:v>
                </c:pt>
                <c:pt idx="232">
                  <c:v>9.7382089856248513</c:v>
                </c:pt>
                <c:pt idx="233">
                  <c:v>5.1552511341976128</c:v>
                </c:pt>
                <c:pt idx="234">
                  <c:v>15.988740336568185</c:v>
                </c:pt>
                <c:pt idx="235">
                  <c:v>31.325054796369784</c:v>
                </c:pt>
                <c:pt idx="236">
                  <c:v>126.09897963551634</c:v>
                </c:pt>
                <c:pt idx="237">
                  <c:v>49.340816745523057</c:v>
                </c:pt>
                <c:pt idx="238">
                  <c:v>11.619100124653926</c:v>
                </c:pt>
                <c:pt idx="239">
                  <c:v>4.8957301864842293</c:v>
                </c:pt>
                <c:pt idx="240">
                  <c:v>6.9619476335692383</c:v>
                </c:pt>
                <c:pt idx="241">
                  <c:v>10.665642535324622</c:v>
                </c:pt>
                <c:pt idx="242">
                  <c:v>10.404902025277877</c:v>
                </c:pt>
                <c:pt idx="243">
                  <c:v>10.130109162502038</c:v>
                </c:pt>
                <c:pt idx="244">
                  <c:v>11.948446606951151</c:v>
                </c:pt>
                <c:pt idx="245">
                  <c:v>27.633155301935929</c:v>
                </c:pt>
                <c:pt idx="246">
                  <c:v>95.487762898996493</c:v>
                </c:pt>
                <c:pt idx="247">
                  <c:v>73.138557583357169</c:v>
                </c:pt>
                <c:pt idx="248">
                  <c:v>43.62290876599377</c:v>
                </c:pt>
                <c:pt idx="249">
                  <c:v>20.234078683440828</c:v>
                </c:pt>
                <c:pt idx="250">
                  <c:v>15.632450613205435</c:v>
                </c:pt>
                <c:pt idx="251">
                  <c:v>10.495237095425523</c:v>
                </c:pt>
                <c:pt idx="252">
                  <c:v>7.9355165566996106</c:v>
                </c:pt>
                <c:pt idx="253">
                  <c:v>6.9499066612001457</c:v>
                </c:pt>
                <c:pt idx="254">
                  <c:v>3.9425363032192422</c:v>
                </c:pt>
                <c:pt idx="255">
                  <c:v>3.1238079764611371</c:v>
                </c:pt>
                <c:pt idx="256">
                  <c:v>1.2876374246387741</c:v>
                </c:pt>
                <c:pt idx="257">
                  <c:v>10.308740336568235</c:v>
                </c:pt>
                <c:pt idx="258">
                  <c:v>28.407424099792991</c:v>
                </c:pt>
                <c:pt idx="259">
                  <c:v>108.91044892644567</c:v>
                </c:pt>
                <c:pt idx="260">
                  <c:v>43.362501745624108</c:v>
                </c:pt>
                <c:pt idx="261">
                  <c:v>5.6549916043638433</c:v>
                </c:pt>
                <c:pt idx="262">
                  <c:v>3.6327778049723181</c:v>
                </c:pt>
                <c:pt idx="263">
                  <c:v>3.4210559790788579</c:v>
                </c:pt>
                <c:pt idx="264">
                  <c:v>1.478766107831234</c:v>
                </c:pt>
                <c:pt idx="265">
                  <c:v>167.80890718361309</c:v>
                </c:pt>
                <c:pt idx="266">
                  <c:v>16.09573859753889</c:v>
                </c:pt>
                <c:pt idx="267">
                  <c:v>16.119253412809783</c:v>
                </c:pt>
                <c:pt idx="268">
                  <c:v>9.3492645481994501</c:v>
                </c:pt>
                <c:pt idx="269">
                  <c:v>8.7550992117749473</c:v>
                </c:pt>
                <c:pt idx="270">
                  <c:v>4.415863547540809</c:v>
                </c:pt>
                <c:pt idx="271">
                  <c:v>1.5240637746647394</c:v>
                </c:pt>
                <c:pt idx="272">
                  <c:v>4.3214945601984454</c:v>
                </c:pt>
                <c:pt idx="273">
                  <c:v>2.0765196516495479</c:v>
                </c:pt>
                <c:pt idx="274">
                  <c:v>10.451321435609543</c:v>
                </c:pt>
                <c:pt idx="275">
                  <c:v>12.50296782890365</c:v>
                </c:pt>
                <c:pt idx="276">
                  <c:v>9.1056389504778679</c:v>
                </c:pt>
                <c:pt idx="277">
                  <c:v>7.0066293043722681</c:v>
                </c:pt>
                <c:pt idx="278">
                  <c:v>9.1162584297690046</c:v>
                </c:pt>
                <c:pt idx="279">
                  <c:v>7.4463751592421943</c:v>
                </c:pt>
                <c:pt idx="280">
                  <c:v>4.0650083740902119</c:v>
                </c:pt>
                <c:pt idx="281">
                  <c:v>7.7286280610595099</c:v>
                </c:pt>
                <c:pt idx="282">
                  <c:v>9.8626042282541562</c:v>
                </c:pt>
                <c:pt idx="283">
                  <c:v>14.544762904574441</c:v>
                </c:pt>
                <c:pt idx="284">
                  <c:v>16.187480355228956</c:v>
                </c:pt>
                <c:pt idx="285">
                  <c:v>12.557073678867312</c:v>
                </c:pt>
                <c:pt idx="286">
                  <c:v>18.586544235830445</c:v>
                </c:pt>
                <c:pt idx="287">
                  <c:v>17.438944020921156</c:v>
                </c:pt>
                <c:pt idx="288">
                  <c:v>166.13545313247062</c:v>
                </c:pt>
                <c:pt idx="289">
                  <c:v>8.3282518620633113</c:v>
                </c:pt>
                <c:pt idx="290">
                  <c:v>0.91494931605244645</c:v>
                </c:pt>
                <c:pt idx="291">
                  <c:v>1.9497862771842946</c:v>
                </c:pt>
                <c:pt idx="292">
                  <c:v>0.53126683098244598</c:v>
                </c:pt>
                <c:pt idx="293">
                  <c:v>2.1063432374233884</c:v>
                </c:pt>
                <c:pt idx="294">
                  <c:v>4.0286129370379626</c:v>
                </c:pt>
                <c:pt idx="295">
                  <c:v>4.5864284098120294</c:v>
                </c:pt>
                <c:pt idx="296">
                  <c:v>3.7223371752803871</c:v>
                </c:pt>
                <c:pt idx="297">
                  <c:v>3.9048272884060964</c:v>
                </c:pt>
                <c:pt idx="298">
                  <c:v>27.801005591576427</c:v>
                </c:pt>
                <c:pt idx="299">
                  <c:v>25.397765587770266</c:v>
                </c:pt>
                <c:pt idx="300">
                  <c:v>7.6180769646272211</c:v>
                </c:pt>
                <c:pt idx="301">
                  <c:v>37.996391832198356</c:v>
                </c:pt>
                <c:pt idx="302">
                  <c:v>125.95243876792424</c:v>
                </c:pt>
                <c:pt idx="303">
                  <c:v>1.6959988809323931</c:v>
                </c:pt>
                <c:pt idx="304">
                  <c:v>7.6874130969940797</c:v>
                </c:pt>
                <c:pt idx="305">
                  <c:v>8.771804742528392</c:v>
                </c:pt>
                <c:pt idx="306">
                  <c:v>7.3454531324706043</c:v>
                </c:pt>
                <c:pt idx="307">
                  <c:v>7.7638957793087258</c:v>
                </c:pt>
                <c:pt idx="308">
                  <c:v>8.2838957793087253</c:v>
                </c:pt>
                <c:pt idx="309">
                  <c:v>9.607710656333575</c:v>
                </c:pt>
                <c:pt idx="310">
                  <c:v>11.141818712985167</c:v>
                </c:pt>
                <c:pt idx="311">
                  <c:v>7.2901728993952268</c:v>
                </c:pt>
                <c:pt idx="312">
                  <c:v>21.770729639006099</c:v>
                </c:pt>
                <c:pt idx="313">
                  <c:v>143.64159963229386</c:v>
                </c:pt>
                <c:pt idx="314">
                  <c:v>77.211410708829362</c:v>
                </c:pt>
                <c:pt idx="315">
                  <c:v>19.127248849537182</c:v>
                </c:pt>
                <c:pt idx="316">
                  <c:v>16.342705904794855</c:v>
                </c:pt>
                <c:pt idx="317">
                  <c:v>1.0342446415489235</c:v>
                </c:pt>
                <c:pt idx="318">
                  <c:v>5.8763010977144177</c:v>
                </c:pt>
                <c:pt idx="319">
                  <c:v>5.2180041208773673</c:v>
                </c:pt>
                <c:pt idx="320">
                  <c:v>2.6399066612001434</c:v>
                </c:pt>
                <c:pt idx="321">
                  <c:v>4.0599066612001025</c:v>
                </c:pt>
                <c:pt idx="322">
                  <c:v>2.3842050531615087</c:v>
                </c:pt>
                <c:pt idx="323">
                  <c:v>58.584748880887673</c:v>
                </c:pt>
                <c:pt idx="324">
                  <c:v>97.514838262976809</c:v>
                </c:pt>
                <c:pt idx="325">
                  <c:v>41.209484975121121</c:v>
                </c:pt>
                <c:pt idx="326">
                  <c:v>13.571822769799638</c:v>
                </c:pt>
                <c:pt idx="327">
                  <c:v>0.57786467989474488</c:v>
                </c:pt>
                <c:pt idx="328">
                  <c:v>5.8588875570266765</c:v>
                </c:pt>
                <c:pt idx="329">
                  <c:v>8.3263037811451142</c:v>
                </c:pt>
                <c:pt idx="330">
                  <c:v>6.0268920678028195</c:v>
                </c:pt>
                <c:pt idx="331">
                  <c:v>1.7509653995716832</c:v>
                </c:pt>
                <c:pt idx="332">
                  <c:v>3.5498657819939012</c:v>
                </c:pt>
                <c:pt idx="333">
                  <c:v>9.8695486870874163</c:v>
                </c:pt>
                <c:pt idx="334">
                  <c:v>10.860112452062594</c:v>
                </c:pt>
                <c:pt idx="335">
                  <c:v>6.1610389938418848</c:v>
                </c:pt>
                <c:pt idx="336">
                  <c:v>5.6950710573779872</c:v>
                </c:pt>
                <c:pt idx="337">
                  <c:v>5.9385306485116303</c:v>
                </c:pt>
                <c:pt idx="338">
                  <c:v>4.3110413042546725</c:v>
                </c:pt>
                <c:pt idx="339">
                  <c:v>2.9071745886634517</c:v>
                </c:pt>
                <c:pt idx="340">
                  <c:v>13.111858016834105</c:v>
                </c:pt>
                <c:pt idx="341">
                  <c:v>58.235215931013443</c:v>
                </c:pt>
                <c:pt idx="342">
                  <c:v>46.143983541664966</c:v>
                </c:pt>
                <c:pt idx="343">
                  <c:v>47.157498254375895</c:v>
                </c:pt>
                <c:pt idx="344">
                  <c:v>36.970670120768979</c:v>
                </c:pt>
                <c:pt idx="345">
                  <c:v>57.89590209740625</c:v>
                </c:pt>
                <c:pt idx="346">
                  <c:v>20.007549386794608</c:v>
                </c:pt>
                <c:pt idx="347">
                  <c:v>7.2660884620932507</c:v>
                </c:pt>
                <c:pt idx="348">
                  <c:v>11.062912426623626</c:v>
                </c:pt>
                <c:pt idx="349">
                  <c:v>7.0029024554941088</c:v>
                </c:pt>
                <c:pt idx="350">
                  <c:v>6.3438952777480608</c:v>
                </c:pt>
                <c:pt idx="351">
                  <c:v>2.4751935031225685</c:v>
                </c:pt>
                <c:pt idx="352">
                  <c:v>2.0604349195203326</c:v>
                </c:pt>
                <c:pt idx="353">
                  <c:v>3.4673351317988477</c:v>
                </c:pt>
                <c:pt idx="354">
                  <c:v>3.5565039559298839</c:v>
                </c:pt>
                <c:pt idx="355">
                  <c:v>5.276810707544314</c:v>
                </c:pt>
                <c:pt idx="356">
                  <c:v>6.2890933328231426</c:v>
                </c:pt>
                <c:pt idx="357">
                  <c:v>6.9327440928436204</c:v>
                </c:pt>
                <c:pt idx="358">
                  <c:v>9.0334101089010232</c:v>
                </c:pt>
                <c:pt idx="359">
                  <c:v>8.775704160970804</c:v>
                </c:pt>
                <c:pt idx="360">
                  <c:v>5.9089780225635877</c:v>
                </c:pt>
                <c:pt idx="361">
                  <c:v>7.6260103566890507</c:v>
                </c:pt>
                <c:pt idx="362">
                  <c:v>9.8332259850600963</c:v>
                </c:pt>
                <c:pt idx="363">
                  <c:v>167.73136881688475</c:v>
                </c:pt>
                <c:pt idx="364">
                  <c:v>13.986905860883049</c:v>
                </c:pt>
                <c:pt idx="365">
                  <c:v>12.135233750136997</c:v>
                </c:pt>
                <c:pt idx="366">
                  <c:v>7.6522892424037678</c:v>
                </c:pt>
                <c:pt idx="367">
                  <c:v>7.5714327838951263</c:v>
                </c:pt>
                <c:pt idx="368">
                  <c:v>4.1186216249428327</c:v>
                </c:pt>
                <c:pt idx="369">
                  <c:v>3.5279167633552504</c:v>
                </c:pt>
                <c:pt idx="370">
                  <c:v>0.72699885929121422</c:v>
                </c:pt>
                <c:pt idx="371">
                  <c:v>0.30269893280519966</c:v>
                </c:pt>
                <c:pt idx="372">
                  <c:v>3.2805978036399637</c:v>
                </c:pt>
                <c:pt idx="373">
                  <c:v>1.3749624072608668</c:v>
                </c:pt>
                <c:pt idx="374">
                  <c:v>1.1935886799372639</c:v>
                </c:pt>
                <c:pt idx="375">
                  <c:v>3.4184282873904692</c:v>
                </c:pt>
                <c:pt idx="376">
                  <c:v>8.311798667387194</c:v>
                </c:pt>
                <c:pt idx="377">
                  <c:v>5.3065907707586177</c:v>
                </c:pt>
                <c:pt idx="378">
                  <c:v>1.9618162542780908</c:v>
                </c:pt>
                <c:pt idx="379">
                  <c:v>1.4603904110089161E-2</c:v>
                </c:pt>
                <c:pt idx="380">
                  <c:v>1.8671805268024571</c:v>
                </c:pt>
                <c:pt idx="381">
                  <c:v>0.46353284964706631</c:v>
                </c:pt>
                <c:pt idx="382">
                  <c:v>0.4317935887089277</c:v>
                </c:pt>
                <c:pt idx="383">
                  <c:v>6.1933514713082616</c:v>
                </c:pt>
                <c:pt idx="384">
                  <c:v>9.2949722804124804</c:v>
                </c:pt>
                <c:pt idx="385">
                  <c:v>8.4909035469869991</c:v>
                </c:pt>
                <c:pt idx="386">
                  <c:v>12.409179518469898</c:v>
                </c:pt>
                <c:pt idx="387">
                  <c:v>11.807480355228961</c:v>
                </c:pt>
                <c:pt idx="388">
                  <c:v>12.297073678867321</c:v>
                </c:pt>
                <c:pt idx="389">
                  <c:v>18.760113872503268</c:v>
                </c:pt>
                <c:pt idx="390">
                  <c:v>15.586215983259649</c:v>
                </c:pt>
                <c:pt idx="391">
                  <c:v>18.287977429099215</c:v>
                </c:pt>
                <c:pt idx="392">
                  <c:v>162.66743255453264</c:v>
                </c:pt>
                <c:pt idx="393">
                  <c:v>6.7220285706492273</c:v>
                </c:pt>
                <c:pt idx="394">
                  <c:v>4.6195696966655184</c:v>
                </c:pt>
                <c:pt idx="395">
                  <c:v>6.3972679939760511</c:v>
                </c:pt>
                <c:pt idx="396">
                  <c:v>8.589484975121124</c:v>
                </c:pt>
                <c:pt idx="397">
                  <c:v>11.229041324378869</c:v>
                </c:pt>
                <c:pt idx="398">
                  <c:v>5.5805595402914889</c:v>
                </c:pt>
                <c:pt idx="399">
                  <c:v>22.568147283552932</c:v>
                </c:pt>
                <c:pt idx="400">
                  <c:v>58.741599632293855</c:v>
                </c:pt>
                <c:pt idx="401">
                  <c:v>83.217097544505862</c:v>
                </c:pt>
                <c:pt idx="402">
                  <c:v>69.714746341608873</c:v>
                </c:pt>
                <c:pt idx="403">
                  <c:v>77.475365276821776</c:v>
                </c:pt>
                <c:pt idx="404">
                  <c:v>65.736882634292385</c:v>
                </c:pt>
                <c:pt idx="405">
                  <c:v>36.386882634292363</c:v>
                </c:pt>
                <c:pt idx="406">
                  <c:v>28.179949124567884</c:v>
                </c:pt>
                <c:pt idx="407">
                  <c:v>19.44768011269872</c:v>
                </c:pt>
                <c:pt idx="408">
                  <c:v>20.786936239540353</c:v>
                </c:pt>
                <c:pt idx="409">
                  <c:v>21.934001119067602</c:v>
                </c:pt>
                <c:pt idx="410">
                  <c:v>152.52840036770607</c:v>
                </c:pt>
                <c:pt idx="411">
                  <c:v>157.66499160436382</c:v>
                </c:pt>
                <c:pt idx="412">
                  <c:v>28.327517027886369</c:v>
                </c:pt>
                <c:pt idx="413">
                  <c:v>38.146848149018147</c:v>
                </c:pt>
                <c:pt idx="414">
                  <c:v>40.543251428926411</c:v>
                </c:pt>
                <c:pt idx="415">
                  <c:v>83.498147283552925</c:v>
                </c:pt>
                <c:pt idx="416">
                  <c:v>119.31092420895271</c:v>
                </c:pt>
                <c:pt idx="417">
                  <c:v>125.63856108059598</c:v>
                </c:pt>
                <c:pt idx="418">
                  <c:v>143.49382201932804</c:v>
                </c:pt>
                <c:pt idx="419">
                  <c:v>81.505584519256018</c:v>
                </c:pt>
                <c:pt idx="420">
                  <c:v>130.53383662124628</c:v>
                </c:pt>
                <c:pt idx="421">
                  <c:v>151.12474888088769</c:v>
                </c:pt>
                <c:pt idx="422">
                  <c:v>153.75243876792422</c:v>
                </c:pt>
                <c:pt idx="423">
                  <c:v>26.42257590020705</c:v>
                </c:pt>
                <c:pt idx="424">
                  <c:v>29.990050875432132</c:v>
                </c:pt>
                <c:pt idx="425">
                  <c:v>20.032162713758908</c:v>
                </c:pt>
                <c:pt idx="426">
                  <c:v>71.60360816780161</c:v>
                </c:pt>
                <c:pt idx="427">
                  <c:v>141.34211853436557</c:v>
                </c:pt>
                <c:pt idx="428">
                  <c:v>171.17183729033033</c:v>
                </c:pt>
                <c:pt idx="429">
                  <c:v>26.566484821969482</c:v>
                </c:pt>
                <c:pt idx="430">
                  <c:v>92.615404521533677</c:v>
                </c:pt>
                <c:pt idx="431">
                  <c:v>60.343251428926408</c:v>
                </c:pt>
                <c:pt idx="432">
                  <c:v>166.30776289899649</c:v>
                </c:pt>
                <c:pt idx="433">
                  <c:v>24.272575900207016</c:v>
                </c:pt>
                <c:pt idx="434">
                  <c:v>25.850050875432146</c:v>
                </c:pt>
                <c:pt idx="435">
                  <c:v>36.165406721284114</c:v>
                </c:pt>
                <c:pt idx="436">
                  <c:v>61.457805692052148</c:v>
                </c:pt>
                <c:pt idx="437">
                  <c:v>86.528680698840787</c:v>
                </c:pt>
                <c:pt idx="438">
                  <c:v>98.671471975548315</c:v>
                </c:pt>
                <c:pt idx="439">
                  <c:v>89.78890623546846</c:v>
                </c:pt>
                <c:pt idx="440">
                  <c:v>69.344327559228901</c:v>
                </c:pt>
                <c:pt idx="441">
                  <c:v>62.731298110294176</c:v>
                </c:pt>
                <c:pt idx="442">
                  <c:v>48.855730186484223</c:v>
                </c:pt>
                <c:pt idx="443">
                  <c:v>31.663995017203668</c:v>
                </c:pt>
                <c:pt idx="444">
                  <c:v>22.032902455494089</c:v>
                </c:pt>
                <c:pt idx="445">
                  <c:v>19.582083918740516</c:v>
                </c:pt>
                <c:pt idx="446">
                  <c:v>20.762352881414742</c:v>
                </c:pt>
                <c:pt idx="447">
                  <c:v>19.037522321454123</c:v>
                </c:pt>
                <c:pt idx="448">
                  <c:v>158.57159388993892</c:v>
                </c:pt>
                <c:pt idx="449">
                  <c:v>23.851154737402396</c:v>
                </c:pt>
                <c:pt idx="450">
                  <c:v>26.294440704278372</c:v>
                </c:pt>
                <c:pt idx="451">
                  <c:v>23.853903244719504</c:v>
                </c:pt>
                <c:pt idx="452">
                  <c:v>21.679446586088204</c:v>
                </c:pt>
                <c:pt idx="453">
                  <c:v>29.106092375223199</c:v>
                </c:pt>
                <c:pt idx="454">
                  <c:v>37.729505161877114</c:v>
                </c:pt>
                <c:pt idx="455">
                  <c:v>48.608400367706082</c:v>
                </c:pt>
                <c:pt idx="456">
                  <c:v>48.55511126156415</c:v>
                </c:pt>
                <c:pt idx="457">
                  <c:v>49.466765041945763</c:v>
                </c:pt>
                <c:pt idx="458">
                  <c:v>42.05250391782775</c:v>
                </c:pt>
                <c:pt idx="459">
                  <c:v>32.398787335348402</c:v>
                </c:pt>
                <c:pt idx="460">
                  <c:v>28.830841523047212</c:v>
                </c:pt>
                <c:pt idx="461">
                  <c:v>26.02358901616752</c:v>
                </c:pt>
                <c:pt idx="462">
                  <c:v>20.982610798640167</c:v>
                </c:pt>
                <c:pt idx="463">
                  <c:v>18.364261402461111</c:v>
                </c:pt>
                <c:pt idx="464">
                  <c:v>19.056688752056569</c:v>
                </c:pt>
                <c:pt idx="465">
                  <c:v>159.60620786815747</c:v>
                </c:pt>
                <c:pt idx="466">
                  <c:v>22.995693123246667</c:v>
                </c:pt>
                <c:pt idx="467">
                  <c:v>22.353829445211375</c:v>
                </c:pt>
                <c:pt idx="468">
                  <c:v>18.217115295709391</c:v>
                </c:pt>
                <c:pt idx="469">
                  <c:v>17.128205398103887</c:v>
                </c:pt>
                <c:pt idx="470">
                  <c:v>16.233189292455677</c:v>
                </c:pt>
                <c:pt idx="471">
                  <c:v>13.183747675194752</c:v>
                </c:pt>
                <c:pt idx="472">
                  <c:v>13.656748571073649</c:v>
                </c:pt>
                <c:pt idx="473">
                  <c:v>19.325193503122534</c:v>
                </c:pt>
                <c:pt idx="474">
                  <c:v>26.446768351311562</c:v>
                </c:pt>
                <c:pt idx="475">
                  <c:v>28.774935826413298</c:v>
                </c:pt>
                <c:pt idx="476">
                  <c:v>34.14733103930584</c:v>
                </c:pt>
                <c:pt idx="477">
                  <c:v>35.182382355463915</c:v>
                </c:pt>
                <c:pt idx="478">
                  <c:v>34.951890896909248</c:v>
                </c:pt>
                <c:pt idx="479">
                  <c:v>36.570179449562744</c:v>
                </c:pt>
                <c:pt idx="480">
                  <c:v>32.222503917827737</c:v>
                </c:pt>
                <c:pt idx="481">
                  <c:v>35.836748571073642</c:v>
                </c:pt>
                <c:pt idx="482">
                  <c:v>34.493979490997745</c:v>
                </c:pt>
                <c:pt idx="483">
                  <c:v>33.029156688104855</c:v>
                </c:pt>
                <c:pt idx="484">
                  <c:v>33.099117331285811</c:v>
                </c:pt>
                <c:pt idx="485">
                  <c:v>148.68418359862744</c:v>
                </c:pt>
                <c:pt idx="486">
                  <c:v>157.56958301139201</c:v>
                </c:pt>
                <c:pt idx="487">
                  <c:v>19.613882332265007</c:v>
                </c:pt>
                <c:pt idx="488">
                  <c:v>20.066060727588763</c:v>
                </c:pt>
                <c:pt idx="489">
                  <c:v>24.163117365707592</c:v>
                </c:pt>
                <c:pt idx="490">
                  <c:v>68.233608167801606</c:v>
                </c:pt>
                <c:pt idx="491">
                  <c:v>177.27441548074398</c:v>
                </c:pt>
                <c:pt idx="492">
                  <c:v>20.364415480744015</c:v>
                </c:pt>
                <c:pt idx="493">
                  <c:v>31.965817518516701</c:v>
                </c:pt>
                <c:pt idx="494">
                  <c:v>35.255817518516722</c:v>
                </c:pt>
                <c:pt idx="495">
                  <c:v>18.465314421645587</c:v>
                </c:pt>
                <c:pt idx="496">
                  <c:v>139.42652612090734</c:v>
                </c:pt>
                <c:pt idx="497">
                  <c:v>126.54652612090734</c:v>
                </c:pt>
                <c:pt idx="498">
                  <c:v>127.93652612090733</c:v>
                </c:pt>
                <c:pt idx="499">
                  <c:v>128.30652612090734</c:v>
                </c:pt>
                <c:pt idx="500">
                  <c:v>128.24652612090733</c:v>
                </c:pt>
                <c:pt idx="501">
                  <c:v>128.37652612090733</c:v>
                </c:pt>
                <c:pt idx="502">
                  <c:v>128.37652612090733</c:v>
                </c:pt>
                <c:pt idx="503">
                  <c:v>128.37652612090733</c:v>
                </c:pt>
                <c:pt idx="504">
                  <c:v>128.37652612090733</c:v>
                </c:pt>
                <c:pt idx="505">
                  <c:v>128.37652612090733</c:v>
                </c:pt>
                <c:pt idx="506">
                  <c:v>128.37652612090733</c:v>
                </c:pt>
                <c:pt idx="507">
                  <c:v>128.37652612090733</c:v>
                </c:pt>
                <c:pt idx="508">
                  <c:v>128.37652612090733</c:v>
                </c:pt>
                <c:pt idx="509">
                  <c:v>128.37652612090733</c:v>
                </c:pt>
                <c:pt idx="510">
                  <c:v>128.37652612090733</c:v>
                </c:pt>
                <c:pt idx="511">
                  <c:v>128.37652612090733</c:v>
                </c:pt>
                <c:pt idx="512">
                  <c:v>128.37652612090733</c:v>
                </c:pt>
                <c:pt idx="513">
                  <c:v>155.71840036770612</c:v>
                </c:pt>
                <c:pt idx="514">
                  <c:v>155.71840036770612</c:v>
                </c:pt>
                <c:pt idx="515">
                  <c:v>128.37652612090733</c:v>
                </c:pt>
                <c:pt idx="516">
                  <c:v>155.71840036770612</c:v>
                </c:pt>
                <c:pt idx="517">
                  <c:v>155.71840036770612</c:v>
                </c:pt>
                <c:pt idx="518">
                  <c:v>155.71840036770612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E-4E38-BE9B-953489222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998768"/>
        <c:axId val="1977996368"/>
      </c:scatterChart>
      <c:valAx>
        <c:axId val="197799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7996368"/>
        <c:crosses val="autoZero"/>
        <c:crossBetween val="midCat"/>
      </c:valAx>
      <c:valAx>
        <c:axId val="19779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799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postproc!$N$1</c:f>
              <c:strCache>
                <c:ptCount val="1"/>
                <c:pt idx="0">
                  <c:v>Theta_err [deg]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postproc!$A$2:$A$520</c:f>
              <c:numCache>
                <c:formatCode>General</c:formatCode>
                <c:ptCount val="519"/>
                <c:pt idx="0">
                  <c:v>-1.07</c:v>
                </c:pt>
                <c:pt idx="1">
                  <c:v>-1.07</c:v>
                </c:pt>
                <c:pt idx="2">
                  <c:v>-1.07</c:v>
                </c:pt>
                <c:pt idx="3">
                  <c:v>-1.07</c:v>
                </c:pt>
                <c:pt idx="4">
                  <c:v>-1.07</c:v>
                </c:pt>
                <c:pt idx="5">
                  <c:v>-1.07</c:v>
                </c:pt>
                <c:pt idx="6">
                  <c:v>-1</c:v>
                </c:pt>
                <c:pt idx="7">
                  <c:v>-0.69</c:v>
                </c:pt>
                <c:pt idx="8">
                  <c:v>-0.79</c:v>
                </c:pt>
                <c:pt idx="9">
                  <c:v>-0.8</c:v>
                </c:pt>
                <c:pt idx="10">
                  <c:v>-0.89</c:v>
                </c:pt>
                <c:pt idx="11">
                  <c:v>-0.96</c:v>
                </c:pt>
                <c:pt idx="12">
                  <c:v>-1.04</c:v>
                </c:pt>
                <c:pt idx="13">
                  <c:v>-0.75</c:v>
                </c:pt>
                <c:pt idx="14">
                  <c:v>0.54</c:v>
                </c:pt>
                <c:pt idx="15">
                  <c:v>3.16</c:v>
                </c:pt>
                <c:pt idx="16">
                  <c:v>5.59</c:v>
                </c:pt>
                <c:pt idx="17">
                  <c:v>5.71</c:v>
                </c:pt>
                <c:pt idx="18">
                  <c:v>4.9800000000000004</c:v>
                </c:pt>
                <c:pt idx="19">
                  <c:v>4.22</c:v>
                </c:pt>
                <c:pt idx="20">
                  <c:v>3.29</c:v>
                </c:pt>
                <c:pt idx="21">
                  <c:v>2.93</c:v>
                </c:pt>
                <c:pt idx="22">
                  <c:v>2.7</c:v>
                </c:pt>
                <c:pt idx="23">
                  <c:v>1.75</c:v>
                </c:pt>
                <c:pt idx="24">
                  <c:v>1.7</c:v>
                </c:pt>
                <c:pt idx="25">
                  <c:v>2.12</c:v>
                </c:pt>
                <c:pt idx="26">
                  <c:v>0.83</c:v>
                </c:pt>
                <c:pt idx="27">
                  <c:v>-0.23</c:v>
                </c:pt>
                <c:pt idx="28">
                  <c:v>-0.57999999999999996</c:v>
                </c:pt>
                <c:pt idx="29">
                  <c:v>-0.55000000000000004</c:v>
                </c:pt>
                <c:pt idx="30">
                  <c:v>-0.72</c:v>
                </c:pt>
                <c:pt idx="31">
                  <c:v>-0.67</c:v>
                </c:pt>
                <c:pt idx="32">
                  <c:v>-0.82</c:v>
                </c:pt>
                <c:pt idx="33">
                  <c:v>-0.81</c:v>
                </c:pt>
                <c:pt idx="34">
                  <c:v>-0.86</c:v>
                </c:pt>
                <c:pt idx="35">
                  <c:v>-0.92</c:v>
                </c:pt>
                <c:pt idx="36">
                  <c:v>-0.88</c:v>
                </c:pt>
                <c:pt idx="37">
                  <c:v>-0.93</c:v>
                </c:pt>
                <c:pt idx="38">
                  <c:v>-0.96</c:v>
                </c:pt>
                <c:pt idx="39">
                  <c:v>-0.94</c:v>
                </c:pt>
                <c:pt idx="40">
                  <c:v>-0.96</c:v>
                </c:pt>
                <c:pt idx="41">
                  <c:v>0.24</c:v>
                </c:pt>
                <c:pt idx="42">
                  <c:v>4.8600000000000003</c:v>
                </c:pt>
                <c:pt idx="43">
                  <c:v>8.5399999999999991</c:v>
                </c:pt>
                <c:pt idx="44">
                  <c:v>13.99</c:v>
                </c:pt>
                <c:pt idx="45">
                  <c:v>17.38</c:v>
                </c:pt>
                <c:pt idx="46">
                  <c:v>19.760000000000002</c:v>
                </c:pt>
                <c:pt idx="47">
                  <c:v>21.16</c:v>
                </c:pt>
                <c:pt idx="48">
                  <c:v>22.14</c:v>
                </c:pt>
                <c:pt idx="49">
                  <c:v>22.57</c:v>
                </c:pt>
                <c:pt idx="50">
                  <c:v>23.04</c:v>
                </c:pt>
                <c:pt idx="51">
                  <c:v>22.93</c:v>
                </c:pt>
                <c:pt idx="52">
                  <c:v>22.87</c:v>
                </c:pt>
                <c:pt idx="53">
                  <c:v>22.9</c:v>
                </c:pt>
                <c:pt idx="54">
                  <c:v>21.93</c:v>
                </c:pt>
                <c:pt idx="55">
                  <c:v>20.329999999999998</c:v>
                </c:pt>
                <c:pt idx="56">
                  <c:v>19.3</c:v>
                </c:pt>
                <c:pt idx="57">
                  <c:v>18.29</c:v>
                </c:pt>
                <c:pt idx="58">
                  <c:v>17.68</c:v>
                </c:pt>
                <c:pt idx="59">
                  <c:v>17.71</c:v>
                </c:pt>
                <c:pt idx="60">
                  <c:v>18.05</c:v>
                </c:pt>
                <c:pt idx="61">
                  <c:v>18.329999999999998</c:v>
                </c:pt>
                <c:pt idx="62">
                  <c:v>18</c:v>
                </c:pt>
                <c:pt idx="63">
                  <c:v>13.4</c:v>
                </c:pt>
                <c:pt idx="64">
                  <c:v>3.67</c:v>
                </c:pt>
                <c:pt idx="65">
                  <c:v>-1.91</c:v>
                </c:pt>
                <c:pt idx="66">
                  <c:v>5.21</c:v>
                </c:pt>
                <c:pt idx="67">
                  <c:v>11.24</c:v>
                </c:pt>
                <c:pt idx="68">
                  <c:v>16.95</c:v>
                </c:pt>
                <c:pt idx="69">
                  <c:v>21.73</c:v>
                </c:pt>
                <c:pt idx="70">
                  <c:v>26</c:v>
                </c:pt>
                <c:pt idx="71">
                  <c:v>29.84</c:v>
                </c:pt>
                <c:pt idx="72">
                  <c:v>32.86</c:v>
                </c:pt>
                <c:pt idx="73">
                  <c:v>32.020000000000003</c:v>
                </c:pt>
                <c:pt idx="74">
                  <c:v>24.02</c:v>
                </c:pt>
                <c:pt idx="75">
                  <c:v>14.81</c:v>
                </c:pt>
                <c:pt idx="76">
                  <c:v>8.73</c:v>
                </c:pt>
                <c:pt idx="77">
                  <c:v>3.49</c:v>
                </c:pt>
                <c:pt idx="78">
                  <c:v>5.97</c:v>
                </c:pt>
                <c:pt idx="79">
                  <c:v>10.93</c:v>
                </c:pt>
                <c:pt idx="80">
                  <c:v>15.89</c:v>
                </c:pt>
                <c:pt idx="81">
                  <c:v>20.25</c:v>
                </c:pt>
                <c:pt idx="82">
                  <c:v>23.95</c:v>
                </c:pt>
                <c:pt idx="83">
                  <c:v>27.25</c:v>
                </c:pt>
                <c:pt idx="84">
                  <c:v>27.9</c:v>
                </c:pt>
                <c:pt idx="85">
                  <c:v>19.600000000000001</c:v>
                </c:pt>
                <c:pt idx="86">
                  <c:v>10.53</c:v>
                </c:pt>
                <c:pt idx="87">
                  <c:v>6.61</c:v>
                </c:pt>
                <c:pt idx="88">
                  <c:v>8.14</c:v>
                </c:pt>
                <c:pt idx="89">
                  <c:v>12.21</c:v>
                </c:pt>
                <c:pt idx="90">
                  <c:v>15.72</c:v>
                </c:pt>
                <c:pt idx="91">
                  <c:v>20.34</c:v>
                </c:pt>
                <c:pt idx="92">
                  <c:v>21.37</c:v>
                </c:pt>
                <c:pt idx="93">
                  <c:v>19.93</c:v>
                </c:pt>
                <c:pt idx="94">
                  <c:v>18.64</c:v>
                </c:pt>
                <c:pt idx="95">
                  <c:v>17.61</c:v>
                </c:pt>
                <c:pt idx="96">
                  <c:v>17.260000000000002</c:v>
                </c:pt>
                <c:pt idx="97">
                  <c:v>17.32</c:v>
                </c:pt>
                <c:pt idx="98">
                  <c:v>18.190000000000001</c:v>
                </c:pt>
                <c:pt idx="99">
                  <c:v>19.02</c:v>
                </c:pt>
                <c:pt idx="100">
                  <c:v>20.02</c:v>
                </c:pt>
                <c:pt idx="101">
                  <c:v>20.8</c:v>
                </c:pt>
                <c:pt idx="102">
                  <c:v>22</c:v>
                </c:pt>
                <c:pt idx="103">
                  <c:v>23.1</c:v>
                </c:pt>
                <c:pt idx="104">
                  <c:v>24.3</c:v>
                </c:pt>
                <c:pt idx="105">
                  <c:v>25.36</c:v>
                </c:pt>
                <c:pt idx="106">
                  <c:v>26.11</c:v>
                </c:pt>
                <c:pt idx="107">
                  <c:v>26.7</c:v>
                </c:pt>
                <c:pt idx="108">
                  <c:v>26.66</c:v>
                </c:pt>
                <c:pt idx="109">
                  <c:v>27.32</c:v>
                </c:pt>
                <c:pt idx="110">
                  <c:v>27.75</c:v>
                </c:pt>
                <c:pt idx="111">
                  <c:v>27.31</c:v>
                </c:pt>
                <c:pt idx="112">
                  <c:v>26.18</c:v>
                </c:pt>
                <c:pt idx="113">
                  <c:v>25.01</c:v>
                </c:pt>
                <c:pt idx="114">
                  <c:v>24.39</c:v>
                </c:pt>
                <c:pt idx="115">
                  <c:v>24.27</c:v>
                </c:pt>
                <c:pt idx="116">
                  <c:v>24.07</c:v>
                </c:pt>
                <c:pt idx="117">
                  <c:v>22.11</c:v>
                </c:pt>
                <c:pt idx="118">
                  <c:v>21.63</c:v>
                </c:pt>
                <c:pt idx="119">
                  <c:v>20.63</c:v>
                </c:pt>
                <c:pt idx="120">
                  <c:v>19.95</c:v>
                </c:pt>
                <c:pt idx="121">
                  <c:v>19.579999999999998</c:v>
                </c:pt>
                <c:pt idx="122">
                  <c:v>19.190000000000001</c:v>
                </c:pt>
                <c:pt idx="123">
                  <c:v>18.68</c:v>
                </c:pt>
                <c:pt idx="124">
                  <c:v>18.09</c:v>
                </c:pt>
                <c:pt idx="125">
                  <c:v>18.39</c:v>
                </c:pt>
                <c:pt idx="126">
                  <c:v>18.34</c:v>
                </c:pt>
                <c:pt idx="127">
                  <c:v>17.62</c:v>
                </c:pt>
                <c:pt idx="128">
                  <c:v>17.66</c:v>
                </c:pt>
                <c:pt idx="129">
                  <c:v>17.88</c:v>
                </c:pt>
                <c:pt idx="130">
                  <c:v>18.48</c:v>
                </c:pt>
                <c:pt idx="131">
                  <c:v>19.72</c:v>
                </c:pt>
                <c:pt idx="132">
                  <c:v>20.78</c:v>
                </c:pt>
                <c:pt idx="133">
                  <c:v>21.42</c:v>
                </c:pt>
                <c:pt idx="134">
                  <c:v>22.14</c:v>
                </c:pt>
                <c:pt idx="135">
                  <c:v>22.74</c:v>
                </c:pt>
                <c:pt idx="136">
                  <c:v>21.91</c:v>
                </c:pt>
                <c:pt idx="137">
                  <c:v>21.52</c:v>
                </c:pt>
                <c:pt idx="138">
                  <c:v>22.47</c:v>
                </c:pt>
                <c:pt idx="139">
                  <c:v>23.75</c:v>
                </c:pt>
                <c:pt idx="140">
                  <c:v>23.31</c:v>
                </c:pt>
                <c:pt idx="141">
                  <c:v>12.5</c:v>
                </c:pt>
                <c:pt idx="142">
                  <c:v>4.03</c:v>
                </c:pt>
                <c:pt idx="143">
                  <c:v>-1.66</c:v>
                </c:pt>
                <c:pt idx="144">
                  <c:v>2.1800000000000002</c:v>
                </c:pt>
                <c:pt idx="145">
                  <c:v>7.97</c:v>
                </c:pt>
                <c:pt idx="146">
                  <c:v>12.51</c:v>
                </c:pt>
                <c:pt idx="147">
                  <c:v>16.63</c:v>
                </c:pt>
                <c:pt idx="148">
                  <c:v>19.170000000000002</c:v>
                </c:pt>
                <c:pt idx="149">
                  <c:v>21.72</c:v>
                </c:pt>
                <c:pt idx="150">
                  <c:v>21.16</c:v>
                </c:pt>
                <c:pt idx="151">
                  <c:v>15.46</c:v>
                </c:pt>
                <c:pt idx="152">
                  <c:v>9.31</c:v>
                </c:pt>
                <c:pt idx="153">
                  <c:v>3.97</c:v>
                </c:pt>
                <c:pt idx="154">
                  <c:v>-0.1</c:v>
                </c:pt>
                <c:pt idx="155">
                  <c:v>1.62</c:v>
                </c:pt>
                <c:pt idx="156">
                  <c:v>6.64</c:v>
                </c:pt>
                <c:pt idx="157">
                  <c:v>11.62</c:v>
                </c:pt>
                <c:pt idx="158">
                  <c:v>16.95</c:v>
                </c:pt>
                <c:pt idx="159">
                  <c:v>21.46</c:v>
                </c:pt>
                <c:pt idx="160">
                  <c:v>24.22</c:v>
                </c:pt>
                <c:pt idx="161">
                  <c:v>26.71</c:v>
                </c:pt>
                <c:pt idx="162">
                  <c:v>28.95</c:v>
                </c:pt>
                <c:pt idx="163">
                  <c:v>29.86</c:v>
                </c:pt>
                <c:pt idx="164">
                  <c:v>24.77</c:v>
                </c:pt>
                <c:pt idx="165">
                  <c:v>17.39</c:v>
                </c:pt>
                <c:pt idx="166">
                  <c:v>11.17</c:v>
                </c:pt>
                <c:pt idx="167">
                  <c:v>5.43</c:v>
                </c:pt>
                <c:pt idx="168">
                  <c:v>2.77</c:v>
                </c:pt>
                <c:pt idx="169">
                  <c:v>-1.91</c:v>
                </c:pt>
                <c:pt idx="170">
                  <c:v>3.79</c:v>
                </c:pt>
                <c:pt idx="171">
                  <c:v>8.1199999999999992</c:v>
                </c:pt>
                <c:pt idx="172">
                  <c:v>11.76</c:v>
                </c:pt>
                <c:pt idx="173">
                  <c:v>16.03</c:v>
                </c:pt>
                <c:pt idx="174">
                  <c:v>20.04</c:v>
                </c:pt>
                <c:pt idx="175">
                  <c:v>23.25</c:v>
                </c:pt>
                <c:pt idx="176">
                  <c:v>19.649999999999999</c:v>
                </c:pt>
                <c:pt idx="177">
                  <c:v>10.43</c:v>
                </c:pt>
                <c:pt idx="178">
                  <c:v>2.91</c:v>
                </c:pt>
                <c:pt idx="179">
                  <c:v>0.09</c:v>
                </c:pt>
                <c:pt idx="180">
                  <c:v>2.81</c:v>
                </c:pt>
                <c:pt idx="181">
                  <c:v>6.55</c:v>
                </c:pt>
                <c:pt idx="182">
                  <c:v>10.37</c:v>
                </c:pt>
                <c:pt idx="183">
                  <c:v>13.85</c:v>
                </c:pt>
                <c:pt idx="184">
                  <c:v>17.329999999999998</c:v>
                </c:pt>
                <c:pt idx="185">
                  <c:v>21.31</c:v>
                </c:pt>
                <c:pt idx="186">
                  <c:v>25.77</c:v>
                </c:pt>
                <c:pt idx="187">
                  <c:v>29.5</c:v>
                </c:pt>
                <c:pt idx="188">
                  <c:v>31.76</c:v>
                </c:pt>
                <c:pt idx="189">
                  <c:v>30.36</c:v>
                </c:pt>
                <c:pt idx="190">
                  <c:v>23.23</c:v>
                </c:pt>
                <c:pt idx="191">
                  <c:v>15.14</c:v>
                </c:pt>
                <c:pt idx="192">
                  <c:v>11.23</c:v>
                </c:pt>
                <c:pt idx="193">
                  <c:v>11.66</c:v>
                </c:pt>
                <c:pt idx="194">
                  <c:v>14.39</c:v>
                </c:pt>
                <c:pt idx="195">
                  <c:v>17.03</c:v>
                </c:pt>
                <c:pt idx="196">
                  <c:v>19.21</c:v>
                </c:pt>
                <c:pt idx="197">
                  <c:v>20.87</c:v>
                </c:pt>
                <c:pt idx="198">
                  <c:v>20.84</c:v>
                </c:pt>
                <c:pt idx="199">
                  <c:v>20.11</c:v>
                </c:pt>
                <c:pt idx="200">
                  <c:v>18.850000000000001</c:v>
                </c:pt>
                <c:pt idx="201">
                  <c:v>17.75</c:v>
                </c:pt>
                <c:pt idx="202">
                  <c:v>17.07</c:v>
                </c:pt>
                <c:pt idx="203">
                  <c:v>15.96</c:v>
                </c:pt>
                <c:pt idx="204">
                  <c:v>16.64</c:v>
                </c:pt>
                <c:pt idx="205">
                  <c:v>17.5</c:v>
                </c:pt>
                <c:pt idx="206">
                  <c:v>18.510000000000002</c:v>
                </c:pt>
                <c:pt idx="207">
                  <c:v>19.18</c:v>
                </c:pt>
                <c:pt idx="208">
                  <c:v>20.74</c:v>
                </c:pt>
                <c:pt idx="209">
                  <c:v>22.58</c:v>
                </c:pt>
                <c:pt idx="210">
                  <c:v>24.02</c:v>
                </c:pt>
                <c:pt idx="211">
                  <c:v>25.33</c:v>
                </c:pt>
                <c:pt idx="212">
                  <c:v>26.08</c:v>
                </c:pt>
                <c:pt idx="213">
                  <c:v>26.29</c:v>
                </c:pt>
                <c:pt idx="214">
                  <c:v>27.1</c:v>
                </c:pt>
                <c:pt idx="215">
                  <c:v>27.49</c:v>
                </c:pt>
                <c:pt idx="216">
                  <c:v>29.77</c:v>
                </c:pt>
                <c:pt idx="217">
                  <c:v>30.66</c:v>
                </c:pt>
                <c:pt idx="218">
                  <c:v>31.26</c:v>
                </c:pt>
                <c:pt idx="219">
                  <c:v>31.23</c:v>
                </c:pt>
                <c:pt idx="220">
                  <c:v>31.64</c:v>
                </c:pt>
                <c:pt idx="221">
                  <c:v>31.08</c:v>
                </c:pt>
                <c:pt idx="222">
                  <c:v>29.3</c:v>
                </c:pt>
                <c:pt idx="223">
                  <c:v>27.12</c:v>
                </c:pt>
                <c:pt idx="224">
                  <c:v>24.89</c:v>
                </c:pt>
                <c:pt idx="225">
                  <c:v>22.05</c:v>
                </c:pt>
                <c:pt idx="226">
                  <c:v>19.05</c:v>
                </c:pt>
                <c:pt idx="227">
                  <c:v>15.09</c:v>
                </c:pt>
                <c:pt idx="228">
                  <c:v>13.08</c:v>
                </c:pt>
                <c:pt idx="229">
                  <c:v>13.86</c:v>
                </c:pt>
                <c:pt idx="230">
                  <c:v>14.8</c:v>
                </c:pt>
                <c:pt idx="231">
                  <c:v>15.76</c:v>
                </c:pt>
                <c:pt idx="232">
                  <c:v>17.57</c:v>
                </c:pt>
                <c:pt idx="233">
                  <c:v>18.989999999999998</c:v>
                </c:pt>
                <c:pt idx="234">
                  <c:v>18.04</c:v>
                </c:pt>
                <c:pt idx="235">
                  <c:v>14.46</c:v>
                </c:pt>
                <c:pt idx="236">
                  <c:v>8.74</c:v>
                </c:pt>
                <c:pt idx="237">
                  <c:v>4.91</c:v>
                </c:pt>
                <c:pt idx="238">
                  <c:v>6.81</c:v>
                </c:pt>
                <c:pt idx="239">
                  <c:v>11.88</c:v>
                </c:pt>
                <c:pt idx="240">
                  <c:v>17.170000000000002</c:v>
                </c:pt>
                <c:pt idx="241">
                  <c:v>22.35</c:v>
                </c:pt>
                <c:pt idx="242">
                  <c:v>26.73</c:v>
                </c:pt>
                <c:pt idx="243">
                  <c:v>31.47</c:v>
                </c:pt>
                <c:pt idx="244">
                  <c:v>32.14</c:v>
                </c:pt>
                <c:pt idx="245">
                  <c:v>20.72</c:v>
                </c:pt>
                <c:pt idx="246">
                  <c:v>8.93</c:v>
                </c:pt>
                <c:pt idx="247">
                  <c:v>2.09</c:v>
                </c:pt>
                <c:pt idx="248">
                  <c:v>2.0299999999999998</c:v>
                </c:pt>
                <c:pt idx="249">
                  <c:v>6.52</c:v>
                </c:pt>
                <c:pt idx="250">
                  <c:v>11.56</c:v>
                </c:pt>
                <c:pt idx="251">
                  <c:v>16.489999999999998</c:v>
                </c:pt>
                <c:pt idx="252">
                  <c:v>20.94</c:v>
                </c:pt>
                <c:pt idx="253">
                  <c:v>25.73</c:v>
                </c:pt>
                <c:pt idx="254">
                  <c:v>30.13</c:v>
                </c:pt>
                <c:pt idx="255">
                  <c:v>32.729999999999997</c:v>
                </c:pt>
                <c:pt idx="256">
                  <c:v>30.31</c:v>
                </c:pt>
                <c:pt idx="257">
                  <c:v>21.18</c:v>
                </c:pt>
                <c:pt idx="258">
                  <c:v>13.97</c:v>
                </c:pt>
                <c:pt idx="259">
                  <c:v>7.76</c:v>
                </c:pt>
                <c:pt idx="260">
                  <c:v>5.28</c:v>
                </c:pt>
                <c:pt idx="261">
                  <c:v>7.71</c:v>
                </c:pt>
                <c:pt idx="262">
                  <c:v>12.71</c:v>
                </c:pt>
                <c:pt idx="263">
                  <c:v>17.09</c:v>
                </c:pt>
                <c:pt idx="264">
                  <c:v>22.39</c:v>
                </c:pt>
                <c:pt idx="265">
                  <c:v>27.23</c:v>
                </c:pt>
                <c:pt idx="266">
                  <c:v>29.48</c:v>
                </c:pt>
                <c:pt idx="267">
                  <c:v>29.72</c:v>
                </c:pt>
                <c:pt idx="268">
                  <c:v>28.8</c:v>
                </c:pt>
                <c:pt idx="269">
                  <c:v>28.42</c:v>
                </c:pt>
                <c:pt idx="270">
                  <c:v>28.12</c:v>
                </c:pt>
                <c:pt idx="271">
                  <c:v>27.75</c:v>
                </c:pt>
                <c:pt idx="272">
                  <c:v>25.59</c:v>
                </c:pt>
                <c:pt idx="273">
                  <c:v>25.04</c:v>
                </c:pt>
                <c:pt idx="274">
                  <c:v>23.1</c:v>
                </c:pt>
                <c:pt idx="275">
                  <c:v>21.52</c:v>
                </c:pt>
                <c:pt idx="276">
                  <c:v>21.11</c:v>
                </c:pt>
                <c:pt idx="277">
                  <c:v>20.32</c:v>
                </c:pt>
                <c:pt idx="278">
                  <c:v>19.440000000000001</c:v>
                </c:pt>
                <c:pt idx="279">
                  <c:v>18.829999999999998</c:v>
                </c:pt>
                <c:pt idx="280">
                  <c:v>19.260000000000002</c:v>
                </c:pt>
                <c:pt idx="281">
                  <c:v>20.29</c:v>
                </c:pt>
                <c:pt idx="282">
                  <c:v>20.91</c:v>
                </c:pt>
                <c:pt idx="283">
                  <c:v>20.74</c:v>
                </c:pt>
                <c:pt idx="284">
                  <c:v>20.62</c:v>
                </c:pt>
                <c:pt idx="285">
                  <c:v>20.78</c:v>
                </c:pt>
                <c:pt idx="286">
                  <c:v>20.73</c:v>
                </c:pt>
                <c:pt idx="287">
                  <c:v>20.69</c:v>
                </c:pt>
                <c:pt idx="288">
                  <c:v>20.83</c:v>
                </c:pt>
                <c:pt idx="289">
                  <c:v>21.73</c:v>
                </c:pt>
                <c:pt idx="290">
                  <c:v>23.95</c:v>
                </c:pt>
                <c:pt idx="291">
                  <c:v>26.46</c:v>
                </c:pt>
                <c:pt idx="292">
                  <c:v>25.14</c:v>
                </c:pt>
                <c:pt idx="293">
                  <c:v>24.62</c:v>
                </c:pt>
                <c:pt idx="294">
                  <c:v>23.83</c:v>
                </c:pt>
                <c:pt idx="295">
                  <c:v>22.7</c:v>
                </c:pt>
                <c:pt idx="296">
                  <c:v>21.25</c:v>
                </c:pt>
                <c:pt idx="297">
                  <c:v>18.600000000000001</c:v>
                </c:pt>
                <c:pt idx="298">
                  <c:v>15.07</c:v>
                </c:pt>
                <c:pt idx="299">
                  <c:v>12.44</c:v>
                </c:pt>
                <c:pt idx="300">
                  <c:v>13.11</c:v>
                </c:pt>
                <c:pt idx="301">
                  <c:v>9.1999999999999993</c:v>
                </c:pt>
                <c:pt idx="302">
                  <c:v>1.1399999999999999</c:v>
                </c:pt>
                <c:pt idx="303">
                  <c:v>0.32</c:v>
                </c:pt>
                <c:pt idx="304">
                  <c:v>5.86</c:v>
                </c:pt>
                <c:pt idx="305">
                  <c:v>12.18</c:v>
                </c:pt>
                <c:pt idx="306">
                  <c:v>17.100000000000001</c:v>
                </c:pt>
                <c:pt idx="307">
                  <c:v>21.91</c:v>
                </c:pt>
                <c:pt idx="308">
                  <c:v>25.18</c:v>
                </c:pt>
                <c:pt idx="309">
                  <c:v>27.39</c:v>
                </c:pt>
                <c:pt idx="310">
                  <c:v>26.53</c:v>
                </c:pt>
                <c:pt idx="311">
                  <c:v>18.63</c:v>
                </c:pt>
                <c:pt idx="312">
                  <c:v>11.41</c:v>
                </c:pt>
                <c:pt idx="313">
                  <c:v>4.1399999999999997</c:v>
                </c:pt>
                <c:pt idx="314">
                  <c:v>-1.06</c:v>
                </c:pt>
                <c:pt idx="315">
                  <c:v>3.92</c:v>
                </c:pt>
                <c:pt idx="316">
                  <c:v>6.4</c:v>
                </c:pt>
                <c:pt idx="317">
                  <c:v>11.62</c:v>
                </c:pt>
                <c:pt idx="318">
                  <c:v>17.78</c:v>
                </c:pt>
                <c:pt idx="319">
                  <c:v>22.11</c:v>
                </c:pt>
                <c:pt idx="320">
                  <c:v>26.44</c:v>
                </c:pt>
                <c:pt idx="321">
                  <c:v>30.31</c:v>
                </c:pt>
                <c:pt idx="322">
                  <c:v>26.6</c:v>
                </c:pt>
                <c:pt idx="323">
                  <c:v>15.22</c:v>
                </c:pt>
                <c:pt idx="324">
                  <c:v>5.83</c:v>
                </c:pt>
                <c:pt idx="325">
                  <c:v>3.86</c:v>
                </c:pt>
                <c:pt idx="326">
                  <c:v>8.34</c:v>
                </c:pt>
                <c:pt idx="327">
                  <c:v>14.24</c:v>
                </c:pt>
                <c:pt idx="328">
                  <c:v>20.350000000000001</c:v>
                </c:pt>
                <c:pt idx="329">
                  <c:v>24.2</c:v>
                </c:pt>
                <c:pt idx="330">
                  <c:v>24.99</c:v>
                </c:pt>
                <c:pt idx="331">
                  <c:v>23.89</c:v>
                </c:pt>
                <c:pt idx="332">
                  <c:v>20.67</c:v>
                </c:pt>
                <c:pt idx="333">
                  <c:v>18.23</c:v>
                </c:pt>
                <c:pt idx="334">
                  <c:v>17.190000000000001</c:v>
                </c:pt>
                <c:pt idx="335">
                  <c:v>16.760000000000002</c:v>
                </c:pt>
                <c:pt idx="336">
                  <c:v>18.149999999999999</c:v>
                </c:pt>
                <c:pt idx="337">
                  <c:v>19.53</c:v>
                </c:pt>
                <c:pt idx="338">
                  <c:v>20.2</c:v>
                </c:pt>
                <c:pt idx="339">
                  <c:v>19.559999999999999</c:v>
                </c:pt>
                <c:pt idx="340">
                  <c:v>16.100000000000001</c:v>
                </c:pt>
                <c:pt idx="341">
                  <c:v>12.16</c:v>
                </c:pt>
                <c:pt idx="342">
                  <c:v>6.88</c:v>
                </c:pt>
                <c:pt idx="343">
                  <c:v>1.98</c:v>
                </c:pt>
                <c:pt idx="344">
                  <c:v>-2.0099999999999998</c:v>
                </c:pt>
                <c:pt idx="345">
                  <c:v>-2.2599999999999998</c:v>
                </c:pt>
                <c:pt idx="346">
                  <c:v>3.31</c:v>
                </c:pt>
                <c:pt idx="347">
                  <c:v>9.57</c:v>
                </c:pt>
                <c:pt idx="348">
                  <c:v>15.12</c:v>
                </c:pt>
                <c:pt idx="349">
                  <c:v>19.97</c:v>
                </c:pt>
                <c:pt idx="350">
                  <c:v>23.64</c:v>
                </c:pt>
                <c:pt idx="351">
                  <c:v>26.31</c:v>
                </c:pt>
                <c:pt idx="352">
                  <c:v>28.04</c:v>
                </c:pt>
                <c:pt idx="353">
                  <c:v>28.88</c:v>
                </c:pt>
                <c:pt idx="354">
                  <c:v>29.8</c:v>
                </c:pt>
                <c:pt idx="355">
                  <c:v>31.55</c:v>
                </c:pt>
                <c:pt idx="356">
                  <c:v>32.53</c:v>
                </c:pt>
                <c:pt idx="357">
                  <c:v>32.92</c:v>
                </c:pt>
                <c:pt idx="358">
                  <c:v>32.47</c:v>
                </c:pt>
                <c:pt idx="359">
                  <c:v>31.85</c:v>
                </c:pt>
                <c:pt idx="360">
                  <c:v>31.81</c:v>
                </c:pt>
                <c:pt idx="361">
                  <c:v>32.479999999999997</c:v>
                </c:pt>
                <c:pt idx="362">
                  <c:v>32.97</c:v>
                </c:pt>
                <c:pt idx="363">
                  <c:v>32.76</c:v>
                </c:pt>
                <c:pt idx="364">
                  <c:v>32.619999999999997</c:v>
                </c:pt>
                <c:pt idx="365">
                  <c:v>33.44</c:v>
                </c:pt>
                <c:pt idx="366">
                  <c:v>34.61</c:v>
                </c:pt>
                <c:pt idx="367">
                  <c:v>35.69</c:v>
                </c:pt>
                <c:pt idx="368">
                  <c:v>36.81</c:v>
                </c:pt>
                <c:pt idx="369">
                  <c:v>37.17</c:v>
                </c:pt>
                <c:pt idx="370">
                  <c:v>36.74</c:v>
                </c:pt>
                <c:pt idx="371">
                  <c:v>34.979999999999997</c:v>
                </c:pt>
                <c:pt idx="372">
                  <c:v>33.39</c:v>
                </c:pt>
                <c:pt idx="373">
                  <c:v>31.36</c:v>
                </c:pt>
                <c:pt idx="374">
                  <c:v>29.36</c:v>
                </c:pt>
                <c:pt idx="375">
                  <c:v>28.16</c:v>
                </c:pt>
                <c:pt idx="376">
                  <c:v>26.98</c:v>
                </c:pt>
                <c:pt idx="377">
                  <c:v>27.39</c:v>
                </c:pt>
                <c:pt idx="378">
                  <c:v>28.32</c:v>
                </c:pt>
                <c:pt idx="379">
                  <c:v>28.57</c:v>
                </c:pt>
                <c:pt idx="380">
                  <c:v>28.8</c:v>
                </c:pt>
                <c:pt idx="381">
                  <c:v>29.02</c:v>
                </c:pt>
                <c:pt idx="382">
                  <c:v>27.73</c:v>
                </c:pt>
                <c:pt idx="383">
                  <c:v>24.96</c:v>
                </c:pt>
                <c:pt idx="384">
                  <c:v>23.37</c:v>
                </c:pt>
                <c:pt idx="385">
                  <c:v>22.24</c:v>
                </c:pt>
                <c:pt idx="386">
                  <c:v>22.12</c:v>
                </c:pt>
                <c:pt idx="387">
                  <c:v>21.77</c:v>
                </c:pt>
                <c:pt idx="388">
                  <c:v>21.72</c:v>
                </c:pt>
                <c:pt idx="389">
                  <c:v>21.95</c:v>
                </c:pt>
                <c:pt idx="390">
                  <c:v>22.02</c:v>
                </c:pt>
                <c:pt idx="391">
                  <c:v>21.44</c:v>
                </c:pt>
                <c:pt idx="392">
                  <c:v>19.739999999999998</c:v>
                </c:pt>
                <c:pt idx="393">
                  <c:v>19.02</c:v>
                </c:pt>
                <c:pt idx="394">
                  <c:v>17.29</c:v>
                </c:pt>
                <c:pt idx="395">
                  <c:v>14.87</c:v>
                </c:pt>
                <c:pt idx="396">
                  <c:v>13.13</c:v>
                </c:pt>
                <c:pt idx="397">
                  <c:v>11.07</c:v>
                </c:pt>
                <c:pt idx="398">
                  <c:v>10.3</c:v>
                </c:pt>
                <c:pt idx="399">
                  <c:v>9.59</c:v>
                </c:pt>
                <c:pt idx="400">
                  <c:v>9.2899999999999991</c:v>
                </c:pt>
                <c:pt idx="401">
                  <c:v>8.66</c:v>
                </c:pt>
                <c:pt idx="402">
                  <c:v>7.93</c:v>
                </c:pt>
                <c:pt idx="403">
                  <c:v>6.8</c:v>
                </c:pt>
                <c:pt idx="404">
                  <c:v>6.02</c:v>
                </c:pt>
                <c:pt idx="405">
                  <c:v>7.16</c:v>
                </c:pt>
                <c:pt idx="406">
                  <c:v>8.99</c:v>
                </c:pt>
                <c:pt idx="407">
                  <c:v>10.93</c:v>
                </c:pt>
                <c:pt idx="408">
                  <c:v>12.6</c:v>
                </c:pt>
                <c:pt idx="409">
                  <c:v>13.81</c:v>
                </c:pt>
                <c:pt idx="410">
                  <c:v>14.37</c:v>
                </c:pt>
                <c:pt idx="411">
                  <c:v>14.21</c:v>
                </c:pt>
                <c:pt idx="412">
                  <c:v>12.8</c:v>
                </c:pt>
                <c:pt idx="413">
                  <c:v>11.42</c:v>
                </c:pt>
                <c:pt idx="414">
                  <c:v>9.7899999999999991</c:v>
                </c:pt>
                <c:pt idx="415">
                  <c:v>7.53</c:v>
                </c:pt>
                <c:pt idx="416">
                  <c:v>5.09</c:v>
                </c:pt>
                <c:pt idx="417">
                  <c:v>2.16</c:v>
                </c:pt>
                <c:pt idx="418">
                  <c:v>0.11</c:v>
                </c:pt>
                <c:pt idx="419">
                  <c:v>3.14</c:v>
                </c:pt>
                <c:pt idx="420">
                  <c:v>7.04</c:v>
                </c:pt>
                <c:pt idx="421">
                  <c:v>9.6300000000000008</c:v>
                </c:pt>
                <c:pt idx="422">
                  <c:v>11.86</c:v>
                </c:pt>
                <c:pt idx="423">
                  <c:v>12.97</c:v>
                </c:pt>
                <c:pt idx="424">
                  <c:v>13.2</c:v>
                </c:pt>
                <c:pt idx="425">
                  <c:v>12.8</c:v>
                </c:pt>
                <c:pt idx="426">
                  <c:v>10.76</c:v>
                </c:pt>
                <c:pt idx="427">
                  <c:v>7.89</c:v>
                </c:pt>
                <c:pt idx="428">
                  <c:v>4.6500000000000004</c:v>
                </c:pt>
                <c:pt idx="429">
                  <c:v>1.88</c:v>
                </c:pt>
                <c:pt idx="430">
                  <c:v>2.84</c:v>
                </c:pt>
                <c:pt idx="431">
                  <c:v>5.85</c:v>
                </c:pt>
                <c:pt idx="432">
                  <c:v>9.19</c:v>
                </c:pt>
                <c:pt idx="433">
                  <c:v>11.89</c:v>
                </c:pt>
                <c:pt idx="434">
                  <c:v>13.33</c:v>
                </c:pt>
                <c:pt idx="435">
                  <c:v>13.93</c:v>
                </c:pt>
                <c:pt idx="436">
                  <c:v>13.85</c:v>
                </c:pt>
                <c:pt idx="437">
                  <c:v>11.64</c:v>
                </c:pt>
                <c:pt idx="438">
                  <c:v>9.3000000000000007</c:v>
                </c:pt>
                <c:pt idx="439">
                  <c:v>8.11</c:v>
                </c:pt>
                <c:pt idx="440">
                  <c:v>8.39</c:v>
                </c:pt>
                <c:pt idx="441">
                  <c:v>9.94</c:v>
                </c:pt>
                <c:pt idx="442">
                  <c:v>12.72</c:v>
                </c:pt>
                <c:pt idx="443">
                  <c:v>16.25</c:v>
                </c:pt>
                <c:pt idx="444">
                  <c:v>19.079999999999998</c:v>
                </c:pt>
                <c:pt idx="445">
                  <c:v>22.83</c:v>
                </c:pt>
                <c:pt idx="446">
                  <c:v>26.5</c:v>
                </c:pt>
                <c:pt idx="447">
                  <c:v>27.87</c:v>
                </c:pt>
                <c:pt idx="448">
                  <c:v>27.65</c:v>
                </c:pt>
                <c:pt idx="449">
                  <c:v>27.38</c:v>
                </c:pt>
                <c:pt idx="450">
                  <c:v>27.77</c:v>
                </c:pt>
                <c:pt idx="451">
                  <c:v>27.71</c:v>
                </c:pt>
                <c:pt idx="452">
                  <c:v>26.63</c:v>
                </c:pt>
                <c:pt idx="453">
                  <c:v>23.58</c:v>
                </c:pt>
                <c:pt idx="454">
                  <c:v>21.01</c:v>
                </c:pt>
                <c:pt idx="455">
                  <c:v>18.260000000000002</c:v>
                </c:pt>
                <c:pt idx="456">
                  <c:v>15.12</c:v>
                </c:pt>
                <c:pt idx="457">
                  <c:v>14.65</c:v>
                </c:pt>
                <c:pt idx="458">
                  <c:v>17</c:v>
                </c:pt>
                <c:pt idx="459">
                  <c:v>21.06</c:v>
                </c:pt>
                <c:pt idx="460">
                  <c:v>23.76</c:v>
                </c:pt>
                <c:pt idx="461">
                  <c:v>25.85</c:v>
                </c:pt>
                <c:pt idx="462">
                  <c:v>27.86</c:v>
                </c:pt>
                <c:pt idx="463">
                  <c:v>28.98</c:v>
                </c:pt>
                <c:pt idx="464">
                  <c:v>29.19</c:v>
                </c:pt>
                <c:pt idx="465">
                  <c:v>30.63</c:v>
                </c:pt>
                <c:pt idx="466">
                  <c:v>31.58</c:v>
                </c:pt>
                <c:pt idx="467">
                  <c:v>31.92</c:v>
                </c:pt>
                <c:pt idx="468">
                  <c:v>32.119999999999997</c:v>
                </c:pt>
                <c:pt idx="469">
                  <c:v>31.65</c:v>
                </c:pt>
                <c:pt idx="470">
                  <c:v>31.04</c:v>
                </c:pt>
                <c:pt idx="471">
                  <c:v>30.81</c:v>
                </c:pt>
                <c:pt idx="472">
                  <c:v>30.35</c:v>
                </c:pt>
                <c:pt idx="473">
                  <c:v>29.08</c:v>
                </c:pt>
                <c:pt idx="474">
                  <c:v>26.81</c:v>
                </c:pt>
                <c:pt idx="475">
                  <c:v>24.88</c:v>
                </c:pt>
                <c:pt idx="476">
                  <c:v>22.31</c:v>
                </c:pt>
                <c:pt idx="477">
                  <c:v>21.25</c:v>
                </c:pt>
                <c:pt idx="478">
                  <c:v>20.61</c:v>
                </c:pt>
                <c:pt idx="479">
                  <c:v>20.440000000000001</c:v>
                </c:pt>
                <c:pt idx="480">
                  <c:v>20.329999999999998</c:v>
                </c:pt>
                <c:pt idx="481">
                  <c:v>19.73</c:v>
                </c:pt>
                <c:pt idx="482">
                  <c:v>19.68</c:v>
                </c:pt>
                <c:pt idx="483">
                  <c:v>18.41</c:v>
                </c:pt>
                <c:pt idx="484">
                  <c:v>18.329999999999998</c:v>
                </c:pt>
                <c:pt idx="485">
                  <c:v>17.57</c:v>
                </c:pt>
                <c:pt idx="486">
                  <c:v>16.22</c:v>
                </c:pt>
                <c:pt idx="487">
                  <c:v>15.37</c:v>
                </c:pt>
                <c:pt idx="488">
                  <c:v>13.45</c:v>
                </c:pt>
                <c:pt idx="489">
                  <c:v>10.94</c:v>
                </c:pt>
                <c:pt idx="490">
                  <c:v>7.71</c:v>
                </c:pt>
                <c:pt idx="491">
                  <c:v>3.04</c:v>
                </c:pt>
                <c:pt idx="492">
                  <c:v>0.41</c:v>
                </c:pt>
                <c:pt idx="493">
                  <c:v>0.81</c:v>
                </c:pt>
                <c:pt idx="494">
                  <c:v>1.4</c:v>
                </c:pt>
                <c:pt idx="495">
                  <c:v>1.35</c:v>
                </c:pt>
                <c:pt idx="496">
                  <c:v>0.12</c:v>
                </c:pt>
                <c:pt idx="497">
                  <c:v>-0.01</c:v>
                </c:pt>
                <c:pt idx="498">
                  <c:v>-0.25</c:v>
                </c:pt>
                <c:pt idx="499">
                  <c:v>-0.31</c:v>
                </c:pt>
                <c:pt idx="500">
                  <c:v>-0.31</c:v>
                </c:pt>
                <c:pt idx="501">
                  <c:v>-0.31</c:v>
                </c:pt>
                <c:pt idx="502">
                  <c:v>-0.31</c:v>
                </c:pt>
                <c:pt idx="503">
                  <c:v>-0.31</c:v>
                </c:pt>
                <c:pt idx="504">
                  <c:v>-0.31</c:v>
                </c:pt>
                <c:pt idx="505">
                  <c:v>-0.31</c:v>
                </c:pt>
                <c:pt idx="506">
                  <c:v>-0.31</c:v>
                </c:pt>
                <c:pt idx="507">
                  <c:v>-0.31</c:v>
                </c:pt>
                <c:pt idx="508">
                  <c:v>-0.31</c:v>
                </c:pt>
                <c:pt idx="509">
                  <c:v>-0.31</c:v>
                </c:pt>
                <c:pt idx="510">
                  <c:v>-0.31</c:v>
                </c:pt>
                <c:pt idx="511">
                  <c:v>-0.31</c:v>
                </c:pt>
                <c:pt idx="512">
                  <c:v>-0.31</c:v>
                </c:pt>
                <c:pt idx="513">
                  <c:v>-0.31</c:v>
                </c:pt>
                <c:pt idx="514">
                  <c:v>-0.31</c:v>
                </c:pt>
                <c:pt idx="515">
                  <c:v>-0.31</c:v>
                </c:pt>
                <c:pt idx="516">
                  <c:v>-0.31</c:v>
                </c:pt>
                <c:pt idx="517">
                  <c:v>-0.31</c:v>
                </c:pt>
                <c:pt idx="518">
                  <c:v>-0.31</c:v>
                </c:pt>
              </c:numCache>
            </c:numRef>
          </c:xVal>
          <c:yVal>
            <c:numRef>
              <c:f>postproc!$N$2:$N$520</c:f>
              <c:numCache>
                <c:formatCode>General</c:formatCode>
                <c:ptCount val="519"/>
                <c:pt idx="0">
                  <c:v>6.4213929953803657</c:v>
                </c:pt>
                <c:pt idx="1">
                  <c:v>6.4213929953803657</c:v>
                </c:pt>
                <c:pt idx="2">
                  <c:v>6.4213929953803657</c:v>
                </c:pt>
                <c:pt idx="3">
                  <c:v>6.4213929953803657</c:v>
                </c:pt>
                <c:pt idx="4">
                  <c:v>4.8622847520102832</c:v>
                </c:pt>
                <c:pt idx="5">
                  <c:v>4.8622847520102832</c:v>
                </c:pt>
                <c:pt idx="6">
                  <c:v>4.7922847520102838</c:v>
                </c:pt>
                <c:pt idx="7">
                  <c:v>6.0413929953803649</c:v>
                </c:pt>
                <c:pt idx="8">
                  <c:v>6.1413929953803654</c:v>
                </c:pt>
                <c:pt idx="9">
                  <c:v>6.1513929953803652</c:v>
                </c:pt>
                <c:pt idx="10">
                  <c:v>6.2413929953803651</c:v>
                </c:pt>
                <c:pt idx="11">
                  <c:v>6.3113929953803654</c:v>
                </c:pt>
                <c:pt idx="12">
                  <c:v>6.3913929953803654</c:v>
                </c:pt>
                <c:pt idx="13">
                  <c:v>6.1013929953803654</c:v>
                </c:pt>
                <c:pt idx="14">
                  <c:v>6.8678313284162575</c:v>
                </c:pt>
                <c:pt idx="15">
                  <c:v>2.5245854089269644</c:v>
                </c:pt>
                <c:pt idx="16">
                  <c:v>0.94997527279068539</c:v>
                </c:pt>
                <c:pt idx="17">
                  <c:v>2.5414591073035453E-2</c:v>
                </c:pt>
                <c:pt idx="18">
                  <c:v>1.3266127961201519</c:v>
                </c:pt>
                <c:pt idx="19">
                  <c:v>0.42771524798971639</c:v>
                </c:pt>
                <c:pt idx="20">
                  <c:v>0.50228475201028333</c:v>
                </c:pt>
                <c:pt idx="21">
                  <c:v>0.72338720387984834</c:v>
                </c:pt>
                <c:pt idx="22">
                  <c:v>0.3916772493243097</c:v>
                </c:pt>
                <c:pt idx="23">
                  <c:v>1.7296573018382371</c:v>
                </c:pt>
                <c:pt idx="24">
                  <c:v>0.60832275067569053</c:v>
                </c:pt>
                <c:pt idx="25">
                  <c:v>0.18832275067569038</c:v>
                </c:pt>
                <c:pt idx="26">
                  <c:v>2.0436490479575307</c:v>
                </c:pt>
                <c:pt idx="27">
                  <c:v>3.1036490479575307</c:v>
                </c:pt>
                <c:pt idx="28">
                  <c:v>4.0596573018382367</c:v>
                </c:pt>
                <c:pt idx="29">
                  <c:v>4.0296573018382373</c:v>
                </c:pt>
                <c:pt idx="30">
                  <c:v>4.1996573018382373</c:v>
                </c:pt>
                <c:pt idx="31">
                  <c:v>4.1496573018382374</c:v>
                </c:pt>
                <c:pt idx="32">
                  <c:v>4.2996573018382369</c:v>
                </c:pt>
                <c:pt idx="33">
                  <c:v>4.2896573018382371</c:v>
                </c:pt>
                <c:pt idx="34">
                  <c:v>3.7336490479575306</c:v>
                </c:pt>
                <c:pt idx="35">
                  <c:v>4.3996573018382374</c:v>
                </c:pt>
                <c:pt idx="36">
                  <c:v>4.3596573018382374</c:v>
                </c:pt>
                <c:pt idx="37">
                  <c:v>4.4096573018382372</c:v>
                </c:pt>
                <c:pt idx="38">
                  <c:v>4.4396573018382366</c:v>
                </c:pt>
                <c:pt idx="39">
                  <c:v>4.419657301838237</c:v>
                </c:pt>
                <c:pt idx="40">
                  <c:v>6.7639832108923716</c:v>
                </c:pt>
                <c:pt idx="41">
                  <c:v>5.711224076436304</c:v>
                </c:pt>
                <c:pt idx="42">
                  <c:v>0.82458540892696419</c:v>
                </c:pt>
                <c:pt idx="43">
                  <c:v>0.45562301775968805</c:v>
                </c:pt>
                <c:pt idx="44">
                  <c:v>0.56715869261407725</c:v>
                </c:pt>
                <c:pt idx="45">
                  <c:v>0.11580822830263671</c:v>
                </c:pt>
                <c:pt idx="46">
                  <c:v>1.5905944415496798</c:v>
                </c:pt>
                <c:pt idx="47">
                  <c:v>1.0880065065932989</c:v>
                </c:pt>
                <c:pt idx="48">
                  <c:v>0.76792421502317865</c:v>
                </c:pt>
                <c:pt idx="49">
                  <c:v>0.26884698888331826</c:v>
                </c:pt>
                <c:pt idx="50">
                  <c:v>1.2565367032616628</c:v>
                </c:pt>
                <c:pt idx="51">
                  <c:v>1.5939408631922589</c:v>
                </c:pt>
                <c:pt idx="52">
                  <c:v>1.9170723106784671</c:v>
                </c:pt>
                <c:pt idx="53">
                  <c:v>2.2871081801647257</c:v>
                </c:pt>
                <c:pt idx="54">
                  <c:v>3.9905580345375107</c:v>
                </c:pt>
                <c:pt idx="55">
                  <c:v>4.5396580360306604</c:v>
                </c:pt>
                <c:pt idx="56">
                  <c:v>3.3077813017605564</c:v>
                </c:pt>
                <c:pt idx="57">
                  <c:v>2.3771966579498347</c:v>
                </c:pt>
                <c:pt idx="58">
                  <c:v>1.2274919753255986</c:v>
                </c:pt>
                <c:pt idx="59">
                  <c:v>0.39583338920174072</c:v>
                </c:pt>
                <c:pt idx="60">
                  <c:v>0.40872228850047421</c:v>
                </c:pt>
                <c:pt idx="61">
                  <c:v>0.51092385937220186</c:v>
                </c:pt>
                <c:pt idx="62">
                  <c:v>0.22500720401864882</c:v>
                </c:pt>
                <c:pt idx="63">
                  <c:v>5.2628741956307969</c:v>
                </c:pt>
                <c:pt idx="64">
                  <c:v>3.9202687968166714</c:v>
                </c:pt>
                <c:pt idx="65">
                  <c:v>11.146090732530421</c:v>
                </c:pt>
                <c:pt idx="66">
                  <c:v>7.2028169836509965</c:v>
                </c:pt>
                <c:pt idx="67">
                  <c:v>6.294425086262935</c:v>
                </c:pt>
                <c:pt idx="68">
                  <c:v>7.3521211562893356</c:v>
                </c:pt>
                <c:pt idx="69">
                  <c:v>6.0762966123498465</c:v>
                </c:pt>
                <c:pt idx="70">
                  <c:v>3.4928640210253832</c:v>
                </c:pt>
                <c:pt idx="71">
                  <c:v>1.5283277411626521</c:v>
                </c:pt>
                <c:pt idx="72">
                  <c:v>1.4916722588373474</c:v>
                </c:pt>
                <c:pt idx="73">
                  <c:v>2.5271359789746199</c:v>
                </c:pt>
                <c:pt idx="74">
                  <c:v>4.624696998453814</c:v>
                </c:pt>
                <c:pt idx="75">
                  <c:v>4.0282264665757097</c:v>
                </c:pt>
                <c:pt idx="76">
                  <c:v>4.7787891208408535</c:v>
                </c:pt>
                <c:pt idx="77">
                  <c:v>0.30228475201028315</c:v>
                </c:pt>
                <c:pt idx="78">
                  <c:v>2.4989981112528215</c:v>
                </c:pt>
                <c:pt idx="79">
                  <c:v>2.3713849895429302</c:v>
                </c:pt>
                <c:pt idx="80">
                  <c:v>2.3765614940418125</c:v>
                </c:pt>
                <c:pt idx="81">
                  <c:v>3.3970216697453139</c:v>
                </c:pt>
                <c:pt idx="82">
                  <c:v>4.8043202268572927</c:v>
                </c:pt>
                <c:pt idx="83">
                  <c:v>4.6343726767621298</c:v>
                </c:pt>
                <c:pt idx="84">
                  <c:v>3.7933753913387349</c:v>
                </c:pt>
                <c:pt idx="85">
                  <c:v>9.5810115051489397</c:v>
                </c:pt>
                <c:pt idx="86">
                  <c:v>2.6769462601734917</c:v>
                </c:pt>
                <c:pt idx="87">
                  <c:v>2.908783125193442</c:v>
                </c:pt>
                <c:pt idx="88">
                  <c:v>4.993640523267004</c:v>
                </c:pt>
                <c:pt idx="89">
                  <c:v>3.7035707167611012</c:v>
                </c:pt>
                <c:pt idx="90">
                  <c:v>3.1162046879631884</c:v>
                </c:pt>
                <c:pt idx="91">
                  <c:v>4.5670134461246015</c:v>
                </c:pt>
                <c:pt idx="92">
                  <c:v>0.83017473698885524</c:v>
                </c:pt>
                <c:pt idx="93">
                  <c:v>1.9905580345375107</c:v>
                </c:pt>
                <c:pt idx="94">
                  <c:v>1.7627390389760578</c:v>
                </c:pt>
                <c:pt idx="95">
                  <c:v>1.697196657949835</c:v>
                </c:pt>
                <c:pt idx="96">
                  <c:v>0.80749197532560046</c:v>
                </c:pt>
                <c:pt idx="97">
                  <c:v>1.1387222885004746</c:v>
                </c:pt>
                <c:pt idx="98">
                  <c:v>1.1604343325148818</c:v>
                </c:pt>
                <c:pt idx="99">
                  <c:v>0.22777659254985849</c:v>
                </c:pt>
                <c:pt idx="100">
                  <c:v>0.92146828093856215</c:v>
                </c:pt>
                <c:pt idx="101">
                  <c:v>0.57405582027691437</c:v>
                </c:pt>
                <c:pt idx="102">
                  <c:v>0.24708744089319978</c:v>
                </c:pt>
                <c:pt idx="103">
                  <c:v>0.10335842919100457</c:v>
                </c:pt>
                <c:pt idx="104">
                  <c:v>0.59317858458944883</c:v>
                </c:pt>
                <c:pt idx="105">
                  <c:v>1.4532831934938386</c:v>
                </c:pt>
                <c:pt idx="106">
                  <c:v>0.45241760765048866</c:v>
                </c:pt>
                <c:pt idx="107">
                  <c:v>7.6447574045200639E-2</c:v>
                </c:pt>
                <c:pt idx="108">
                  <c:v>0.27422755578692914</c:v>
                </c:pt>
                <c:pt idx="109">
                  <c:v>0.83032702707063066</c:v>
                </c:pt>
                <c:pt idx="110">
                  <c:v>6.1835378304323285E-2</c:v>
                </c:pt>
                <c:pt idx="111">
                  <c:v>1.3967000299817869</c:v>
                </c:pt>
                <c:pt idx="112">
                  <c:v>2.6451959782204106</c:v>
                </c:pt>
                <c:pt idx="113">
                  <c:v>2.1418222630873025</c:v>
                </c:pt>
                <c:pt idx="114">
                  <c:v>1.5540908127809594</c:v>
                </c:pt>
                <c:pt idx="115">
                  <c:v>2.5753966250179658</c:v>
                </c:pt>
                <c:pt idx="116">
                  <c:v>0.39245291527237924</c:v>
                </c:pt>
                <c:pt idx="117">
                  <c:v>9.0174736988856807E-2</c:v>
                </c:pt>
                <c:pt idx="118">
                  <c:v>0.85330704387291689</c:v>
                </c:pt>
                <c:pt idx="119">
                  <c:v>1.5483261411228106</c:v>
                </c:pt>
                <c:pt idx="120">
                  <c:v>1.8919145203040095</c:v>
                </c:pt>
                <c:pt idx="121">
                  <c:v>0.72549092398305604</c:v>
                </c:pt>
                <c:pt idx="122">
                  <c:v>0.86707361152111773</c:v>
                </c:pt>
                <c:pt idx="123">
                  <c:v>0.57416661079825815</c:v>
                </c:pt>
                <c:pt idx="124">
                  <c:v>0.36872228850047506</c:v>
                </c:pt>
                <c:pt idx="125">
                  <c:v>0.61500720401864939</c:v>
                </c:pt>
                <c:pt idx="126">
                  <c:v>0.51492105950099543</c:v>
                </c:pt>
                <c:pt idx="127">
                  <c:v>1.3549892596675122</c:v>
                </c:pt>
                <c:pt idx="128">
                  <c:v>2.1825155495072259</c:v>
                </c:pt>
                <c:pt idx="129">
                  <c:v>2.2999072264840681</c:v>
                </c:pt>
                <c:pt idx="130">
                  <c:v>0.31436858969015802</c:v>
                </c:pt>
                <c:pt idx="131">
                  <c:v>0.1483032705611862</c:v>
                </c:pt>
                <c:pt idx="132">
                  <c:v>0.27602519606331199</c:v>
                </c:pt>
                <c:pt idx="133">
                  <c:v>0.54793099431457648</c:v>
                </c:pt>
                <c:pt idx="134">
                  <c:v>0.83954745174580481</c:v>
                </c:pt>
                <c:pt idx="135">
                  <c:v>0.27933151756443664</c:v>
                </c:pt>
                <c:pt idx="136">
                  <c:v>0.38466426191952507</c:v>
                </c:pt>
                <c:pt idx="137">
                  <c:v>2.7821211562893353</c:v>
                </c:pt>
                <c:pt idx="138">
                  <c:v>2.2060480765927473</c:v>
                </c:pt>
                <c:pt idx="139">
                  <c:v>1.7064973864866566</c:v>
                </c:pt>
                <c:pt idx="140">
                  <c:v>3.6138997938861337</c:v>
                </c:pt>
                <c:pt idx="141">
                  <c:v>8.3811621838423456</c:v>
                </c:pt>
                <c:pt idx="142">
                  <c:v>1.1563509520424695</c:v>
                </c:pt>
                <c:pt idx="143">
                  <c:v>9.601643062378832</c:v>
                </c:pt>
                <c:pt idx="144">
                  <c:v>7.4548978873441563</c:v>
                </c:pt>
                <c:pt idx="145">
                  <c:v>3.3586493240350856</c:v>
                </c:pt>
                <c:pt idx="146">
                  <c:v>2.337186747780553</c:v>
                </c:pt>
                <c:pt idx="147">
                  <c:v>3.2673810890482642</c:v>
                </c:pt>
                <c:pt idx="148">
                  <c:v>4.296233209270806</c:v>
                </c:pt>
                <c:pt idx="149">
                  <c:v>3.4222939037796607</c:v>
                </c:pt>
                <c:pt idx="150">
                  <c:v>0.42438475006369458</c:v>
                </c:pt>
                <c:pt idx="151">
                  <c:v>4.1313506759649155</c:v>
                </c:pt>
                <c:pt idx="152">
                  <c:v>6.4363509520424698</c:v>
                </c:pt>
                <c:pt idx="153">
                  <c:v>1.8789120840853712E-2</c:v>
                </c:pt>
                <c:pt idx="154">
                  <c:v>7.4322591553026713</c:v>
                </c:pt>
                <c:pt idx="155">
                  <c:v>9.0988564213643492</c:v>
                </c:pt>
                <c:pt idx="156">
                  <c:v>5.7728169836509968</c:v>
                </c:pt>
                <c:pt idx="157">
                  <c:v>4.1813523712204432</c:v>
                </c:pt>
                <c:pt idx="158">
                  <c:v>5.6295895577466695</c:v>
                </c:pt>
                <c:pt idx="159">
                  <c:v>4.5089869102218145</c:v>
                </c:pt>
                <c:pt idx="160">
                  <c:v>3.4681646216956779</c:v>
                </c:pt>
                <c:pt idx="161">
                  <c:v>2.6715138647897945</c:v>
                </c:pt>
                <c:pt idx="162">
                  <c:v>0.43151386478979603</c:v>
                </c:pt>
                <c:pt idx="163">
                  <c:v>0.47848613521020411</c:v>
                </c:pt>
                <c:pt idx="164">
                  <c:v>2.1904104422533308</c:v>
                </c:pt>
                <c:pt idx="165">
                  <c:v>3.2351280140114742</c:v>
                </c:pt>
                <c:pt idx="166">
                  <c:v>3.7460669544543563</c:v>
                </c:pt>
                <c:pt idx="167">
                  <c:v>4.2141884052707637</c:v>
                </c:pt>
                <c:pt idx="168">
                  <c:v>1.9348648067817726</c:v>
                </c:pt>
                <c:pt idx="169">
                  <c:v>10.830533579519219</c:v>
                </c:pt>
                <c:pt idx="170">
                  <c:v>5.5715408760381377</c:v>
                </c:pt>
                <c:pt idx="171">
                  <c:v>2.7967074399245586</c:v>
                </c:pt>
                <c:pt idx="172">
                  <c:v>2.3794384928064627</c:v>
                </c:pt>
                <c:pt idx="173">
                  <c:v>3.0692327681711227</c:v>
                </c:pt>
                <c:pt idx="174">
                  <c:v>5.4776225110784544</c:v>
                </c:pt>
                <c:pt idx="175">
                  <c:v>2.2676225110784536</c:v>
                </c:pt>
                <c:pt idx="176">
                  <c:v>8.0593763547655932</c:v>
                </c:pt>
                <c:pt idx="177">
                  <c:v>6.3111621838423453</c:v>
                </c:pt>
                <c:pt idx="178">
                  <c:v>2.7745854089269644</c:v>
                </c:pt>
                <c:pt idx="179">
                  <c:v>6.7701835539918722</c:v>
                </c:pt>
                <c:pt idx="180">
                  <c:v>5.6589981112528207</c:v>
                </c:pt>
                <c:pt idx="181">
                  <c:v>3.5291196666168583</c:v>
                </c:pt>
                <c:pt idx="182">
                  <c:v>2.9313849895429307</c:v>
                </c:pt>
                <c:pt idx="183">
                  <c:v>2.8169726228810941</c:v>
                </c:pt>
                <c:pt idx="184">
                  <c:v>4.1417161521385211</c:v>
                </c:pt>
                <c:pt idx="185">
                  <c:v>5.1770572281290583</c:v>
                </c:pt>
                <c:pt idx="186">
                  <c:v>7.1111310506523786</c:v>
                </c:pt>
                <c:pt idx="187">
                  <c:v>8.4038922402532137</c:v>
                </c:pt>
                <c:pt idx="188">
                  <c:v>6.4323128801367027</c:v>
                </c:pt>
                <c:pt idx="189">
                  <c:v>1.9898886936420013</c:v>
                </c:pt>
                <c:pt idx="190">
                  <c:v>8.0561786386706302</c:v>
                </c:pt>
                <c:pt idx="191">
                  <c:v>5.4261726524208314</c:v>
                </c:pt>
                <c:pt idx="192">
                  <c:v>2.2047456583138114</c:v>
                </c:pt>
                <c:pt idx="193">
                  <c:v>2.724577578628482</c:v>
                </c:pt>
                <c:pt idx="194">
                  <c:v>2.5307342844858596</c:v>
                </c:pt>
                <c:pt idx="195">
                  <c:v>2.7756445313298634</c:v>
                </c:pt>
                <c:pt idx="196">
                  <c:v>4.3221481048226202</c:v>
                </c:pt>
                <c:pt idx="197">
                  <c:v>1.7950262670956789</c:v>
                </c:pt>
                <c:pt idx="198">
                  <c:v>0.49605913680774094</c:v>
                </c:pt>
                <c:pt idx="199">
                  <c:v>1.1345052113642069</c:v>
                </c:pt>
                <c:pt idx="200">
                  <c:v>1.9174190961694109</c:v>
                </c:pt>
                <c:pt idx="201">
                  <c:v>2.0315781777927207</c:v>
                </c:pt>
                <c:pt idx="202">
                  <c:v>1.6993847955380481</c:v>
                </c:pt>
                <c:pt idx="203">
                  <c:v>0.4513455498856267</c:v>
                </c:pt>
                <c:pt idx="204">
                  <c:v>0.57892772256387559</c:v>
                </c:pt>
                <c:pt idx="205">
                  <c:v>0.95568149679476733</c:v>
                </c:pt>
                <c:pt idx="206">
                  <c:v>0.27299968354981274</c:v>
                </c:pt>
                <c:pt idx="207">
                  <c:v>0.46384144562633267</c:v>
                </c:pt>
                <c:pt idx="208">
                  <c:v>0.21335331816465697</c:v>
                </c:pt>
                <c:pt idx="209">
                  <c:v>0.74740309286109508</c:v>
                </c:pt>
                <c:pt idx="210">
                  <c:v>0.58765064906747</c:v>
                </c:pt>
                <c:pt idx="211">
                  <c:v>0.43682141541054875</c:v>
                </c:pt>
                <c:pt idx="212">
                  <c:v>0.73328319349383975</c:v>
                </c:pt>
                <c:pt idx="213">
                  <c:v>1.3140322772831077</c:v>
                </c:pt>
                <c:pt idx="214">
                  <c:v>4.8305780934963849E-2</c:v>
                </c:pt>
                <c:pt idx="215">
                  <c:v>0.18307417711298157</c:v>
                </c:pt>
                <c:pt idx="216">
                  <c:v>0.41151571619184679</c:v>
                </c:pt>
                <c:pt idx="217">
                  <c:v>0.68419123010503924</c:v>
                </c:pt>
                <c:pt idx="218">
                  <c:v>1.3191391549784051</c:v>
                </c:pt>
                <c:pt idx="219">
                  <c:v>4.6215510234210377</c:v>
                </c:pt>
                <c:pt idx="220">
                  <c:v>5.8430816942427839</c:v>
                </c:pt>
                <c:pt idx="221">
                  <c:v>4.7483403767372252</c:v>
                </c:pt>
                <c:pt idx="222">
                  <c:v>1.2824999700454214</c:v>
                </c:pt>
                <c:pt idx="223">
                  <c:v>0.19675675415353666</c:v>
                </c:pt>
                <c:pt idx="224">
                  <c:v>1.0556656833300622</c:v>
                </c:pt>
                <c:pt idx="225">
                  <c:v>2.9683261411228123</c:v>
                </c:pt>
                <c:pt idx="226">
                  <c:v>4.4042311486622623</c:v>
                </c:pt>
                <c:pt idx="227">
                  <c:v>3.7018020279244634</c:v>
                </c:pt>
                <c:pt idx="228">
                  <c:v>0.42903530822672842</c:v>
                </c:pt>
                <c:pt idx="229">
                  <c:v>0.6328914101985692</c:v>
                </c:pt>
                <c:pt idx="230">
                  <c:v>0.87247695035085648</c:v>
                </c:pt>
                <c:pt idx="231">
                  <c:v>0.39580090012553448</c:v>
                </c:pt>
                <c:pt idx="232">
                  <c:v>1.0137059662652597</c:v>
                </c:pt>
                <c:pt idx="233">
                  <c:v>0.72343850595818537</c:v>
                </c:pt>
                <c:pt idx="234">
                  <c:v>4.2568834004536384</c:v>
                </c:pt>
                <c:pt idx="235">
                  <c:v>4.7461726524208316</c:v>
                </c:pt>
                <c:pt idx="236">
                  <c:v>0.88694626017349254</c:v>
                </c:pt>
                <c:pt idx="237">
                  <c:v>2.3177644799956605</c:v>
                </c:pt>
                <c:pt idx="238">
                  <c:v>3.2782266603918027</c:v>
                </c:pt>
                <c:pt idx="239">
                  <c:v>3.3283535198207108</c:v>
                </c:pt>
                <c:pt idx="240">
                  <c:v>4.1660591368077391</c:v>
                </c:pt>
                <c:pt idx="241">
                  <c:v>5.6563413618152651</c:v>
                </c:pt>
                <c:pt idx="242">
                  <c:v>7.5450900128988714</c:v>
                </c:pt>
                <c:pt idx="243">
                  <c:v>12.623110055082591</c:v>
                </c:pt>
                <c:pt idx="244">
                  <c:v>2.5738462806450997</c:v>
                </c:pt>
                <c:pt idx="245">
                  <c:v>9.8583906401095032</c:v>
                </c:pt>
                <c:pt idx="246">
                  <c:v>4.9787891208408528</c:v>
                </c:pt>
                <c:pt idx="247">
                  <c:v>5.7986103688180473</c:v>
                </c:pt>
                <c:pt idx="248">
                  <c:v>6.7127237670899369</c:v>
                </c:pt>
                <c:pt idx="249">
                  <c:v>5.369809964437108</c:v>
                </c:pt>
                <c:pt idx="250">
                  <c:v>3.5102222160044541</c:v>
                </c:pt>
                <c:pt idx="251">
                  <c:v>3.6397352230058218</c:v>
                </c:pt>
                <c:pt idx="252">
                  <c:v>5.8511634936148305</c:v>
                </c:pt>
                <c:pt idx="253">
                  <c:v>7.3965908282997965</c:v>
                </c:pt>
                <c:pt idx="254">
                  <c:v>9.6464997548708489</c:v>
                </c:pt>
                <c:pt idx="255">
                  <c:v>8.6329062808193839</c:v>
                </c:pt>
                <c:pt idx="256">
                  <c:v>4.6619923394974947</c:v>
                </c:pt>
                <c:pt idx="257">
                  <c:v>7.396883400453639</c:v>
                </c:pt>
                <c:pt idx="258">
                  <c:v>7.2828829864090086</c:v>
                </c:pt>
                <c:pt idx="259">
                  <c:v>1.4574023714749389</c:v>
                </c:pt>
                <c:pt idx="260">
                  <c:v>2.9930175941857984</c:v>
                </c:pt>
                <c:pt idx="261">
                  <c:v>1.7432346132003209</c:v>
                </c:pt>
                <c:pt idx="262">
                  <c:v>3.1340996684475133</c:v>
                </c:pt>
                <c:pt idx="263">
                  <c:v>3.8869164933115385</c:v>
                </c:pt>
                <c:pt idx="264">
                  <c:v>3.8262450963085826</c:v>
                </c:pt>
                <c:pt idx="265">
                  <c:v>2.1515138647897949</c:v>
                </c:pt>
                <c:pt idx="266">
                  <c:v>1.8353490882105881</c:v>
                </c:pt>
                <c:pt idx="267">
                  <c:v>3.8196346550229734</c:v>
                </c:pt>
                <c:pt idx="268">
                  <c:v>4.0090712925741592</c:v>
                </c:pt>
                <c:pt idx="269">
                  <c:v>4.2920491286540852</c:v>
                </c:pt>
                <c:pt idx="270">
                  <c:v>3.4530239331262145</c:v>
                </c:pt>
                <c:pt idx="271">
                  <c:v>0.98239849978174476</c:v>
                </c:pt>
                <c:pt idx="272">
                  <c:v>0.9800243461332272</c:v>
                </c:pt>
                <c:pt idx="273">
                  <c:v>1.550610760402634</c:v>
                </c:pt>
                <c:pt idx="274">
                  <c:v>2.4642081616117046</c:v>
                </c:pt>
                <c:pt idx="275">
                  <c:v>0.28680565357940324</c:v>
                </c:pt>
                <c:pt idx="276">
                  <c:v>0.56819036892739305</c:v>
                </c:pt>
                <c:pt idx="277">
                  <c:v>1.2643847500636944</c:v>
                </c:pt>
                <c:pt idx="278">
                  <c:v>8.9565667485118183E-2</c:v>
                </c:pt>
                <c:pt idx="279">
                  <c:v>1.0049210595009939</c:v>
                </c:pt>
                <c:pt idx="280">
                  <c:v>0.52754923374693874</c:v>
                </c:pt>
                <c:pt idx="281">
                  <c:v>0.50157759619068187</c:v>
                </c:pt>
                <c:pt idx="282">
                  <c:v>0.9637714946519047</c:v>
                </c:pt>
                <c:pt idx="283">
                  <c:v>0.61026477699417825</c:v>
                </c:pt>
                <c:pt idx="284">
                  <c:v>0.43720422285864302</c:v>
                </c:pt>
                <c:pt idx="285">
                  <c:v>0.26259424486145377</c:v>
                </c:pt>
                <c:pt idx="286">
                  <c:v>0.23543027354996582</c:v>
                </c:pt>
                <c:pt idx="287">
                  <c:v>0.28691649331153712</c:v>
                </c:pt>
                <c:pt idx="288">
                  <c:v>2.1809729938539988</c:v>
                </c:pt>
                <c:pt idx="289">
                  <c:v>3.3412654979796308</c:v>
                </c:pt>
                <c:pt idx="290">
                  <c:v>4.1341600157024061</c:v>
                </c:pt>
                <c:pt idx="291">
                  <c:v>2.0159275059238269</c:v>
                </c:pt>
                <c:pt idx="292">
                  <c:v>1.8695615829634242</c:v>
                </c:pt>
                <c:pt idx="293">
                  <c:v>0.80600581230621771</c:v>
                </c:pt>
                <c:pt idx="294">
                  <c:v>0.45981021860681892</c:v>
                </c:pt>
                <c:pt idx="295">
                  <c:v>0.39396834459182983</c:v>
                </c:pt>
                <c:pt idx="296">
                  <c:v>3.6631173433961131</c:v>
                </c:pt>
                <c:pt idx="297">
                  <c:v>3.7819928273140526</c:v>
                </c:pt>
                <c:pt idx="298">
                  <c:v>5.0330838391649326</c:v>
                </c:pt>
                <c:pt idx="299">
                  <c:v>0.94267632905946463</c:v>
                </c:pt>
                <c:pt idx="300">
                  <c:v>1.2254923823739237</c:v>
                </c:pt>
                <c:pt idx="301">
                  <c:v>6.8916772493243084</c:v>
                </c:pt>
                <c:pt idx="302">
                  <c:v>6.4502687968166716</c:v>
                </c:pt>
                <c:pt idx="303">
                  <c:v>8.9160907325304208</c:v>
                </c:pt>
                <c:pt idx="304">
                  <c:v>6.6071882561321482</c:v>
                </c:pt>
                <c:pt idx="305">
                  <c:v>5.5403762454871561</c:v>
                </c:pt>
                <c:pt idx="306">
                  <c:v>5.9109729938539957</c:v>
                </c:pt>
                <c:pt idx="307">
                  <c:v>6.408019255248</c:v>
                </c:pt>
                <c:pt idx="308">
                  <c:v>3.1380192552480004</c:v>
                </c:pt>
                <c:pt idx="309">
                  <c:v>2.5858087698949603</c:v>
                </c:pt>
                <c:pt idx="310">
                  <c:v>0.18507079776361479</c:v>
                </c:pt>
                <c:pt idx="311">
                  <c:v>3.8423478224880654</c:v>
                </c:pt>
                <c:pt idx="312">
                  <c:v>5.6509145091228916</c:v>
                </c:pt>
                <c:pt idx="313">
                  <c:v>1.2663509520424689</c:v>
                </c:pt>
                <c:pt idx="314">
                  <c:v>9.2404554040492641</c:v>
                </c:pt>
                <c:pt idx="315">
                  <c:v>5.5788896028618957</c:v>
                </c:pt>
                <c:pt idx="316">
                  <c:v>4.0595649933344085</c:v>
                </c:pt>
                <c:pt idx="317">
                  <c:v>3.2930918249877514</c:v>
                </c:pt>
                <c:pt idx="318">
                  <c:v>1.9693844205776969</c:v>
                </c:pt>
                <c:pt idx="319">
                  <c:v>4.1789222926473784</c:v>
                </c:pt>
                <c:pt idx="320">
                  <c:v>6.6865908282997957</c:v>
                </c:pt>
                <c:pt idx="321">
                  <c:v>2.8165908282997982</c:v>
                </c:pt>
                <c:pt idx="322">
                  <c:v>9.1515908334136604</c:v>
                </c:pt>
                <c:pt idx="323">
                  <c:v>9.5795826265243065</c:v>
                </c:pt>
                <c:pt idx="324">
                  <c:v>0.10961959549271416</c:v>
                </c:pt>
                <c:pt idx="325">
                  <c:v>4.7658327974200034</c:v>
                </c:pt>
                <c:pt idx="326">
                  <c:v>5.3828987530531869</c:v>
                </c:pt>
                <c:pt idx="327">
                  <c:v>6.0919309102466297</c:v>
                </c:pt>
                <c:pt idx="328">
                  <c:v>4.1124529152723781</c:v>
                </c:pt>
                <c:pt idx="329">
                  <c:v>4.7137940929168494</c:v>
                </c:pt>
                <c:pt idx="330">
                  <c:v>2.1918136077201069</c:v>
                </c:pt>
                <c:pt idx="331">
                  <c:v>1.168988388676425</c:v>
                </c:pt>
                <c:pt idx="332">
                  <c:v>3.6899735504815467</c:v>
                </c:pt>
                <c:pt idx="333">
                  <c:v>1.2300212857390243</c:v>
                </c:pt>
                <c:pt idx="334">
                  <c:v>0.66176903461354541</c:v>
                </c:pt>
                <c:pt idx="335">
                  <c:v>0.53634737873435867</c:v>
                </c:pt>
                <c:pt idx="336">
                  <c:v>0.6627735753025874</c:v>
                </c:pt>
                <c:pt idx="337">
                  <c:v>1.7877466812965892</c:v>
                </c:pt>
                <c:pt idx="338">
                  <c:v>2.5453609072116521</c:v>
                </c:pt>
                <c:pt idx="339">
                  <c:v>5.9680652872431743</c:v>
                </c:pt>
                <c:pt idx="340">
                  <c:v>7.6310018887471802</c:v>
                </c:pt>
                <c:pt idx="341">
                  <c:v>9.1590904376062614</c:v>
                </c:pt>
                <c:pt idx="342">
                  <c:v>2.0302065887639253</c:v>
                </c:pt>
                <c:pt idx="343">
                  <c:v>6.2930175941857982</c:v>
                </c:pt>
                <c:pt idx="344">
                  <c:v>11.528783125193442</c:v>
                </c:pt>
                <c:pt idx="345">
                  <c:v>6.3788378161576542</c:v>
                </c:pt>
                <c:pt idx="346">
                  <c:v>0.34338720387984845</c:v>
                </c:pt>
                <c:pt idx="347">
                  <c:v>2.494200395450008E-2</c:v>
                </c:pt>
                <c:pt idx="348">
                  <c:v>1.4184357794757574E-2</c:v>
                </c:pt>
                <c:pt idx="349">
                  <c:v>1.0591103818033822</c:v>
                </c:pt>
                <c:pt idx="350">
                  <c:v>2.2919897161750384</c:v>
                </c:pt>
                <c:pt idx="351">
                  <c:v>2.9396656792356168</c:v>
                </c:pt>
                <c:pt idx="352">
                  <c:v>2.4299571667494249</c:v>
                </c:pt>
                <c:pt idx="353">
                  <c:v>2.2826227317432313</c:v>
                </c:pt>
                <c:pt idx="354">
                  <c:v>4.531041967771781</c:v>
                </c:pt>
                <c:pt idx="355">
                  <c:v>5.0606337988145178</c:v>
                </c:pt>
                <c:pt idx="356">
                  <c:v>5.4259548463741396</c:v>
                </c:pt>
                <c:pt idx="357">
                  <c:v>4.115928735757727</c:v>
                </c:pt>
                <c:pt idx="358">
                  <c:v>3.3474087837805655</c:v>
                </c:pt>
                <c:pt idx="359">
                  <c:v>1.7694523088496723</c:v>
                </c:pt>
                <c:pt idx="360">
                  <c:v>0.40667855120236496</c:v>
                </c:pt>
                <c:pt idx="361">
                  <c:v>1.4467075475132702</c:v>
                </c:pt>
                <c:pt idx="362">
                  <c:v>1.7096705462679012</c:v>
                </c:pt>
                <c:pt idx="363">
                  <c:v>1.391672258837346</c:v>
                </c:pt>
                <c:pt idx="364">
                  <c:v>1.4942885076950674</c:v>
                </c:pt>
                <c:pt idx="365">
                  <c:v>4.7268536540180861</c:v>
                </c:pt>
                <c:pt idx="366">
                  <c:v>7.6357144949096991</c:v>
                </c:pt>
                <c:pt idx="367">
                  <c:v>11.313948469922295</c:v>
                </c:pt>
                <c:pt idx="368">
                  <c:v>13.559985304154836</c:v>
                </c:pt>
                <c:pt idx="369">
                  <c:v>13.917703624736852</c:v>
                </c:pt>
                <c:pt idx="370">
                  <c:v>10.867843746673032</c:v>
                </c:pt>
                <c:pt idx="371">
                  <c:v>8.2392369265326408</c:v>
                </c:pt>
                <c:pt idx="372">
                  <c:v>5.0382214296099121</c:v>
                </c:pt>
                <c:pt idx="373">
                  <c:v>0.94694847639743784</c:v>
                </c:pt>
                <c:pt idx="374">
                  <c:v>0.44755359291326968</c:v>
                </c:pt>
                <c:pt idx="375">
                  <c:v>0.53616804862693002</c:v>
                </c:pt>
                <c:pt idx="376">
                  <c:v>1.1732996969748299</c:v>
                </c:pt>
                <c:pt idx="377">
                  <c:v>4.3980208079584457</c:v>
                </c:pt>
                <c:pt idx="378">
                  <c:v>5.231025064462365</c:v>
                </c:pt>
                <c:pt idx="379">
                  <c:v>4.6521985901907996</c:v>
                </c:pt>
                <c:pt idx="380">
                  <c:v>4.6674975196546207</c:v>
                </c:pt>
                <c:pt idx="381">
                  <c:v>4.0865281602369272</c:v>
                </c:pt>
                <c:pt idx="382">
                  <c:v>0.94538920472682975</c:v>
                </c:pt>
                <c:pt idx="383">
                  <c:v>1.5354285054497581</c:v>
                </c:pt>
                <c:pt idx="384">
                  <c:v>1.8261574631038542</c:v>
                </c:pt>
                <c:pt idx="385">
                  <c:v>0.76828384786147907</c:v>
                </c:pt>
                <c:pt idx="386">
                  <c:v>1.0639748039366879</c:v>
                </c:pt>
                <c:pt idx="387">
                  <c:v>0.71279577714135556</c:v>
                </c:pt>
                <c:pt idx="388">
                  <c:v>1.2025942448614515</c:v>
                </c:pt>
                <c:pt idx="389">
                  <c:v>0.28403612112623122</c:v>
                </c:pt>
                <c:pt idx="390">
                  <c:v>4.731296314911404E-2</c:v>
                </c:pt>
                <c:pt idx="391">
                  <c:v>0.55505639270345952</c:v>
                </c:pt>
                <c:pt idx="392">
                  <c:v>4.3899793886133409E-2</c:v>
                </c:pt>
                <c:pt idx="393">
                  <c:v>0.50698248452609462</c:v>
                </c:pt>
                <c:pt idx="394">
                  <c:v>2.6999023475826043</c:v>
                </c:pt>
                <c:pt idx="395">
                  <c:v>4.2608083079821348</c:v>
                </c:pt>
                <c:pt idx="396">
                  <c:v>4.5041672025799979</c:v>
                </c:pt>
                <c:pt idx="397">
                  <c:v>3.3734464666006438</c:v>
                </c:pt>
                <c:pt idx="398">
                  <c:v>4.1269367571213538</c:v>
                </c:pt>
                <c:pt idx="399">
                  <c:v>5.5692677817454088</c:v>
                </c:pt>
                <c:pt idx="400">
                  <c:v>6.4163509520424684</c:v>
                </c:pt>
                <c:pt idx="401">
                  <c:v>4.0598821039805024</c:v>
                </c:pt>
                <c:pt idx="402">
                  <c:v>1.9787759235636955</c:v>
                </c:pt>
                <c:pt idx="403">
                  <c:v>1.5461232016586477</c:v>
                </c:pt>
                <c:pt idx="404">
                  <c:v>0.33541459107303506</c:v>
                </c:pt>
                <c:pt idx="405">
                  <c:v>1.4754145910730356</c:v>
                </c:pt>
                <c:pt idx="406">
                  <c:v>2.450024727209315</c:v>
                </c:pt>
                <c:pt idx="407">
                  <c:v>3.2505783222865974</c:v>
                </c:pt>
                <c:pt idx="408">
                  <c:v>4.4351209361698718</c:v>
                </c:pt>
                <c:pt idx="409">
                  <c:v>4.5739092674695794</c:v>
                </c:pt>
                <c:pt idx="410">
                  <c:v>5.2701113481345185</c:v>
                </c:pt>
                <c:pt idx="411">
                  <c:v>4.75676538679968</c:v>
                </c:pt>
                <c:pt idx="412">
                  <c:v>5.6249514514128975</c:v>
                </c:pt>
                <c:pt idx="413">
                  <c:v>6.4378001202448054</c:v>
                </c:pt>
                <c:pt idx="414">
                  <c:v>6.8999410083694457</c:v>
                </c:pt>
                <c:pt idx="415">
                  <c:v>3.5092677817454092</c:v>
                </c:pt>
                <c:pt idx="416">
                  <c:v>0.53116294370275607</c:v>
                </c:pt>
                <c:pt idx="417">
                  <c:v>4.3900964333673791</c:v>
                </c:pt>
                <c:pt idx="418">
                  <c:v>4.8531795648835701</c:v>
                </c:pt>
                <c:pt idx="419">
                  <c:v>1.4574556831682524</c:v>
                </c:pt>
                <c:pt idx="420">
                  <c:v>4.7694709615912787</c:v>
                </c:pt>
                <c:pt idx="421">
                  <c:v>3.9895826265243057</c:v>
                </c:pt>
                <c:pt idx="422">
                  <c:v>4.2697312031833281</c:v>
                </c:pt>
                <c:pt idx="423">
                  <c:v>6.2828829864090086</c:v>
                </c:pt>
                <c:pt idx="424">
                  <c:v>6.660024727209314</c:v>
                </c:pt>
                <c:pt idx="425">
                  <c:v>8.5504673291397246</c:v>
                </c:pt>
                <c:pt idx="426">
                  <c:v>8.4516772493243089</c:v>
                </c:pt>
                <c:pt idx="427">
                  <c:v>3.185135193218227</c:v>
                </c:pt>
                <c:pt idx="428">
                  <c:v>1.710032140912837</c:v>
                </c:pt>
                <c:pt idx="429">
                  <c:v>5.6970381596353539</c:v>
                </c:pt>
                <c:pt idx="430">
                  <c:v>1.7583922583282883</c:v>
                </c:pt>
                <c:pt idx="431">
                  <c:v>2.9599410083694466</c:v>
                </c:pt>
                <c:pt idx="432">
                  <c:v>5.2387891208408526</c:v>
                </c:pt>
                <c:pt idx="433">
                  <c:v>5.2028829864090085</c:v>
                </c:pt>
                <c:pt idx="434">
                  <c:v>6.7900247272093148</c:v>
                </c:pt>
                <c:pt idx="435">
                  <c:v>7.0698164460081276</c:v>
                </c:pt>
                <c:pt idx="436">
                  <c:v>6.9259690596447427</c:v>
                </c:pt>
                <c:pt idx="437">
                  <c:v>5.3907114645742986</c:v>
                </c:pt>
                <c:pt idx="438">
                  <c:v>0.2040279212277003</c:v>
                </c:pt>
                <c:pt idx="439">
                  <c:v>1.7817405564675077</c:v>
                </c:pt>
                <c:pt idx="440">
                  <c:v>1.9513367146478391</c:v>
                </c:pt>
                <c:pt idx="441">
                  <c:v>2.5878750909546255</c:v>
                </c:pt>
                <c:pt idx="442">
                  <c:v>2.488353519820711</c:v>
                </c:pt>
                <c:pt idx="443">
                  <c:v>1.8914967628883943</c:v>
                </c:pt>
                <c:pt idx="444">
                  <c:v>0.9633708326563557</c:v>
                </c:pt>
                <c:pt idx="445">
                  <c:v>1.9878975472836551</c:v>
                </c:pt>
                <c:pt idx="446">
                  <c:v>1.6623644287398811</c:v>
                </c:pt>
                <c:pt idx="447">
                  <c:v>0.14693623688126678</c:v>
                </c:pt>
                <c:pt idx="448">
                  <c:v>0.50032702707063237</c:v>
                </c:pt>
                <c:pt idx="449">
                  <c:v>1.1015138410203882</c:v>
                </c:pt>
                <c:pt idx="450">
                  <c:v>2.3988842716169216</c:v>
                </c:pt>
                <c:pt idx="451">
                  <c:v>2.6068372284089918</c:v>
                </c:pt>
                <c:pt idx="452">
                  <c:v>0.41110736456525032</c:v>
                </c:pt>
                <c:pt idx="453">
                  <c:v>1.6158148333182822</c:v>
                </c:pt>
                <c:pt idx="454">
                  <c:v>2.2270003164501873</c:v>
                </c:pt>
                <c:pt idx="455">
                  <c:v>3.4128132522194488</c:v>
                </c:pt>
                <c:pt idx="456">
                  <c:v>0.25061520446195296</c:v>
                </c:pt>
                <c:pt idx="457">
                  <c:v>0.10483769862190861</c:v>
                </c:pt>
                <c:pt idx="458">
                  <c:v>2.5040607444806717</c:v>
                </c:pt>
                <c:pt idx="459">
                  <c:v>2.8513486988745456</c:v>
                </c:pt>
                <c:pt idx="460">
                  <c:v>3.8241918403542634</c:v>
                </c:pt>
                <c:pt idx="461">
                  <c:v>3.4872305424271097</c:v>
                </c:pt>
                <c:pt idx="462">
                  <c:v>3.371856554960015</c:v>
                </c:pt>
                <c:pt idx="463">
                  <c:v>2.3353490882105881</c:v>
                </c:pt>
                <c:pt idx="464">
                  <c:v>0.3028640210253819</c:v>
                </c:pt>
                <c:pt idx="465">
                  <c:v>0.81255865102207636</c:v>
                </c:pt>
                <c:pt idx="466">
                  <c:v>1.3422856886958101</c:v>
                </c:pt>
                <c:pt idx="467">
                  <c:v>4.0334286025170059</c:v>
                </c:pt>
                <c:pt idx="468">
                  <c:v>6.0190735383551655</c:v>
                </c:pt>
                <c:pt idx="469">
                  <c:v>4.6162301393191427</c:v>
                </c:pt>
                <c:pt idx="470">
                  <c:v>5.5706337988145194</c:v>
                </c:pt>
                <c:pt idx="471">
                  <c:v>5.0650678756924385</c:v>
                </c:pt>
                <c:pt idx="472">
                  <c:v>2.8856784037513137</c:v>
                </c:pt>
                <c:pt idx="473">
                  <c:v>0.16966567923561726</c:v>
                </c:pt>
                <c:pt idx="474">
                  <c:v>1.1909998356906151</c:v>
                </c:pt>
                <c:pt idx="475">
                  <c:v>1.895920793045093</c:v>
                </c:pt>
                <c:pt idx="476">
                  <c:v>0.51691084866983061</c:v>
                </c:pt>
                <c:pt idx="477">
                  <c:v>0.69772248956479999</c:v>
                </c:pt>
                <c:pt idx="478">
                  <c:v>0.52176972691625068</c:v>
                </c:pt>
                <c:pt idx="479">
                  <c:v>0.28145936543291583</c:v>
                </c:pt>
                <c:pt idx="480">
                  <c:v>0.82593925551932657</c:v>
                </c:pt>
                <c:pt idx="481">
                  <c:v>1.2229276893215335</c:v>
                </c:pt>
                <c:pt idx="482">
                  <c:v>0.71447144959021713</c:v>
                </c:pt>
                <c:pt idx="483">
                  <c:v>1.7440660611950953</c:v>
                </c:pt>
                <c:pt idx="484">
                  <c:v>1.7920739927176612</c:v>
                </c:pt>
                <c:pt idx="485">
                  <c:v>1.6203452236196938</c:v>
                </c:pt>
                <c:pt idx="486">
                  <c:v>1.6407539417571613</c:v>
                </c:pt>
                <c:pt idx="487">
                  <c:v>1.2032737864723053</c:v>
                </c:pt>
                <c:pt idx="488">
                  <c:v>2.2677846079633319</c:v>
                </c:pt>
                <c:pt idx="489">
                  <c:v>5.255414591073035</c:v>
                </c:pt>
                <c:pt idx="490">
                  <c:v>5.4016772493243099</c:v>
                </c:pt>
                <c:pt idx="491">
                  <c:v>1.3574556831682523</c:v>
                </c:pt>
                <c:pt idx="492">
                  <c:v>1.2725443168317478</c:v>
                </c:pt>
                <c:pt idx="493">
                  <c:v>0.14365755424002657</c:v>
                </c:pt>
                <c:pt idx="494">
                  <c:v>0.73365755424002643</c:v>
                </c:pt>
                <c:pt idx="495">
                  <c:v>0.13418840527076381</c:v>
                </c:pt>
                <c:pt idx="496">
                  <c:v>3.359657301838237</c:v>
                </c:pt>
                <c:pt idx="497">
                  <c:v>3.4896573018382369</c:v>
                </c:pt>
                <c:pt idx="498">
                  <c:v>3.7296573018382371</c:v>
                </c:pt>
                <c:pt idx="499">
                  <c:v>3.7896573018382371</c:v>
                </c:pt>
                <c:pt idx="500">
                  <c:v>3.7896573018382371</c:v>
                </c:pt>
                <c:pt idx="501">
                  <c:v>3.7896573018382371</c:v>
                </c:pt>
                <c:pt idx="502">
                  <c:v>3.7896573018382371</c:v>
                </c:pt>
                <c:pt idx="503">
                  <c:v>3.7896573018382371</c:v>
                </c:pt>
                <c:pt idx="504">
                  <c:v>3.7896573018382371</c:v>
                </c:pt>
                <c:pt idx="505">
                  <c:v>3.7896573018382371</c:v>
                </c:pt>
                <c:pt idx="506">
                  <c:v>3.7896573018382371</c:v>
                </c:pt>
                <c:pt idx="507">
                  <c:v>3.7896573018382371</c:v>
                </c:pt>
                <c:pt idx="508">
                  <c:v>3.7896573018382371</c:v>
                </c:pt>
                <c:pt idx="509">
                  <c:v>3.7896573018382371</c:v>
                </c:pt>
                <c:pt idx="510">
                  <c:v>3.7896573018382371</c:v>
                </c:pt>
                <c:pt idx="511">
                  <c:v>3.7896573018382371</c:v>
                </c:pt>
                <c:pt idx="512">
                  <c:v>3.7896573018382371</c:v>
                </c:pt>
                <c:pt idx="513">
                  <c:v>3.1836490479575308</c:v>
                </c:pt>
                <c:pt idx="514">
                  <c:v>3.1836490479575308</c:v>
                </c:pt>
                <c:pt idx="515">
                  <c:v>3.7896573018382371</c:v>
                </c:pt>
                <c:pt idx="516">
                  <c:v>3.1836490479575308</c:v>
                </c:pt>
                <c:pt idx="517">
                  <c:v>3.1836490479575308</c:v>
                </c:pt>
                <c:pt idx="518">
                  <c:v>3.1836490479575308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4-4136-811B-137124196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998768"/>
        <c:axId val="1977996368"/>
      </c:scatterChart>
      <c:valAx>
        <c:axId val="197799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7996368"/>
        <c:crosses val="autoZero"/>
        <c:crossBetween val="midCat"/>
      </c:valAx>
      <c:valAx>
        <c:axId val="19779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799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491299</xdr:colOff>
      <xdr:row>10</xdr:row>
      <xdr:rowOff>113459</xdr:rowOff>
    </xdr:from>
    <xdr:to>
      <xdr:col>23</xdr:col>
      <xdr:colOff>386524</xdr:colOff>
      <xdr:row>34</xdr:row>
      <xdr:rowOff>13447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418191-4C14-7C09-FE56-6DDC970A2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366593</xdr:colOff>
      <xdr:row>10</xdr:row>
      <xdr:rowOff>40822</xdr:rowOff>
    </xdr:from>
    <xdr:to>
      <xdr:col>31</xdr:col>
      <xdr:colOff>261818</xdr:colOff>
      <xdr:row>33</xdr:row>
      <xdr:rowOff>131310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C2A6318-095F-4C57-B524-DFAA94B5D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483052</xdr:colOff>
      <xdr:row>35</xdr:row>
      <xdr:rowOff>95250</xdr:rowOff>
    </xdr:from>
    <xdr:to>
      <xdr:col>23</xdr:col>
      <xdr:colOff>380999</xdr:colOff>
      <xdr:row>54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221F2AA-42F6-0B32-452E-16C6B9032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381000</xdr:colOff>
      <xdr:row>35</xdr:row>
      <xdr:rowOff>95250</xdr:rowOff>
    </xdr:from>
    <xdr:to>
      <xdr:col>31</xdr:col>
      <xdr:colOff>278947</xdr:colOff>
      <xdr:row>54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54EB573-7075-448D-9470-EB319BA35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1"/>
  <sheetViews>
    <sheetView topLeftCell="A484" workbookViewId="0">
      <selection activeCell="A2" sqref="A2:D521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t="s">
        <v>2</v>
      </c>
      <c r="B2" t="s">
        <v>3</v>
      </c>
      <c r="C2" t="s">
        <v>4</v>
      </c>
      <c r="D2" t="s">
        <v>5</v>
      </c>
    </row>
    <row r="3" spans="1:4" x14ac:dyDescent="0.25">
      <c r="A3">
        <v>-1.07</v>
      </c>
      <c r="B3">
        <v>114.74</v>
      </c>
      <c r="C3">
        <v>-0.51</v>
      </c>
      <c r="D3">
        <v>-0.05</v>
      </c>
    </row>
    <row r="4" spans="1:4" x14ac:dyDescent="0.25">
      <c r="A4">
        <v>-1.07</v>
      </c>
      <c r="B4">
        <v>114.68</v>
      </c>
      <c r="C4">
        <v>-0.51</v>
      </c>
      <c r="D4">
        <v>-0.05</v>
      </c>
    </row>
    <row r="5" spans="1:4" x14ac:dyDescent="0.25">
      <c r="A5">
        <v>-1.07</v>
      </c>
      <c r="B5">
        <v>114.43</v>
      </c>
      <c r="C5">
        <v>-0.51</v>
      </c>
      <c r="D5">
        <v>-0.05</v>
      </c>
    </row>
    <row r="6" spans="1:4" x14ac:dyDescent="0.25">
      <c r="A6">
        <v>-1.07</v>
      </c>
      <c r="B6">
        <v>114.11</v>
      </c>
      <c r="C6">
        <v>-0.51</v>
      </c>
      <c r="D6">
        <v>-0.05</v>
      </c>
    </row>
    <row r="7" spans="1:4" x14ac:dyDescent="0.25">
      <c r="A7">
        <v>-1.07</v>
      </c>
      <c r="B7">
        <v>332.3</v>
      </c>
      <c r="C7">
        <v>-0.51</v>
      </c>
      <c r="D7">
        <v>-0.06</v>
      </c>
    </row>
    <row r="8" spans="1:4" x14ac:dyDescent="0.25">
      <c r="A8">
        <v>-1.07</v>
      </c>
      <c r="B8">
        <v>332.3</v>
      </c>
      <c r="C8">
        <v>-0.51</v>
      </c>
      <c r="D8">
        <v>-0.06</v>
      </c>
    </row>
    <row r="9" spans="1:4" x14ac:dyDescent="0.25">
      <c r="A9">
        <v>-1</v>
      </c>
      <c r="B9">
        <v>333.46</v>
      </c>
      <c r="C9">
        <v>-0.51</v>
      </c>
      <c r="D9">
        <v>-0.06</v>
      </c>
    </row>
    <row r="10" spans="1:4" x14ac:dyDescent="0.25">
      <c r="A10">
        <v>-0.69</v>
      </c>
      <c r="B10">
        <v>336.68</v>
      </c>
      <c r="C10">
        <v>-0.51</v>
      </c>
      <c r="D10">
        <v>-0.05</v>
      </c>
    </row>
    <row r="11" spans="1:4" x14ac:dyDescent="0.25">
      <c r="A11">
        <v>-0.79</v>
      </c>
      <c r="B11">
        <v>334.74</v>
      </c>
      <c r="C11">
        <v>-0.51</v>
      </c>
      <c r="D11">
        <v>-0.05</v>
      </c>
    </row>
    <row r="12" spans="1:4" x14ac:dyDescent="0.25">
      <c r="A12">
        <v>-0.8</v>
      </c>
      <c r="B12">
        <v>333.41</v>
      </c>
      <c r="C12">
        <v>-0.51</v>
      </c>
      <c r="D12">
        <v>-0.05</v>
      </c>
    </row>
    <row r="13" spans="1:4" x14ac:dyDescent="0.25">
      <c r="A13">
        <v>-0.89</v>
      </c>
      <c r="B13">
        <v>331.51</v>
      </c>
      <c r="C13">
        <v>-0.51</v>
      </c>
      <c r="D13">
        <v>-0.05</v>
      </c>
    </row>
    <row r="14" spans="1:4" x14ac:dyDescent="0.25">
      <c r="A14">
        <v>-0.96</v>
      </c>
      <c r="B14">
        <v>330.59</v>
      </c>
      <c r="C14">
        <v>-0.51</v>
      </c>
      <c r="D14">
        <v>-0.05</v>
      </c>
    </row>
    <row r="15" spans="1:4" x14ac:dyDescent="0.25">
      <c r="A15">
        <v>-1.04</v>
      </c>
      <c r="B15">
        <v>329.51</v>
      </c>
      <c r="C15">
        <v>-0.51</v>
      </c>
      <c r="D15">
        <v>-0.05</v>
      </c>
    </row>
    <row r="16" spans="1:4" x14ac:dyDescent="0.25">
      <c r="A16">
        <v>-0.75</v>
      </c>
      <c r="B16">
        <v>325.22000000000003</v>
      </c>
      <c r="C16">
        <v>-0.51</v>
      </c>
      <c r="D16">
        <v>-0.05</v>
      </c>
    </row>
    <row r="17" spans="1:4" x14ac:dyDescent="0.25">
      <c r="A17">
        <v>0.54</v>
      </c>
      <c r="B17">
        <v>294.52</v>
      </c>
      <c r="C17">
        <v>-0.5</v>
      </c>
      <c r="D17">
        <v>-0.04</v>
      </c>
    </row>
    <row r="18" spans="1:4" x14ac:dyDescent="0.25">
      <c r="A18">
        <v>3.16</v>
      </c>
      <c r="B18">
        <v>306.42</v>
      </c>
      <c r="C18">
        <v>-0.53</v>
      </c>
      <c r="D18">
        <v>-0.05</v>
      </c>
    </row>
    <row r="19" spans="1:4" x14ac:dyDescent="0.25">
      <c r="A19">
        <v>5.59</v>
      </c>
      <c r="B19">
        <v>326.99</v>
      </c>
      <c r="C19">
        <v>-0.54</v>
      </c>
      <c r="D19">
        <v>-0.05</v>
      </c>
    </row>
    <row r="20" spans="1:4" x14ac:dyDescent="0.25">
      <c r="A20">
        <v>5.71</v>
      </c>
      <c r="B20">
        <v>328.46</v>
      </c>
      <c r="C20">
        <v>-0.53</v>
      </c>
      <c r="D20">
        <v>-0.05</v>
      </c>
    </row>
    <row r="21" spans="1:4" x14ac:dyDescent="0.25">
      <c r="A21">
        <v>4.9800000000000004</v>
      </c>
      <c r="B21">
        <v>325.23</v>
      </c>
      <c r="C21">
        <v>-0.52</v>
      </c>
      <c r="D21">
        <v>-0.06</v>
      </c>
    </row>
    <row r="22" spans="1:4" x14ac:dyDescent="0.25">
      <c r="A22">
        <v>4.22</v>
      </c>
      <c r="B22">
        <v>320.97000000000003</v>
      </c>
      <c r="C22">
        <v>-0.51</v>
      </c>
      <c r="D22">
        <v>-0.06</v>
      </c>
    </row>
    <row r="23" spans="1:4" x14ac:dyDescent="0.25">
      <c r="A23">
        <v>3.29</v>
      </c>
      <c r="B23">
        <v>308.33999999999997</v>
      </c>
      <c r="C23">
        <v>-0.51</v>
      </c>
      <c r="D23">
        <v>-0.06</v>
      </c>
    </row>
    <row r="24" spans="1:4" x14ac:dyDescent="0.25">
      <c r="A24">
        <v>2.93</v>
      </c>
      <c r="B24">
        <v>318.49</v>
      </c>
      <c r="C24">
        <v>-0.52</v>
      </c>
      <c r="D24">
        <v>-0.06</v>
      </c>
    </row>
    <row r="25" spans="1:4" x14ac:dyDescent="0.25">
      <c r="A25">
        <v>2.7</v>
      </c>
      <c r="B25">
        <v>322.11</v>
      </c>
      <c r="C25">
        <v>-0.51</v>
      </c>
      <c r="D25">
        <v>-7.0000000000000007E-2</v>
      </c>
    </row>
    <row r="26" spans="1:4" x14ac:dyDescent="0.25">
      <c r="A26">
        <v>1.75</v>
      </c>
      <c r="B26">
        <v>314.26</v>
      </c>
      <c r="C26">
        <v>-0.5</v>
      </c>
      <c r="D26">
        <v>-7.0000000000000007E-2</v>
      </c>
    </row>
    <row r="27" spans="1:4" x14ac:dyDescent="0.25">
      <c r="A27">
        <v>1.7</v>
      </c>
      <c r="B27">
        <v>313.74</v>
      </c>
      <c r="C27">
        <v>-0.51</v>
      </c>
      <c r="D27">
        <v>-7.0000000000000007E-2</v>
      </c>
    </row>
    <row r="28" spans="1:4" x14ac:dyDescent="0.25">
      <c r="A28">
        <v>2.12</v>
      </c>
      <c r="B28">
        <v>317.33999999999997</v>
      </c>
      <c r="C28">
        <v>-0.51</v>
      </c>
      <c r="D28">
        <v>-7.0000000000000007E-2</v>
      </c>
    </row>
    <row r="29" spans="1:4" x14ac:dyDescent="0.25">
      <c r="A29">
        <v>0.83</v>
      </c>
      <c r="B29">
        <v>324.74</v>
      </c>
      <c r="C29">
        <v>-0.5</v>
      </c>
      <c r="D29">
        <v>-0.08</v>
      </c>
    </row>
    <row r="30" spans="1:4" x14ac:dyDescent="0.25">
      <c r="A30">
        <v>-0.23</v>
      </c>
      <c r="B30">
        <v>331.7</v>
      </c>
      <c r="C30">
        <v>-0.5</v>
      </c>
      <c r="D30">
        <v>-0.08</v>
      </c>
    </row>
    <row r="31" spans="1:4" x14ac:dyDescent="0.25">
      <c r="A31">
        <v>-0.57999999999999996</v>
      </c>
      <c r="B31">
        <v>328.71</v>
      </c>
      <c r="C31">
        <v>-0.5</v>
      </c>
      <c r="D31">
        <v>-7.0000000000000007E-2</v>
      </c>
    </row>
    <row r="32" spans="1:4" x14ac:dyDescent="0.25">
      <c r="A32">
        <v>-0.55000000000000004</v>
      </c>
      <c r="B32">
        <v>325.41000000000003</v>
      </c>
      <c r="C32">
        <v>-0.5</v>
      </c>
      <c r="D32">
        <v>-7.0000000000000007E-2</v>
      </c>
    </row>
    <row r="33" spans="1:4" x14ac:dyDescent="0.25">
      <c r="A33">
        <v>-0.72</v>
      </c>
      <c r="B33">
        <v>327.92</v>
      </c>
      <c r="C33">
        <v>-0.5</v>
      </c>
      <c r="D33">
        <v>-7.0000000000000007E-2</v>
      </c>
    </row>
    <row r="34" spans="1:4" x14ac:dyDescent="0.25">
      <c r="A34">
        <v>-0.67</v>
      </c>
      <c r="B34">
        <v>325.68</v>
      </c>
      <c r="C34">
        <v>-0.5</v>
      </c>
      <c r="D34">
        <v>-7.0000000000000007E-2</v>
      </c>
    </row>
    <row r="35" spans="1:4" x14ac:dyDescent="0.25">
      <c r="A35">
        <v>-0.82</v>
      </c>
      <c r="B35">
        <v>324.2</v>
      </c>
      <c r="C35">
        <v>-0.5</v>
      </c>
      <c r="D35">
        <v>-7.0000000000000007E-2</v>
      </c>
    </row>
    <row r="36" spans="1:4" x14ac:dyDescent="0.25">
      <c r="A36">
        <v>-0.81</v>
      </c>
      <c r="B36">
        <v>325.33</v>
      </c>
      <c r="C36">
        <v>-0.5</v>
      </c>
      <c r="D36">
        <v>-7.0000000000000007E-2</v>
      </c>
    </row>
    <row r="37" spans="1:4" x14ac:dyDescent="0.25">
      <c r="A37">
        <v>-0.86</v>
      </c>
      <c r="B37">
        <v>326.61</v>
      </c>
      <c r="C37">
        <v>-0.5</v>
      </c>
      <c r="D37">
        <v>-0.08</v>
      </c>
    </row>
    <row r="38" spans="1:4" x14ac:dyDescent="0.25">
      <c r="A38">
        <v>-0.92</v>
      </c>
      <c r="B38">
        <v>328.48</v>
      </c>
      <c r="C38">
        <v>-0.5</v>
      </c>
      <c r="D38">
        <v>-7.0000000000000007E-2</v>
      </c>
    </row>
    <row r="39" spans="1:4" x14ac:dyDescent="0.25">
      <c r="A39">
        <v>-0.88</v>
      </c>
      <c r="B39">
        <v>324.77</v>
      </c>
      <c r="C39">
        <v>-0.5</v>
      </c>
      <c r="D39">
        <v>-7.0000000000000007E-2</v>
      </c>
    </row>
    <row r="40" spans="1:4" x14ac:dyDescent="0.25">
      <c r="A40">
        <v>-0.93</v>
      </c>
      <c r="B40">
        <v>327.10000000000002</v>
      </c>
      <c r="C40">
        <v>-0.5</v>
      </c>
      <c r="D40">
        <v>-7.0000000000000007E-2</v>
      </c>
    </row>
    <row r="41" spans="1:4" x14ac:dyDescent="0.25">
      <c r="A41">
        <v>-0.96</v>
      </c>
      <c r="B41">
        <v>330.9</v>
      </c>
      <c r="C41">
        <v>-0.5</v>
      </c>
      <c r="D41">
        <v>-7.0000000000000007E-2</v>
      </c>
    </row>
    <row r="42" spans="1:4" x14ac:dyDescent="0.25">
      <c r="A42">
        <v>-0.94</v>
      </c>
      <c r="B42">
        <v>325.83999999999997</v>
      </c>
      <c r="C42">
        <v>-0.5</v>
      </c>
      <c r="D42">
        <v>-7.0000000000000007E-2</v>
      </c>
    </row>
    <row r="43" spans="1:4" x14ac:dyDescent="0.25">
      <c r="A43">
        <v>-0.96</v>
      </c>
      <c r="B43">
        <v>316.13</v>
      </c>
      <c r="C43">
        <v>-0.49</v>
      </c>
      <c r="D43">
        <v>-0.06</v>
      </c>
    </row>
    <row r="44" spans="1:4" x14ac:dyDescent="0.25">
      <c r="A44">
        <v>0.24</v>
      </c>
      <c r="B44">
        <v>289.82</v>
      </c>
      <c r="C44">
        <v>-0.5</v>
      </c>
      <c r="D44">
        <v>-0.05</v>
      </c>
    </row>
    <row r="45" spans="1:4" x14ac:dyDescent="0.25">
      <c r="A45">
        <v>4.8600000000000003</v>
      </c>
      <c r="B45">
        <v>304.20999999999998</v>
      </c>
      <c r="C45">
        <v>-0.53</v>
      </c>
      <c r="D45">
        <v>-0.05</v>
      </c>
    </row>
    <row r="46" spans="1:4" x14ac:dyDescent="0.25">
      <c r="A46">
        <v>8.5399999999999991</v>
      </c>
      <c r="B46">
        <v>321.52999999999997</v>
      </c>
      <c r="C46">
        <v>-0.56000000000000005</v>
      </c>
      <c r="D46">
        <v>-0.05</v>
      </c>
    </row>
    <row r="47" spans="1:4" x14ac:dyDescent="0.25">
      <c r="A47">
        <v>13.99</v>
      </c>
      <c r="B47">
        <v>331.78</v>
      </c>
      <c r="C47">
        <v>-0.6</v>
      </c>
      <c r="D47">
        <v>-0.06</v>
      </c>
    </row>
    <row r="48" spans="1:4" x14ac:dyDescent="0.25">
      <c r="A48">
        <v>17.38</v>
      </c>
      <c r="B48">
        <v>346</v>
      </c>
      <c r="C48">
        <v>-0.62</v>
      </c>
      <c r="D48">
        <v>-0.08</v>
      </c>
    </row>
    <row r="49" spans="1:4" x14ac:dyDescent="0.25">
      <c r="A49">
        <v>19.760000000000002</v>
      </c>
      <c r="B49">
        <v>359.19</v>
      </c>
      <c r="C49">
        <v>-0.64</v>
      </c>
      <c r="D49">
        <v>-0.11</v>
      </c>
    </row>
    <row r="50" spans="1:4" x14ac:dyDescent="0.25">
      <c r="A50">
        <v>21.16</v>
      </c>
      <c r="B50">
        <v>12.83</v>
      </c>
      <c r="C50">
        <v>-0.64</v>
      </c>
      <c r="D50">
        <v>-0.13</v>
      </c>
    </row>
    <row r="51" spans="1:4" x14ac:dyDescent="0.25">
      <c r="A51">
        <v>22.14</v>
      </c>
      <c r="B51">
        <v>28.65</v>
      </c>
      <c r="C51">
        <v>-0.63</v>
      </c>
      <c r="D51">
        <v>-0.16</v>
      </c>
    </row>
    <row r="52" spans="1:4" x14ac:dyDescent="0.25">
      <c r="A52">
        <v>22.57</v>
      </c>
      <c r="B52">
        <v>42.68</v>
      </c>
      <c r="C52">
        <v>-0.61</v>
      </c>
      <c r="D52">
        <v>-0.18</v>
      </c>
    </row>
    <row r="53" spans="1:4" x14ac:dyDescent="0.25">
      <c r="A53">
        <v>23.04</v>
      </c>
      <c r="B53">
        <v>58.31</v>
      </c>
      <c r="C53">
        <v>-0.57999999999999996</v>
      </c>
      <c r="D53">
        <v>-0.2</v>
      </c>
    </row>
    <row r="54" spans="1:4" x14ac:dyDescent="0.25">
      <c r="A54">
        <v>22.93</v>
      </c>
      <c r="B54">
        <v>72.2</v>
      </c>
      <c r="C54">
        <v>-0.55000000000000004</v>
      </c>
      <c r="D54">
        <v>-0.21</v>
      </c>
    </row>
    <row r="55" spans="1:4" x14ac:dyDescent="0.25">
      <c r="A55">
        <v>22.87</v>
      </c>
      <c r="B55">
        <v>83.09</v>
      </c>
      <c r="C55">
        <v>-0.54</v>
      </c>
      <c r="D55">
        <v>-0.21</v>
      </c>
    </row>
    <row r="56" spans="1:4" x14ac:dyDescent="0.25">
      <c r="A56">
        <v>22.9</v>
      </c>
      <c r="B56">
        <v>93.88</v>
      </c>
      <c r="C56">
        <v>-0.51</v>
      </c>
      <c r="D56">
        <v>-0.21</v>
      </c>
    </row>
    <row r="57" spans="1:4" x14ac:dyDescent="0.25">
      <c r="A57">
        <v>21.93</v>
      </c>
      <c r="B57">
        <v>105.59</v>
      </c>
      <c r="C57">
        <v>-0.49</v>
      </c>
      <c r="D57">
        <v>-0.19</v>
      </c>
    </row>
    <row r="58" spans="1:4" x14ac:dyDescent="0.25">
      <c r="A58">
        <v>20.329999999999998</v>
      </c>
      <c r="B58">
        <v>117.19</v>
      </c>
      <c r="C58">
        <v>-0.46</v>
      </c>
      <c r="D58">
        <v>-0.16</v>
      </c>
    </row>
    <row r="59" spans="1:4" x14ac:dyDescent="0.25">
      <c r="A59">
        <v>19.3</v>
      </c>
      <c r="B59">
        <v>133.84</v>
      </c>
      <c r="C59">
        <v>-0.44</v>
      </c>
      <c r="D59">
        <v>-0.14000000000000001</v>
      </c>
    </row>
    <row r="60" spans="1:4" x14ac:dyDescent="0.25">
      <c r="A60">
        <v>18.29</v>
      </c>
      <c r="B60">
        <v>148.06</v>
      </c>
      <c r="C60">
        <v>-0.43</v>
      </c>
      <c r="D60">
        <v>-0.12</v>
      </c>
    </row>
    <row r="61" spans="1:4" x14ac:dyDescent="0.25">
      <c r="A61">
        <v>17.68</v>
      </c>
      <c r="B61">
        <v>159.43</v>
      </c>
      <c r="C61">
        <v>-0.42</v>
      </c>
      <c r="D61">
        <v>-0.09</v>
      </c>
    </row>
    <row r="62" spans="1:4" x14ac:dyDescent="0.25">
      <c r="A62">
        <v>17.71</v>
      </c>
      <c r="B62">
        <v>170.71</v>
      </c>
      <c r="C62">
        <v>-0.41</v>
      </c>
      <c r="D62">
        <v>-0.08</v>
      </c>
    </row>
    <row r="63" spans="1:4" x14ac:dyDescent="0.25">
      <c r="A63">
        <v>18.05</v>
      </c>
      <c r="B63">
        <v>178.19</v>
      </c>
      <c r="C63">
        <v>-0.41</v>
      </c>
      <c r="D63">
        <v>-0.06</v>
      </c>
    </row>
    <row r="64" spans="1:4" x14ac:dyDescent="0.25">
      <c r="A64">
        <v>18.329999999999998</v>
      </c>
      <c r="B64">
        <v>189.17</v>
      </c>
      <c r="C64">
        <v>-0.41</v>
      </c>
      <c r="D64">
        <v>-0.05</v>
      </c>
    </row>
    <row r="65" spans="1:4" x14ac:dyDescent="0.25">
      <c r="A65">
        <v>18</v>
      </c>
      <c r="B65">
        <v>199.85</v>
      </c>
      <c r="C65">
        <v>-0.42</v>
      </c>
      <c r="D65">
        <v>-0.04</v>
      </c>
    </row>
    <row r="66" spans="1:4" x14ac:dyDescent="0.25">
      <c r="A66">
        <v>13.4</v>
      </c>
      <c r="B66">
        <v>206.25</v>
      </c>
      <c r="C66">
        <v>-0.48</v>
      </c>
      <c r="D66">
        <v>-0.05</v>
      </c>
    </row>
    <row r="67" spans="1:4" x14ac:dyDescent="0.25">
      <c r="A67">
        <v>3.67</v>
      </c>
      <c r="B67">
        <v>205.14</v>
      </c>
      <c r="C67">
        <v>-0.56000000000000005</v>
      </c>
      <c r="D67">
        <v>-7.0000000000000007E-2</v>
      </c>
    </row>
    <row r="68" spans="1:4" x14ac:dyDescent="0.25">
      <c r="A68">
        <v>-1.91</v>
      </c>
      <c r="B68">
        <v>359.93</v>
      </c>
      <c r="C68">
        <v>-0.56999999999999995</v>
      </c>
      <c r="D68">
        <v>-7.0000000000000007E-2</v>
      </c>
    </row>
    <row r="69" spans="1:4" x14ac:dyDescent="0.25">
      <c r="A69">
        <v>5.21</v>
      </c>
      <c r="B69">
        <v>13.28</v>
      </c>
      <c r="C69">
        <v>-0.59</v>
      </c>
      <c r="D69">
        <v>-0.08</v>
      </c>
    </row>
    <row r="70" spans="1:4" x14ac:dyDescent="0.25">
      <c r="A70">
        <v>11.24</v>
      </c>
      <c r="B70">
        <v>13.83</v>
      </c>
      <c r="C70">
        <v>-0.62</v>
      </c>
      <c r="D70">
        <v>-0.09</v>
      </c>
    </row>
    <row r="71" spans="1:4" x14ac:dyDescent="0.25">
      <c r="A71">
        <v>16.95</v>
      </c>
      <c r="B71">
        <v>13.83</v>
      </c>
      <c r="C71">
        <v>-0.66</v>
      </c>
      <c r="D71">
        <v>-0.09</v>
      </c>
    </row>
    <row r="72" spans="1:4" x14ac:dyDescent="0.25">
      <c r="A72">
        <v>21.73</v>
      </c>
      <c r="B72">
        <v>13.07</v>
      </c>
      <c r="C72">
        <v>-0.68</v>
      </c>
      <c r="D72">
        <v>-0.1</v>
      </c>
    </row>
    <row r="73" spans="1:4" x14ac:dyDescent="0.25">
      <c r="A73">
        <v>26</v>
      </c>
      <c r="B73">
        <v>14.02</v>
      </c>
      <c r="C73">
        <v>-0.69</v>
      </c>
      <c r="D73">
        <v>-0.1</v>
      </c>
    </row>
    <row r="74" spans="1:4" x14ac:dyDescent="0.25">
      <c r="A74">
        <v>29.84</v>
      </c>
      <c r="B74">
        <v>14.44</v>
      </c>
      <c r="C74">
        <v>-0.7</v>
      </c>
      <c r="D74">
        <v>-0.11</v>
      </c>
    </row>
    <row r="75" spans="1:4" x14ac:dyDescent="0.25">
      <c r="A75">
        <v>32.86</v>
      </c>
      <c r="B75">
        <v>14.6</v>
      </c>
      <c r="C75">
        <v>-0.7</v>
      </c>
      <c r="D75">
        <v>-0.11</v>
      </c>
    </row>
    <row r="76" spans="1:4" x14ac:dyDescent="0.25">
      <c r="A76">
        <v>32.020000000000003</v>
      </c>
      <c r="B76">
        <v>16.47</v>
      </c>
      <c r="C76">
        <v>-0.69</v>
      </c>
      <c r="D76">
        <v>-0.1</v>
      </c>
    </row>
    <row r="77" spans="1:4" x14ac:dyDescent="0.25">
      <c r="A77">
        <v>24.02</v>
      </c>
      <c r="B77">
        <v>20.010000000000002</v>
      </c>
      <c r="C77">
        <v>-0.63</v>
      </c>
      <c r="D77">
        <v>-0.1</v>
      </c>
    </row>
    <row r="78" spans="1:4" x14ac:dyDescent="0.25">
      <c r="A78">
        <v>14.81</v>
      </c>
      <c r="B78">
        <v>22.2</v>
      </c>
      <c r="C78">
        <v>-0.57999999999999996</v>
      </c>
      <c r="D78">
        <v>-0.09</v>
      </c>
    </row>
    <row r="79" spans="1:4" x14ac:dyDescent="0.25">
      <c r="A79">
        <v>8.73</v>
      </c>
      <c r="B79">
        <v>24.7</v>
      </c>
      <c r="C79">
        <v>-0.54</v>
      </c>
      <c r="D79">
        <v>-0.08</v>
      </c>
    </row>
    <row r="80" spans="1:4" x14ac:dyDescent="0.25">
      <c r="A80">
        <v>3.49</v>
      </c>
      <c r="B80">
        <v>10.82</v>
      </c>
      <c r="C80">
        <v>-0.51</v>
      </c>
      <c r="D80">
        <v>-0.06</v>
      </c>
    </row>
    <row r="81" spans="1:4" x14ac:dyDescent="0.25">
      <c r="A81">
        <v>5.97</v>
      </c>
      <c r="B81">
        <v>323.92</v>
      </c>
      <c r="C81">
        <v>-0.52</v>
      </c>
      <c r="D81">
        <v>-0.03</v>
      </c>
    </row>
    <row r="82" spans="1:4" x14ac:dyDescent="0.25">
      <c r="A82">
        <v>10.93</v>
      </c>
      <c r="B82">
        <v>302.79000000000002</v>
      </c>
      <c r="C82">
        <v>-0.52</v>
      </c>
      <c r="D82">
        <v>0</v>
      </c>
    </row>
    <row r="83" spans="1:4" x14ac:dyDescent="0.25">
      <c r="A83">
        <v>15.89</v>
      </c>
      <c r="B83">
        <v>301.33</v>
      </c>
      <c r="C83">
        <v>-0.53</v>
      </c>
      <c r="D83">
        <v>0.03</v>
      </c>
    </row>
    <row r="84" spans="1:4" x14ac:dyDescent="0.25">
      <c r="A84">
        <v>20.25</v>
      </c>
      <c r="B84">
        <v>301.66000000000003</v>
      </c>
      <c r="C84">
        <v>-0.55000000000000004</v>
      </c>
      <c r="D84">
        <v>0.06</v>
      </c>
    </row>
    <row r="85" spans="1:4" x14ac:dyDescent="0.25">
      <c r="A85">
        <v>23.95</v>
      </c>
      <c r="B85">
        <v>300.16000000000003</v>
      </c>
      <c r="C85">
        <v>-0.56000000000000005</v>
      </c>
      <c r="D85">
        <v>0.09</v>
      </c>
    </row>
    <row r="86" spans="1:4" x14ac:dyDescent="0.25">
      <c r="A86">
        <v>27.25</v>
      </c>
      <c r="B86">
        <v>297.01</v>
      </c>
      <c r="C86">
        <v>-0.56000000000000005</v>
      </c>
      <c r="D86">
        <v>0.11</v>
      </c>
    </row>
    <row r="87" spans="1:4" x14ac:dyDescent="0.25">
      <c r="A87">
        <v>27.9</v>
      </c>
      <c r="B87">
        <v>295.62</v>
      </c>
      <c r="C87">
        <v>-0.56000000000000005</v>
      </c>
      <c r="D87">
        <v>0.06</v>
      </c>
    </row>
    <row r="88" spans="1:4" x14ac:dyDescent="0.25">
      <c r="A88">
        <v>19.600000000000001</v>
      </c>
      <c r="B88">
        <v>303.27999999999997</v>
      </c>
      <c r="C88">
        <v>-0.56000000000000005</v>
      </c>
      <c r="D88">
        <v>-0.04</v>
      </c>
    </row>
    <row r="89" spans="1:4" x14ac:dyDescent="0.25">
      <c r="A89">
        <v>10.53</v>
      </c>
      <c r="B89">
        <v>327.02999999999997</v>
      </c>
      <c r="C89">
        <v>-0.56000000000000005</v>
      </c>
      <c r="D89">
        <v>-0.1</v>
      </c>
    </row>
    <row r="90" spans="1:4" x14ac:dyDescent="0.25">
      <c r="A90">
        <v>6.61</v>
      </c>
      <c r="B90">
        <v>2.94</v>
      </c>
      <c r="C90">
        <v>-0.55000000000000004</v>
      </c>
      <c r="D90">
        <v>-0.13</v>
      </c>
    </row>
    <row r="91" spans="1:4" x14ac:dyDescent="0.25">
      <c r="A91">
        <v>8.14</v>
      </c>
      <c r="B91">
        <v>37.229999999999997</v>
      </c>
      <c r="C91">
        <v>-0.56000000000000005</v>
      </c>
      <c r="D91">
        <v>-0.15</v>
      </c>
    </row>
    <row r="92" spans="1:4" x14ac:dyDescent="0.25">
      <c r="A92">
        <v>12.21</v>
      </c>
      <c r="B92">
        <v>56.46</v>
      </c>
      <c r="C92">
        <v>-0.56000000000000005</v>
      </c>
      <c r="D92">
        <v>-0.17</v>
      </c>
    </row>
    <row r="93" spans="1:4" x14ac:dyDescent="0.25">
      <c r="A93">
        <v>15.72</v>
      </c>
      <c r="B93">
        <v>70.430000000000007</v>
      </c>
      <c r="C93">
        <v>-0.56000000000000005</v>
      </c>
      <c r="D93">
        <v>-0.19</v>
      </c>
    </row>
    <row r="94" spans="1:4" x14ac:dyDescent="0.25">
      <c r="A94">
        <v>20.34</v>
      </c>
      <c r="B94">
        <v>82.8</v>
      </c>
      <c r="C94">
        <v>-0.56000000000000005</v>
      </c>
      <c r="D94">
        <v>-0.23</v>
      </c>
    </row>
    <row r="95" spans="1:4" x14ac:dyDescent="0.25">
      <c r="A95">
        <v>21.37</v>
      </c>
      <c r="B95">
        <v>96.17</v>
      </c>
      <c r="C95">
        <v>-0.52</v>
      </c>
      <c r="D95">
        <v>-0.22</v>
      </c>
    </row>
    <row r="96" spans="1:4" x14ac:dyDescent="0.25">
      <c r="A96">
        <v>19.93</v>
      </c>
      <c r="B96">
        <v>110.01</v>
      </c>
      <c r="C96">
        <v>-0.49</v>
      </c>
      <c r="D96">
        <v>-0.19</v>
      </c>
    </row>
    <row r="97" spans="1:4" x14ac:dyDescent="0.25">
      <c r="A97">
        <v>18.64</v>
      </c>
      <c r="B97">
        <v>127.93</v>
      </c>
      <c r="C97">
        <v>-0.45</v>
      </c>
      <c r="D97">
        <v>-0.16</v>
      </c>
    </row>
    <row r="98" spans="1:4" x14ac:dyDescent="0.25">
      <c r="A98">
        <v>17.61</v>
      </c>
      <c r="B98">
        <v>148.59</v>
      </c>
      <c r="C98">
        <v>-0.43</v>
      </c>
      <c r="D98">
        <v>-0.12</v>
      </c>
    </row>
    <row r="99" spans="1:4" x14ac:dyDescent="0.25">
      <c r="A99">
        <v>17.260000000000002</v>
      </c>
      <c r="B99">
        <v>168.37</v>
      </c>
      <c r="C99">
        <v>-0.42</v>
      </c>
      <c r="D99">
        <v>-0.09</v>
      </c>
    </row>
    <row r="100" spans="1:4" x14ac:dyDescent="0.25">
      <c r="A100">
        <v>17.32</v>
      </c>
      <c r="B100">
        <v>185.7</v>
      </c>
      <c r="C100">
        <v>-0.41</v>
      </c>
      <c r="D100">
        <v>-0.06</v>
      </c>
    </row>
    <row r="101" spans="1:4" x14ac:dyDescent="0.25">
      <c r="A101">
        <v>18.190000000000001</v>
      </c>
      <c r="B101">
        <v>202.44</v>
      </c>
      <c r="C101">
        <v>-0.41</v>
      </c>
      <c r="D101">
        <v>-0.04</v>
      </c>
    </row>
    <row r="102" spans="1:4" x14ac:dyDescent="0.25">
      <c r="A102">
        <v>19.02</v>
      </c>
      <c r="B102">
        <v>217.12</v>
      </c>
      <c r="C102">
        <v>-0.42</v>
      </c>
      <c r="D102">
        <v>-0.02</v>
      </c>
    </row>
    <row r="103" spans="1:4" x14ac:dyDescent="0.25">
      <c r="A103">
        <v>20.02</v>
      </c>
      <c r="B103">
        <v>228.74</v>
      </c>
      <c r="C103">
        <v>-0.43</v>
      </c>
      <c r="D103">
        <v>0.01</v>
      </c>
    </row>
    <row r="104" spans="1:4" x14ac:dyDescent="0.25">
      <c r="A104">
        <v>20.8</v>
      </c>
      <c r="B104">
        <v>241.08</v>
      </c>
      <c r="C104">
        <v>-0.45</v>
      </c>
      <c r="D104">
        <v>0.03</v>
      </c>
    </row>
    <row r="105" spans="1:4" x14ac:dyDescent="0.25">
      <c r="A105">
        <v>22</v>
      </c>
      <c r="B105">
        <v>253.24</v>
      </c>
      <c r="C105">
        <v>-0.48</v>
      </c>
      <c r="D105">
        <v>0.05</v>
      </c>
    </row>
    <row r="106" spans="1:4" x14ac:dyDescent="0.25">
      <c r="A106">
        <v>23.1</v>
      </c>
      <c r="B106">
        <v>265.72000000000003</v>
      </c>
      <c r="C106">
        <v>-0.51</v>
      </c>
      <c r="D106">
        <v>0.06</v>
      </c>
    </row>
    <row r="107" spans="1:4" x14ac:dyDescent="0.25">
      <c r="A107">
        <v>24.3</v>
      </c>
      <c r="B107">
        <v>277.18</v>
      </c>
      <c r="C107">
        <v>-0.54</v>
      </c>
      <c r="D107">
        <v>7.0000000000000007E-2</v>
      </c>
    </row>
    <row r="108" spans="1:4" x14ac:dyDescent="0.25">
      <c r="A108">
        <v>25.36</v>
      </c>
      <c r="B108">
        <v>290.57</v>
      </c>
      <c r="C108">
        <v>-0.57999999999999996</v>
      </c>
      <c r="D108">
        <v>7.0000000000000007E-2</v>
      </c>
    </row>
    <row r="109" spans="1:4" x14ac:dyDescent="0.25">
      <c r="A109">
        <v>26.11</v>
      </c>
      <c r="B109">
        <v>301.97000000000003</v>
      </c>
      <c r="C109">
        <v>-0.61</v>
      </c>
      <c r="D109">
        <v>0.05</v>
      </c>
    </row>
    <row r="110" spans="1:4" x14ac:dyDescent="0.25">
      <c r="A110">
        <v>26.7</v>
      </c>
      <c r="B110">
        <v>314.23</v>
      </c>
      <c r="C110">
        <v>-0.64</v>
      </c>
      <c r="D110">
        <v>0.02</v>
      </c>
    </row>
    <row r="111" spans="1:4" x14ac:dyDescent="0.25">
      <c r="A111">
        <v>26.66</v>
      </c>
      <c r="B111">
        <v>327.91</v>
      </c>
      <c r="C111">
        <v>-0.66</v>
      </c>
      <c r="D111">
        <v>-0.01</v>
      </c>
    </row>
    <row r="112" spans="1:4" x14ac:dyDescent="0.25">
      <c r="A112">
        <v>27.32</v>
      </c>
      <c r="B112">
        <v>340.23</v>
      </c>
      <c r="C112">
        <v>-0.68</v>
      </c>
      <c r="D112">
        <v>-0.05</v>
      </c>
    </row>
    <row r="113" spans="1:4" x14ac:dyDescent="0.25">
      <c r="A113">
        <v>27.75</v>
      </c>
      <c r="B113">
        <v>353.06</v>
      </c>
      <c r="C113">
        <v>-0.68</v>
      </c>
      <c r="D113">
        <v>-0.09</v>
      </c>
    </row>
    <row r="114" spans="1:4" x14ac:dyDescent="0.25">
      <c r="A114">
        <v>27.31</v>
      </c>
      <c r="B114">
        <v>7.56</v>
      </c>
      <c r="C114">
        <v>-0.68</v>
      </c>
      <c r="D114">
        <v>-0.13</v>
      </c>
    </row>
    <row r="115" spans="1:4" x14ac:dyDescent="0.25">
      <c r="A115">
        <v>26.18</v>
      </c>
      <c r="B115">
        <v>20.54</v>
      </c>
      <c r="C115">
        <v>-0.67</v>
      </c>
      <c r="D115">
        <v>-0.16</v>
      </c>
    </row>
    <row r="116" spans="1:4" x14ac:dyDescent="0.25">
      <c r="A116">
        <v>25.01</v>
      </c>
      <c r="B116">
        <v>37.49</v>
      </c>
      <c r="C116">
        <v>-0.64</v>
      </c>
      <c r="D116">
        <v>-0.19</v>
      </c>
    </row>
    <row r="117" spans="1:4" x14ac:dyDescent="0.25">
      <c r="A117">
        <v>24.39</v>
      </c>
      <c r="B117">
        <v>51.24</v>
      </c>
      <c r="C117">
        <v>-0.61</v>
      </c>
      <c r="D117">
        <v>-0.21</v>
      </c>
    </row>
    <row r="118" spans="1:4" x14ac:dyDescent="0.25">
      <c r="A118">
        <v>24.27</v>
      </c>
      <c r="B118">
        <v>64.680000000000007</v>
      </c>
      <c r="C118">
        <v>-0.59</v>
      </c>
      <c r="D118">
        <v>-0.23</v>
      </c>
    </row>
    <row r="119" spans="1:4" x14ac:dyDescent="0.25">
      <c r="A119">
        <v>24.07</v>
      </c>
      <c r="B119">
        <v>77.650000000000006</v>
      </c>
      <c r="C119">
        <v>-0.55000000000000004</v>
      </c>
      <c r="D119">
        <v>-0.23</v>
      </c>
    </row>
    <row r="120" spans="1:4" x14ac:dyDescent="0.25">
      <c r="A120">
        <v>22.11</v>
      </c>
      <c r="B120">
        <v>91.43</v>
      </c>
      <c r="C120">
        <v>-0.52</v>
      </c>
      <c r="D120">
        <v>-0.22</v>
      </c>
    </row>
    <row r="121" spans="1:4" x14ac:dyDescent="0.25">
      <c r="A121">
        <v>21.63</v>
      </c>
      <c r="B121">
        <v>103.4</v>
      </c>
      <c r="C121">
        <v>-0.5</v>
      </c>
      <c r="D121">
        <v>-0.21</v>
      </c>
    </row>
    <row r="122" spans="1:4" x14ac:dyDescent="0.25">
      <c r="A122">
        <v>20.63</v>
      </c>
      <c r="B122">
        <v>117.06</v>
      </c>
      <c r="C122">
        <v>-0.47</v>
      </c>
      <c r="D122">
        <v>-0.19</v>
      </c>
    </row>
    <row r="123" spans="1:4" x14ac:dyDescent="0.25">
      <c r="A123">
        <v>19.95</v>
      </c>
      <c r="B123">
        <v>131.69</v>
      </c>
      <c r="C123">
        <v>-0.44</v>
      </c>
      <c r="D123">
        <v>-0.16</v>
      </c>
    </row>
    <row r="124" spans="1:4" x14ac:dyDescent="0.25">
      <c r="A124">
        <v>19.579999999999998</v>
      </c>
      <c r="B124">
        <v>145.68</v>
      </c>
      <c r="C124">
        <v>-0.42</v>
      </c>
      <c r="D124">
        <v>-0.14000000000000001</v>
      </c>
    </row>
    <row r="125" spans="1:4" x14ac:dyDescent="0.25">
      <c r="A125">
        <v>19.190000000000001</v>
      </c>
      <c r="B125">
        <v>160.47999999999999</v>
      </c>
      <c r="C125">
        <v>-0.41</v>
      </c>
      <c r="D125">
        <v>-0.1</v>
      </c>
    </row>
    <row r="126" spans="1:4" x14ac:dyDescent="0.25">
      <c r="A126">
        <v>18.68</v>
      </c>
      <c r="B126">
        <v>177.28</v>
      </c>
      <c r="C126">
        <v>-0.41</v>
      </c>
      <c r="D126">
        <v>-0.08</v>
      </c>
    </row>
    <row r="127" spans="1:4" x14ac:dyDescent="0.25">
      <c r="A127">
        <v>18.09</v>
      </c>
      <c r="B127">
        <v>188.37</v>
      </c>
      <c r="C127">
        <v>-0.41</v>
      </c>
      <c r="D127">
        <v>-0.06</v>
      </c>
    </row>
    <row r="128" spans="1:4" x14ac:dyDescent="0.25">
      <c r="A128">
        <v>18.39</v>
      </c>
      <c r="B128">
        <v>201.7</v>
      </c>
      <c r="C128">
        <v>-0.42</v>
      </c>
      <c r="D128">
        <v>-0.04</v>
      </c>
    </row>
    <row r="129" spans="1:4" x14ac:dyDescent="0.25">
      <c r="A129">
        <v>18.34</v>
      </c>
      <c r="B129">
        <v>217.01</v>
      </c>
      <c r="C129">
        <v>-0.43</v>
      </c>
      <c r="D129">
        <v>-0.02</v>
      </c>
    </row>
    <row r="130" spans="1:4" x14ac:dyDescent="0.25">
      <c r="A130">
        <v>17.62</v>
      </c>
      <c r="B130">
        <v>229.55</v>
      </c>
      <c r="C130">
        <v>-0.45</v>
      </c>
      <c r="D130">
        <v>-0.01</v>
      </c>
    </row>
    <row r="131" spans="1:4" x14ac:dyDescent="0.25">
      <c r="A131">
        <v>17.66</v>
      </c>
      <c r="B131">
        <v>241.54</v>
      </c>
      <c r="C131">
        <v>-0.47</v>
      </c>
      <c r="D131">
        <v>0</v>
      </c>
    </row>
    <row r="132" spans="1:4" x14ac:dyDescent="0.25">
      <c r="A132">
        <v>17.88</v>
      </c>
      <c r="B132">
        <v>250.89</v>
      </c>
      <c r="C132">
        <v>-0.49</v>
      </c>
      <c r="D132">
        <v>0.01</v>
      </c>
    </row>
    <row r="133" spans="1:4" x14ac:dyDescent="0.25">
      <c r="A133">
        <v>18.48</v>
      </c>
      <c r="B133">
        <v>260.02</v>
      </c>
      <c r="C133">
        <v>-0.51</v>
      </c>
      <c r="D133">
        <v>0.03</v>
      </c>
    </row>
    <row r="134" spans="1:4" x14ac:dyDescent="0.25">
      <c r="A134">
        <v>19.72</v>
      </c>
      <c r="B134">
        <v>272.47000000000003</v>
      </c>
      <c r="C134">
        <v>-0.53</v>
      </c>
      <c r="D134">
        <v>0.04</v>
      </c>
    </row>
    <row r="135" spans="1:4" x14ac:dyDescent="0.25">
      <c r="A135">
        <v>20.78</v>
      </c>
      <c r="B135">
        <v>285.89</v>
      </c>
      <c r="C135">
        <v>-0.56000000000000005</v>
      </c>
      <c r="D135">
        <v>0.04</v>
      </c>
    </row>
    <row r="136" spans="1:4" x14ac:dyDescent="0.25">
      <c r="A136">
        <v>21.42</v>
      </c>
      <c r="B136">
        <v>297.95</v>
      </c>
      <c r="C136">
        <v>-0.59</v>
      </c>
      <c r="D136">
        <v>0.03</v>
      </c>
    </row>
    <row r="137" spans="1:4" x14ac:dyDescent="0.25">
      <c r="A137">
        <v>22.14</v>
      </c>
      <c r="B137">
        <v>308.83</v>
      </c>
      <c r="C137">
        <v>-0.62</v>
      </c>
      <c r="D137">
        <v>0.01</v>
      </c>
    </row>
    <row r="138" spans="1:4" x14ac:dyDescent="0.25">
      <c r="A138">
        <v>22.74</v>
      </c>
      <c r="B138">
        <v>320.97000000000003</v>
      </c>
      <c r="C138">
        <v>-0.63</v>
      </c>
      <c r="D138">
        <v>-0.01</v>
      </c>
    </row>
    <row r="139" spans="1:4" x14ac:dyDescent="0.25">
      <c r="A139">
        <v>21.91</v>
      </c>
      <c r="B139">
        <v>334.74</v>
      </c>
      <c r="C139">
        <v>-0.64</v>
      </c>
      <c r="D139">
        <v>-0.05</v>
      </c>
    </row>
    <row r="140" spans="1:4" x14ac:dyDescent="0.25">
      <c r="A140">
        <v>21.52</v>
      </c>
      <c r="B140">
        <v>353.22</v>
      </c>
      <c r="C140">
        <v>-0.66</v>
      </c>
      <c r="D140">
        <v>-0.09</v>
      </c>
    </row>
    <row r="141" spans="1:4" x14ac:dyDescent="0.25">
      <c r="A141">
        <v>22.47</v>
      </c>
      <c r="B141">
        <v>6.18</v>
      </c>
      <c r="C141">
        <v>-0.66</v>
      </c>
      <c r="D141">
        <v>-0.11</v>
      </c>
    </row>
    <row r="142" spans="1:4" x14ac:dyDescent="0.25">
      <c r="A142">
        <v>23.75</v>
      </c>
      <c r="B142">
        <v>16.02</v>
      </c>
      <c r="C142">
        <v>-0.66</v>
      </c>
      <c r="D142">
        <v>-0.13</v>
      </c>
    </row>
    <row r="143" spans="1:4" x14ac:dyDescent="0.25">
      <c r="A143">
        <v>23.31</v>
      </c>
      <c r="B143">
        <v>21.2</v>
      </c>
      <c r="C143">
        <v>-0.63</v>
      </c>
      <c r="D143">
        <v>-0.11</v>
      </c>
    </row>
    <row r="144" spans="1:4" x14ac:dyDescent="0.25">
      <c r="A144">
        <v>12.5</v>
      </c>
      <c r="B144">
        <v>16.11</v>
      </c>
      <c r="C144">
        <v>-0.54</v>
      </c>
      <c r="D144">
        <v>-0.09</v>
      </c>
    </row>
    <row r="145" spans="1:4" x14ac:dyDescent="0.25">
      <c r="A145">
        <v>4.03</v>
      </c>
      <c r="B145">
        <v>14.87</v>
      </c>
      <c r="C145">
        <v>-0.5</v>
      </c>
      <c r="D145">
        <v>-0.08</v>
      </c>
    </row>
    <row r="146" spans="1:4" x14ac:dyDescent="0.25">
      <c r="A146">
        <v>-1.66</v>
      </c>
      <c r="B146">
        <v>335.76</v>
      </c>
      <c r="C146">
        <v>-0.47</v>
      </c>
      <c r="D146">
        <v>-0.08</v>
      </c>
    </row>
    <row r="147" spans="1:4" x14ac:dyDescent="0.25">
      <c r="A147">
        <v>2.1800000000000002</v>
      </c>
      <c r="B147">
        <v>210.18</v>
      </c>
      <c r="C147">
        <v>-0.46</v>
      </c>
      <c r="D147">
        <v>-0.08</v>
      </c>
    </row>
    <row r="148" spans="1:4" x14ac:dyDescent="0.25">
      <c r="A148">
        <v>7.97</v>
      </c>
      <c r="B148">
        <v>204.82</v>
      </c>
      <c r="C148">
        <v>-0.45</v>
      </c>
      <c r="D148">
        <v>-0.08</v>
      </c>
    </row>
    <row r="149" spans="1:4" x14ac:dyDescent="0.25">
      <c r="A149">
        <v>12.51</v>
      </c>
      <c r="B149">
        <v>202.02</v>
      </c>
      <c r="C149">
        <v>-0.43</v>
      </c>
      <c r="D149">
        <v>-7.0000000000000007E-2</v>
      </c>
    </row>
    <row r="150" spans="1:4" x14ac:dyDescent="0.25">
      <c r="A150">
        <v>16.63</v>
      </c>
      <c r="B150">
        <v>201.45</v>
      </c>
      <c r="C150">
        <v>-0.4</v>
      </c>
      <c r="D150">
        <v>-7.0000000000000007E-2</v>
      </c>
    </row>
    <row r="151" spans="1:4" x14ac:dyDescent="0.25">
      <c r="A151">
        <v>19.170000000000002</v>
      </c>
      <c r="B151">
        <v>202.96</v>
      </c>
      <c r="C151">
        <v>-0.38</v>
      </c>
      <c r="D151">
        <v>-0.06</v>
      </c>
    </row>
    <row r="152" spans="1:4" x14ac:dyDescent="0.25">
      <c r="A152">
        <v>21.72</v>
      </c>
      <c r="B152">
        <v>204.12</v>
      </c>
      <c r="C152">
        <v>-0.37</v>
      </c>
      <c r="D152">
        <v>-0.06</v>
      </c>
    </row>
    <row r="153" spans="1:4" x14ac:dyDescent="0.25">
      <c r="A153">
        <v>21.16</v>
      </c>
      <c r="B153">
        <v>203.53</v>
      </c>
      <c r="C153">
        <v>-0.39</v>
      </c>
      <c r="D153">
        <v>-7.0000000000000007E-2</v>
      </c>
    </row>
    <row r="154" spans="1:4" x14ac:dyDescent="0.25">
      <c r="A154">
        <v>15.46</v>
      </c>
      <c r="B154">
        <v>202.27</v>
      </c>
      <c r="C154">
        <v>-0.45</v>
      </c>
      <c r="D154">
        <v>-0.08</v>
      </c>
    </row>
    <row r="155" spans="1:4" x14ac:dyDescent="0.25">
      <c r="A155">
        <v>9.31</v>
      </c>
      <c r="B155">
        <v>203.61</v>
      </c>
      <c r="C155">
        <v>-0.5</v>
      </c>
      <c r="D155">
        <v>-0.08</v>
      </c>
    </row>
    <row r="156" spans="1:4" x14ac:dyDescent="0.25">
      <c r="A156">
        <v>3.97</v>
      </c>
      <c r="B156">
        <v>210.69</v>
      </c>
      <c r="C156">
        <v>-0.54</v>
      </c>
      <c r="D156">
        <v>-0.08</v>
      </c>
    </row>
    <row r="157" spans="1:4" x14ac:dyDescent="0.25">
      <c r="A157">
        <v>-0.1</v>
      </c>
      <c r="B157">
        <v>246.06</v>
      </c>
      <c r="C157">
        <v>-0.56000000000000005</v>
      </c>
      <c r="D157">
        <v>-0.08</v>
      </c>
    </row>
    <row r="158" spans="1:4" x14ac:dyDescent="0.25">
      <c r="A158">
        <v>1.62</v>
      </c>
      <c r="B158">
        <v>339.02</v>
      </c>
      <c r="C158">
        <v>-0.57999999999999996</v>
      </c>
      <c r="D158">
        <v>-0.08</v>
      </c>
    </row>
    <row r="159" spans="1:4" x14ac:dyDescent="0.25">
      <c r="A159">
        <v>6.64</v>
      </c>
      <c r="B159">
        <v>355.02</v>
      </c>
      <c r="C159">
        <v>-0.59</v>
      </c>
      <c r="D159">
        <v>-0.08</v>
      </c>
    </row>
    <row r="160" spans="1:4" x14ac:dyDescent="0.25">
      <c r="A160">
        <v>11.62</v>
      </c>
      <c r="B160">
        <v>358.78</v>
      </c>
      <c r="C160">
        <v>-0.61</v>
      </c>
      <c r="D160">
        <v>-0.08</v>
      </c>
    </row>
    <row r="161" spans="1:4" x14ac:dyDescent="0.25">
      <c r="A161">
        <v>16.95</v>
      </c>
      <c r="B161">
        <v>2.78</v>
      </c>
      <c r="C161">
        <v>-0.65</v>
      </c>
      <c r="D161">
        <v>-0.08</v>
      </c>
    </row>
    <row r="162" spans="1:4" x14ac:dyDescent="0.25">
      <c r="A162">
        <v>21.46</v>
      </c>
      <c r="B162">
        <v>4.6500000000000004</v>
      </c>
      <c r="C162">
        <v>-0.67</v>
      </c>
      <c r="D162">
        <v>-0.08</v>
      </c>
    </row>
    <row r="163" spans="1:4" x14ac:dyDescent="0.25">
      <c r="A163">
        <v>24.22</v>
      </c>
      <c r="B163">
        <v>6.16</v>
      </c>
      <c r="C163">
        <v>-0.68</v>
      </c>
      <c r="D163">
        <v>-0.09</v>
      </c>
    </row>
    <row r="164" spans="1:4" x14ac:dyDescent="0.25">
      <c r="A164">
        <v>26.71</v>
      </c>
      <c r="B164">
        <v>7.97</v>
      </c>
      <c r="C164">
        <v>-0.69</v>
      </c>
      <c r="D164">
        <v>-0.09</v>
      </c>
    </row>
    <row r="165" spans="1:4" x14ac:dyDescent="0.25">
      <c r="A165">
        <v>28.95</v>
      </c>
      <c r="B165">
        <v>9.52</v>
      </c>
      <c r="C165">
        <v>-0.69</v>
      </c>
      <c r="D165">
        <v>-0.09</v>
      </c>
    </row>
    <row r="166" spans="1:4" x14ac:dyDescent="0.25">
      <c r="A166">
        <v>29.86</v>
      </c>
      <c r="B166">
        <v>11.02</v>
      </c>
      <c r="C166">
        <v>-0.69</v>
      </c>
      <c r="D166">
        <v>-0.09</v>
      </c>
    </row>
    <row r="167" spans="1:4" x14ac:dyDescent="0.25">
      <c r="A167">
        <v>24.77</v>
      </c>
      <c r="B167">
        <v>11.71</v>
      </c>
      <c r="C167">
        <v>-0.65</v>
      </c>
      <c r="D167">
        <v>-0.08</v>
      </c>
    </row>
    <row r="168" spans="1:4" x14ac:dyDescent="0.25">
      <c r="A168">
        <v>17.39</v>
      </c>
      <c r="B168">
        <v>12.04</v>
      </c>
      <c r="C168">
        <v>-0.6</v>
      </c>
      <c r="D168">
        <v>-0.09</v>
      </c>
    </row>
    <row r="169" spans="1:4" x14ac:dyDescent="0.25">
      <c r="A169">
        <v>11.17</v>
      </c>
      <c r="B169">
        <v>10.67</v>
      </c>
      <c r="C169">
        <v>-0.56000000000000005</v>
      </c>
      <c r="D169">
        <v>-0.09</v>
      </c>
    </row>
    <row r="170" spans="1:4" x14ac:dyDescent="0.25">
      <c r="A170">
        <v>5.43</v>
      </c>
      <c r="B170">
        <v>354.42</v>
      </c>
      <c r="C170">
        <v>-0.51</v>
      </c>
      <c r="D170">
        <v>-0.08</v>
      </c>
    </row>
    <row r="171" spans="1:4" x14ac:dyDescent="0.25">
      <c r="A171">
        <v>2.77</v>
      </c>
      <c r="B171">
        <v>313.92</v>
      </c>
      <c r="C171">
        <v>-0.49</v>
      </c>
      <c r="D171">
        <v>-0.09</v>
      </c>
    </row>
    <row r="172" spans="1:4" x14ac:dyDescent="0.25">
      <c r="A172">
        <v>-1.91</v>
      </c>
      <c r="B172">
        <v>352.21</v>
      </c>
      <c r="C172">
        <v>-0.49</v>
      </c>
      <c r="D172">
        <v>-0.13</v>
      </c>
    </row>
    <row r="173" spans="1:4" x14ac:dyDescent="0.25">
      <c r="A173">
        <v>3.79</v>
      </c>
      <c r="B173">
        <v>81.73</v>
      </c>
      <c r="C173">
        <v>-0.51</v>
      </c>
      <c r="D173">
        <v>-0.14000000000000001</v>
      </c>
    </row>
    <row r="174" spans="1:4" x14ac:dyDescent="0.25">
      <c r="A174">
        <v>8.1199999999999992</v>
      </c>
      <c r="B174">
        <v>88.53</v>
      </c>
      <c r="C174">
        <v>-0.52</v>
      </c>
      <c r="D174">
        <v>-0.15</v>
      </c>
    </row>
    <row r="175" spans="1:4" x14ac:dyDescent="0.25">
      <c r="A175">
        <v>11.76</v>
      </c>
      <c r="B175">
        <v>93.37</v>
      </c>
      <c r="C175">
        <v>-0.52</v>
      </c>
      <c r="D175">
        <v>-0.17</v>
      </c>
    </row>
    <row r="176" spans="1:4" x14ac:dyDescent="0.25">
      <c r="A176">
        <v>16.03</v>
      </c>
      <c r="B176">
        <v>96.38</v>
      </c>
      <c r="C176">
        <v>-0.53</v>
      </c>
      <c r="D176">
        <v>-0.2</v>
      </c>
    </row>
    <row r="177" spans="1:4" x14ac:dyDescent="0.25">
      <c r="A177">
        <v>20.04</v>
      </c>
      <c r="B177">
        <v>98.17</v>
      </c>
      <c r="C177">
        <v>-0.53</v>
      </c>
      <c r="D177">
        <v>-0.24</v>
      </c>
    </row>
    <row r="178" spans="1:4" x14ac:dyDescent="0.25">
      <c r="A178">
        <v>23.25</v>
      </c>
      <c r="B178">
        <v>99.64</v>
      </c>
      <c r="C178">
        <v>-0.53</v>
      </c>
      <c r="D178">
        <v>-0.24</v>
      </c>
    </row>
    <row r="179" spans="1:4" x14ac:dyDescent="0.25">
      <c r="A179">
        <v>19.649999999999999</v>
      </c>
      <c r="B179">
        <v>98.75</v>
      </c>
      <c r="C179">
        <v>-0.54</v>
      </c>
      <c r="D179">
        <v>-0.15</v>
      </c>
    </row>
    <row r="180" spans="1:4" x14ac:dyDescent="0.25">
      <c r="A180">
        <v>10.43</v>
      </c>
      <c r="B180">
        <v>88.6</v>
      </c>
      <c r="C180">
        <v>-0.54</v>
      </c>
      <c r="D180">
        <v>-0.09</v>
      </c>
    </row>
    <row r="181" spans="1:4" x14ac:dyDescent="0.25">
      <c r="A181">
        <v>2.91</v>
      </c>
      <c r="B181">
        <v>71.92</v>
      </c>
      <c r="C181">
        <v>-0.53</v>
      </c>
      <c r="D181">
        <v>-0.05</v>
      </c>
    </row>
    <row r="182" spans="1:4" x14ac:dyDescent="0.25">
      <c r="A182">
        <v>0.09</v>
      </c>
      <c r="B182">
        <v>2.95</v>
      </c>
      <c r="C182">
        <v>-0.52</v>
      </c>
      <c r="D182">
        <v>-0.04</v>
      </c>
    </row>
    <row r="183" spans="1:4" x14ac:dyDescent="0.25">
      <c r="A183">
        <v>2.81</v>
      </c>
      <c r="B183">
        <v>314.60000000000002</v>
      </c>
      <c r="C183">
        <v>-0.52</v>
      </c>
      <c r="D183">
        <v>-0.03</v>
      </c>
    </row>
    <row r="184" spans="1:4" x14ac:dyDescent="0.25">
      <c r="A184">
        <v>6.55</v>
      </c>
      <c r="B184">
        <v>301.57</v>
      </c>
      <c r="C184">
        <v>-0.52</v>
      </c>
      <c r="D184">
        <v>-0.02</v>
      </c>
    </row>
    <row r="185" spans="1:4" x14ac:dyDescent="0.25">
      <c r="A185">
        <v>10.37</v>
      </c>
      <c r="B185">
        <v>296.5</v>
      </c>
      <c r="C185">
        <v>-0.52</v>
      </c>
      <c r="D185">
        <v>0</v>
      </c>
    </row>
    <row r="186" spans="1:4" x14ac:dyDescent="0.25">
      <c r="A186">
        <v>13.85</v>
      </c>
      <c r="B186">
        <v>295.06</v>
      </c>
      <c r="C186">
        <v>-0.53</v>
      </c>
      <c r="D186">
        <v>0.02</v>
      </c>
    </row>
    <row r="187" spans="1:4" x14ac:dyDescent="0.25">
      <c r="A187">
        <v>17.329999999999998</v>
      </c>
      <c r="B187">
        <v>292.44</v>
      </c>
      <c r="C187">
        <v>-0.53</v>
      </c>
      <c r="D187">
        <v>0.05</v>
      </c>
    </row>
    <row r="188" spans="1:4" x14ac:dyDescent="0.25">
      <c r="A188">
        <v>21.31</v>
      </c>
      <c r="B188">
        <v>290.58</v>
      </c>
      <c r="C188">
        <v>-0.54</v>
      </c>
      <c r="D188">
        <v>0.08</v>
      </c>
    </row>
    <row r="189" spans="1:4" x14ac:dyDescent="0.25">
      <c r="A189">
        <v>25.77</v>
      </c>
      <c r="B189">
        <v>290.38</v>
      </c>
      <c r="C189">
        <v>-0.54</v>
      </c>
      <c r="D189">
        <v>0.12</v>
      </c>
    </row>
    <row r="190" spans="1:4" x14ac:dyDescent="0.25">
      <c r="A190">
        <v>29.5</v>
      </c>
      <c r="B190">
        <v>290.01</v>
      </c>
      <c r="C190">
        <v>-0.55000000000000004</v>
      </c>
      <c r="D190">
        <v>0.15</v>
      </c>
    </row>
    <row r="191" spans="1:4" x14ac:dyDescent="0.25">
      <c r="A191">
        <v>31.76</v>
      </c>
      <c r="B191">
        <v>289.07</v>
      </c>
      <c r="C191">
        <v>-0.56000000000000005</v>
      </c>
      <c r="D191">
        <v>0.15</v>
      </c>
    </row>
    <row r="192" spans="1:4" x14ac:dyDescent="0.25">
      <c r="A192">
        <v>30.36</v>
      </c>
      <c r="B192">
        <v>289.60000000000002</v>
      </c>
      <c r="C192">
        <v>-0.55000000000000004</v>
      </c>
      <c r="D192">
        <v>0.09</v>
      </c>
    </row>
    <row r="193" spans="1:4" x14ac:dyDescent="0.25">
      <c r="A193">
        <v>23.23</v>
      </c>
      <c r="B193">
        <v>294.02999999999997</v>
      </c>
      <c r="C193">
        <v>-0.56000000000000005</v>
      </c>
      <c r="D193">
        <v>0</v>
      </c>
    </row>
    <row r="194" spans="1:4" x14ac:dyDescent="0.25">
      <c r="A194">
        <v>15.14</v>
      </c>
      <c r="B194">
        <v>307.45999999999998</v>
      </c>
      <c r="C194">
        <v>-0.56999999999999995</v>
      </c>
      <c r="D194">
        <v>-0.06</v>
      </c>
    </row>
    <row r="195" spans="1:4" x14ac:dyDescent="0.25">
      <c r="A195">
        <v>11.23</v>
      </c>
      <c r="B195">
        <v>329.87</v>
      </c>
      <c r="C195">
        <v>-0.56999999999999995</v>
      </c>
      <c r="D195">
        <v>-0.08</v>
      </c>
    </row>
    <row r="196" spans="1:4" x14ac:dyDescent="0.25">
      <c r="A196">
        <v>11.66</v>
      </c>
      <c r="B196">
        <v>354.8</v>
      </c>
      <c r="C196">
        <v>-0.6</v>
      </c>
      <c r="D196">
        <v>-0.1</v>
      </c>
    </row>
    <row r="197" spans="1:4" x14ac:dyDescent="0.25">
      <c r="A197">
        <v>14.39</v>
      </c>
      <c r="B197">
        <v>8.41</v>
      </c>
      <c r="C197">
        <v>-0.61</v>
      </c>
      <c r="D197">
        <v>-0.12</v>
      </c>
    </row>
    <row r="198" spans="1:4" x14ac:dyDescent="0.25">
      <c r="A198">
        <v>17.03</v>
      </c>
      <c r="B198">
        <v>24.08</v>
      </c>
      <c r="C198">
        <v>-0.62</v>
      </c>
      <c r="D198">
        <v>-0.14000000000000001</v>
      </c>
    </row>
    <row r="199" spans="1:4" x14ac:dyDescent="0.25">
      <c r="A199">
        <v>19.21</v>
      </c>
      <c r="B199">
        <v>38.51</v>
      </c>
      <c r="C199">
        <v>-0.62</v>
      </c>
      <c r="D199">
        <v>-0.18</v>
      </c>
    </row>
    <row r="200" spans="1:4" x14ac:dyDescent="0.25">
      <c r="A200">
        <v>20.87</v>
      </c>
      <c r="B200">
        <v>56.77</v>
      </c>
      <c r="C200">
        <v>-0.59</v>
      </c>
      <c r="D200">
        <v>-0.2</v>
      </c>
    </row>
    <row r="201" spans="1:4" x14ac:dyDescent="0.25">
      <c r="A201">
        <v>20.84</v>
      </c>
      <c r="B201">
        <v>75.180000000000007</v>
      </c>
      <c r="C201">
        <v>-0.55000000000000004</v>
      </c>
      <c r="D201">
        <v>-0.21</v>
      </c>
    </row>
    <row r="202" spans="1:4" x14ac:dyDescent="0.25">
      <c r="A202">
        <v>20.11</v>
      </c>
      <c r="B202">
        <v>92.85</v>
      </c>
      <c r="C202">
        <v>-0.52</v>
      </c>
      <c r="D202">
        <v>-0.2</v>
      </c>
    </row>
    <row r="203" spans="1:4" x14ac:dyDescent="0.25">
      <c r="A203">
        <v>18.850000000000001</v>
      </c>
      <c r="B203">
        <v>109.97</v>
      </c>
      <c r="C203">
        <v>-0.48</v>
      </c>
      <c r="D203">
        <v>-0.18</v>
      </c>
    </row>
    <row r="204" spans="1:4" x14ac:dyDescent="0.25">
      <c r="A204">
        <v>17.75</v>
      </c>
      <c r="B204">
        <v>128.36000000000001</v>
      </c>
      <c r="C204">
        <v>-0.45</v>
      </c>
      <c r="D204">
        <v>-0.15</v>
      </c>
    </row>
    <row r="205" spans="1:4" x14ac:dyDescent="0.25">
      <c r="A205">
        <v>17.07</v>
      </c>
      <c r="B205">
        <v>148.61000000000001</v>
      </c>
      <c r="C205">
        <v>-0.43</v>
      </c>
      <c r="D205">
        <v>-0.11</v>
      </c>
    </row>
    <row r="206" spans="1:4" x14ac:dyDescent="0.25">
      <c r="A206">
        <v>15.96</v>
      </c>
      <c r="B206">
        <v>169.25</v>
      </c>
      <c r="C206">
        <v>-0.42</v>
      </c>
      <c r="D206">
        <v>-0.08</v>
      </c>
    </row>
    <row r="207" spans="1:4" x14ac:dyDescent="0.25">
      <c r="A207">
        <v>16.64</v>
      </c>
      <c r="B207">
        <v>190.23</v>
      </c>
      <c r="C207">
        <v>-0.42</v>
      </c>
      <c r="D207">
        <v>-0.05</v>
      </c>
    </row>
    <row r="208" spans="1:4" x14ac:dyDescent="0.25">
      <c r="A208">
        <v>17.5</v>
      </c>
      <c r="B208">
        <v>205.44</v>
      </c>
      <c r="C208">
        <v>-0.42</v>
      </c>
      <c r="D208">
        <v>-0.03</v>
      </c>
    </row>
    <row r="209" spans="1:4" x14ac:dyDescent="0.25">
      <c r="A209">
        <v>18.510000000000002</v>
      </c>
      <c r="B209">
        <v>219.51</v>
      </c>
      <c r="C209">
        <v>-0.43</v>
      </c>
      <c r="D209">
        <v>-0.01</v>
      </c>
    </row>
    <row r="210" spans="1:4" x14ac:dyDescent="0.25">
      <c r="A210">
        <v>19.18</v>
      </c>
      <c r="B210">
        <v>233.44</v>
      </c>
      <c r="C210">
        <v>-0.45</v>
      </c>
      <c r="D210">
        <v>0.01</v>
      </c>
    </row>
    <row r="211" spans="1:4" x14ac:dyDescent="0.25">
      <c r="A211">
        <v>20.74</v>
      </c>
      <c r="B211">
        <v>245.14</v>
      </c>
      <c r="C211">
        <v>-0.46</v>
      </c>
      <c r="D211">
        <v>0.03</v>
      </c>
    </row>
    <row r="212" spans="1:4" x14ac:dyDescent="0.25">
      <c r="A212">
        <v>22.58</v>
      </c>
      <c r="B212">
        <v>255.04</v>
      </c>
      <c r="C212">
        <v>-0.49</v>
      </c>
      <c r="D212">
        <v>0.05</v>
      </c>
    </row>
    <row r="213" spans="1:4" x14ac:dyDescent="0.25">
      <c r="A213">
        <v>24.02</v>
      </c>
      <c r="B213">
        <v>266.63</v>
      </c>
      <c r="C213">
        <v>-0.51</v>
      </c>
      <c r="D213">
        <v>7.0000000000000007E-2</v>
      </c>
    </row>
    <row r="214" spans="1:4" x14ac:dyDescent="0.25">
      <c r="A214">
        <v>25.33</v>
      </c>
      <c r="B214">
        <v>277.92</v>
      </c>
      <c r="C214">
        <v>-0.54</v>
      </c>
      <c r="D214">
        <v>7.0000000000000007E-2</v>
      </c>
    </row>
    <row r="215" spans="1:4" x14ac:dyDescent="0.25">
      <c r="A215">
        <v>26.08</v>
      </c>
      <c r="B215">
        <v>289.42</v>
      </c>
      <c r="C215">
        <v>-0.57999999999999996</v>
      </c>
      <c r="D215">
        <v>7.0000000000000007E-2</v>
      </c>
    </row>
    <row r="216" spans="1:4" x14ac:dyDescent="0.25">
      <c r="A216">
        <v>26.29</v>
      </c>
      <c r="B216">
        <v>301.39</v>
      </c>
      <c r="C216">
        <v>-0.62</v>
      </c>
      <c r="D216">
        <v>0.05</v>
      </c>
    </row>
    <row r="217" spans="1:4" x14ac:dyDescent="0.25">
      <c r="A217">
        <v>27.1</v>
      </c>
      <c r="B217">
        <v>313.22000000000003</v>
      </c>
      <c r="C217">
        <v>-0.65</v>
      </c>
      <c r="D217">
        <v>0.01</v>
      </c>
    </row>
    <row r="218" spans="1:4" x14ac:dyDescent="0.25">
      <c r="A218">
        <v>27.49</v>
      </c>
      <c r="B218">
        <v>329.98</v>
      </c>
      <c r="C218">
        <v>-0.67</v>
      </c>
      <c r="D218">
        <v>-0.03</v>
      </c>
    </row>
    <row r="219" spans="1:4" x14ac:dyDescent="0.25">
      <c r="A219">
        <v>29.77</v>
      </c>
      <c r="B219">
        <v>344.55</v>
      </c>
      <c r="C219">
        <v>-0.69</v>
      </c>
      <c r="D219">
        <v>-0.08</v>
      </c>
    </row>
    <row r="220" spans="1:4" x14ac:dyDescent="0.25">
      <c r="A220">
        <v>30.66</v>
      </c>
      <c r="B220">
        <v>356.26</v>
      </c>
      <c r="C220">
        <v>-0.69</v>
      </c>
      <c r="D220">
        <v>-0.12</v>
      </c>
    </row>
    <row r="221" spans="1:4" x14ac:dyDescent="0.25">
      <c r="A221">
        <v>31.26</v>
      </c>
      <c r="B221">
        <v>10.65</v>
      </c>
      <c r="C221">
        <v>-0.69</v>
      </c>
      <c r="D221">
        <v>-0.17</v>
      </c>
    </row>
    <row r="222" spans="1:4" x14ac:dyDescent="0.25">
      <c r="A222">
        <v>31.23</v>
      </c>
      <c r="B222">
        <v>24.88</v>
      </c>
      <c r="C222">
        <v>-0.69</v>
      </c>
      <c r="D222">
        <v>-0.21</v>
      </c>
    </row>
    <row r="223" spans="1:4" x14ac:dyDescent="0.25">
      <c r="A223">
        <v>31.64</v>
      </c>
      <c r="B223">
        <v>38.75</v>
      </c>
      <c r="C223">
        <v>-0.67</v>
      </c>
      <c r="D223">
        <v>-0.25</v>
      </c>
    </row>
    <row r="224" spans="1:4" x14ac:dyDescent="0.25">
      <c r="A224">
        <v>31.08</v>
      </c>
      <c r="B224">
        <v>53.63</v>
      </c>
      <c r="C224">
        <v>-0.63</v>
      </c>
      <c r="D224">
        <v>-0.27</v>
      </c>
    </row>
    <row r="225" spans="1:4" x14ac:dyDescent="0.25">
      <c r="A225">
        <v>29.3</v>
      </c>
      <c r="B225">
        <v>67.06</v>
      </c>
      <c r="C225">
        <v>-0.57999999999999996</v>
      </c>
      <c r="D225">
        <v>-0.26</v>
      </c>
    </row>
    <row r="226" spans="1:4" x14ac:dyDescent="0.25">
      <c r="A226">
        <v>27.12</v>
      </c>
      <c r="B226">
        <v>80.87</v>
      </c>
      <c r="C226">
        <v>-0.54</v>
      </c>
      <c r="D226">
        <v>-0.25</v>
      </c>
    </row>
    <row r="227" spans="1:4" x14ac:dyDescent="0.25">
      <c r="A227">
        <v>24.89</v>
      </c>
      <c r="B227">
        <v>95.38</v>
      </c>
      <c r="C227">
        <v>-0.51</v>
      </c>
      <c r="D227">
        <v>-0.23</v>
      </c>
    </row>
    <row r="228" spans="1:4" x14ac:dyDescent="0.25">
      <c r="A228">
        <v>22.05</v>
      </c>
      <c r="B228">
        <v>111.19</v>
      </c>
      <c r="C228">
        <v>-0.47</v>
      </c>
      <c r="D228">
        <v>-0.19</v>
      </c>
    </row>
    <row r="229" spans="1:4" x14ac:dyDescent="0.25">
      <c r="A229">
        <v>19.05</v>
      </c>
      <c r="B229">
        <v>125.12</v>
      </c>
      <c r="C229">
        <v>-0.45</v>
      </c>
      <c r="D229">
        <v>-0.14000000000000001</v>
      </c>
    </row>
    <row r="230" spans="1:4" x14ac:dyDescent="0.25">
      <c r="A230">
        <v>15.09</v>
      </c>
      <c r="B230">
        <v>144.82</v>
      </c>
      <c r="C230">
        <v>-0.45</v>
      </c>
      <c r="D230">
        <v>-0.09</v>
      </c>
    </row>
    <row r="231" spans="1:4" x14ac:dyDescent="0.25">
      <c r="A231">
        <v>13.08</v>
      </c>
      <c r="B231">
        <v>172.6</v>
      </c>
      <c r="C231">
        <v>-0.44</v>
      </c>
      <c r="D231">
        <v>-0.06</v>
      </c>
    </row>
    <row r="232" spans="1:4" x14ac:dyDescent="0.25">
      <c r="A232">
        <v>13.86</v>
      </c>
      <c r="B232">
        <v>196.73</v>
      </c>
      <c r="C232">
        <v>-0.45</v>
      </c>
      <c r="D232">
        <v>-0.04</v>
      </c>
    </row>
    <row r="233" spans="1:4" x14ac:dyDescent="0.25">
      <c r="A233">
        <v>14.8</v>
      </c>
      <c r="B233">
        <v>219.47</v>
      </c>
      <c r="C233">
        <v>-0.46</v>
      </c>
      <c r="D233">
        <v>-0.02</v>
      </c>
    </row>
    <row r="234" spans="1:4" x14ac:dyDescent="0.25">
      <c r="A234">
        <v>15.76</v>
      </c>
      <c r="B234">
        <v>238.07</v>
      </c>
      <c r="C234">
        <v>-0.48</v>
      </c>
      <c r="D234">
        <v>0.01</v>
      </c>
    </row>
    <row r="235" spans="1:4" x14ac:dyDescent="0.25">
      <c r="A235">
        <v>17.57</v>
      </c>
      <c r="B235">
        <v>256.27</v>
      </c>
      <c r="C235">
        <v>-0.51</v>
      </c>
      <c r="D235">
        <v>0.02</v>
      </c>
    </row>
    <row r="236" spans="1:4" x14ac:dyDescent="0.25">
      <c r="A236">
        <v>18.989999999999998</v>
      </c>
      <c r="B236">
        <v>271.88</v>
      </c>
      <c r="C236">
        <v>-0.53</v>
      </c>
      <c r="D236">
        <v>0.03</v>
      </c>
    </row>
    <row r="237" spans="1:4" x14ac:dyDescent="0.25">
      <c r="A237">
        <v>18.04</v>
      </c>
      <c r="B237">
        <v>286.10000000000002</v>
      </c>
      <c r="C237">
        <v>-0.56000000000000005</v>
      </c>
      <c r="D237">
        <v>-0.01</v>
      </c>
    </row>
    <row r="238" spans="1:4" x14ac:dyDescent="0.25">
      <c r="A238">
        <v>14.46</v>
      </c>
      <c r="B238">
        <v>306.83999999999997</v>
      </c>
      <c r="C238">
        <v>-0.56999999999999995</v>
      </c>
      <c r="D238">
        <v>-0.06</v>
      </c>
    </row>
    <row r="239" spans="1:4" x14ac:dyDescent="0.25">
      <c r="A239">
        <v>8.74</v>
      </c>
      <c r="B239">
        <v>327.29000000000002</v>
      </c>
      <c r="C239">
        <v>-0.56000000000000005</v>
      </c>
      <c r="D239">
        <v>-0.1</v>
      </c>
    </row>
    <row r="240" spans="1:4" x14ac:dyDescent="0.25">
      <c r="A240">
        <v>4.91</v>
      </c>
      <c r="B240">
        <v>7.7</v>
      </c>
      <c r="C240">
        <v>-0.54</v>
      </c>
      <c r="D240">
        <v>-0.12</v>
      </c>
    </row>
    <row r="241" spans="1:4" x14ac:dyDescent="0.25">
      <c r="A241">
        <v>6.81</v>
      </c>
      <c r="B241">
        <v>55.44</v>
      </c>
      <c r="C241">
        <v>-0.54</v>
      </c>
      <c r="D241">
        <v>-0.14000000000000001</v>
      </c>
    </row>
    <row r="242" spans="1:4" x14ac:dyDescent="0.25">
      <c r="A242">
        <v>11.88</v>
      </c>
      <c r="B242">
        <v>73.180000000000007</v>
      </c>
      <c r="C242">
        <v>-0.55000000000000004</v>
      </c>
      <c r="D242">
        <v>-0.17</v>
      </c>
    </row>
    <row r="243" spans="1:4" x14ac:dyDescent="0.25">
      <c r="A243">
        <v>17.170000000000002</v>
      </c>
      <c r="B243">
        <v>81.67</v>
      </c>
      <c r="C243">
        <v>-0.55000000000000004</v>
      </c>
      <c r="D243">
        <v>-0.21</v>
      </c>
    </row>
    <row r="244" spans="1:4" x14ac:dyDescent="0.25">
      <c r="A244">
        <v>22.35</v>
      </c>
      <c r="B244">
        <v>85.51</v>
      </c>
      <c r="C244">
        <v>-0.56000000000000005</v>
      </c>
      <c r="D244">
        <v>-0.25</v>
      </c>
    </row>
    <row r="245" spans="1:4" x14ac:dyDescent="0.25">
      <c r="A245">
        <v>26.73</v>
      </c>
      <c r="B245">
        <v>88.07</v>
      </c>
      <c r="C245">
        <v>-0.56000000000000005</v>
      </c>
      <c r="D245">
        <v>-0.28999999999999998</v>
      </c>
    </row>
    <row r="246" spans="1:4" x14ac:dyDescent="0.25">
      <c r="A246">
        <v>31.47</v>
      </c>
      <c r="B246">
        <v>88.33</v>
      </c>
      <c r="C246">
        <v>-0.56999999999999995</v>
      </c>
      <c r="D246">
        <v>-0.35</v>
      </c>
    </row>
    <row r="247" spans="1:4" x14ac:dyDescent="0.25">
      <c r="A247">
        <v>32.14</v>
      </c>
      <c r="B247">
        <v>87.61</v>
      </c>
      <c r="C247">
        <v>-0.56000000000000005</v>
      </c>
      <c r="D247">
        <v>-0.26</v>
      </c>
    </row>
    <row r="248" spans="1:4" x14ac:dyDescent="0.25">
      <c r="A248">
        <v>20.72</v>
      </c>
      <c r="B248">
        <v>86.43</v>
      </c>
      <c r="C248">
        <v>-0.55000000000000004</v>
      </c>
      <c r="D248">
        <v>-0.14000000000000001</v>
      </c>
    </row>
    <row r="249" spans="1:4" x14ac:dyDescent="0.25">
      <c r="A249">
        <v>8.93</v>
      </c>
      <c r="B249">
        <v>78.89</v>
      </c>
      <c r="C249">
        <v>-0.54</v>
      </c>
      <c r="D249">
        <v>-0.08</v>
      </c>
    </row>
    <row r="250" spans="1:4" x14ac:dyDescent="0.25">
      <c r="A250">
        <v>2.09</v>
      </c>
      <c r="B250">
        <v>46.76</v>
      </c>
      <c r="C250">
        <v>-0.54</v>
      </c>
      <c r="D250">
        <v>-0.04</v>
      </c>
    </row>
    <row r="251" spans="1:4" x14ac:dyDescent="0.25">
      <c r="A251">
        <v>2.0299999999999998</v>
      </c>
      <c r="B251">
        <v>328.45</v>
      </c>
      <c r="C251">
        <v>-0.53</v>
      </c>
      <c r="D251">
        <v>-0.03</v>
      </c>
    </row>
    <row r="252" spans="1:4" x14ac:dyDescent="0.25">
      <c r="A252">
        <v>6.52</v>
      </c>
      <c r="B252">
        <v>301.08</v>
      </c>
      <c r="C252">
        <v>-0.53</v>
      </c>
      <c r="D252">
        <v>-0.01</v>
      </c>
    </row>
    <row r="253" spans="1:4" x14ac:dyDescent="0.25">
      <c r="A253">
        <v>11.56</v>
      </c>
      <c r="B253">
        <v>294.17</v>
      </c>
      <c r="C253">
        <v>-0.53</v>
      </c>
      <c r="D253">
        <v>0.01</v>
      </c>
    </row>
    <row r="254" spans="1:4" x14ac:dyDescent="0.25">
      <c r="A254">
        <v>16.489999999999998</v>
      </c>
      <c r="B254">
        <v>291.76</v>
      </c>
      <c r="C254">
        <v>-0.54</v>
      </c>
      <c r="D254">
        <v>0.04</v>
      </c>
    </row>
    <row r="255" spans="1:4" x14ac:dyDescent="0.25">
      <c r="A255">
        <v>20.94</v>
      </c>
      <c r="B255">
        <v>290.06</v>
      </c>
      <c r="C255">
        <v>-0.55000000000000004</v>
      </c>
      <c r="D255">
        <v>0.08</v>
      </c>
    </row>
    <row r="256" spans="1:4" x14ac:dyDescent="0.25">
      <c r="A256">
        <v>25.73</v>
      </c>
      <c r="B256">
        <v>286.73</v>
      </c>
      <c r="C256">
        <v>-0.55000000000000004</v>
      </c>
      <c r="D256">
        <v>0.12</v>
      </c>
    </row>
    <row r="257" spans="1:4" x14ac:dyDescent="0.25">
      <c r="A257">
        <v>30.13</v>
      </c>
      <c r="B257">
        <v>284.55</v>
      </c>
      <c r="C257">
        <v>-0.56000000000000005</v>
      </c>
      <c r="D257">
        <v>0.16</v>
      </c>
    </row>
    <row r="258" spans="1:4" x14ac:dyDescent="0.25">
      <c r="A258">
        <v>32.729999999999997</v>
      </c>
      <c r="B258">
        <v>283.32</v>
      </c>
      <c r="C258">
        <v>-0.56000000000000005</v>
      </c>
      <c r="D258">
        <v>0.17</v>
      </c>
    </row>
    <row r="259" spans="1:4" x14ac:dyDescent="0.25">
      <c r="A259">
        <v>30.31</v>
      </c>
      <c r="B259">
        <v>285.3</v>
      </c>
      <c r="C259">
        <v>-0.56000000000000005</v>
      </c>
      <c r="D259">
        <v>7.0000000000000007E-2</v>
      </c>
    </row>
    <row r="260" spans="1:4" x14ac:dyDescent="0.25">
      <c r="A260">
        <v>21.18</v>
      </c>
      <c r="B260">
        <v>291.77999999999997</v>
      </c>
      <c r="C260">
        <v>-0.56000000000000005</v>
      </c>
      <c r="D260">
        <v>-0.01</v>
      </c>
    </row>
    <row r="261" spans="1:4" x14ac:dyDescent="0.25">
      <c r="A261">
        <v>13.97</v>
      </c>
      <c r="B261">
        <v>298.89</v>
      </c>
      <c r="C261">
        <v>-0.55000000000000004</v>
      </c>
      <c r="D261">
        <v>-0.06</v>
      </c>
    </row>
    <row r="262" spans="1:4" x14ac:dyDescent="0.25">
      <c r="A262">
        <v>7.76</v>
      </c>
      <c r="B262">
        <v>315.68</v>
      </c>
      <c r="C262">
        <v>-0.55000000000000004</v>
      </c>
      <c r="D262">
        <v>-0.1</v>
      </c>
    </row>
    <row r="263" spans="1:4" x14ac:dyDescent="0.25">
      <c r="A263">
        <v>5.28</v>
      </c>
      <c r="B263">
        <v>3.78</v>
      </c>
      <c r="C263">
        <v>-0.55000000000000004</v>
      </c>
      <c r="D263">
        <v>-0.12</v>
      </c>
    </row>
    <row r="264" spans="1:4" x14ac:dyDescent="0.25">
      <c r="A264">
        <v>7.71</v>
      </c>
      <c r="B264">
        <v>23.13</v>
      </c>
      <c r="C264">
        <v>-0.56999999999999995</v>
      </c>
      <c r="D264">
        <v>-0.1</v>
      </c>
    </row>
    <row r="265" spans="1:4" x14ac:dyDescent="0.25">
      <c r="A265">
        <v>12.71</v>
      </c>
      <c r="B265">
        <v>8.07</v>
      </c>
      <c r="C265">
        <v>-0.61</v>
      </c>
      <c r="D265">
        <v>-0.09</v>
      </c>
    </row>
    <row r="266" spans="1:4" x14ac:dyDescent="0.25">
      <c r="A266">
        <v>17.09</v>
      </c>
      <c r="B266">
        <v>357.95</v>
      </c>
      <c r="C266">
        <v>-0.64</v>
      </c>
      <c r="D266">
        <v>-7.0000000000000007E-2</v>
      </c>
    </row>
    <row r="267" spans="1:4" x14ac:dyDescent="0.25">
      <c r="A267">
        <v>22.39</v>
      </c>
      <c r="B267">
        <v>350.6</v>
      </c>
      <c r="C267">
        <v>-0.67</v>
      </c>
      <c r="D267">
        <v>-0.06</v>
      </c>
    </row>
    <row r="268" spans="1:4" x14ac:dyDescent="0.25">
      <c r="A268">
        <v>27.23</v>
      </c>
      <c r="B268">
        <v>350.2</v>
      </c>
      <c r="C268">
        <v>-0.69</v>
      </c>
      <c r="D268">
        <v>-0.09</v>
      </c>
    </row>
    <row r="269" spans="1:4" x14ac:dyDescent="0.25">
      <c r="A269">
        <v>29.48</v>
      </c>
      <c r="B269">
        <v>4.28</v>
      </c>
      <c r="C269">
        <v>-0.69</v>
      </c>
      <c r="D269">
        <v>-0.15</v>
      </c>
    </row>
    <row r="270" spans="1:4" x14ac:dyDescent="0.25">
      <c r="A270">
        <v>29.72</v>
      </c>
      <c r="B270">
        <v>18.32</v>
      </c>
      <c r="C270">
        <v>-0.68</v>
      </c>
      <c r="D270">
        <v>-0.2</v>
      </c>
    </row>
    <row r="271" spans="1:4" x14ac:dyDescent="0.25">
      <c r="A271">
        <v>28.8</v>
      </c>
      <c r="B271">
        <v>37.17</v>
      </c>
      <c r="C271">
        <v>-0.65</v>
      </c>
      <c r="D271">
        <v>-0.23</v>
      </c>
    </row>
    <row r="272" spans="1:4" x14ac:dyDescent="0.25">
      <c r="A272">
        <v>28.42</v>
      </c>
      <c r="B272">
        <v>52.37</v>
      </c>
      <c r="C272">
        <v>-0.61</v>
      </c>
      <c r="D272">
        <v>-0.26</v>
      </c>
    </row>
    <row r="273" spans="1:4" x14ac:dyDescent="0.25">
      <c r="A273">
        <v>28.12</v>
      </c>
      <c r="B273">
        <v>68.989999999999995</v>
      </c>
      <c r="C273">
        <v>-0.56999999999999995</v>
      </c>
      <c r="D273">
        <v>-0.27</v>
      </c>
    </row>
    <row r="274" spans="1:4" x14ac:dyDescent="0.25">
      <c r="A274">
        <v>27.75</v>
      </c>
      <c r="B274">
        <v>84.01</v>
      </c>
      <c r="C274">
        <v>-0.53</v>
      </c>
      <c r="D274">
        <v>-0.26</v>
      </c>
    </row>
    <row r="275" spans="1:4" x14ac:dyDescent="0.25">
      <c r="A275">
        <v>25.59</v>
      </c>
      <c r="B275">
        <v>100.36</v>
      </c>
      <c r="C275">
        <v>-0.48</v>
      </c>
      <c r="D275">
        <v>-0.23</v>
      </c>
    </row>
    <row r="276" spans="1:4" x14ac:dyDescent="0.25">
      <c r="A276">
        <v>25.04</v>
      </c>
      <c r="B276">
        <v>116.74</v>
      </c>
      <c r="C276">
        <v>-0.45</v>
      </c>
      <c r="D276">
        <v>-0.21</v>
      </c>
    </row>
    <row r="277" spans="1:4" x14ac:dyDescent="0.25">
      <c r="A277">
        <v>23.1</v>
      </c>
      <c r="B277">
        <v>132.21</v>
      </c>
      <c r="C277">
        <v>-0.42</v>
      </c>
      <c r="D277">
        <v>-0.16</v>
      </c>
    </row>
    <row r="278" spans="1:4" x14ac:dyDescent="0.25">
      <c r="A278">
        <v>21.52</v>
      </c>
      <c r="B278">
        <v>146.30000000000001</v>
      </c>
      <c r="C278">
        <v>-0.4</v>
      </c>
      <c r="D278">
        <v>-0.13</v>
      </c>
    </row>
    <row r="279" spans="1:4" x14ac:dyDescent="0.25">
      <c r="A279">
        <v>21.11</v>
      </c>
      <c r="B279">
        <v>163.37</v>
      </c>
      <c r="C279">
        <v>-0.39</v>
      </c>
      <c r="D279">
        <v>-0.1</v>
      </c>
    </row>
    <row r="280" spans="1:4" x14ac:dyDescent="0.25">
      <c r="A280">
        <v>20.32</v>
      </c>
      <c r="B280">
        <v>178.31</v>
      </c>
      <c r="C280">
        <v>-0.39</v>
      </c>
      <c r="D280">
        <v>-7.0000000000000007E-2</v>
      </c>
    </row>
    <row r="281" spans="1:4" x14ac:dyDescent="0.25">
      <c r="A281">
        <v>19.440000000000001</v>
      </c>
      <c r="B281">
        <v>191.58</v>
      </c>
      <c r="C281">
        <v>-0.41</v>
      </c>
      <c r="D281">
        <v>-0.04</v>
      </c>
    </row>
    <row r="282" spans="1:4" x14ac:dyDescent="0.25">
      <c r="A282">
        <v>18.829999999999998</v>
      </c>
      <c r="B282">
        <v>206.93</v>
      </c>
      <c r="C282">
        <v>-0.43</v>
      </c>
      <c r="D282">
        <v>-0.02</v>
      </c>
    </row>
    <row r="283" spans="1:4" x14ac:dyDescent="0.25">
      <c r="A283">
        <v>19.260000000000002</v>
      </c>
      <c r="B283">
        <v>224.8</v>
      </c>
      <c r="C283">
        <v>-0.44</v>
      </c>
      <c r="D283">
        <v>0.01</v>
      </c>
    </row>
    <row r="284" spans="1:4" x14ac:dyDescent="0.25">
      <c r="A284">
        <v>20.29</v>
      </c>
      <c r="B284">
        <v>238.64</v>
      </c>
      <c r="C284">
        <v>-0.47</v>
      </c>
      <c r="D284">
        <v>0.03</v>
      </c>
    </row>
    <row r="285" spans="1:4" x14ac:dyDescent="0.25">
      <c r="A285">
        <v>20.91</v>
      </c>
      <c r="B285">
        <v>251.93</v>
      </c>
      <c r="C285">
        <v>-0.5</v>
      </c>
      <c r="D285">
        <v>0.04</v>
      </c>
    </row>
    <row r="286" spans="1:4" x14ac:dyDescent="0.25">
      <c r="A286">
        <v>20.74</v>
      </c>
      <c r="B286">
        <v>266.72000000000003</v>
      </c>
      <c r="C286">
        <v>-0.54</v>
      </c>
      <c r="D286">
        <v>0.04</v>
      </c>
    </row>
    <row r="287" spans="1:4" x14ac:dyDescent="0.25">
      <c r="A287">
        <v>20.62</v>
      </c>
      <c r="B287">
        <v>284.39</v>
      </c>
      <c r="C287">
        <v>-0.57999999999999996</v>
      </c>
      <c r="D287">
        <v>0.03</v>
      </c>
    </row>
    <row r="288" spans="1:4" x14ac:dyDescent="0.25">
      <c r="A288">
        <v>20.78</v>
      </c>
      <c r="B288">
        <v>300.86</v>
      </c>
      <c r="C288">
        <v>-0.6</v>
      </c>
      <c r="D288">
        <v>0.01</v>
      </c>
    </row>
    <row r="289" spans="1:4" x14ac:dyDescent="0.25">
      <c r="A289">
        <v>20.73</v>
      </c>
      <c r="B289">
        <v>317.64</v>
      </c>
      <c r="C289">
        <v>-0.63</v>
      </c>
      <c r="D289">
        <v>-0.03</v>
      </c>
    </row>
    <row r="290" spans="1:4" x14ac:dyDescent="0.25">
      <c r="A290">
        <v>20.69</v>
      </c>
      <c r="B290">
        <v>337.09</v>
      </c>
      <c r="C290">
        <v>-0.64</v>
      </c>
      <c r="D290">
        <v>-7.0000000000000007E-2</v>
      </c>
    </row>
    <row r="291" spans="1:4" x14ac:dyDescent="0.25">
      <c r="A291">
        <v>20.83</v>
      </c>
      <c r="B291">
        <v>357.29</v>
      </c>
      <c r="C291">
        <v>-0.65</v>
      </c>
      <c r="D291">
        <v>-0.11</v>
      </c>
    </row>
    <row r="292" spans="1:4" x14ac:dyDescent="0.25">
      <c r="A292">
        <v>21.73</v>
      </c>
      <c r="B292">
        <v>17.45</v>
      </c>
      <c r="C292">
        <v>-0.65</v>
      </c>
      <c r="D292">
        <v>-0.15</v>
      </c>
    </row>
    <row r="293" spans="1:4" x14ac:dyDescent="0.25">
      <c r="A293">
        <v>23.95</v>
      </c>
      <c r="B293">
        <v>31.12</v>
      </c>
      <c r="C293">
        <v>-0.66</v>
      </c>
      <c r="D293">
        <v>-0.17</v>
      </c>
    </row>
    <row r="294" spans="1:4" x14ac:dyDescent="0.25">
      <c r="A294">
        <v>26.46</v>
      </c>
      <c r="B294">
        <v>39.5</v>
      </c>
      <c r="C294">
        <v>-0.65</v>
      </c>
      <c r="D294">
        <v>-0.19</v>
      </c>
    </row>
    <row r="295" spans="1:4" x14ac:dyDescent="0.25">
      <c r="A295">
        <v>25.14</v>
      </c>
      <c r="B295">
        <v>50.17</v>
      </c>
      <c r="C295">
        <v>-0.62</v>
      </c>
      <c r="D295">
        <v>-0.21</v>
      </c>
    </row>
    <row r="296" spans="1:4" x14ac:dyDescent="0.25">
      <c r="A296">
        <v>24.62</v>
      </c>
      <c r="B296">
        <v>62.9</v>
      </c>
      <c r="C296">
        <v>-0.59</v>
      </c>
      <c r="D296">
        <v>-0.22</v>
      </c>
    </row>
    <row r="297" spans="1:4" x14ac:dyDescent="0.25">
      <c r="A297">
        <v>23.83</v>
      </c>
      <c r="B297">
        <v>75.77</v>
      </c>
      <c r="C297">
        <v>-0.56000000000000005</v>
      </c>
      <c r="D297">
        <v>-0.22</v>
      </c>
    </row>
    <row r="298" spans="1:4" x14ac:dyDescent="0.25">
      <c r="A298">
        <v>22.7</v>
      </c>
      <c r="B298">
        <v>88.83</v>
      </c>
      <c r="C298">
        <v>-0.53</v>
      </c>
      <c r="D298">
        <v>-0.22</v>
      </c>
    </row>
    <row r="299" spans="1:4" x14ac:dyDescent="0.25">
      <c r="A299">
        <v>21.25</v>
      </c>
      <c r="B299">
        <v>103.04</v>
      </c>
      <c r="C299">
        <v>-0.5</v>
      </c>
      <c r="D299">
        <v>-0.19</v>
      </c>
    </row>
    <row r="300" spans="1:4" x14ac:dyDescent="0.25">
      <c r="A300">
        <v>18.600000000000001</v>
      </c>
      <c r="B300">
        <v>118.46</v>
      </c>
      <c r="C300">
        <v>-0.47</v>
      </c>
      <c r="D300">
        <v>-0.16</v>
      </c>
    </row>
    <row r="301" spans="1:4" x14ac:dyDescent="0.25">
      <c r="A301">
        <v>15.07</v>
      </c>
      <c r="B301">
        <v>135.77000000000001</v>
      </c>
      <c r="C301">
        <v>-0.46</v>
      </c>
      <c r="D301">
        <v>-0.1</v>
      </c>
    </row>
    <row r="302" spans="1:4" x14ac:dyDescent="0.25">
      <c r="A302">
        <v>12.44</v>
      </c>
      <c r="B302">
        <v>164.62</v>
      </c>
      <c r="C302">
        <v>-0.45</v>
      </c>
      <c r="D302">
        <v>-7.0000000000000007E-2</v>
      </c>
    </row>
    <row r="303" spans="1:4" x14ac:dyDescent="0.25">
      <c r="A303">
        <v>13.11</v>
      </c>
      <c r="B303">
        <v>190.08</v>
      </c>
      <c r="C303">
        <v>-0.45</v>
      </c>
      <c r="D303">
        <v>-0.06</v>
      </c>
    </row>
    <row r="304" spans="1:4" x14ac:dyDescent="0.25">
      <c r="A304">
        <v>9.1999999999999993</v>
      </c>
      <c r="B304">
        <v>202.05</v>
      </c>
      <c r="C304">
        <v>-0.51</v>
      </c>
      <c r="D304">
        <v>-7.0000000000000007E-2</v>
      </c>
    </row>
    <row r="305" spans="1:4" x14ac:dyDescent="0.25">
      <c r="A305">
        <v>1.1399999999999999</v>
      </c>
      <c r="B305">
        <v>218.77</v>
      </c>
      <c r="C305">
        <v>-0.56000000000000005</v>
      </c>
      <c r="D305">
        <v>-7.0000000000000007E-2</v>
      </c>
    </row>
    <row r="306" spans="1:4" x14ac:dyDescent="0.25">
      <c r="A306">
        <v>0.32</v>
      </c>
      <c r="B306">
        <v>349.19</v>
      </c>
      <c r="C306">
        <v>-0.56999999999999995</v>
      </c>
      <c r="D306">
        <v>-7.0000000000000007E-2</v>
      </c>
    </row>
    <row r="307" spans="1:4" x14ac:dyDescent="0.25">
      <c r="A307">
        <v>5.86</v>
      </c>
      <c r="B307">
        <v>13.33</v>
      </c>
      <c r="C307">
        <v>-0.59</v>
      </c>
      <c r="D307">
        <v>-0.09</v>
      </c>
    </row>
    <row r="308" spans="1:4" x14ac:dyDescent="0.25">
      <c r="A308">
        <v>12.18</v>
      </c>
      <c r="B308">
        <v>17.989999999999998</v>
      </c>
      <c r="C308">
        <v>-0.62</v>
      </c>
      <c r="D308">
        <v>-0.1</v>
      </c>
    </row>
    <row r="309" spans="1:4" x14ac:dyDescent="0.25">
      <c r="A309">
        <v>17.100000000000001</v>
      </c>
      <c r="B309">
        <v>18.5</v>
      </c>
      <c r="C309">
        <v>-0.65</v>
      </c>
      <c r="D309">
        <v>-0.11</v>
      </c>
    </row>
    <row r="310" spans="1:4" x14ac:dyDescent="0.25">
      <c r="A310">
        <v>21.91</v>
      </c>
      <c r="B310">
        <v>20.13</v>
      </c>
      <c r="C310">
        <v>-0.68</v>
      </c>
      <c r="D310">
        <v>-0.12</v>
      </c>
    </row>
    <row r="311" spans="1:4" x14ac:dyDescent="0.25">
      <c r="A311">
        <v>25.18</v>
      </c>
      <c r="B311">
        <v>20.65</v>
      </c>
      <c r="C311">
        <v>-0.68</v>
      </c>
      <c r="D311">
        <v>-0.12</v>
      </c>
    </row>
    <row r="312" spans="1:4" x14ac:dyDescent="0.25">
      <c r="A312">
        <v>27.39</v>
      </c>
      <c r="B312">
        <v>21.28</v>
      </c>
      <c r="C312">
        <v>-0.69</v>
      </c>
      <c r="D312">
        <v>-0.12</v>
      </c>
    </row>
    <row r="313" spans="1:4" x14ac:dyDescent="0.25">
      <c r="A313">
        <v>26.53</v>
      </c>
      <c r="B313">
        <v>20.87</v>
      </c>
      <c r="C313">
        <v>-0.67</v>
      </c>
      <c r="D313">
        <v>-0.11</v>
      </c>
    </row>
    <row r="314" spans="1:4" x14ac:dyDescent="0.25">
      <c r="A314">
        <v>18.63</v>
      </c>
      <c r="B314">
        <v>24.81</v>
      </c>
      <c r="C314">
        <v>-0.6</v>
      </c>
      <c r="D314">
        <v>-0.11</v>
      </c>
    </row>
    <row r="315" spans="1:4" x14ac:dyDescent="0.25">
      <c r="A315">
        <v>11.41</v>
      </c>
      <c r="B315">
        <v>34.06</v>
      </c>
      <c r="C315">
        <v>-0.55000000000000004</v>
      </c>
      <c r="D315">
        <v>-0.09</v>
      </c>
    </row>
    <row r="316" spans="1:4" x14ac:dyDescent="0.25">
      <c r="A316">
        <v>4.1399999999999997</v>
      </c>
      <c r="B316">
        <v>44.1</v>
      </c>
      <c r="C316">
        <v>-0.5</v>
      </c>
      <c r="D316">
        <v>-0.08</v>
      </c>
    </row>
    <row r="317" spans="1:4" x14ac:dyDescent="0.25">
      <c r="A317">
        <v>-1.06</v>
      </c>
      <c r="B317">
        <v>116.94</v>
      </c>
      <c r="C317">
        <v>-0.47</v>
      </c>
      <c r="D317">
        <v>-7.0000000000000007E-2</v>
      </c>
    </row>
    <row r="318" spans="1:4" x14ac:dyDescent="0.25">
      <c r="A318">
        <v>3.92</v>
      </c>
      <c r="B318">
        <v>194.25</v>
      </c>
      <c r="C318">
        <v>-0.47</v>
      </c>
      <c r="D318">
        <v>-0.05</v>
      </c>
    </row>
    <row r="319" spans="1:4" x14ac:dyDescent="0.25">
      <c r="A319">
        <v>6.4</v>
      </c>
      <c r="B319">
        <v>237.86</v>
      </c>
      <c r="C319">
        <v>-0.5</v>
      </c>
      <c r="D319">
        <v>-0.02</v>
      </c>
    </row>
    <row r="320" spans="1:4" x14ac:dyDescent="0.25">
      <c r="A320">
        <v>11.62</v>
      </c>
      <c r="B320">
        <v>271.05</v>
      </c>
      <c r="C320">
        <v>-0.52</v>
      </c>
      <c r="D320">
        <v>0.01</v>
      </c>
    </row>
    <row r="321" spans="1:4" x14ac:dyDescent="0.25">
      <c r="A321">
        <v>17.78</v>
      </c>
      <c r="B321">
        <v>277.45</v>
      </c>
      <c r="C321">
        <v>-0.52</v>
      </c>
      <c r="D321">
        <v>0.04</v>
      </c>
    </row>
    <row r="322" spans="1:4" x14ac:dyDescent="0.25">
      <c r="A322">
        <v>22.11</v>
      </c>
      <c r="B322">
        <v>280.10000000000002</v>
      </c>
      <c r="C322">
        <v>-0.53</v>
      </c>
      <c r="D322">
        <v>0.08</v>
      </c>
    </row>
    <row r="323" spans="1:4" x14ac:dyDescent="0.25">
      <c r="A323">
        <v>26.44</v>
      </c>
      <c r="B323">
        <v>282.42</v>
      </c>
      <c r="C323">
        <v>-0.55000000000000004</v>
      </c>
      <c r="D323">
        <v>0.12</v>
      </c>
    </row>
    <row r="324" spans="1:4" x14ac:dyDescent="0.25">
      <c r="A324">
        <v>30.31</v>
      </c>
      <c r="B324">
        <v>283.83999999999997</v>
      </c>
      <c r="C324">
        <v>-0.55000000000000004</v>
      </c>
      <c r="D324">
        <v>0.12</v>
      </c>
    </row>
    <row r="325" spans="1:4" x14ac:dyDescent="0.25">
      <c r="A325">
        <v>26.6</v>
      </c>
      <c r="B325">
        <v>286.43</v>
      </c>
      <c r="C325">
        <v>-0.55000000000000004</v>
      </c>
      <c r="D325">
        <v>0.02</v>
      </c>
    </row>
    <row r="326" spans="1:4" x14ac:dyDescent="0.25">
      <c r="A326">
        <v>15.22</v>
      </c>
      <c r="B326">
        <v>297.48</v>
      </c>
      <c r="C326">
        <v>-0.55000000000000004</v>
      </c>
      <c r="D326">
        <v>-0.08</v>
      </c>
    </row>
    <row r="327" spans="1:4" x14ac:dyDescent="0.25">
      <c r="A327">
        <v>5.83</v>
      </c>
      <c r="B327">
        <v>326.06</v>
      </c>
      <c r="C327">
        <v>-0.54</v>
      </c>
      <c r="D327">
        <v>-0.11</v>
      </c>
    </row>
    <row r="328" spans="1:4" x14ac:dyDescent="0.25">
      <c r="A328">
        <v>3.86</v>
      </c>
      <c r="B328">
        <v>21.67</v>
      </c>
      <c r="C328">
        <v>-0.54</v>
      </c>
      <c r="D328">
        <v>-0.13</v>
      </c>
    </row>
    <row r="329" spans="1:4" x14ac:dyDescent="0.25">
      <c r="A329">
        <v>8.34</v>
      </c>
      <c r="B329">
        <v>52.22</v>
      </c>
      <c r="C329">
        <v>-0.55000000000000004</v>
      </c>
      <c r="D329">
        <v>-0.16</v>
      </c>
    </row>
    <row r="330" spans="1:4" x14ac:dyDescent="0.25">
      <c r="A330">
        <v>14.24</v>
      </c>
      <c r="B330">
        <v>69.47</v>
      </c>
      <c r="C330">
        <v>-0.56000000000000005</v>
      </c>
      <c r="D330">
        <v>-0.2</v>
      </c>
    </row>
    <row r="331" spans="1:4" x14ac:dyDescent="0.25">
      <c r="A331">
        <v>20.350000000000001</v>
      </c>
      <c r="B331">
        <v>82.56</v>
      </c>
      <c r="C331">
        <v>-0.55000000000000004</v>
      </c>
      <c r="D331">
        <v>-0.23</v>
      </c>
    </row>
    <row r="332" spans="1:4" x14ac:dyDescent="0.25">
      <c r="A332">
        <v>24.2</v>
      </c>
      <c r="B332">
        <v>90.51</v>
      </c>
      <c r="C332">
        <v>-0.54</v>
      </c>
      <c r="D332">
        <v>-0.26</v>
      </c>
    </row>
    <row r="333" spans="1:4" x14ac:dyDescent="0.25">
      <c r="A333">
        <v>24.99</v>
      </c>
      <c r="B333">
        <v>102.04</v>
      </c>
      <c r="C333">
        <v>-0.5</v>
      </c>
      <c r="D333">
        <v>-0.25</v>
      </c>
    </row>
    <row r="334" spans="1:4" x14ac:dyDescent="0.25">
      <c r="A334">
        <v>23.89</v>
      </c>
      <c r="B334">
        <v>116.82</v>
      </c>
      <c r="C334">
        <v>-0.46</v>
      </c>
      <c r="D334">
        <v>-0.21</v>
      </c>
    </row>
    <row r="335" spans="1:4" x14ac:dyDescent="0.25">
      <c r="A335">
        <v>20.67</v>
      </c>
      <c r="B335">
        <v>136.5</v>
      </c>
      <c r="C335">
        <v>-0.44</v>
      </c>
      <c r="D335">
        <v>-0.15</v>
      </c>
    </row>
    <row r="336" spans="1:4" x14ac:dyDescent="0.25">
      <c r="A336">
        <v>18.23</v>
      </c>
      <c r="B336">
        <v>154.94999999999999</v>
      </c>
      <c r="C336">
        <v>-0.42</v>
      </c>
      <c r="D336">
        <v>-0.11</v>
      </c>
    </row>
    <row r="337" spans="1:4" x14ac:dyDescent="0.25">
      <c r="A337">
        <v>17.190000000000001</v>
      </c>
      <c r="B337">
        <v>176.09</v>
      </c>
      <c r="C337">
        <v>-0.42</v>
      </c>
      <c r="D337">
        <v>-7.0000000000000007E-2</v>
      </c>
    </row>
    <row r="338" spans="1:4" x14ac:dyDescent="0.25">
      <c r="A338">
        <v>16.760000000000002</v>
      </c>
      <c r="B338">
        <v>198.77</v>
      </c>
      <c r="C338">
        <v>-0.43</v>
      </c>
      <c r="D338">
        <v>-0.04</v>
      </c>
    </row>
    <row r="339" spans="1:4" x14ac:dyDescent="0.25">
      <c r="A339">
        <v>18.149999999999999</v>
      </c>
      <c r="B339">
        <v>216.2</v>
      </c>
      <c r="C339">
        <v>-0.44</v>
      </c>
      <c r="D339">
        <v>-0.01</v>
      </c>
    </row>
    <row r="340" spans="1:4" x14ac:dyDescent="0.25">
      <c r="A340">
        <v>19.53</v>
      </c>
      <c r="B340">
        <v>231.2</v>
      </c>
      <c r="C340">
        <v>-0.46</v>
      </c>
      <c r="D340">
        <v>0.01</v>
      </c>
    </row>
    <row r="341" spans="1:4" x14ac:dyDescent="0.25">
      <c r="A341">
        <v>20.2</v>
      </c>
      <c r="B341">
        <v>245</v>
      </c>
      <c r="C341">
        <v>-0.48</v>
      </c>
      <c r="D341">
        <v>0.02</v>
      </c>
    </row>
    <row r="342" spans="1:4" x14ac:dyDescent="0.25">
      <c r="A342">
        <v>19.559999999999999</v>
      </c>
      <c r="B342">
        <v>255</v>
      </c>
      <c r="C342">
        <v>-0.5</v>
      </c>
      <c r="D342">
        <v>0</v>
      </c>
    </row>
    <row r="343" spans="1:4" x14ac:dyDescent="0.25">
      <c r="A343">
        <v>16.100000000000001</v>
      </c>
      <c r="B343">
        <v>260.56</v>
      </c>
      <c r="C343">
        <v>-0.52</v>
      </c>
      <c r="D343">
        <v>-0.03</v>
      </c>
    </row>
    <row r="344" spans="1:4" x14ac:dyDescent="0.25">
      <c r="A344">
        <v>12.16</v>
      </c>
      <c r="B344">
        <v>259.97000000000003</v>
      </c>
      <c r="C344">
        <v>-0.53</v>
      </c>
      <c r="D344">
        <v>-7.0000000000000007E-2</v>
      </c>
    </row>
    <row r="345" spans="1:4" x14ac:dyDescent="0.25">
      <c r="A345">
        <v>6.88</v>
      </c>
      <c r="B345">
        <v>261.97000000000003</v>
      </c>
      <c r="C345">
        <v>-0.54</v>
      </c>
      <c r="D345">
        <v>-0.1</v>
      </c>
    </row>
    <row r="346" spans="1:4" x14ac:dyDescent="0.25">
      <c r="A346">
        <v>1.98</v>
      </c>
      <c r="B346">
        <v>274.3</v>
      </c>
      <c r="C346">
        <v>-0.55000000000000004</v>
      </c>
      <c r="D346">
        <v>-0.12</v>
      </c>
    </row>
    <row r="347" spans="1:4" x14ac:dyDescent="0.25">
      <c r="A347">
        <v>-2.0099999999999998</v>
      </c>
      <c r="B347">
        <v>16.79</v>
      </c>
      <c r="C347">
        <v>-0.55000000000000004</v>
      </c>
      <c r="D347">
        <v>-0.13</v>
      </c>
    </row>
    <row r="348" spans="1:4" x14ac:dyDescent="0.25">
      <c r="A348">
        <v>-2.2599999999999998</v>
      </c>
      <c r="B348">
        <v>75.209999999999994</v>
      </c>
      <c r="C348">
        <v>-0.54</v>
      </c>
      <c r="D348">
        <v>-0.09</v>
      </c>
    </row>
    <row r="349" spans="1:4" x14ac:dyDescent="0.25">
      <c r="A349">
        <v>3.31</v>
      </c>
      <c r="B349">
        <v>258.52999999999997</v>
      </c>
      <c r="C349">
        <v>-0.52</v>
      </c>
      <c r="D349">
        <v>-0.06</v>
      </c>
    </row>
    <row r="350" spans="1:4" x14ac:dyDescent="0.25">
      <c r="A350">
        <v>9.57</v>
      </c>
      <c r="B350">
        <v>249.01</v>
      </c>
      <c r="C350">
        <v>-0.49</v>
      </c>
      <c r="D350">
        <v>-0.03</v>
      </c>
    </row>
    <row r="351" spans="1:4" x14ac:dyDescent="0.25">
      <c r="A351">
        <v>15.12</v>
      </c>
      <c r="B351">
        <v>241.56</v>
      </c>
      <c r="C351">
        <v>-0.46</v>
      </c>
      <c r="D351">
        <v>-0.01</v>
      </c>
    </row>
    <row r="352" spans="1:4" x14ac:dyDescent="0.25">
      <c r="A352">
        <v>19.97</v>
      </c>
      <c r="B352">
        <v>238.76</v>
      </c>
      <c r="C352">
        <v>-0.44</v>
      </c>
      <c r="D352">
        <v>0.02</v>
      </c>
    </row>
    <row r="353" spans="1:4" x14ac:dyDescent="0.25">
      <c r="A353">
        <v>23.64</v>
      </c>
      <c r="B353">
        <v>241.78</v>
      </c>
      <c r="C353">
        <v>-0.43</v>
      </c>
      <c r="D353">
        <v>0.05</v>
      </c>
    </row>
    <row r="354" spans="1:4" x14ac:dyDescent="0.25">
      <c r="A354">
        <v>26.31</v>
      </c>
      <c r="B354">
        <v>246.05</v>
      </c>
      <c r="C354">
        <v>-0.44</v>
      </c>
      <c r="D354">
        <v>0.08</v>
      </c>
    </row>
    <row r="355" spans="1:4" x14ac:dyDescent="0.25">
      <c r="A355">
        <v>28.04</v>
      </c>
      <c r="B355">
        <v>252.85</v>
      </c>
      <c r="C355">
        <v>-0.47</v>
      </c>
      <c r="D355">
        <v>0.1</v>
      </c>
    </row>
    <row r="356" spans="1:4" x14ac:dyDescent="0.25">
      <c r="A356">
        <v>28.88</v>
      </c>
      <c r="B356">
        <v>261.29000000000002</v>
      </c>
      <c r="C356">
        <v>-0.5</v>
      </c>
      <c r="D356">
        <v>0.11</v>
      </c>
    </row>
    <row r="357" spans="1:4" x14ac:dyDescent="0.25">
      <c r="A357">
        <v>29.8</v>
      </c>
      <c r="B357">
        <v>270.18</v>
      </c>
      <c r="C357">
        <v>-0.53</v>
      </c>
      <c r="D357">
        <v>0.13</v>
      </c>
    </row>
    <row r="358" spans="1:4" x14ac:dyDescent="0.25">
      <c r="A358">
        <v>31.55</v>
      </c>
      <c r="B358">
        <v>276.26</v>
      </c>
      <c r="C358">
        <v>-0.56000000000000005</v>
      </c>
      <c r="D358">
        <v>0.14000000000000001</v>
      </c>
    </row>
    <row r="359" spans="1:4" x14ac:dyDescent="0.25">
      <c r="A359">
        <v>32.53</v>
      </c>
      <c r="B359">
        <v>282.79000000000002</v>
      </c>
      <c r="C359">
        <v>-0.59</v>
      </c>
      <c r="D359">
        <v>0.14000000000000001</v>
      </c>
    </row>
    <row r="360" spans="1:4" x14ac:dyDescent="0.25">
      <c r="A360">
        <v>32.92</v>
      </c>
      <c r="B360">
        <v>291.25</v>
      </c>
      <c r="C360">
        <v>-0.62</v>
      </c>
      <c r="D360">
        <v>0.12</v>
      </c>
    </row>
    <row r="361" spans="1:4" x14ac:dyDescent="0.25">
      <c r="A361">
        <v>32.47</v>
      </c>
      <c r="B361">
        <v>300.04000000000002</v>
      </c>
      <c r="C361">
        <v>-0.65</v>
      </c>
      <c r="D361">
        <v>0.09</v>
      </c>
    </row>
    <row r="362" spans="1:4" x14ac:dyDescent="0.25">
      <c r="A362">
        <v>31.85</v>
      </c>
      <c r="B362">
        <v>311.79000000000002</v>
      </c>
      <c r="C362">
        <v>-0.67</v>
      </c>
      <c r="D362">
        <v>0.05</v>
      </c>
    </row>
    <row r="363" spans="1:4" x14ac:dyDescent="0.25">
      <c r="A363">
        <v>31.81</v>
      </c>
      <c r="B363">
        <v>323.25</v>
      </c>
      <c r="C363">
        <v>-0.68</v>
      </c>
      <c r="D363">
        <v>0.02</v>
      </c>
    </row>
    <row r="364" spans="1:4" x14ac:dyDescent="0.25">
      <c r="A364">
        <v>32.479999999999997</v>
      </c>
      <c r="B364">
        <v>333.45</v>
      </c>
      <c r="C364">
        <v>-0.69</v>
      </c>
      <c r="D364">
        <v>-0.02</v>
      </c>
    </row>
    <row r="365" spans="1:4" x14ac:dyDescent="0.25">
      <c r="A365">
        <v>32.97</v>
      </c>
      <c r="B365">
        <v>343.53</v>
      </c>
      <c r="C365">
        <v>-0.7</v>
      </c>
      <c r="D365">
        <v>-0.06</v>
      </c>
    </row>
    <row r="366" spans="1:4" x14ac:dyDescent="0.25">
      <c r="A366">
        <v>32.76</v>
      </c>
      <c r="B366">
        <v>355.89</v>
      </c>
      <c r="C366">
        <v>-0.7</v>
      </c>
      <c r="D366">
        <v>-0.11</v>
      </c>
    </row>
    <row r="367" spans="1:4" x14ac:dyDescent="0.25">
      <c r="A367">
        <v>32.619999999999997</v>
      </c>
      <c r="B367">
        <v>10.48</v>
      </c>
      <c r="C367">
        <v>-0.7</v>
      </c>
      <c r="D367">
        <v>-0.17</v>
      </c>
    </row>
    <row r="368" spans="1:4" x14ac:dyDescent="0.25">
      <c r="A368">
        <v>33.44</v>
      </c>
      <c r="B368">
        <v>23.42</v>
      </c>
      <c r="C368">
        <v>-0.7</v>
      </c>
      <c r="D368">
        <v>-0.22</v>
      </c>
    </row>
    <row r="369" spans="1:4" x14ac:dyDescent="0.25">
      <c r="A369">
        <v>34.61</v>
      </c>
      <c r="B369">
        <v>35.04</v>
      </c>
      <c r="C369">
        <v>-0.7</v>
      </c>
      <c r="D369">
        <v>-0.26</v>
      </c>
    </row>
    <row r="370" spans="1:4" x14ac:dyDescent="0.25">
      <c r="A370">
        <v>35.69</v>
      </c>
      <c r="B370">
        <v>43.78</v>
      </c>
      <c r="C370">
        <v>-0.69</v>
      </c>
      <c r="D370">
        <v>-0.31</v>
      </c>
    </row>
    <row r="371" spans="1:4" x14ac:dyDescent="0.25">
      <c r="A371">
        <v>36.81</v>
      </c>
      <c r="B371">
        <v>54.85</v>
      </c>
      <c r="C371">
        <v>-0.67</v>
      </c>
      <c r="D371">
        <v>-0.35</v>
      </c>
    </row>
    <row r="372" spans="1:4" x14ac:dyDescent="0.25">
      <c r="A372">
        <v>37.17</v>
      </c>
      <c r="B372">
        <v>66.45</v>
      </c>
      <c r="C372">
        <v>-0.62</v>
      </c>
      <c r="D372">
        <v>-0.38</v>
      </c>
    </row>
    <row r="373" spans="1:4" x14ac:dyDescent="0.25">
      <c r="A373">
        <v>36.74</v>
      </c>
      <c r="B373">
        <v>76.27</v>
      </c>
      <c r="C373">
        <v>-0.57999999999999996</v>
      </c>
      <c r="D373">
        <v>-0.37</v>
      </c>
    </row>
    <row r="374" spans="1:4" x14ac:dyDescent="0.25">
      <c r="A374">
        <v>34.979999999999997</v>
      </c>
      <c r="B374">
        <v>86.73</v>
      </c>
      <c r="C374">
        <v>-0.53</v>
      </c>
      <c r="D374">
        <v>-0.35</v>
      </c>
    </row>
    <row r="375" spans="1:4" x14ac:dyDescent="0.25">
      <c r="A375">
        <v>33.39</v>
      </c>
      <c r="B375">
        <v>97.53</v>
      </c>
      <c r="C375">
        <v>-0.5</v>
      </c>
      <c r="D375">
        <v>-0.32</v>
      </c>
    </row>
    <row r="376" spans="1:4" x14ac:dyDescent="0.25">
      <c r="A376">
        <v>31.36</v>
      </c>
      <c r="B376">
        <v>109.14</v>
      </c>
      <c r="C376">
        <v>-0.45</v>
      </c>
      <c r="D376">
        <v>-0.27</v>
      </c>
    </row>
    <row r="377" spans="1:4" x14ac:dyDescent="0.25">
      <c r="A377">
        <v>29.36</v>
      </c>
      <c r="B377">
        <v>123.38</v>
      </c>
      <c r="C377">
        <v>-0.42</v>
      </c>
      <c r="D377">
        <v>-0.23</v>
      </c>
    </row>
    <row r="378" spans="1:4" x14ac:dyDescent="0.25">
      <c r="A378">
        <v>28.16</v>
      </c>
      <c r="B378">
        <v>137.66</v>
      </c>
      <c r="C378">
        <v>-0.39</v>
      </c>
      <c r="D378">
        <v>-0.19</v>
      </c>
    </row>
    <row r="379" spans="1:4" x14ac:dyDescent="0.25">
      <c r="A379">
        <v>26.98</v>
      </c>
      <c r="B379">
        <v>152.41999999999999</v>
      </c>
      <c r="C379">
        <v>-0.36</v>
      </c>
      <c r="D379">
        <v>-0.14000000000000001</v>
      </c>
    </row>
    <row r="380" spans="1:4" x14ac:dyDescent="0.25">
      <c r="A380">
        <v>27.39</v>
      </c>
      <c r="B380">
        <v>169.57</v>
      </c>
      <c r="C380">
        <v>-0.33</v>
      </c>
      <c r="D380">
        <v>-0.1</v>
      </c>
    </row>
    <row r="381" spans="1:4" x14ac:dyDescent="0.25">
      <c r="A381">
        <v>28.32</v>
      </c>
      <c r="B381">
        <v>184.22</v>
      </c>
      <c r="C381">
        <v>-0.32</v>
      </c>
      <c r="D381">
        <v>-0.06</v>
      </c>
    </row>
    <row r="382" spans="1:4" x14ac:dyDescent="0.25">
      <c r="A382">
        <v>28.57</v>
      </c>
      <c r="B382">
        <v>197.62</v>
      </c>
      <c r="C382">
        <v>-0.33</v>
      </c>
      <c r="D382">
        <v>-0.02</v>
      </c>
    </row>
    <row r="383" spans="1:4" x14ac:dyDescent="0.25">
      <c r="A383">
        <v>28.8</v>
      </c>
      <c r="B383">
        <v>208.31</v>
      </c>
      <c r="C383">
        <v>-0.34</v>
      </c>
      <c r="D383">
        <v>0.01</v>
      </c>
    </row>
    <row r="384" spans="1:4" x14ac:dyDescent="0.25">
      <c r="A384">
        <v>29.02</v>
      </c>
      <c r="B384">
        <v>217.07</v>
      </c>
      <c r="C384">
        <v>-0.36</v>
      </c>
      <c r="D384">
        <v>0.04</v>
      </c>
    </row>
    <row r="385" spans="1:4" x14ac:dyDescent="0.25">
      <c r="A385">
        <v>27.73</v>
      </c>
      <c r="B385">
        <v>227.05</v>
      </c>
      <c r="C385">
        <v>-0.41</v>
      </c>
      <c r="D385">
        <v>0.04</v>
      </c>
    </row>
    <row r="386" spans="1:4" x14ac:dyDescent="0.25">
      <c r="A386">
        <v>24.96</v>
      </c>
      <c r="B386">
        <v>239.54</v>
      </c>
      <c r="C386">
        <v>-0.46</v>
      </c>
      <c r="D386">
        <v>0.05</v>
      </c>
    </row>
    <row r="387" spans="1:4" x14ac:dyDescent="0.25">
      <c r="A387">
        <v>23.37</v>
      </c>
      <c r="B387">
        <v>253.11</v>
      </c>
      <c r="C387">
        <v>-0.5</v>
      </c>
      <c r="D387">
        <v>0.05</v>
      </c>
    </row>
    <row r="388" spans="1:4" x14ac:dyDescent="0.25">
      <c r="A388">
        <v>22.24</v>
      </c>
      <c r="B388">
        <v>267.49</v>
      </c>
      <c r="C388">
        <v>-0.53</v>
      </c>
      <c r="D388">
        <v>0.05</v>
      </c>
    </row>
    <row r="389" spans="1:4" x14ac:dyDescent="0.25">
      <c r="A389">
        <v>22.12</v>
      </c>
      <c r="B389">
        <v>277.94</v>
      </c>
      <c r="C389">
        <v>-0.56000000000000005</v>
      </c>
      <c r="D389">
        <v>0.04</v>
      </c>
    </row>
    <row r="390" spans="1:4" x14ac:dyDescent="0.25">
      <c r="A390">
        <v>21.77</v>
      </c>
      <c r="B390">
        <v>288.77</v>
      </c>
      <c r="C390">
        <v>-0.57999999999999996</v>
      </c>
      <c r="D390">
        <v>0.03</v>
      </c>
    </row>
    <row r="391" spans="1:4" x14ac:dyDescent="0.25">
      <c r="A391">
        <v>21.72</v>
      </c>
      <c r="B391">
        <v>301.12</v>
      </c>
      <c r="C391">
        <v>-0.6</v>
      </c>
      <c r="D391">
        <v>0.01</v>
      </c>
    </row>
    <row r="392" spans="1:4" x14ac:dyDescent="0.25">
      <c r="A392">
        <v>21.95</v>
      </c>
      <c r="B392">
        <v>313.56</v>
      </c>
      <c r="C392">
        <v>-0.63</v>
      </c>
      <c r="D392">
        <v>-0.02</v>
      </c>
    </row>
    <row r="393" spans="1:4" x14ac:dyDescent="0.25">
      <c r="A393">
        <v>22.02</v>
      </c>
      <c r="B393">
        <v>326.27999999999997</v>
      </c>
      <c r="C393">
        <v>-0.64</v>
      </c>
      <c r="D393">
        <v>-0.04</v>
      </c>
    </row>
    <row r="394" spans="1:4" x14ac:dyDescent="0.25">
      <c r="A394">
        <v>21.44</v>
      </c>
      <c r="B394">
        <v>340.65</v>
      </c>
      <c r="C394">
        <v>-0.64</v>
      </c>
      <c r="D394">
        <v>-0.08</v>
      </c>
    </row>
    <row r="395" spans="1:4" x14ac:dyDescent="0.25">
      <c r="A395">
        <v>19.739999999999998</v>
      </c>
      <c r="B395">
        <v>355.73</v>
      </c>
      <c r="C395">
        <v>-0.63</v>
      </c>
      <c r="D395">
        <v>-0.11</v>
      </c>
    </row>
    <row r="396" spans="1:4" x14ac:dyDescent="0.25">
      <c r="A396">
        <v>19.02</v>
      </c>
      <c r="B396">
        <v>12.4</v>
      </c>
      <c r="C396">
        <v>-0.62</v>
      </c>
      <c r="D396">
        <v>-0.12</v>
      </c>
    </row>
    <row r="397" spans="1:4" x14ac:dyDescent="0.25">
      <c r="A397">
        <v>17.29</v>
      </c>
      <c r="B397">
        <v>27.13</v>
      </c>
      <c r="C397">
        <v>-0.59</v>
      </c>
      <c r="D397">
        <v>-0.13</v>
      </c>
    </row>
    <row r="398" spans="1:4" x14ac:dyDescent="0.25">
      <c r="A398">
        <v>14.87</v>
      </c>
      <c r="B398">
        <v>39.96</v>
      </c>
      <c r="C398">
        <v>-0.56000000000000005</v>
      </c>
      <c r="D398">
        <v>-0.13</v>
      </c>
    </row>
    <row r="399" spans="1:4" x14ac:dyDescent="0.25">
      <c r="A399">
        <v>13.13</v>
      </c>
      <c r="B399">
        <v>54.29</v>
      </c>
      <c r="C399">
        <v>-0.54</v>
      </c>
      <c r="D399">
        <v>-0.13</v>
      </c>
    </row>
    <row r="400" spans="1:4" x14ac:dyDescent="0.25">
      <c r="A400">
        <v>11.07</v>
      </c>
      <c r="B400">
        <v>74.73</v>
      </c>
      <c r="C400">
        <v>-0.52</v>
      </c>
      <c r="D400">
        <v>-0.13</v>
      </c>
    </row>
    <row r="401" spans="1:4" x14ac:dyDescent="0.25">
      <c r="A401">
        <v>10.3</v>
      </c>
      <c r="B401">
        <v>95.18</v>
      </c>
      <c r="C401">
        <v>-0.51</v>
      </c>
      <c r="D401">
        <v>-0.12</v>
      </c>
    </row>
    <row r="402" spans="1:4" x14ac:dyDescent="0.25">
      <c r="A402">
        <v>9.59</v>
      </c>
      <c r="B402">
        <v>112.52</v>
      </c>
      <c r="C402">
        <v>-0.5</v>
      </c>
      <c r="D402">
        <v>-0.1</v>
      </c>
    </row>
    <row r="403" spans="1:4" x14ac:dyDescent="0.25">
      <c r="A403">
        <v>9.2899999999999991</v>
      </c>
      <c r="B403">
        <v>129</v>
      </c>
      <c r="C403">
        <v>-0.5</v>
      </c>
      <c r="D403">
        <v>-0.08</v>
      </c>
    </row>
    <row r="404" spans="1:4" x14ac:dyDescent="0.25">
      <c r="A404">
        <v>8.66</v>
      </c>
      <c r="B404">
        <v>148.54</v>
      </c>
      <c r="C404">
        <v>-0.5</v>
      </c>
      <c r="D404">
        <v>-0.06</v>
      </c>
    </row>
    <row r="405" spans="1:4" x14ac:dyDescent="0.25">
      <c r="A405">
        <v>7.93</v>
      </c>
      <c r="B405">
        <v>171.7</v>
      </c>
      <c r="C405">
        <v>-0.5</v>
      </c>
      <c r="D405">
        <v>-0.05</v>
      </c>
    </row>
    <row r="406" spans="1:4" x14ac:dyDescent="0.25">
      <c r="A406">
        <v>6.8</v>
      </c>
      <c r="B406">
        <v>198.45</v>
      </c>
      <c r="C406">
        <v>-0.52</v>
      </c>
      <c r="D406">
        <v>-0.05</v>
      </c>
    </row>
    <row r="407" spans="1:4" x14ac:dyDescent="0.25">
      <c r="A407">
        <v>6.02</v>
      </c>
      <c r="B407">
        <v>227.44</v>
      </c>
      <c r="C407">
        <v>-0.53</v>
      </c>
      <c r="D407">
        <v>-0.05</v>
      </c>
    </row>
    <row r="408" spans="1:4" x14ac:dyDescent="0.25">
      <c r="A408">
        <v>7.16</v>
      </c>
      <c r="B408">
        <v>256.79000000000002</v>
      </c>
      <c r="C408">
        <v>-0.53</v>
      </c>
      <c r="D408">
        <v>-0.05</v>
      </c>
    </row>
    <row r="409" spans="1:4" x14ac:dyDescent="0.25">
      <c r="A409">
        <v>8.99</v>
      </c>
      <c r="B409">
        <v>278.77999999999997</v>
      </c>
      <c r="C409">
        <v>-0.54</v>
      </c>
      <c r="D409">
        <v>-0.05</v>
      </c>
    </row>
    <row r="410" spans="1:4" x14ac:dyDescent="0.25">
      <c r="A410">
        <v>10.93</v>
      </c>
      <c r="B410">
        <v>297.67</v>
      </c>
      <c r="C410">
        <v>-0.55000000000000004</v>
      </c>
      <c r="D410">
        <v>-0.05</v>
      </c>
    </row>
    <row r="411" spans="1:4" x14ac:dyDescent="0.25">
      <c r="A411">
        <v>12.6</v>
      </c>
      <c r="B411">
        <v>312.95</v>
      </c>
      <c r="C411">
        <v>-0.56000000000000005</v>
      </c>
      <c r="D411">
        <v>-0.06</v>
      </c>
    </row>
    <row r="412" spans="1:4" x14ac:dyDescent="0.25">
      <c r="A412">
        <v>13.81</v>
      </c>
      <c r="B412">
        <v>325.56</v>
      </c>
      <c r="C412">
        <v>-0.56999999999999995</v>
      </c>
      <c r="D412">
        <v>-7.0000000000000007E-2</v>
      </c>
    </row>
    <row r="413" spans="1:4" x14ac:dyDescent="0.25">
      <c r="A413">
        <v>14.37</v>
      </c>
      <c r="B413">
        <v>340.27</v>
      </c>
      <c r="C413">
        <v>-0.56999999999999995</v>
      </c>
      <c r="D413">
        <v>-0.09</v>
      </c>
    </row>
    <row r="414" spans="1:4" x14ac:dyDescent="0.25">
      <c r="A414">
        <v>14.21</v>
      </c>
      <c r="B414">
        <v>355.14</v>
      </c>
      <c r="C414">
        <v>-0.56999999999999995</v>
      </c>
      <c r="D414">
        <v>-0.1</v>
      </c>
    </row>
    <row r="415" spans="1:4" x14ac:dyDescent="0.25">
      <c r="A415">
        <v>12.8</v>
      </c>
      <c r="B415">
        <v>10.02</v>
      </c>
      <c r="C415">
        <v>-0.55000000000000004</v>
      </c>
      <c r="D415">
        <v>-0.11</v>
      </c>
    </row>
    <row r="416" spans="1:4" x14ac:dyDescent="0.25">
      <c r="A416">
        <v>11.42</v>
      </c>
      <c r="B416">
        <v>25.17</v>
      </c>
      <c r="C416">
        <v>-0.53</v>
      </c>
      <c r="D416">
        <v>-0.11</v>
      </c>
    </row>
    <row r="417" spans="1:4" x14ac:dyDescent="0.25">
      <c r="A417">
        <v>9.7899999999999991</v>
      </c>
      <c r="B417">
        <v>38.64</v>
      </c>
      <c r="C417">
        <v>-0.52</v>
      </c>
      <c r="D417">
        <v>-0.1</v>
      </c>
    </row>
    <row r="418" spans="1:4" x14ac:dyDescent="0.25">
      <c r="A418">
        <v>7.53</v>
      </c>
      <c r="B418">
        <v>51.59</v>
      </c>
      <c r="C418">
        <v>-0.5</v>
      </c>
      <c r="D418">
        <v>-0.1</v>
      </c>
    </row>
    <row r="419" spans="1:4" x14ac:dyDescent="0.25">
      <c r="A419">
        <v>5.09</v>
      </c>
      <c r="B419">
        <v>65.56</v>
      </c>
      <c r="C419">
        <v>-0.49</v>
      </c>
      <c r="D419">
        <v>-0.08</v>
      </c>
    </row>
    <row r="420" spans="1:4" x14ac:dyDescent="0.25">
      <c r="A420">
        <v>2.16</v>
      </c>
      <c r="B420">
        <v>72.14</v>
      </c>
      <c r="C420">
        <v>-0.48</v>
      </c>
      <c r="D420">
        <v>-7.0000000000000007E-2</v>
      </c>
    </row>
    <row r="421" spans="1:4" x14ac:dyDescent="0.25">
      <c r="A421">
        <v>0.11</v>
      </c>
      <c r="B421">
        <v>60.27</v>
      </c>
      <c r="C421">
        <v>-0.49</v>
      </c>
      <c r="D421">
        <v>-7.0000000000000007E-2</v>
      </c>
    </row>
    <row r="422" spans="1:4" x14ac:dyDescent="0.25">
      <c r="A422">
        <v>3.14</v>
      </c>
      <c r="B422">
        <v>51.73</v>
      </c>
      <c r="C422">
        <v>-0.51</v>
      </c>
      <c r="D422">
        <v>-0.09</v>
      </c>
    </row>
    <row r="423" spans="1:4" x14ac:dyDescent="0.25">
      <c r="A423">
        <v>7.04</v>
      </c>
      <c r="B423">
        <v>39.65</v>
      </c>
      <c r="C423">
        <v>-0.53</v>
      </c>
      <c r="D423">
        <v>-0.08</v>
      </c>
    </row>
    <row r="424" spans="1:4" x14ac:dyDescent="0.25">
      <c r="A424">
        <v>9.6300000000000008</v>
      </c>
      <c r="B424">
        <v>24.94</v>
      </c>
      <c r="C424">
        <v>-0.55000000000000004</v>
      </c>
      <c r="D424">
        <v>-0.08</v>
      </c>
    </row>
    <row r="425" spans="1:4" x14ac:dyDescent="0.25">
      <c r="A425">
        <v>11.86</v>
      </c>
      <c r="B425">
        <v>10.97</v>
      </c>
      <c r="C425">
        <v>-0.56000000000000005</v>
      </c>
      <c r="D425">
        <v>-7.0000000000000007E-2</v>
      </c>
    </row>
    <row r="426" spans="1:4" x14ac:dyDescent="0.25">
      <c r="A426">
        <v>12.97</v>
      </c>
      <c r="B426">
        <v>353.72</v>
      </c>
      <c r="C426">
        <v>-0.55000000000000004</v>
      </c>
      <c r="D426">
        <v>-0.06</v>
      </c>
    </row>
    <row r="427" spans="1:4" x14ac:dyDescent="0.25">
      <c r="A427">
        <v>13.2</v>
      </c>
      <c r="B427">
        <v>336.95</v>
      </c>
      <c r="C427">
        <v>-0.54</v>
      </c>
      <c r="D427">
        <v>-0.05</v>
      </c>
    </row>
    <row r="428" spans="1:4" x14ac:dyDescent="0.25">
      <c r="A428">
        <v>12.8</v>
      </c>
      <c r="B428">
        <v>321.8</v>
      </c>
      <c r="C428">
        <v>-0.53</v>
      </c>
      <c r="D428">
        <v>-0.06</v>
      </c>
    </row>
    <row r="429" spans="1:4" x14ac:dyDescent="0.25">
      <c r="A429">
        <v>10.76</v>
      </c>
      <c r="B429">
        <v>311.64999999999998</v>
      </c>
      <c r="C429">
        <v>-0.51</v>
      </c>
      <c r="D429">
        <v>-7.0000000000000007E-2</v>
      </c>
    </row>
    <row r="430" spans="1:4" x14ac:dyDescent="0.25">
      <c r="A430">
        <v>7.89</v>
      </c>
      <c r="B430">
        <v>306.24</v>
      </c>
      <c r="C430">
        <v>-0.49</v>
      </c>
      <c r="D430">
        <v>-0.09</v>
      </c>
    </row>
    <row r="431" spans="1:4" x14ac:dyDescent="0.25">
      <c r="A431">
        <v>4.6500000000000004</v>
      </c>
      <c r="B431">
        <v>306.75</v>
      </c>
      <c r="C431">
        <v>-0.49</v>
      </c>
      <c r="D431">
        <v>-0.11</v>
      </c>
    </row>
    <row r="432" spans="1:4" x14ac:dyDescent="0.25">
      <c r="A432">
        <v>1.88</v>
      </c>
      <c r="B432">
        <v>333.4</v>
      </c>
      <c r="C432">
        <v>-0.49</v>
      </c>
      <c r="D432">
        <v>-0.12</v>
      </c>
    </row>
    <row r="433" spans="1:4" x14ac:dyDescent="0.25">
      <c r="A433">
        <v>2.84</v>
      </c>
      <c r="B433">
        <v>11.9</v>
      </c>
      <c r="C433">
        <v>-0.51</v>
      </c>
      <c r="D433">
        <v>-0.11</v>
      </c>
    </row>
    <row r="434" spans="1:4" x14ac:dyDescent="0.25">
      <c r="A434">
        <v>5.85</v>
      </c>
      <c r="B434">
        <v>18.84</v>
      </c>
      <c r="C434">
        <v>-0.52</v>
      </c>
      <c r="D434">
        <v>-0.1</v>
      </c>
    </row>
    <row r="435" spans="1:4" x14ac:dyDescent="0.25">
      <c r="A435">
        <v>9.19</v>
      </c>
      <c r="B435">
        <v>8.07</v>
      </c>
      <c r="C435">
        <v>-0.54</v>
      </c>
      <c r="D435">
        <v>-0.08</v>
      </c>
    </row>
    <row r="436" spans="1:4" x14ac:dyDescent="0.25">
      <c r="A436">
        <v>11.89</v>
      </c>
      <c r="B436">
        <v>351.57</v>
      </c>
      <c r="C436">
        <v>-0.55000000000000004</v>
      </c>
      <c r="D436">
        <v>-0.06</v>
      </c>
    </row>
    <row r="437" spans="1:4" x14ac:dyDescent="0.25">
      <c r="A437">
        <v>13.33</v>
      </c>
      <c r="B437">
        <v>332.81</v>
      </c>
      <c r="C437">
        <v>-0.54</v>
      </c>
      <c r="D437">
        <v>-0.05</v>
      </c>
    </row>
    <row r="438" spans="1:4" x14ac:dyDescent="0.25">
      <c r="A438">
        <v>13.93</v>
      </c>
      <c r="B438">
        <v>310.7</v>
      </c>
      <c r="C438">
        <v>-0.52</v>
      </c>
      <c r="D438">
        <v>-0.04</v>
      </c>
    </row>
    <row r="439" spans="1:4" x14ac:dyDescent="0.25">
      <c r="A439">
        <v>13.85</v>
      </c>
      <c r="B439">
        <v>290.45999999999998</v>
      </c>
      <c r="C439">
        <v>-0.49</v>
      </c>
      <c r="D439">
        <v>-0.05</v>
      </c>
    </row>
    <row r="440" spans="1:4" x14ac:dyDescent="0.25">
      <c r="A440">
        <v>11.64</v>
      </c>
      <c r="B440">
        <v>270.08</v>
      </c>
      <c r="C440">
        <v>-0.48</v>
      </c>
      <c r="D440">
        <v>-0.08</v>
      </c>
    </row>
    <row r="441" spans="1:4" x14ac:dyDescent="0.25">
      <c r="A441">
        <v>9.3000000000000007</v>
      </c>
      <c r="B441">
        <v>249.37</v>
      </c>
      <c r="C441">
        <v>-0.47</v>
      </c>
      <c r="D441">
        <v>-0.11</v>
      </c>
    </row>
    <row r="442" spans="1:4" x14ac:dyDescent="0.25">
      <c r="A442">
        <v>8.11</v>
      </c>
      <c r="B442">
        <v>218.88</v>
      </c>
      <c r="C442">
        <v>-0.48</v>
      </c>
      <c r="D442">
        <v>-0.13</v>
      </c>
    </row>
    <row r="443" spans="1:4" x14ac:dyDescent="0.25">
      <c r="A443">
        <v>8.39</v>
      </c>
      <c r="B443">
        <v>185.4</v>
      </c>
      <c r="C443">
        <v>-0.49</v>
      </c>
      <c r="D443">
        <v>-0.14000000000000001</v>
      </c>
    </row>
    <row r="444" spans="1:4" x14ac:dyDescent="0.25">
      <c r="A444">
        <v>9.94</v>
      </c>
      <c r="B444">
        <v>150.25</v>
      </c>
      <c r="C444">
        <v>-0.52</v>
      </c>
      <c r="D444">
        <v>-0.16</v>
      </c>
    </row>
    <row r="445" spans="1:4" x14ac:dyDescent="0.25">
      <c r="A445">
        <v>12.72</v>
      </c>
      <c r="B445">
        <v>117.14</v>
      </c>
      <c r="C445">
        <v>-0.55000000000000004</v>
      </c>
      <c r="D445">
        <v>-0.17</v>
      </c>
    </row>
    <row r="446" spans="1:4" x14ac:dyDescent="0.25">
      <c r="A446">
        <v>16.25</v>
      </c>
      <c r="B446">
        <v>91.86</v>
      </c>
      <c r="C446">
        <v>-0.56999999999999995</v>
      </c>
      <c r="D446">
        <v>-0.18</v>
      </c>
    </row>
    <row r="447" spans="1:4" x14ac:dyDescent="0.25">
      <c r="A447">
        <v>19.079999999999998</v>
      </c>
      <c r="B447">
        <v>73.790000000000006</v>
      </c>
      <c r="C447">
        <v>-0.59</v>
      </c>
      <c r="D447">
        <v>-0.18</v>
      </c>
    </row>
    <row r="448" spans="1:4" x14ac:dyDescent="0.25">
      <c r="A448">
        <v>22.83</v>
      </c>
      <c r="B448">
        <v>58.95</v>
      </c>
      <c r="C448">
        <v>-0.63</v>
      </c>
      <c r="D448">
        <v>-0.18</v>
      </c>
    </row>
    <row r="449" spans="1:4" x14ac:dyDescent="0.25">
      <c r="A449">
        <v>26.5</v>
      </c>
      <c r="B449">
        <v>43.54</v>
      </c>
      <c r="C449">
        <v>-0.67</v>
      </c>
      <c r="D449">
        <v>-0.15</v>
      </c>
    </row>
    <row r="450" spans="1:4" x14ac:dyDescent="0.25">
      <c r="A450">
        <v>27.87</v>
      </c>
      <c r="B450">
        <v>28.18</v>
      </c>
      <c r="C450">
        <v>-0.68</v>
      </c>
      <c r="D450">
        <v>-0.11</v>
      </c>
    </row>
    <row r="451" spans="1:4" x14ac:dyDescent="0.25">
      <c r="A451">
        <v>27.65</v>
      </c>
      <c r="B451">
        <v>10.73</v>
      </c>
      <c r="C451">
        <v>-0.68</v>
      </c>
      <c r="D451">
        <v>-0.05</v>
      </c>
    </row>
    <row r="452" spans="1:4" x14ac:dyDescent="0.25">
      <c r="A452">
        <v>27.38</v>
      </c>
      <c r="B452">
        <v>352.3</v>
      </c>
      <c r="C452">
        <v>-0.66</v>
      </c>
      <c r="D452">
        <v>0.01</v>
      </c>
    </row>
    <row r="453" spans="1:4" x14ac:dyDescent="0.25">
      <c r="A453">
        <v>27.77</v>
      </c>
      <c r="B453">
        <v>331.73</v>
      </c>
      <c r="C453">
        <v>-0.62</v>
      </c>
      <c r="D453">
        <v>7.0000000000000007E-2</v>
      </c>
    </row>
    <row r="454" spans="1:4" x14ac:dyDescent="0.25">
      <c r="A454">
        <v>27.71</v>
      </c>
      <c r="B454">
        <v>307.83</v>
      </c>
      <c r="C454">
        <v>-0.56000000000000005</v>
      </c>
      <c r="D454">
        <v>0.1</v>
      </c>
    </row>
    <row r="455" spans="1:4" x14ac:dyDescent="0.25">
      <c r="A455">
        <v>26.63</v>
      </c>
      <c r="B455">
        <v>289.16000000000003</v>
      </c>
      <c r="C455">
        <v>-0.51</v>
      </c>
      <c r="D455">
        <v>0.08</v>
      </c>
    </row>
    <row r="456" spans="1:4" x14ac:dyDescent="0.25">
      <c r="A456">
        <v>23.58</v>
      </c>
      <c r="B456">
        <v>273.11</v>
      </c>
      <c r="C456">
        <v>-0.46</v>
      </c>
      <c r="D456">
        <v>0.04</v>
      </c>
    </row>
    <row r="457" spans="1:4" x14ac:dyDescent="0.25">
      <c r="A457">
        <v>21.01</v>
      </c>
      <c r="B457">
        <v>256.17</v>
      </c>
      <c r="C457">
        <v>-0.43</v>
      </c>
      <c r="D457">
        <v>-0.01</v>
      </c>
    </row>
    <row r="458" spans="1:4" x14ac:dyDescent="0.25">
      <c r="A458">
        <v>18.260000000000002</v>
      </c>
      <c r="B458">
        <v>236.35</v>
      </c>
      <c r="C458">
        <v>-0.43</v>
      </c>
      <c r="D458">
        <v>-7.0000000000000007E-2</v>
      </c>
    </row>
    <row r="459" spans="1:4" x14ac:dyDescent="0.25">
      <c r="A459">
        <v>15.12</v>
      </c>
      <c r="B459">
        <v>211.72</v>
      </c>
      <c r="C459">
        <v>-0.43</v>
      </c>
      <c r="D459">
        <v>-0.11</v>
      </c>
    </row>
    <row r="460" spans="1:4" x14ac:dyDescent="0.25">
      <c r="A460">
        <v>14.65</v>
      </c>
      <c r="B460">
        <v>180.91</v>
      </c>
      <c r="C460">
        <v>-0.46</v>
      </c>
      <c r="D460">
        <v>-0.15</v>
      </c>
    </row>
    <row r="461" spans="1:4" x14ac:dyDescent="0.25">
      <c r="A461" t="s">
        <v>6</v>
      </c>
      <c r="B461">
        <v>145.52000000000001</v>
      </c>
      <c r="C461">
        <v>-0.49</v>
      </c>
      <c r="D461">
        <v>-0.2</v>
      </c>
    </row>
    <row r="462" spans="1:4" x14ac:dyDescent="0.25">
      <c r="A462">
        <v>21.06</v>
      </c>
      <c r="B462">
        <v>117.03</v>
      </c>
      <c r="C462">
        <v>-0.53</v>
      </c>
      <c r="D462">
        <v>-0.23</v>
      </c>
    </row>
    <row r="463" spans="1:4" x14ac:dyDescent="0.25">
      <c r="A463">
        <v>23.76</v>
      </c>
      <c r="B463">
        <v>95.98</v>
      </c>
      <c r="C463">
        <v>-0.57999999999999996</v>
      </c>
      <c r="D463">
        <v>-0.24</v>
      </c>
    </row>
    <row r="464" spans="1:4" x14ac:dyDescent="0.25">
      <c r="A464">
        <v>25.85</v>
      </c>
      <c r="B464">
        <v>75.180000000000007</v>
      </c>
      <c r="C464">
        <v>-0.63</v>
      </c>
      <c r="D464">
        <v>-0.22</v>
      </c>
    </row>
    <row r="465" spans="1:4" x14ac:dyDescent="0.25">
      <c r="A465">
        <v>27.86</v>
      </c>
      <c r="B465">
        <v>54.74</v>
      </c>
      <c r="C465">
        <v>-0.67</v>
      </c>
      <c r="D465">
        <v>-0.19</v>
      </c>
    </row>
    <row r="466" spans="1:4" x14ac:dyDescent="0.25">
      <c r="A466">
        <v>28.98</v>
      </c>
      <c r="B466">
        <v>38.74</v>
      </c>
      <c r="C466">
        <v>-0.69</v>
      </c>
      <c r="D466">
        <v>-0.15</v>
      </c>
    </row>
    <row r="467" spans="1:4" x14ac:dyDescent="0.25">
      <c r="A467">
        <v>29.19</v>
      </c>
      <c r="B467">
        <v>24.58</v>
      </c>
      <c r="C467">
        <v>-0.69</v>
      </c>
      <c r="D467">
        <v>-0.1</v>
      </c>
    </row>
    <row r="468" spans="1:4" x14ac:dyDescent="0.25">
      <c r="A468">
        <v>30.63</v>
      </c>
      <c r="B468">
        <v>10.3</v>
      </c>
      <c r="C468">
        <v>-0.69</v>
      </c>
      <c r="D468">
        <v>-0.05</v>
      </c>
    </row>
    <row r="469" spans="1:4" x14ac:dyDescent="0.25">
      <c r="A469">
        <v>31.58</v>
      </c>
      <c r="B469">
        <v>356.08</v>
      </c>
      <c r="C469">
        <v>-0.69</v>
      </c>
      <c r="D469">
        <v>0.01</v>
      </c>
    </row>
    <row r="470" spans="1:4" x14ac:dyDescent="0.25">
      <c r="A470">
        <v>31.92</v>
      </c>
      <c r="B470">
        <v>342.65</v>
      </c>
      <c r="C470">
        <v>-0.68</v>
      </c>
      <c r="D470">
        <v>0.06</v>
      </c>
    </row>
    <row r="471" spans="1:4" x14ac:dyDescent="0.25">
      <c r="A471">
        <v>32.119999999999997</v>
      </c>
      <c r="B471">
        <v>327.74</v>
      </c>
      <c r="C471">
        <v>-0.66</v>
      </c>
      <c r="D471">
        <v>0.1</v>
      </c>
    </row>
    <row r="472" spans="1:4" x14ac:dyDescent="0.25">
      <c r="A472">
        <v>31.65</v>
      </c>
      <c r="B472">
        <v>312.95</v>
      </c>
      <c r="C472">
        <v>-0.61</v>
      </c>
      <c r="D472">
        <v>0.12</v>
      </c>
    </row>
    <row r="473" spans="1:4" x14ac:dyDescent="0.25">
      <c r="A473">
        <v>31.04</v>
      </c>
      <c r="B473">
        <v>297.77</v>
      </c>
      <c r="C473">
        <v>-0.56000000000000005</v>
      </c>
      <c r="D473">
        <v>0.14000000000000001</v>
      </c>
    </row>
    <row r="474" spans="1:4" x14ac:dyDescent="0.25">
      <c r="A474">
        <v>30.81</v>
      </c>
      <c r="B474">
        <v>284.05</v>
      </c>
      <c r="C474">
        <v>-0.52</v>
      </c>
      <c r="D474">
        <v>0.14000000000000001</v>
      </c>
    </row>
    <row r="475" spans="1:4" x14ac:dyDescent="0.25">
      <c r="A475">
        <v>30.35</v>
      </c>
      <c r="B475">
        <v>272.83999999999997</v>
      </c>
      <c r="C475">
        <v>-0.48</v>
      </c>
      <c r="D475">
        <v>0.12</v>
      </c>
    </row>
    <row r="476" spans="1:4" x14ac:dyDescent="0.25">
      <c r="A476">
        <v>29.08</v>
      </c>
      <c r="B476">
        <v>262.89999999999998</v>
      </c>
      <c r="C476">
        <v>-0.44</v>
      </c>
      <c r="D476">
        <v>0.08</v>
      </c>
    </row>
    <row r="477" spans="1:4" x14ac:dyDescent="0.25">
      <c r="A477">
        <v>26.81</v>
      </c>
      <c r="B477">
        <v>251.49</v>
      </c>
      <c r="C477">
        <v>-0.41</v>
      </c>
      <c r="D477">
        <v>0.03</v>
      </c>
    </row>
    <row r="478" spans="1:4" x14ac:dyDescent="0.25">
      <c r="A478">
        <v>24.88</v>
      </c>
      <c r="B478">
        <v>239.31</v>
      </c>
      <c r="C478">
        <v>-0.4</v>
      </c>
      <c r="D478">
        <v>-0.01</v>
      </c>
    </row>
    <row r="479" spans="1:4" x14ac:dyDescent="0.25">
      <c r="A479">
        <v>22.31</v>
      </c>
      <c r="B479">
        <v>223.69</v>
      </c>
      <c r="C479">
        <v>-0.39</v>
      </c>
      <c r="D479">
        <v>-0.06</v>
      </c>
    </row>
    <row r="480" spans="1:4" x14ac:dyDescent="0.25">
      <c r="A480">
        <v>21.25</v>
      </c>
      <c r="B480">
        <v>203.48</v>
      </c>
      <c r="C480">
        <v>-0.39</v>
      </c>
      <c r="D480">
        <v>-0.11</v>
      </c>
    </row>
    <row r="481" spans="1:4" x14ac:dyDescent="0.25">
      <c r="A481">
        <v>20.61</v>
      </c>
      <c r="B481">
        <v>183.89</v>
      </c>
      <c r="C481">
        <v>-0.41</v>
      </c>
      <c r="D481">
        <v>-0.15</v>
      </c>
    </row>
    <row r="482" spans="1:4" x14ac:dyDescent="0.25">
      <c r="A482">
        <v>20.440000000000001</v>
      </c>
      <c r="B482">
        <v>159.69</v>
      </c>
      <c r="C482">
        <v>-0.45</v>
      </c>
      <c r="D482">
        <v>-0.19</v>
      </c>
    </row>
    <row r="483" spans="1:4" x14ac:dyDescent="0.25">
      <c r="A483">
        <v>20.329999999999998</v>
      </c>
      <c r="B483">
        <v>135.69</v>
      </c>
      <c r="C483">
        <v>-0.49</v>
      </c>
      <c r="D483">
        <v>-0.2</v>
      </c>
    </row>
    <row r="484" spans="1:4" x14ac:dyDescent="0.25">
      <c r="A484">
        <v>19.73</v>
      </c>
      <c r="B484">
        <v>115.02</v>
      </c>
      <c r="C484">
        <v>-0.54</v>
      </c>
      <c r="D484">
        <v>-0.21</v>
      </c>
    </row>
    <row r="485" spans="1:4" x14ac:dyDescent="0.25">
      <c r="A485">
        <v>19.68</v>
      </c>
      <c r="B485">
        <v>92.81</v>
      </c>
      <c r="C485">
        <v>-0.57999999999999996</v>
      </c>
      <c r="D485">
        <v>-0.19</v>
      </c>
    </row>
    <row r="486" spans="1:4" x14ac:dyDescent="0.25">
      <c r="A486">
        <v>18.41</v>
      </c>
      <c r="B486">
        <v>71.42</v>
      </c>
      <c r="C486">
        <v>-0.61</v>
      </c>
      <c r="D486">
        <v>-0.16</v>
      </c>
    </row>
    <row r="487" spans="1:4" x14ac:dyDescent="0.25">
      <c r="A487">
        <v>18.329999999999998</v>
      </c>
      <c r="B487">
        <v>50.64</v>
      </c>
      <c r="C487">
        <v>-0.63</v>
      </c>
      <c r="D487">
        <v>-0.12</v>
      </c>
    </row>
    <row r="488" spans="1:4" x14ac:dyDescent="0.25">
      <c r="A488">
        <v>17.57</v>
      </c>
      <c r="B488">
        <v>30.16</v>
      </c>
      <c r="C488">
        <v>-0.63</v>
      </c>
      <c r="D488">
        <v>-0.08</v>
      </c>
    </row>
    <row r="489" spans="1:4" x14ac:dyDescent="0.25">
      <c r="A489">
        <v>16.22</v>
      </c>
      <c r="B489">
        <v>10.76</v>
      </c>
      <c r="C489">
        <v>-0.62</v>
      </c>
      <c r="D489">
        <v>-0.06</v>
      </c>
    </row>
    <row r="490" spans="1:4" x14ac:dyDescent="0.25">
      <c r="A490">
        <v>15.37</v>
      </c>
      <c r="B490">
        <v>350.75</v>
      </c>
      <c r="C490">
        <v>-0.59</v>
      </c>
      <c r="D490">
        <v>-0.04</v>
      </c>
    </row>
    <row r="491" spans="1:4" x14ac:dyDescent="0.25">
      <c r="A491">
        <v>13.45</v>
      </c>
      <c r="B491">
        <v>330.97</v>
      </c>
      <c r="C491">
        <v>-0.56000000000000005</v>
      </c>
      <c r="D491">
        <v>-0.03</v>
      </c>
    </row>
    <row r="492" spans="1:4" x14ac:dyDescent="0.25">
      <c r="A492">
        <v>10.94</v>
      </c>
      <c r="B492">
        <v>317.33999999999997</v>
      </c>
      <c r="C492">
        <v>-0.53</v>
      </c>
      <c r="D492">
        <v>-0.05</v>
      </c>
    </row>
    <row r="493" spans="1:4" x14ac:dyDescent="0.25">
      <c r="A493">
        <v>7.71</v>
      </c>
      <c r="B493">
        <v>308.27999999999997</v>
      </c>
      <c r="C493">
        <v>-0.51</v>
      </c>
      <c r="D493">
        <v>-7.0000000000000007E-2</v>
      </c>
    </row>
    <row r="494" spans="1:4" x14ac:dyDescent="0.25">
      <c r="A494">
        <v>3.04</v>
      </c>
      <c r="B494">
        <v>310.51</v>
      </c>
      <c r="C494">
        <v>-0.51</v>
      </c>
      <c r="D494">
        <v>-0.09</v>
      </c>
    </row>
    <row r="495" spans="1:4" x14ac:dyDescent="0.25">
      <c r="A495">
        <v>0.41</v>
      </c>
      <c r="B495">
        <v>333.6</v>
      </c>
      <c r="C495">
        <v>-0.51</v>
      </c>
      <c r="D495">
        <v>-0.09</v>
      </c>
    </row>
    <row r="496" spans="1:4" x14ac:dyDescent="0.25">
      <c r="A496">
        <v>0.81</v>
      </c>
      <c r="B496">
        <v>356.45</v>
      </c>
      <c r="C496">
        <v>-0.52</v>
      </c>
      <c r="D496">
        <v>-0.08</v>
      </c>
    </row>
    <row r="497" spans="1:4" x14ac:dyDescent="0.25">
      <c r="A497">
        <v>1.4</v>
      </c>
      <c r="B497">
        <v>359.74</v>
      </c>
      <c r="C497">
        <v>-0.52</v>
      </c>
      <c r="D497">
        <v>-0.08</v>
      </c>
    </row>
    <row r="498" spans="1:4" x14ac:dyDescent="0.25">
      <c r="A498">
        <v>1.35</v>
      </c>
      <c r="B498">
        <v>0.1</v>
      </c>
      <c r="C498">
        <v>-0.51</v>
      </c>
      <c r="D498">
        <v>-0.08</v>
      </c>
    </row>
    <row r="499" spans="1:4" x14ac:dyDescent="0.25">
      <c r="A499">
        <v>0.12</v>
      </c>
      <c r="B499">
        <v>354.51</v>
      </c>
      <c r="C499">
        <v>-0.5</v>
      </c>
      <c r="D499">
        <v>-7.0000000000000007E-2</v>
      </c>
    </row>
    <row r="500" spans="1:4" x14ac:dyDescent="0.25">
      <c r="A500">
        <v>-0.01</v>
      </c>
      <c r="B500">
        <v>341.63</v>
      </c>
      <c r="C500">
        <v>-0.5</v>
      </c>
      <c r="D500">
        <v>-7.0000000000000007E-2</v>
      </c>
    </row>
    <row r="501" spans="1:4" x14ac:dyDescent="0.25">
      <c r="A501">
        <v>-0.25</v>
      </c>
      <c r="B501">
        <v>343.02</v>
      </c>
      <c r="C501">
        <v>-0.5</v>
      </c>
      <c r="D501">
        <v>-7.0000000000000007E-2</v>
      </c>
    </row>
    <row r="502" spans="1:4" x14ac:dyDescent="0.25">
      <c r="A502">
        <v>-0.31</v>
      </c>
      <c r="B502">
        <v>343.39</v>
      </c>
      <c r="C502">
        <v>-0.5</v>
      </c>
      <c r="D502">
        <v>-7.0000000000000007E-2</v>
      </c>
    </row>
    <row r="503" spans="1:4" x14ac:dyDescent="0.25">
      <c r="A503">
        <v>-0.31</v>
      </c>
      <c r="B503">
        <v>343.33</v>
      </c>
      <c r="C503">
        <v>-0.5</v>
      </c>
      <c r="D503">
        <v>-7.0000000000000007E-2</v>
      </c>
    </row>
    <row r="504" spans="1:4" x14ac:dyDescent="0.25">
      <c r="A504">
        <v>-0.31</v>
      </c>
      <c r="B504">
        <v>343.46</v>
      </c>
      <c r="C504">
        <v>-0.5</v>
      </c>
      <c r="D504">
        <v>-7.0000000000000007E-2</v>
      </c>
    </row>
    <row r="505" spans="1:4" x14ac:dyDescent="0.25">
      <c r="A505">
        <v>-0.31</v>
      </c>
      <c r="B505">
        <v>343.46</v>
      </c>
      <c r="C505">
        <v>-0.5</v>
      </c>
      <c r="D505">
        <v>-7.0000000000000007E-2</v>
      </c>
    </row>
    <row r="506" spans="1:4" x14ac:dyDescent="0.25">
      <c r="A506">
        <v>-0.31</v>
      </c>
      <c r="B506">
        <v>343.46</v>
      </c>
      <c r="C506">
        <v>-0.5</v>
      </c>
      <c r="D506">
        <v>-7.0000000000000007E-2</v>
      </c>
    </row>
    <row r="507" spans="1:4" x14ac:dyDescent="0.25">
      <c r="A507">
        <v>-0.31</v>
      </c>
      <c r="B507">
        <v>343.46</v>
      </c>
      <c r="C507">
        <v>-0.5</v>
      </c>
      <c r="D507">
        <v>-7.0000000000000007E-2</v>
      </c>
    </row>
    <row r="508" spans="1:4" x14ac:dyDescent="0.25">
      <c r="A508">
        <v>-0.31</v>
      </c>
      <c r="B508">
        <v>343.46</v>
      </c>
      <c r="C508">
        <v>-0.5</v>
      </c>
      <c r="D508">
        <v>-7.0000000000000007E-2</v>
      </c>
    </row>
    <row r="509" spans="1:4" x14ac:dyDescent="0.25">
      <c r="A509">
        <v>-0.31</v>
      </c>
      <c r="B509">
        <v>343.46</v>
      </c>
      <c r="C509">
        <v>-0.5</v>
      </c>
      <c r="D509">
        <v>-7.0000000000000007E-2</v>
      </c>
    </row>
    <row r="510" spans="1:4" x14ac:dyDescent="0.25">
      <c r="A510">
        <v>-0.31</v>
      </c>
      <c r="B510">
        <v>343.46</v>
      </c>
      <c r="C510">
        <v>-0.5</v>
      </c>
      <c r="D510">
        <v>-7.0000000000000007E-2</v>
      </c>
    </row>
    <row r="511" spans="1:4" x14ac:dyDescent="0.25">
      <c r="A511">
        <v>-0.31</v>
      </c>
      <c r="B511">
        <v>343.46</v>
      </c>
      <c r="C511">
        <v>-0.5</v>
      </c>
      <c r="D511">
        <v>-7.0000000000000007E-2</v>
      </c>
    </row>
    <row r="512" spans="1:4" x14ac:dyDescent="0.25">
      <c r="A512">
        <v>-0.31</v>
      </c>
      <c r="B512">
        <v>343.46</v>
      </c>
      <c r="C512">
        <v>-0.5</v>
      </c>
      <c r="D512">
        <v>-7.0000000000000007E-2</v>
      </c>
    </row>
    <row r="513" spans="1:4" x14ac:dyDescent="0.25">
      <c r="A513">
        <v>-0.31</v>
      </c>
      <c r="B513">
        <v>343.46</v>
      </c>
      <c r="C513">
        <v>-0.5</v>
      </c>
      <c r="D513">
        <v>-7.0000000000000007E-2</v>
      </c>
    </row>
    <row r="514" spans="1:4" x14ac:dyDescent="0.25">
      <c r="A514">
        <v>-0.31</v>
      </c>
      <c r="B514">
        <v>343.46</v>
      </c>
      <c r="C514">
        <v>-0.5</v>
      </c>
      <c r="D514">
        <v>-7.0000000000000007E-2</v>
      </c>
    </row>
    <row r="515" spans="1:4" x14ac:dyDescent="0.25">
      <c r="A515">
        <v>-0.31</v>
      </c>
      <c r="B515">
        <v>343.46</v>
      </c>
      <c r="C515">
        <v>-0.5</v>
      </c>
      <c r="D515">
        <v>-7.0000000000000007E-2</v>
      </c>
    </row>
    <row r="516" spans="1:4" x14ac:dyDescent="0.25">
      <c r="A516">
        <v>-0.31</v>
      </c>
      <c r="B516">
        <v>343.46</v>
      </c>
      <c r="C516">
        <v>-0.5</v>
      </c>
      <c r="D516">
        <v>-0.08</v>
      </c>
    </row>
    <row r="517" spans="1:4" x14ac:dyDescent="0.25">
      <c r="A517">
        <v>-0.31</v>
      </c>
      <c r="B517">
        <v>343.46</v>
      </c>
      <c r="C517">
        <v>-0.5</v>
      </c>
      <c r="D517">
        <v>-0.08</v>
      </c>
    </row>
    <row r="518" spans="1:4" x14ac:dyDescent="0.25">
      <c r="A518">
        <v>-0.31</v>
      </c>
      <c r="B518">
        <v>343.46</v>
      </c>
      <c r="C518">
        <v>-0.5</v>
      </c>
      <c r="D518">
        <v>-7.0000000000000007E-2</v>
      </c>
    </row>
    <row r="519" spans="1:4" x14ac:dyDescent="0.25">
      <c r="A519">
        <v>-0.31</v>
      </c>
      <c r="B519">
        <v>343.46</v>
      </c>
      <c r="C519">
        <v>-0.5</v>
      </c>
      <c r="D519">
        <v>-0.08</v>
      </c>
    </row>
    <row r="520" spans="1:4" x14ac:dyDescent="0.25">
      <c r="A520">
        <v>-0.31</v>
      </c>
      <c r="B520">
        <v>343.46</v>
      </c>
      <c r="C520">
        <v>-0.5</v>
      </c>
      <c r="D520">
        <v>-0.08</v>
      </c>
    </row>
    <row r="521" spans="1:4" x14ac:dyDescent="0.25">
      <c r="A521">
        <v>-0.31</v>
      </c>
      <c r="B521">
        <v>343.46</v>
      </c>
      <c r="C521">
        <v>-0.5</v>
      </c>
      <c r="D521">
        <v>-0.08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0"/>
  <sheetViews>
    <sheetView tabSelected="1" topLeftCell="A2" zoomScale="55" zoomScaleNormal="55" workbookViewId="0">
      <selection activeCell="Q60" sqref="Q60"/>
    </sheetView>
  </sheetViews>
  <sheetFormatPr baseColWidth="10" defaultRowHeight="15" x14ac:dyDescent="0.25"/>
  <cols>
    <col min="1" max="4" width="11.42578125" style="1"/>
    <col min="5" max="5" width="15" style="1" customWidth="1"/>
    <col min="6" max="6" width="18.5703125" style="1" customWidth="1"/>
    <col min="7" max="8" width="11.42578125" style="1"/>
    <col min="9" max="9" width="17.5703125" style="1" customWidth="1"/>
    <col min="10" max="10" width="15.85546875" style="1" bestFit="1" customWidth="1"/>
    <col min="11" max="11" width="11.42578125" style="1"/>
    <col min="12" max="12" width="15.140625" style="1" customWidth="1"/>
    <col min="13" max="13" width="14.7109375" style="1" customWidth="1"/>
    <col min="14" max="14" width="15.85546875" style="1" customWidth="1"/>
    <col min="15" max="16384" width="11.42578125" style="1"/>
  </cols>
  <sheetData>
    <row r="1" spans="1:21" ht="15.75" thickBot="1" x14ac:dyDescent="0.3">
      <c r="A1" s="14" t="s">
        <v>7</v>
      </c>
      <c r="B1" s="15" t="s">
        <v>8</v>
      </c>
      <c r="C1" s="15" t="s">
        <v>13</v>
      </c>
      <c r="D1" s="16" t="s">
        <v>14</v>
      </c>
      <c r="E1" s="17" t="s">
        <v>9</v>
      </c>
      <c r="F1" s="18" t="s">
        <v>10</v>
      </c>
      <c r="G1" s="22" t="s">
        <v>16</v>
      </c>
      <c r="H1" s="23" t="s">
        <v>17</v>
      </c>
      <c r="I1" s="1" t="s">
        <v>11</v>
      </c>
      <c r="J1" s="1" t="s">
        <v>12</v>
      </c>
      <c r="K1" s="33" t="s">
        <v>20</v>
      </c>
      <c r="L1" s="34" t="s">
        <v>21</v>
      </c>
      <c r="M1" s="1" t="s">
        <v>22</v>
      </c>
      <c r="N1" s="1" t="s">
        <v>23</v>
      </c>
    </row>
    <row r="2" spans="1:21" x14ac:dyDescent="0.25">
      <c r="A2" s="11">
        <v>-1.07</v>
      </c>
      <c r="B2" s="27">
        <v>114.74</v>
      </c>
      <c r="C2" s="12">
        <v>-0.51</v>
      </c>
      <c r="D2" s="13">
        <v>-0.05</v>
      </c>
      <c r="E2" s="10">
        <f>A2*COS(B2*PI()/180)</f>
        <v>0.44779631639644663</v>
      </c>
      <c r="F2" s="19">
        <f>A2*SIN(B2*PI()/180)</f>
        <v>-0.9717913659946632</v>
      </c>
      <c r="G2" s="28">
        <f>(C2-$U$9)/$T$9/60</f>
        <v>-1.920903954802268E-2</v>
      </c>
      <c r="H2" s="29">
        <f>(D2-$U$10)/$T$10/60</f>
        <v>-8.7096774193548387E-2</v>
      </c>
      <c r="I2" s="1">
        <f>(C2-$U$9)/$T$9</f>
        <v>-1.1525423728813609</v>
      </c>
      <c r="J2" s="32">
        <f>(D2-$U$10)/$T$10</f>
        <v>-5.225806451612903</v>
      </c>
      <c r="K2" s="35">
        <f>IF(ATAN2(I2,J2)*180/PI()&lt;0,ATAN2(I2,J2)*180/PI()+360,ATAN2(I2,J2)*180/PI())</f>
        <v>257.5626236750378</v>
      </c>
      <c r="L2" s="36">
        <f>(I2/COS(K2*PI()/180))</f>
        <v>5.3513929953803654</v>
      </c>
      <c r="M2" s="1">
        <f>IF(ABS(K2-B2)&gt;180,ABS(K2-B2)-180,ABS(K2-B2))</f>
        <v>142.82262367503779</v>
      </c>
      <c r="N2" s="1">
        <f>ABS(L2-A2)</f>
        <v>6.4213929953803657</v>
      </c>
    </row>
    <row r="3" spans="1:21" x14ac:dyDescent="0.25">
      <c r="A3" s="5">
        <v>-1.07</v>
      </c>
      <c r="B3" s="2">
        <v>114.68</v>
      </c>
      <c r="C3" s="2">
        <v>-0.51</v>
      </c>
      <c r="D3" s="6">
        <v>-0.05</v>
      </c>
      <c r="E3" s="3">
        <f t="shared" ref="E3:E66" si="0">A3*COS(B3*PI()/180)</f>
        <v>0.44677841351191799</v>
      </c>
      <c r="F3" s="20">
        <f t="shared" ref="F3:F66" si="1">A3*SIN(B3*PI()/180)</f>
        <v>-0.97225976427072913</v>
      </c>
      <c r="G3" s="28">
        <f t="shared" ref="G3:G66" si="2">(C3-$U$9)/$T$9/60</f>
        <v>-1.920903954802268E-2</v>
      </c>
      <c r="H3" s="29">
        <f t="shared" ref="H3:H66" si="3">(D3-$U$10)/$T$10/60</f>
        <v>-8.7096774193548387E-2</v>
      </c>
      <c r="I3" s="1">
        <f t="shared" ref="I3:I66" si="4">(C3-$U$9)/$T$9</f>
        <v>-1.1525423728813609</v>
      </c>
      <c r="J3" s="32">
        <f t="shared" ref="J3:J66" si="5">(D3-$U$10)/$T$10</f>
        <v>-5.225806451612903</v>
      </c>
      <c r="K3" s="37">
        <f t="shared" ref="K3:K66" si="6">IF(ATAN2(I3,J3)*180/PI()&lt;0,ATAN2(I3,J3)*180/PI()+360,ATAN2(I3,J3)*180/PI())</f>
        <v>257.5626236750378</v>
      </c>
      <c r="L3" s="38">
        <f t="shared" ref="L3:L66" si="7">(I3/COS(K3*PI()/180))</f>
        <v>5.3513929953803654</v>
      </c>
      <c r="M3" s="1">
        <f t="shared" ref="M3:M66" si="8">IF(ABS(K3-B3)&gt;180,ABS(K3-B3)-180,ABS(K3-B3))</f>
        <v>142.88262367503779</v>
      </c>
      <c r="N3" s="1">
        <f t="shared" ref="N3:N66" si="9">ABS(L3-A3)</f>
        <v>6.4213929953803657</v>
      </c>
    </row>
    <row r="4" spans="1:21" x14ac:dyDescent="0.25">
      <c r="A4" s="5">
        <v>-1.07</v>
      </c>
      <c r="B4" s="2">
        <v>114.43</v>
      </c>
      <c r="C4" s="2">
        <v>-0.51</v>
      </c>
      <c r="D4" s="6">
        <v>-0.05</v>
      </c>
      <c r="E4" s="3">
        <f t="shared" si="0"/>
        <v>0.4425318904468018</v>
      </c>
      <c r="F4" s="20">
        <f t="shared" si="1"/>
        <v>-0.97419994145841537</v>
      </c>
      <c r="G4" s="28">
        <f t="shared" si="2"/>
        <v>-1.920903954802268E-2</v>
      </c>
      <c r="H4" s="29">
        <f t="shared" si="3"/>
        <v>-8.7096774193548387E-2</v>
      </c>
      <c r="I4" s="1">
        <f t="shared" si="4"/>
        <v>-1.1525423728813609</v>
      </c>
      <c r="J4" s="32">
        <f t="shared" si="5"/>
        <v>-5.225806451612903</v>
      </c>
      <c r="K4" s="37">
        <f t="shared" si="6"/>
        <v>257.5626236750378</v>
      </c>
      <c r="L4" s="38">
        <f t="shared" si="7"/>
        <v>5.3513929953803654</v>
      </c>
      <c r="M4" s="1">
        <f t="shared" si="8"/>
        <v>143.13262367503779</v>
      </c>
      <c r="N4" s="1">
        <f t="shared" si="9"/>
        <v>6.4213929953803657</v>
      </c>
    </row>
    <row r="5" spans="1:21" x14ac:dyDescent="0.25">
      <c r="A5" s="5">
        <v>-1.07</v>
      </c>
      <c r="B5" s="2">
        <v>114.11</v>
      </c>
      <c r="C5" s="2">
        <v>-0.51</v>
      </c>
      <c r="D5" s="6">
        <v>-0.05</v>
      </c>
      <c r="E5" s="3">
        <f t="shared" si="0"/>
        <v>0.43708405794515853</v>
      </c>
      <c r="F5" s="20">
        <f t="shared" si="1"/>
        <v>-0.97665629895587802</v>
      </c>
      <c r="G5" s="28">
        <f t="shared" si="2"/>
        <v>-1.920903954802268E-2</v>
      </c>
      <c r="H5" s="29">
        <f t="shared" si="3"/>
        <v>-8.7096774193548387E-2</v>
      </c>
      <c r="I5" s="1">
        <f t="shared" si="4"/>
        <v>-1.1525423728813609</v>
      </c>
      <c r="J5" s="32">
        <f t="shared" si="5"/>
        <v>-5.225806451612903</v>
      </c>
      <c r="K5" s="37">
        <f t="shared" si="6"/>
        <v>257.5626236750378</v>
      </c>
      <c r="L5" s="38">
        <f t="shared" si="7"/>
        <v>5.3513929953803654</v>
      </c>
      <c r="M5" s="1">
        <f t="shared" si="8"/>
        <v>143.45262367503778</v>
      </c>
      <c r="N5" s="1">
        <f t="shared" si="9"/>
        <v>6.4213929953803657</v>
      </c>
    </row>
    <row r="6" spans="1:21" x14ac:dyDescent="0.25">
      <c r="A6" s="5">
        <v>-1.07</v>
      </c>
      <c r="B6" s="2">
        <v>332.3</v>
      </c>
      <c r="C6" s="2">
        <v>-0.51</v>
      </c>
      <c r="D6" s="6">
        <v>-0.06</v>
      </c>
      <c r="E6" s="3">
        <f t="shared" si="0"/>
        <v>-0.94737117955722538</v>
      </c>
      <c r="F6" s="20">
        <f t="shared" si="1"/>
        <v>0.49738098892534255</v>
      </c>
      <c r="G6" s="28">
        <f t="shared" si="2"/>
        <v>-1.920903954802268E-2</v>
      </c>
      <c r="H6" s="29">
        <f t="shared" si="3"/>
        <v>-6.0215053763440871E-2</v>
      </c>
      <c r="I6" s="1">
        <f t="shared" si="4"/>
        <v>-1.1525423728813609</v>
      </c>
      <c r="J6" s="32">
        <f t="shared" si="5"/>
        <v>-3.6129032258064524</v>
      </c>
      <c r="K6" s="37">
        <f t="shared" si="6"/>
        <v>252.30693937601228</v>
      </c>
      <c r="L6" s="38">
        <f t="shared" si="7"/>
        <v>3.7922847520102834</v>
      </c>
      <c r="M6" s="1">
        <f t="shared" si="8"/>
        <v>79.993060623987731</v>
      </c>
      <c r="N6" s="1">
        <f t="shared" si="9"/>
        <v>4.8622847520102832</v>
      </c>
    </row>
    <row r="7" spans="1:21" x14ac:dyDescent="0.25">
      <c r="A7" s="5">
        <v>-1.07</v>
      </c>
      <c r="B7" s="2">
        <v>332.3</v>
      </c>
      <c r="C7" s="2">
        <v>-0.51</v>
      </c>
      <c r="D7" s="6">
        <v>-0.06</v>
      </c>
      <c r="E7" s="3">
        <f t="shared" si="0"/>
        <v>-0.94737117955722538</v>
      </c>
      <c r="F7" s="20">
        <f t="shared" si="1"/>
        <v>0.49738098892534255</v>
      </c>
      <c r="G7" s="28">
        <f t="shared" si="2"/>
        <v>-1.920903954802268E-2</v>
      </c>
      <c r="H7" s="29">
        <f t="shared" si="3"/>
        <v>-6.0215053763440871E-2</v>
      </c>
      <c r="I7" s="1">
        <f t="shared" si="4"/>
        <v>-1.1525423728813609</v>
      </c>
      <c r="J7" s="32">
        <f t="shared" si="5"/>
        <v>-3.6129032258064524</v>
      </c>
      <c r="K7" s="37">
        <f t="shared" si="6"/>
        <v>252.30693937601228</v>
      </c>
      <c r="L7" s="38">
        <f t="shared" si="7"/>
        <v>3.7922847520102834</v>
      </c>
      <c r="M7" s="1">
        <f t="shared" si="8"/>
        <v>79.993060623987731</v>
      </c>
      <c r="N7" s="1">
        <f t="shared" si="9"/>
        <v>4.8622847520102832</v>
      </c>
      <c r="S7" s="24" t="s">
        <v>15</v>
      </c>
      <c r="T7" s="25"/>
      <c r="U7" s="26"/>
    </row>
    <row r="8" spans="1:21" x14ac:dyDescent="0.25">
      <c r="A8" s="5">
        <v>-1</v>
      </c>
      <c r="B8" s="2">
        <v>333.46</v>
      </c>
      <c r="C8" s="2">
        <v>-0.51</v>
      </c>
      <c r="D8" s="6">
        <v>-0.06</v>
      </c>
      <c r="E8" s="3">
        <f t="shared" si="0"/>
        <v>-0.89462263869910208</v>
      </c>
      <c r="F8" s="20">
        <f t="shared" si="1"/>
        <v>0.44682248637132832</v>
      </c>
      <c r="G8" s="28">
        <f t="shared" si="2"/>
        <v>-1.920903954802268E-2</v>
      </c>
      <c r="H8" s="29">
        <f t="shared" si="3"/>
        <v>-6.0215053763440871E-2</v>
      </c>
      <c r="I8" s="1">
        <f t="shared" si="4"/>
        <v>-1.1525423728813609</v>
      </c>
      <c r="J8" s="32">
        <f t="shared" si="5"/>
        <v>-3.6129032258064524</v>
      </c>
      <c r="K8" s="37">
        <f t="shared" si="6"/>
        <v>252.30693937601228</v>
      </c>
      <c r="L8" s="38">
        <f t="shared" si="7"/>
        <v>3.7922847520102834</v>
      </c>
      <c r="M8" s="1">
        <f t="shared" si="8"/>
        <v>81.153060623987699</v>
      </c>
      <c r="N8" s="1">
        <f t="shared" si="9"/>
        <v>4.7922847520102838</v>
      </c>
      <c r="S8" s="2"/>
      <c r="T8" s="2" t="s">
        <v>18</v>
      </c>
      <c r="U8" s="2" t="s">
        <v>19</v>
      </c>
    </row>
    <row r="9" spans="1:21" x14ac:dyDescent="0.25">
      <c r="A9" s="5">
        <v>-0.69</v>
      </c>
      <c r="B9" s="2">
        <v>336.68</v>
      </c>
      <c r="C9" s="2">
        <v>-0.51</v>
      </c>
      <c r="D9" s="6">
        <v>-0.05</v>
      </c>
      <c r="E9" s="3">
        <f t="shared" si="0"/>
        <v>-0.63363269523496313</v>
      </c>
      <c r="F9" s="20">
        <f t="shared" si="1"/>
        <v>0.27314759294065954</v>
      </c>
      <c r="G9" s="28">
        <f t="shared" si="2"/>
        <v>-1.920903954802268E-2</v>
      </c>
      <c r="H9" s="29">
        <f t="shared" si="3"/>
        <v>-8.7096774193548387E-2</v>
      </c>
      <c r="I9" s="1">
        <f t="shared" si="4"/>
        <v>-1.1525423728813609</v>
      </c>
      <c r="J9" s="32">
        <f t="shared" si="5"/>
        <v>-5.225806451612903</v>
      </c>
      <c r="K9" s="37">
        <f t="shared" si="6"/>
        <v>257.5626236750378</v>
      </c>
      <c r="L9" s="38">
        <f t="shared" si="7"/>
        <v>5.3513929953803654</v>
      </c>
      <c r="M9" s="1">
        <f t="shared" si="8"/>
        <v>79.117376324962208</v>
      </c>
      <c r="N9" s="1">
        <f t="shared" si="9"/>
        <v>6.0413929953803649</v>
      </c>
      <c r="S9" s="2" t="s">
        <v>16</v>
      </c>
      <c r="T9" s="2">
        <v>-5.8999999999999999E-3</v>
      </c>
      <c r="U9" s="2">
        <v>-0.51680000000000004</v>
      </c>
    </row>
    <row r="10" spans="1:21" x14ac:dyDescent="0.25">
      <c r="A10" s="5">
        <v>-0.79</v>
      </c>
      <c r="B10" s="2">
        <v>334.74</v>
      </c>
      <c r="C10" s="2">
        <v>-0.51</v>
      </c>
      <c r="D10" s="6">
        <v>-0.05</v>
      </c>
      <c r="E10" s="3">
        <f t="shared" si="0"/>
        <v>-0.71446073829741485</v>
      </c>
      <c r="F10" s="20">
        <f t="shared" si="1"/>
        <v>0.33711400657865442</v>
      </c>
      <c r="G10" s="28">
        <f t="shared" si="2"/>
        <v>-1.920903954802268E-2</v>
      </c>
      <c r="H10" s="29">
        <f t="shared" si="3"/>
        <v>-8.7096774193548387E-2</v>
      </c>
      <c r="I10" s="1">
        <f t="shared" si="4"/>
        <v>-1.1525423728813609</v>
      </c>
      <c r="J10" s="32">
        <f t="shared" si="5"/>
        <v>-5.225806451612903</v>
      </c>
      <c r="K10" s="37">
        <f t="shared" si="6"/>
        <v>257.5626236750378</v>
      </c>
      <c r="L10" s="38">
        <f t="shared" si="7"/>
        <v>5.3513929953803654</v>
      </c>
      <c r="M10" s="1">
        <f t="shared" si="8"/>
        <v>77.177376324962211</v>
      </c>
      <c r="N10" s="1">
        <f t="shared" si="9"/>
        <v>6.1413929953803654</v>
      </c>
      <c r="S10" s="2" t="s">
        <v>17</v>
      </c>
      <c r="T10" s="2">
        <v>-6.1999999999999998E-3</v>
      </c>
      <c r="U10" s="2">
        <v>-8.2400000000000001E-2</v>
      </c>
    </row>
    <row r="11" spans="1:21" x14ac:dyDescent="0.25">
      <c r="A11" s="5">
        <v>-0.8</v>
      </c>
      <c r="B11" s="2">
        <v>333.41</v>
      </c>
      <c r="C11" s="2">
        <v>-0.51</v>
      </c>
      <c r="D11" s="6">
        <v>-0.05</v>
      </c>
      <c r="E11" s="3">
        <f t="shared" si="0"/>
        <v>-0.71538589753888715</v>
      </c>
      <c r="F11" s="20">
        <f t="shared" si="1"/>
        <v>0.35808241733221274</v>
      </c>
      <c r="G11" s="28">
        <f t="shared" si="2"/>
        <v>-1.920903954802268E-2</v>
      </c>
      <c r="H11" s="29">
        <f t="shared" si="3"/>
        <v>-8.7096774193548387E-2</v>
      </c>
      <c r="I11" s="1">
        <f t="shared" si="4"/>
        <v>-1.1525423728813609</v>
      </c>
      <c r="J11" s="32">
        <f t="shared" si="5"/>
        <v>-5.225806451612903</v>
      </c>
      <c r="K11" s="37">
        <f t="shared" si="6"/>
        <v>257.5626236750378</v>
      </c>
      <c r="L11" s="38">
        <f t="shared" si="7"/>
        <v>5.3513929953803654</v>
      </c>
      <c r="M11" s="1">
        <f t="shared" si="8"/>
        <v>75.847376324962227</v>
      </c>
      <c r="N11" s="1">
        <f t="shared" si="9"/>
        <v>6.1513929953803652</v>
      </c>
    </row>
    <row r="12" spans="1:21" x14ac:dyDescent="0.25">
      <c r="A12" s="5">
        <v>-0.89</v>
      </c>
      <c r="B12" s="2">
        <v>331.51</v>
      </c>
      <c r="C12" s="2">
        <v>-0.51</v>
      </c>
      <c r="D12" s="6">
        <v>-0.05</v>
      </c>
      <c r="E12" s="3">
        <f t="shared" si="0"/>
        <v>-0.78222133747963807</v>
      </c>
      <c r="F12" s="20">
        <f t="shared" si="1"/>
        <v>0.4245347797195963</v>
      </c>
      <c r="G12" s="28">
        <f t="shared" si="2"/>
        <v>-1.920903954802268E-2</v>
      </c>
      <c r="H12" s="29">
        <f t="shared" si="3"/>
        <v>-8.7096774193548387E-2</v>
      </c>
      <c r="I12" s="1">
        <f t="shared" si="4"/>
        <v>-1.1525423728813609</v>
      </c>
      <c r="J12" s="32">
        <f t="shared" si="5"/>
        <v>-5.225806451612903</v>
      </c>
      <c r="K12" s="37">
        <f t="shared" si="6"/>
        <v>257.5626236750378</v>
      </c>
      <c r="L12" s="38">
        <f t="shared" si="7"/>
        <v>5.3513929953803654</v>
      </c>
      <c r="M12" s="1">
        <f t="shared" si="8"/>
        <v>73.947376324962192</v>
      </c>
      <c r="N12" s="1">
        <f t="shared" si="9"/>
        <v>6.2413929953803651</v>
      </c>
    </row>
    <row r="13" spans="1:21" x14ac:dyDescent="0.25">
      <c r="A13" s="5">
        <v>-0.96</v>
      </c>
      <c r="B13" s="2">
        <v>330.59</v>
      </c>
      <c r="C13" s="2">
        <v>-0.51</v>
      </c>
      <c r="D13" s="6">
        <v>-0.05</v>
      </c>
      <c r="E13" s="3">
        <f t="shared" si="0"/>
        <v>-0.83628299422384211</v>
      </c>
      <c r="F13" s="20">
        <f t="shared" si="1"/>
        <v>0.47141356956711078</v>
      </c>
      <c r="G13" s="28">
        <f t="shared" si="2"/>
        <v>-1.920903954802268E-2</v>
      </c>
      <c r="H13" s="29">
        <f t="shared" si="3"/>
        <v>-8.7096774193548387E-2</v>
      </c>
      <c r="I13" s="1">
        <f t="shared" si="4"/>
        <v>-1.1525423728813609</v>
      </c>
      <c r="J13" s="32">
        <f t="shared" si="5"/>
        <v>-5.225806451612903</v>
      </c>
      <c r="K13" s="37">
        <f t="shared" si="6"/>
        <v>257.5626236750378</v>
      </c>
      <c r="L13" s="38">
        <f t="shared" si="7"/>
        <v>5.3513929953803654</v>
      </c>
      <c r="M13" s="1">
        <f t="shared" si="8"/>
        <v>73.027376324962177</v>
      </c>
      <c r="N13" s="1">
        <f t="shared" si="9"/>
        <v>6.3113929953803654</v>
      </c>
    </row>
    <row r="14" spans="1:21" x14ac:dyDescent="0.25">
      <c r="A14" s="5">
        <v>-1.04</v>
      </c>
      <c r="B14" s="2">
        <v>329.51</v>
      </c>
      <c r="C14" s="2">
        <v>-0.51</v>
      </c>
      <c r="D14" s="6">
        <v>-0.05</v>
      </c>
      <c r="E14" s="3">
        <f t="shared" si="0"/>
        <v>-0.89618643865176562</v>
      </c>
      <c r="F14" s="20">
        <f t="shared" si="1"/>
        <v>0.52768349147634441</v>
      </c>
      <c r="G14" s="28">
        <f t="shared" si="2"/>
        <v>-1.920903954802268E-2</v>
      </c>
      <c r="H14" s="29">
        <f t="shared" si="3"/>
        <v>-8.7096774193548387E-2</v>
      </c>
      <c r="I14" s="1">
        <f t="shared" si="4"/>
        <v>-1.1525423728813609</v>
      </c>
      <c r="J14" s="32">
        <f t="shared" si="5"/>
        <v>-5.225806451612903</v>
      </c>
      <c r="K14" s="37">
        <f t="shared" si="6"/>
        <v>257.5626236750378</v>
      </c>
      <c r="L14" s="38">
        <f t="shared" si="7"/>
        <v>5.3513929953803654</v>
      </c>
      <c r="M14" s="1">
        <f t="shared" si="8"/>
        <v>71.947376324962192</v>
      </c>
      <c r="N14" s="1">
        <f t="shared" si="9"/>
        <v>6.3913929953803654</v>
      </c>
    </row>
    <row r="15" spans="1:21" x14ac:dyDescent="0.25">
      <c r="A15" s="5">
        <v>-0.75</v>
      </c>
      <c r="B15" s="2">
        <v>325.22000000000003</v>
      </c>
      <c r="C15" s="2">
        <v>-0.51</v>
      </c>
      <c r="D15" s="6">
        <v>-0.05</v>
      </c>
      <c r="E15" s="3">
        <f t="shared" si="0"/>
        <v>-0.61601128178941966</v>
      </c>
      <c r="F15" s="20">
        <f t="shared" si="1"/>
        <v>0.42782017333005246</v>
      </c>
      <c r="G15" s="28">
        <f t="shared" si="2"/>
        <v>-1.920903954802268E-2</v>
      </c>
      <c r="H15" s="29">
        <f t="shared" si="3"/>
        <v>-8.7096774193548387E-2</v>
      </c>
      <c r="I15" s="1">
        <f t="shared" si="4"/>
        <v>-1.1525423728813609</v>
      </c>
      <c r="J15" s="32">
        <f t="shared" si="5"/>
        <v>-5.225806451612903</v>
      </c>
      <c r="K15" s="37">
        <f t="shared" si="6"/>
        <v>257.5626236750378</v>
      </c>
      <c r="L15" s="38">
        <f t="shared" si="7"/>
        <v>5.3513929953803654</v>
      </c>
      <c r="M15" s="1">
        <f t="shared" si="8"/>
        <v>67.657376324962229</v>
      </c>
      <c r="N15" s="1">
        <f t="shared" si="9"/>
        <v>6.1013929953803654</v>
      </c>
    </row>
    <row r="16" spans="1:21" x14ac:dyDescent="0.25">
      <c r="A16" s="5">
        <v>0.54</v>
      </c>
      <c r="B16" s="2">
        <v>294.52</v>
      </c>
      <c r="C16" s="2">
        <v>-0.5</v>
      </c>
      <c r="D16" s="6">
        <v>-0.04</v>
      </c>
      <c r="E16" s="3">
        <f t="shared" si="0"/>
        <v>0.22410586104664326</v>
      </c>
      <c r="F16" s="20">
        <f t="shared" si="1"/>
        <v>-0.49130088850371795</v>
      </c>
      <c r="G16" s="28">
        <f t="shared" si="2"/>
        <v>-4.7457627118644173E-2</v>
      </c>
      <c r="H16" s="29">
        <f t="shared" si="3"/>
        <v>-0.11397849462365592</v>
      </c>
      <c r="I16" s="1">
        <f t="shared" si="4"/>
        <v>-2.8474576271186502</v>
      </c>
      <c r="J16" s="32">
        <f t="shared" si="5"/>
        <v>-6.838709677419355</v>
      </c>
      <c r="K16" s="37">
        <f t="shared" si="6"/>
        <v>247.39444793658356</v>
      </c>
      <c r="L16" s="38">
        <f t="shared" si="7"/>
        <v>7.4078313284162576</v>
      </c>
      <c r="M16" s="1">
        <f t="shared" si="8"/>
        <v>47.125552063416421</v>
      </c>
      <c r="N16" s="1">
        <f t="shared" si="9"/>
        <v>6.8678313284162575</v>
      </c>
    </row>
    <row r="17" spans="1:14" x14ac:dyDescent="0.25">
      <c r="A17" s="5">
        <v>3.16</v>
      </c>
      <c r="B17" s="2">
        <v>306.42</v>
      </c>
      <c r="C17" s="2">
        <v>-0.53</v>
      </c>
      <c r="D17" s="6">
        <v>-0.05</v>
      </c>
      <c r="E17" s="3">
        <f t="shared" si="0"/>
        <v>1.8760914039693481</v>
      </c>
      <c r="F17" s="20">
        <f t="shared" si="1"/>
        <v>-2.5428096751334581</v>
      </c>
      <c r="G17" s="28">
        <f t="shared" si="2"/>
        <v>3.7288135593220313E-2</v>
      </c>
      <c r="H17" s="29">
        <f t="shared" si="3"/>
        <v>-8.7096774193548387E-2</v>
      </c>
      <c r="I17" s="1">
        <f t="shared" si="4"/>
        <v>2.2372881355932188</v>
      </c>
      <c r="J17" s="32">
        <f t="shared" si="5"/>
        <v>-5.225806451612903</v>
      </c>
      <c r="K17" s="37">
        <f t="shared" si="6"/>
        <v>293.17688263429238</v>
      </c>
      <c r="L17" s="38">
        <f t="shared" si="7"/>
        <v>5.6845854089269645</v>
      </c>
      <c r="M17" s="1">
        <f t="shared" si="8"/>
        <v>13.243117365707633</v>
      </c>
      <c r="N17" s="1">
        <f t="shared" si="9"/>
        <v>2.5245854089269644</v>
      </c>
    </row>
    <row r="18" spans="1:14" x14ac:dyDescent="0.25">
      <c r="A18" s="5">
        <v>5.59</v>
      </c>
      <c r="B18" s="2">
        <v>326.99</v>
      </c>
      <c r="C18" s="2">
        <v>-0.54</v>
      </c>
      <c r="D18" s="6">
        <v>-0.05</v>
      </c>
      <c r="E18" s="3">
        <f t="shared" si="0"/>
        <v>4.6876370323009988</v>
      </c>
      <c r="F18" s="20">
        <f t="shared" si="1"/>
        <v>-3.0453503991167068</v>
      </c>
      <c r="G18" s="28">
        <f t="shared" si="2"/>
        <v>6.5536723163841806E-2</v>
      </c>
      <c r="H18" s="29">
        <f t="shared" si="3"/>
        <v>-8.7096774193548387E-2</v>
      </c>
      <c r="I18" s="1">
        <f t="shared" si="4"/>
        <v>3.9322033898305082</v>
      </c>
      <c r="J18" s="32">
        <f t="shared" si="5"/>
        <v>-5.225806451612903</v>
      </c>
      <c r="K18" s="37">
        <f t="shared" si="6"/>
        <v>306.95994912456786</v>
      </c>
      <c r="L18" s="38">
        <f t="shared" si="7"/>
        <v>6.5399752727906852</v>
      </c>
      <c r="M18" s="1">
        <f t="shared" si="8"/>
        <v>20.030050875432153</v>
      </c>
      <c r="N18" s="1">
        <f t="shared" si="9"/>
        <v>0.94997527279068539</v>
      </c>
    </row>
    <row r="19" spans="1:14" x14ac:dyDescent="0.25">
      <c r="A19" s="5">
        <v>5.71</v>
      </c>
      <c r="B19" s="2">
        <v>328.46</v>
      </c>
      <c r="C19" s="2">
        <v>-0.53</v>
      </c>
      <c r="D19" s="6">
        <v>-0.05</v>
      </c>
      <c r="E19" s="3">
        <f t="shared" si="0"/>
        <v>4.8664912994343004</v>
      </c>
      <c r="F19" s="20">
        <f t="shared" si="1"/>
        <v>-2.9868649839807371</v>
      </c>
      <c r="G19" s="28">
        <f t="shared" si="2"/>
        <v>3.7288135593220313E-2</v>
      </c>
      <c r="H19" s="29">
        <f t="shared" si="3"/>
        <v>-8.7096774193548387E-2</v>
      </c>
      <c r="I19" s="1">
        <f t="shared" si="4"/>
        <v>2.2372881355932188</v>
      </c>
      <c r="J19" s="32">
        <f t="shared" si="5"/>
        <v>-5.225806451612903</v>
      </c>
      <c r="K19" s="37">
        <f t="shared" si="6"/>
        <v>293.17688263429238</v>
      </c>
      <c r="L19" s="38">
        <f t="shared" si="7"/>
        <v>5.6845854089269645</v>
      </c>
      <c r="M19" s="1">
        <f t="shared" si="8"/>
        <v>35.283117365707596</v>
      </c>
      <c r="N19" s="1">
        <f t="shared" si="9"/>
        <v>2.5414591073035453E-2</v>
      </c>
    </row>
    <row r="20" spans="1:14" x14ac:dyDescent="0.25">
      <c r="A20" s="5">
        <v>4.9800000000000004</v>
      </c>
      <c r="B20" s="2">
        <v>325.23</v>
      </c>
      <c r="C20" s="2">
        <v>-0.52</v>
      </c>
      <c r="D20" s="6">
        <v>-0.06</v>
      </c>
      <c r="E20" s="3">
        <f t="shared" si="0"/>
        <v>4.0908106489900735</v>
      </c>
      <c r="F20" s="20">
        <f t="shared" si="1"/>
        <v>-2.8400120130220246</v>
      </c>
      <c r="G20" s="28">
        <f t="shared" si="2"/>
        <v>9.0395480225988166E-3</v>
      </c>
      <c r="H20" s="29">
        <f t="shared" si="3"/>
        <v>-6.0215053763440871E-2</v>
      </c>
      <c r="I20" s="1">
        <f t="shared" si="4"/>
        <v>0.54237288135592898</v>
      </c>
      <c r="J20" s="32">
        <f t="shared" si="5"/>
        <v>-3.6129032258064524</v>
      </c>
      <c r="K20" s="37">
        <f t="shared" si="6"/>
        <v>278.53754938679458</v>
      </c>
      <c r="L20" s="38">
        <f t="shared" si="7"/>
        <v>3.6533872038798485</v>
      </c>
      <c r="M20" s="1">
        <f t="shared" si="8"/>
        <v>46.692450613205438</v>
      </c>
      <c r="N20" s="1">
        <f t="shared" si="9"/>
        <v>1.3266127961201519</v>
      </c>
    </row>
    <row r="21" spans="1:14" x14ac:dyDescent="0.25">
      <c r="A21" s="5">
        <v>4.22</v>
      </c>
      <c r="B21" s="2">
        <v>320.97000000000003</v>
      </c>
      <c r="C21" s="2">
        <v>-0.51</v>
      </c>
      <c r="D21" s="6">
        <v>-0.06</v>
      </c>
      <c r="E21" s="3">
        <f t="shared" si="0"/>
        <v>3.2781649698077047</v>
      </c>
      <c r="F21" s="20">
        <f t="shared" si="1"/>
        <v>-2.6574488575936224</v>
      </c>
      <c r="G21" s="28">
        <f t="shared" si="2"/>
        <v>-1.920903954802268E-2</v>
      </c>
      <c r="H21" s="29">
        <f t="shared" si="3"/>
        <v>-6.0215053763440871E-2</v>
      </c>
      <c r="I21" s="1">
        <f t="shared" si="4"/>
        <v>-1.1525423728813609</v>
      </c>
      <c r="J21" s="32">
        <f t="shared" si="5"/>
        <v>-3.6129032258064524</v>
      </c>
      <c r="K21" s="37">
        <f t="shared" si="6"/>
        <v>252.30693937601228</v>
      </c>
      <c r="L21" s="38">
        <f t="shared" si="7"/>
        <v>3.7922847520102834</v>
      </c>
      <c r="M21" s="1">
        <f t="shared" si="8"/>
        <v>68.663060623987747</v>
      </c>
      <c r="N21" s="1">
        <f t="shared" si="9"/>
        <v>0.42771524798971639</v>
      </c>
    </row>
    <row r="22" spans="1:14" x14ac:dyDescent="0.25">
      <c r="A22" s="5">
        <v>3.29</v>
      </c>
      <c r="B22" s="2">
        <v>308.33999999999997</v>
      </c>
      <c r="C22" s="2">
        <v>-0.51</v>
      </c>
      <c r="D22" s="6">
        <v>-0.06</v>
      </c>
      <c r="E22" s="3">
        <f t="shared" si="0"/>
        <v>2.0408750337428669</v>
      </c>
      <c r="F22" s="20">
        <f t="shared" si="1"/>
        <v>-2.580490088460921</v>
      </c>
      <c r="G22" s="28">
        <f t="shared" si="2"/>
        <v>-1.920903954802268E-2</v>
      </c>
      <c r="H22" s="29">
        <f t="shared" si="3"/>
        <v>-6.0215053763440871E-2</v>
      </c>
      <c r="I22" s="1">
        <f t="shared" si="4"/>
        <v>-1.1525423728813609</v>
      </c>
      <c r="J22" s="32">
        <f t="shared" si="5"/>
        <v>-3.6129032258064524</v>
      </c>
      <c r="K22" s="37">
        <f t="shared" si="6"/>
        <v>252.30693937601228</v>
      </c>
      <c r="L22" s="38">
        <f t="shared" si="7"/>
        <v>3.7922847520102834</v>
      </c>
      <c r="M22" s="1">
        <f t="shared" si="8"/>
        <v>56.033060623987694</v>
      </c>
      <c r="N22" s="1">
        <f t="shared" si="9"/>
        <v>0.50228475201028333</v>
      </c>
    </row>
    <row r="23" spans="1:14" x14ac:dyDescent="0.25">
      <c r="A23" s="5">
        <v>2.93</v>
      </c>
      <c r="B23" s="2">
        <v>318.49</v>
      </c>
      <c r="C23" s="2">
        <v>-0.52</v>
      </c>
      <c r="D23" s="6">
        <v>-0.06</v>
      </c>
      <c r="E23" s="3">
        <f t="shared" si="0"/>
        <v>2.1941013768753987</v>
      </c>
      <c r="F23" s="20">
        <f t="shared" si="1"/>
        <v>-1.9418597137778728</v>
      </c>
      <c r="G23" s="28">
        <f t="shared" si="2"/>
        <v>9.0395480225988166E-3</v>
      </c>
      <c r="H23" s="29">
        <f t="shared" si="3"/>
        <v>-6.0215053763440871E-2</v>
      </c>
      <c r="I23" s="1">
        <f t="shared" si="4"/>
        <v>0.54237288135592898</v>
      </c>
      <c r="J23" s="32">
        <f t="shared" si="5"/>
        <v>-3.6129032258064524</v>
      </c>
      <c r="K23" s="37">
        <f t="shared" si="6"/>
        <v>278.53754938679458</v>
      </c>
      <c r="L23" s="38">
        <f t="shared" si="7"/>
        <v>3.6533872038798485</v>
      </c>
      <c r="M23" s="1">
        <f t="shared" si="8"/>
        <v>39.952450613205428</v>
      </c>
      <c r="N23" s="1">
        <f t="shared" si="9"/>
        <v>0.72338720387984834</v>
      </c>
    </row>
    <row r="24" spans="1:14" x14ac:dyDescent="0.25">
      <c r="A24" s="5">
        <v>2.7</v>
      </c>
      <c r="B24" s="2">
        <v>322.11</v>
      </c>
      <c r="C24" s="2">
        <v>-0.51</v>
      </c>
      <c r="D24" s="6">
        <v>-7.0000000000000007E-2</v>
      </c>
      <c r="E24" s="3">
        <f t="shared" si="0"/>
        <v>2.1308164716831892</v>
      </c>
      <c r="F24" s="20">
        <f t="shared" si="1"/>
        <v>-1.6581981678929709</v>
      </c>
      <c r="G24" s="28">
        <f t="shared" si="2"/>
        <v>-1.920903954802268E-2</v>
      </c>
      <c r="H24" s="29">
        <f t="shared" si="3"/>
        <v>-3.3333333333333319E-2</v>
      </c>
      <c r="I24" s="1">
        <f t="shared" si="4"/>
        <v>-1.1525423728813609</v>
      </c>
      <c r="J24" s="32">
        <f t="shared" si="5"/>
        <v>-1.9999999999999991</v>
      </c>
      <c r="K24" s="37">
        <f t="shared" si="6"/>
        <v>240.04639183219837</v>
      </c>
      <c r="L24" s="38">
        <f t="shared" si="7"/>
        <v>2.3083227506756905</v>
      </c>
      <c r="M24" s="1">
        <f t="shared" si="8"/>
        <v>82.063608167801647</v>
      </c>
      <c r="N24" s="1">
        <f t="shared" si="9"/>
        <v>0.3916772493243097</v>
      </c>
    </row>
    <row r="25" spans="1:14" x14ac:dyDescent="0.25">
      <c r="A25" s="5">
        <v>1.75</v>
      </c>
      <c r="B25" s="2">
        <v>314.26</v>
      </c>
      <c r="C25" s="2">
        <v>-0.5</v>
      </c>
      <c r="D25" s="6">
        <v>-7.0000000000000007E-2</v>
      </c>
      <c r="E25" s="3">
        <f t="shared" si="0"/>
        <v>1.2213520681015513</v>
      </c>
      <c r="F25" s="20">
        <f t="shared" si="1"/>
        <v>-1.2533152539341663</v>
      </c>
      <c r="G25" s="28">
        <f t="shared" si="2"/>
        <v>-4.7457627118644173E-2</v>
      </c>
      <c r="H25" s="29">
        <f t="shared" si="3"/>
        <v>-3.3333333333333319E-2</v>
      </c>
      <c r="I25" s="1">
        <f t="shared" si="4"/>
        <v>-2.8474576271186502</v>
      </c>
      <c r="J25" s="32">
        <f t="shared" si="5"/>
        <v>-1.9999999999999991</v>
      </c>
      <c r="K25" s="37">
        <f t="shared" si="6"/>
        <v>215.08347387909265</v>
      </c>
      <c r="L25" s="38">
        <f t="shared" si="7"/>
        <v>3.4796573018382371</v>
      </c>
      <c r="M25" s="1">
        <f t="shared" si="8"/>
        <v>99.17652612090734</v>
      </c>
      <c r="N25" s="1">
        <f t="shared" si="9"/>
        <v>1.7296573018382371</v>
      </c>
    </row>
    <row r="26" spans="1:14" x14ac:dyDescent="0.25">
      <c r="A26" s="5">
        <v>1.7</v>
      </c>
      <c r="B26" s="2">
        <v>313.74</v>
      </c>
      <c r="C26" s="2">
        <v>-0.51</v>
      </c>
      <c r="D26" s="6">
        <v>-7.0000000000000007E-2</v>
      </c>
      <c r="E26" s="3">
        <f t="shared" si="0"/>
        <v>1.1753578472238511</v>
      </c>
      <c r="F26" s="20">
        <f t="shared" si="1"/>
        <v>-1.2282238928506943</v>
      </c>
      <c r="G26" s="28">
        <f t="shared" si="2"/>
        <v>-1.920903954802268E-2</v>
      </c>
      <c r="H26" s="29">
        <f t="shared" si="3"/>
        <v>-3.3333333333333319E-2</v>
      </c>
      <c r="I26" s="1">
        <f t="shared" si="4"/>
        <v>-1.1525423728813609</v>
      </c>
      <c r="J26" s="32">
        <f t="shared" si="5"/>
        <v>-1.9999999999999991</v>
      </c>
      <c r="K26" s="37">
        <f t="shared" si="6"/>
        <v>240.04639183219837</v>
      </c>
      <c r="L26" s="38">
        <f t="shared" si="7"/>
        <v>2.3083227506756905</v>
      </c>
      <c r="M26" s="1">
        <f t="shared" si="8"/>
        <v>73.693608167801642</v>
      </c>
      <c r="N26" s="1">
        <f t="shared" si="9"/>
        <v>0.60832275067569053</v>
      </c>
    </row>
    <row r="27" spans="1:14" x14ac:dyDescent="0.25">
      <c r="A27" s="5">
        <v>2.12</v>
      </c>
      <c r="B27" s="2">
        <v>317.33999999999997</v>
      </c>
      <c r="C27" s="2">
        <v>-0.51</v>
      </c>
      <c r="D27" s="6">
        <v>-7.0000000000000007E-2</v>
      </c>
      <c r="E27" s="3">
        <f t="shared" si="0"/>
        <v>1.5590222648557537</v>
      </c>
      <c r="F27" s="20">
        <f t="shared" si="1"/>
        <v>-1.436610447436617</v>
      </c>
      <c r="G27" s="28">
        <f t="shared" si="2"/>
        <v>-1.920903954802268E-2</v>
      </c>
      <c r="H27" s="29">
        <f t="shared" si="3"/>
        <v>-3.3333333333333319E-2</v>
      </c>
      <c r="I27" s="1">
        <f t="shared" si="4"/>
        <v>-1.1525423728813609</v>
      </c>
      <c r="J27" s="32">
        <f t="shared" si="5"/>
        <v>-1.9999999999999991</v>
      </c>
      <c r="K27" s="37">
        <f t="shared" si="6"/>
        <v>240.04639183219837</v>
      </c>
      <c r="L27" s="38">
        <f t="shared" si="7"/>
        <v>2.3083227506756905</v>
      </c>
      <c r="M27" s="1">
        <f t="shared" si="8"/>
        <v>77.293608167801608</v>
      </c>
      <c r="N27" s="1">
        <f t="shared" si="9"/>
        <v>0.18832275067569038</v>
      </c>
    </row>
    <row r="28" spans="1:14" x14ac:dyDescent="0.25">
      <c r="A28" s="5">
        <v>0.83</v>
      </c>
      <c r="B28" s="2">
        <v>324.74</v>
      </c>
      <c r="C28" s="2">
        <v>-0.5</v>
      </c>
      <c r="D28" s="6">
        <v>-0.08</v>
      </c>
      <c r="E28" s="3">
        <f t="shared" si="0"/>
        <v>0.67772887386516922</v>
      </c>
      <c r="F28" s="20">
        <f t="shared" si="1"/>
        <v>-0.47914880103100477</v>
      </c>
      <c r="G28" s="28">
        <f t="shared" si="2"/>
        <v>-4.7457627118644173E-2</v>
      </c>
      <c r="H28" s="29">
        <f t="shared" si="3"/>
        <v>-6.4516129032258056E-3</v>
      </c>
      <c r="I28" s="1">
        <f t="shared" si="4"/>
        <v>-2.8474576271186502</v>
      </c>
      <c r="J28" s="32">
        <f t="shared" si="5"/>
        <v>-0.38709677419354832</v>
      </c>
      <c r="K28" s="37">
        <f t="shared" si="6"/>
        <v>187.74159963229386</v>
      </c>
      <c r="L28" s="38">
        <f t="shared" si="7"/>
        <v>2.8736490479575307</v>
      </c>
      <c r="M28" s="1">
        <f t="shared" si="8"/>
        <v>136.99840036770615</v>
      </c>
      <c r="N28" s="1">
        <f t="shared" si="9"/>
        <v>2.0436490479575307</v>
      </c>
    </row>
    <row r="29" spans="1:14" x14ac:dyDescent="0.25">
      <c r="A29" s="5">
        <v>-0.23</v>
      </c>
      <c r="B29" s="2">
        <v>331.7</v>
      </c>
      <c r="C29" s="2">
        <v>-0.5</v>
      </c>
      <c r="D29" s="6">
        <v>-0.08</v>
      </c>
      <c r="E29" s="3">
        <f t="shared" si="0"/>
        <v>-0.2025097913071072</v>
      </c>
      <c r="F29" s="20">
        <f t="shared" si="1"/>
        <v>0.10904028808083686</v>
      </c>
      <c r="G29" s="28">
        <f t="shared" si="2"/>
        <v>-4.7457627118644173E-2</v>
      </c>
      <c r="H29" s="29">
        <f t="shared" si="3"/>
        <v>-6.4516129032258056E-3</v>
      </c>
      <c r="I29" s="1">
        <f t="shared" si="4"/>
        <v>-2.8474576271186502</v>
      </c>
      <c r="J29" s="32">
        <f t="shared" si="5"/>
        <v>-0.38709677419354832</v>
      </c>
      <c r="K29" s="37">
        <f t="shared" si="6"/>
        <v>187.74159963229386</v>
      </c>
      <c r="L29" s="38">
        <f t="shared" si="7"/>
        <v>2.8736490479575307</v>
      </c>
      <c r="M29" s="1">
        <f t="shared" si="8"/>
        <v>143.95840036770613</v>
      </c>
      <c r="N29" s="1">
        <f t="shared" si="9"/>
        <v>3.1036490479575307</v>
      </c>
    </row>
    <row r="30" spans="1:14" x14ac:dyDescent="0.25">
      <c r="A30" s="5">
        <v>-0.57999999999999996</v>
      </c>
      <c r="B30" s="2">
        <v>328.71</v>
      </c>
      <c r="C30" s="2">
        <v>-0.5</v>
      </c>
      <c r="D30" s="6">
        <v>-7.0000000000000007E-2</v>
      </c>
      <c r="E30" s="3">
        <f t="shared" si="0"/>
        <v>-0.49563870437892316</v>
      </c>
      <c r="F30" s="20">
        <f t="shared" si="1"/>
        <v>0.30123458420570237</v>
      </c>
      <c r="G30" s="28">
        <f t="shared" si="2"/>
        <v>-4.7457627118644173E-2</v>
      </c>
      <c r="H30" s="29">
        <f t="shared" si="3"/>
        <v>-3.3333333333333319E-2</v>
      </c>
      <c r="I30" s="1">
        <f t="shared" si="4"/>
        <v>-2.8474576271186502</v>
      </c>
      <c r="J30" s="32">
        <f t="shared" si="5"/>
        <v>-1.9999999999999991</v>
      </c>
      <c r="K30" s="37">
        <f t="shared" si="6"/>
        <v>215.08347387909265</v>
      </c>
      <c r="L30" s="38">
        <f t="shared" si="7"/>
        <v>3.4796573018382371</v>
      </c>
      <c r="M30" s="1">
        <f t="shared" si="8"/>
        <v>113.62652612090733</v>
      </c>
      <c r="N30" s="1">
        <f t="shared" si="9"/>
        <v>4.0596573018382367</v>
      </c>
    </row>
    <row r="31" spans="1:14" x14ac:dyDescent="0.25">
      <c r="A31" s="5">
        <v>-0.55000000000000004</v>
      </c>
      <c r="B31" s="2">
        <v>325.41000000000003</v>
      </c>
      <c r="C31" s="2">
        <v>-0.5</v>
      </c>
      <c r="D31" s="6">
        <v>-7.0000000000000007E-2</v>
      </c>
      <c r="E31" s="3">
        <f t="shared" si="0"/>
        <v>-0.45277950488470442</v>
      </c>
      <c r="F31" s="20">
        <f t="shared" si="1"/>
        <v>0.31223503960376064</v>
      </c>
      <c r="G31" s="28">
        <f t="shared" si="2"/>
        <v>-4.7457627118644173E-2</v>
      </c>
      <c r="H31" s="29">
        <f t="shared" si="3"/>
        <v>-3.3333333333333319E-2</v>
      </c>
      <c r="I31" s="1">
        <f t="shared" si="4"/>
        <v>-2.8474576271186502</v>
      </c>
      <c r="J31" s="32">
        <f t="shared" si="5"/>
        <v>-1.9999999999999991</v>
      </c>
      <c r="K31" s="37">
        <f t="shared" si="6"/>
        <v>215.08347387909265</v>
      </c>
      <c r="L31" s="38">
        <f t="shared" si="7"/>
        <v>3.4796573018382371</v>
      </c>
      <c r="M31" s="1">
        <f t="shared" si="8"/>
        <v>110.32652612090737</v>
      </c>
      <c r="N31" s="1">
        <f t="shared" si="9"/>
        <v>4.0296573018382373</v>
      </c>
    </row>
    <row r="32" spans="1:14" x14ac:dyDescent="0.25">
      <c r="A32" s="5">
        <v>-0.72</v>
      </c>
      <c r="B32" s="2">
        <v>327.92</v>
      </c>
      <c r="C32" s="2">
        <v>-0.5</v>
      </c>
      <c r="D32" s="6">
        <v>-7.0000000000000007E-2</v>
      </c>
      <c r="E32" s="3">
        <f t="shared" si="0"/>
        <v>-0.61006130126338465</v>
      </c>
      <c r="F32" s="20">
        <f t="shared" si="1"/>
        <v>0.38239404898720081</v>
      </c>
      <c r="G32" s="28">
        <f t="shared" si="2"/>
        <v>-4.7457627118644173E-2</v>
      </c>
      <c r="H32" s="29">
        <f t="shared" si="3"/>
        <v>-3.3333333333333319E-2</v>
      </c>
      <c r="I32" s="1">
        <f t="shared" si="4"/>
        <v>-2.8474576271186502</v>
      </c>
      <c r="J32" s="32">
        <f t="shared" si="5"/>
        <v>-1.9999999999999991</v>
      </c>
      <c r="K32" s="37">
        <f t="shared" si="6"/>
        <v>215.08347387909265</v>
      </c>
      <c r="L32" s="38">
        <f t="shared" si="7"/>
        <v>3.4796573018382371</v>
      </c>
      <c r="M32" s="1">
        <f t="shared" si="8"/>
        <v>112.83652612090737</v>
      </c>
      <c r="N32" s="1">
        <f t="shared" si="9"/>
        <v>4.1996573018382373</v>
      </c>
    </row>
    <row r="33" spans="1:14" x14ac:dyDescent="0.25">
      <c r="A33" s="5">
        <v>-0.67</v>
      </c>
      <c r="B33" s="2">
        <v>325.68</v>
      </c>
      <c r="C33" s="2">
        <v>-0.5</v>
      </c>
      <c r="D33" s="6">
        <v>-7.0000000000000007E-2</v>
      </c>
      <c r="E33" s="3">
        <f t="shared" si="0"/>
        <v>-0.55335402943589063</v>
      </c>
      <c r="F33" s="20">
        <f t="shared" si="1"/>
        <v>0.3777556327932961</v>
      </c>
      <c r="G33" s="28">
        <f t="shared" si="2"/>
        <v>-4.7457627118644173E-2</v>
      </c>
      <c r="H33" s="29">
        <f t="shared" si="3"/>
        <v>-3.3333333333333319E-2</v>
      </c>
      <c r="I33" s="1">
        <f t="shared" si="4"/>
        <v>-2.8474576271186502</v>
      </c>
      <c r="J33" s="32">
        <f t="shared" si="5"/>
        <v>-1.9999999999999991</v>
      </c>
      <c r="K33" s="37">
        <f t="shared" si="6"/>
        <v>215.08347387909265</v>
      </c>
      <c r="L33" s="38">
        <f t="shared" si="7"/>
        <v>3.4796573018382371</v>
      </c>
      <c r="M33" s="1">
        <f t="shared" si="8"/>
        <v>110.59652612090736</v>
      </c>
      <c r="N33" s="1">
        <f t="shared" si="9"/>
        <v>4.1496573018382374</v>
      </c>
    </row>
    <row r="34" spans="1:14" x14ac:dyDescent="0.25">
      <c r="A34" s="5">
        <v>-0.82</v>
      </c>
      <c r="B34" s="2">
        <v>324.2</v>
      </c>
      <c r="C34" s="2">
        <v>-0.5</v>
      </c>
      <c r="D34" s="6">
        <v>-7.0000000000000007E-2</v>
      </c>
      <c r="E34" s="3">
        <f t="shared" si="0"/>
        <v>-0.66507233157124768</v>
      </c>
      <c r="F34" s="20">
        <f t="shared" si="1"/>
        <v>0.47966529348951686</v>
      </c>
      <c r="G34" s="28">
        <f t="shared" si="2"/>
        <v>-4.7457627118644173E-2</v>
      </c>
      <c r="H34" s="29">
        <f t="shared" si="3"/>
        <v>-3.3333333333333319E-2</v>
      </c>
      <c r="I34" s="1">
        <f t="shared" si="4"/>
        <v>-2.8474576271186502</v>
      </c>
      <c r="J34" s="32">
        <f t="shared" si="5"/>
        <v>-1.9999999999999991</v>
      </c>
      <c r="K34" s="37">
        <f t="shared" si="6"/>
        <v>215.08347387909265</v>
      </c>
      <c r="L34" s="38">
        <f t="shared" si="7"/>
        <v>3.4796573018382371</v>
      </c>
      <c r="M34" s="1">
        <f t="shared" si="8"/>
        <v>109.11652612090734</v>
      </c>
      <c r="N34" s="1">
        <f t="shared" si="9"/>
        <v>4.2996573018382369</v>
      </c>
    </row>
    <row r="35" spans="1:14" x14ac:dyDescent="0.25">
      <c r="A35" s="5">
        <v>-0.81</v>
      </c>
      <c r="B35" s="2">
        <v>325.33</v>
      </c>
      <c r="C35" s="2">
        <v>-0.5</v>
      </c>
      <c r="D35" s="6">
        <v>-7.0000000000000007E-2</v>
      </c>
      <c r="E35" s="3">
        <f t="shared" si="0"/>
        <v>-0.66617802192847475</v>
      </c>
      <c r="F35" s="20">
        <f t="shared" si="1"/>
        <v>0.46076766715934475</v>
      </c>
      <c r="G35" s="28">
        <f t="shared" si="2"/>
        <v>-4.7457627118644173E-2</v>
      </c>
      <c r="H35" s="29">
        <f t="shared" si="3"/>
        <v>-3.3333333333333319E-2</v>
      </c>
      <c r="I35" s="1">
        <f t="shared" si="4"/>
        <v>-2.8474576271186502</v>
      </c>
      <c r="J35" s="32">
        <f t="shared" si="5"/>
        <v>-1.9999999999999991</v>
      </c>
      <c r="K35" s="37">
        <f t="shared" si="6"/>
        <v>215.08347387909265</v>
      </c>
      <c r="L35" s="38">
        <f t="shared" si="7"/>
        <v>3.4796573018382371</v>
      </c>
      <c r="M35" s="1">
        <f t="shared" si="8"/>
        <v>110.24652612090733</v>
      </c>
      <c r="N35" s="1">
        <f t="shared" si="9"/>
        <v>4.2896573018382371</v>
      </c>
    </row>
    <row r="36" spans="1:14" x14ac:dyDescent="0.25">
      <c r="A36" s="5">
        <v>-0.86</v>
      </c>
      <c r="B36" s="2">
        <v>326.61</v>
      </c>
      <c r="C36" s="2">
        <v>-0.5</v>
      </c>
      <c r="D36" s="6">
        <v>-0.08</v>
      </c>
      <c r="E36" s="3">
        <f t="shared" si="0"/>
        <v>-0.71805177770271067</v>
      </c>
      <c r="F36" s="20">
        <f t="shared" si="1"/>
        <v>0.47328812000511589</v>
      </c>
      <c r="G36" s="28">
        <f t="shared" si="2"/>
        <v>-4.7457627118644173E-2</v>
      </c>
      <c r="H36" s="29">
        <f t="shared" si="3"/>
        <v>-6.4516129032258056E-3</v>
      </c>
      <c r="I36" s="1">
        <f t="shared" si="4"/>
        <v>-2.8474576271186502</v>
      </c>
      <c r="J36" s="32">
        <f t="shared" si="5"/>
        <v>-0.38709677419354832</v>
      </c>
      <c r="K36" s="37">
        <f t="shared" si="6"/>
        <v>187.74159963229386</v>
      </c>
      <c r="L36" s="38">
        <f t="shared" si="7"/>
        <v>2.8736490479575307</v>
      </c>
      <c r="M36" s="1">
        <f t="shared" si="8"/>
        <v>138.86840036770616</v>
      </c>
      <c r="N36" s="1">
        <f t="shared" si="9"/>
        <v>3.7336490479575306</v>
      </c>
    </row>
    <row r="37" spans="1:14" x14ac:dyDescent="0.25">
      <c r="A37" s="5">
        <v>-0.92</v>
      </c>
      <c r="B37" s="2">
        <v>328.48</v>
      </c>
      <c r="C37" s="2">
        <v>-0.5</v>
      </c>
      <c r="D37" s="6">
        <v>-7.0000000000000007E-2</v>
      </c>
      <c r="E37" s="3">
        <f t="shared" si="0"/>
        <v>-0.78426110792566917</v>
      </c>
      <c r="F37" s="20">
        <f t="shared" si="1"/>
        <v>0.48097246760620493</v>
      </c>
      <c r="G37" s="28">
        <f t="shared" si="2"/>
        <v>-4.7457627118644173E-2</v>
      </c>
      <c r="H37" s="29">
        <f t="shared" si="3"/>
        <v>-3.3333333333333319E-2</v>
      </c>
      <c r="I37" s="1">
        <f t="shared" si="4"/>
        <v>-2.8474576271186502</v>
      </c>
      <c r="J37" s="32">
        <f t="shared" si="5"/>
        <v>-1.9999999999999991</v>
      </c>
      <c r="K37" s="37">
        <f t="shared" si="6"/>
        <v>215.08347387909265</v>
      </c>
      <c r="L37" s="38">
        <f t="shared" si="7"/>
        <v>3.4796573018382371</v>
      </c>
      <c r="M37" s="1">
        <f t="shared" si="8"/>
        <v>113.39652612090737</v>
      </c>
      <c r="N37" s="1">
        <f t="shared" si="9"/>
        <v>4.3996573018382374</v>
      </c>
    </row>
    <row r="38" spans="1:14" x14ac:dyDescent="0.25">
      <c r="A38" s="5">
        <v>-0.88</v>
      </c>
      <c r="B38" s="2">
        <v>324.77</v>
      </c>
      <c r="C38" s="2">
        <v>-0.5</v>
      </c>
      <c r="D38" s="6">
        <v>-7.0000000000000007E-2</v>
      </c>
      <c r="E38" s="3">
        <f t="shared" si="0"/>
        <v>-0.71882181103172293</v>
      </c>
      <c r="F38" s="20">
        <f t="shared" si="1"/>
        <v>0.50763688201811541</v>
      </c>
      <c r="G38" s="28">
        <f t="shared" si="2"/>
        <v>-4.7457627118644173E-2</v>
      </c>
      <c r="H38" s="29">
        <f t="shared" si="3"/>
        <v>-3.3333333333333319E-2</v>
      </c>
      <c r="I38" s="1">
        <f t="shared" si="4"/>
        <v>-2.8474576271186502</v>
      </c>
      <c r="J38" s="32">
        <f t="shared" si="5"/>
        <v>-1.9999999999999991</v>
      </c>
      <c r="K38" s="37">
        <f t="shared" si="6"/>
        <v>215.08347387909265</v>
      </c>
      <c r="L38" s="38">
        <f t="shared" si="7"/>
        <v>3.4796573018382371</v>
      </c>
      <c r="M38" s="1">
        <f t="shared" si="8"/>
        <v>109.68652612090733</v>
      </c>
      <c r="N38" s="1">
        <f t="shared" si="9"/>
        <v>4.3596573018382374</v>
      </c>
    </row>
    <row r="39" spans="1:14" x14ac:dyDescent="0.25">
      <c r="A39" s="5">
        <v>-0.93</v>
      </c>
      <c r="B39" s="2">
        <v>327.10000000000002</v>
      </c>
      <c r="C39" s="2">
        <v>-0.5</v>
      </c>
      <c r="D39" s="6">
        <v>-7.0000000000000007E-2</v>
      </c>
      <c r="E39" s="3">
        <f t="shared" si="0"/>
        <v>-0.78084647401700424</v>
      </c>
      <c r="F39" s="20">
        <f t="shared" si="1"/>
        <v>0.50515223845412371</v>
      </c>
      <c r="G39" s="28">
        <f t="shared" si="2"/>
        <v>-4.7457627118644173E-2</v>
      </c>
      <c r="H39" s="29">
        <f t="shared" si="3"/>
        <v>-3.3333333333333319E-2</v>
      </c>
      <c r="I39" s="1">
        <f t="shared" si="4"/>
        <v>-2.8474576271186502</v>
      </c>
      <c r="J39" s="32">
        <f t="shared" si="5"/>
        <v>-1.9999999999999991</v>
      </c>
      <c r="K39" s="37">
        <f t="shared" si="6"/>
        <v>215.08347387909265</v>
      </c>
      <c r="L39" s="38">
        <f t="shared" si="7"/>
        <v>3.4796573018382371</v>
      </c>
      <c r="M39" s="1">
        <f t="shared" si="8"/>
        <v>112.01652612090737</v>
      </c>
      <c r="N39" s="1">
        <f t="shared" si="9"/>
        <v>4.4096573018382372</v>
      </c>
    </row>
    <row r="40" spans="1:14" x14ac:dyDescent="0.25">
      <c r="A40" s="5">
        <v>-0.96</v>
      </c>
      <c r="B40" s="2">
        <v>330.9</v>
      </c>
      <c r="C40" s="2">
        <v>-0.5</v>
      </c>
      <c r="D40" s="6">
        <v>-7.0000000000000007E-2</v>
      </c>
      <c r="E40" s="3">
        <f t="shared" si="0"/>
        <v>-0.83882133411404636</v>
      </c>
      <c r="F40" s="20">
        <f t="shared" si="1"/>
        <v>0.46688196520655134</v>
      </c>
      <c r="G40" s="28">
        <f t="shared" si="2"/>
        <v>-4.7457627118644173E-2</v>
      </c>
      <c r="H40" s="29">
        <f t="shared" si="3"/>
        <v>-3.3333333333333319E-2</v>
      </c>
      <c r="I40" s="1">
        <f t="shared" si="4"/>
        <v>-2.8474576271186502</v>
      </c>
      <c r="J40" s="32">
        <f t="shared" si="5"/>
        <v>-1.9999999999999991</v>
      </c>
      <c r="K40" s="37">
        <f t="shared" si="6"/>
        <v>215.08347387909265</v>
      </c>
      <c r="L40" s="38">
        <f t="shared" si="7"/>
        <v>3.4796573018382371</v>
      </c>
      <c r="M40" s="1">
        <f t="shared" si="8"/>
        <v>115.81652612090733</v>
      </c>
      <c r="N40" s="1">
        <f t="shared" si="9"/>
        <v>4.4396573018382366</v>
      </c>
    </row>
    <row r="41" spans="1:14" x14ac:dyDescent="0.25">
      <c r="A41" s="5">
        <v>-0.94</v>
      </c>
      <c r="B41" s="2">
        <v>325.83999999999997</v>
      </c>
      <c r="C41" s="2">
        <v>-0.5</v>
      </c>
      <c r="D41" s="6">
        <v>-7.0000000000000007E-2</v>
      </c>
      <c r="E41" s="3">
        <f t="shared" si="0"/>
        <v>-0.77782441405797886</v>
      </c>
      <c r="F41" s="20">
        <f t="shared" si="1"/>
        <v>0.52781547996943179</v>
      </c>
      <c r="G41" s="28">
        <f t="shared" si="2"/>
        <v>-4.7457627118644173E-2</v>
      </c>
      <c r="H41" s="29">
        <f t="shared" si="3"/>
        <v>-3.3333333333333319E-2</v>
      </c>
      <c r="I41" s="1">
        <f t="shared" si="4"/>
        <v>-2.8474576271186502</v>
      </c>
      <c r="J41" s="32">
        <f t="shared" si="5"/>
        <v>-1.9999999999999991</v>
      </c>
      <c r="K41" s="37">
        <f t="shared" si="6"/>
        <v>215.08347387909265</v>
      </c>
      <c r="L41" s="38">
        <f t="shared" si="7"/>
        <v>3.4796573018382371</v>
      </c>
      <c r="M41" s="1">
        <f t="shared" si="8"/>
        <v>110.75652612090732</v>
      </c>
      <c r="N41" s="1">
        <f t="shared" si="9"/>
        <v>4.419657301838237</v>
      </c>
    </row>
    <row r="42" spans="1:14" x14ac:dyDescent="0.25">
      <c r="A42" s="5">
        <v>-0.96</v>
      </c>
      <c r="B42" s="2">
        <v>316.13</v>
      </c>
      <c r="C42" s="2">
        <v>-0.49</v>
      </c>
      <c r="D42" s="6">
        <v>-0.06</v>
      </c>
      <c r="E42" s="3">
        <f t="shared" si="0"/>
        <v>-0.69207751415081908</v>
      </c>
      <c r="F42" s="20">
        <f t="shared" si="1"/>
        <v>0.66530347542067059</v>
      </c>
      <c r="G42" s="28">
        <f t="shared" si="2"/>
        <v>-7.570621468926568E-2</v>
      </c>
      <c r="H42" s="29">
        <f t="shared" si="3"/>
        <v>-6.0215053763440871E-2</v>
      </c>
      <c r="I42" s="1">
        <f t="shared" si="4"/>
        <v>-4.5423728813559405</v>
      </c>
      <c r="J42" s="32">
        <f t="shared" si="5"/>
        <v>-3.6129032258064524</v>
      </c>
      <c r="K42" s="37">
        <f t="shared" si="6"/>
        <v>218.49796572468631</v>
      </c>
      <c r="L42" s="38">
        <f t="shared" si="7"/>
        <v>5.8039832108923717</v>
      </c>
      <c r="M42" s="1">
        <f t="shared" si="8"/>
        <v>97.632034275313686</v>
      </c>
      <c r="N42" s="1">
        <f t="shared" si="9"/>
        <v>6.7639832108923716</v>
      </c>
    </row>
    <row r="43" spans="1:14" x14ac:dyDescent="0.25">
      <c r="A43" s="5">
        <v>0.24</v>
      </c>
      <c r="B43" s="2">
        <v>289.82</v>
      </c>
      <c r="C43" s="2">
        <v>-0.5</v>
      </c>
      <c r="D43" s="6">
        <v>-0.05</v>
      </c>
      <c r="E43" s="3">
        <f t="shared" si="0"/>
        <v>8.1375918947343889E-2</v>
      </c>
      <c r="F43" s="20">
        <f t="shared" si="1"/>
        <v>-0.22578299275072805</v>
      </c>
      <c r="G43" s="28">
        <f t="shared" si="2"/>
        <v>-4.7457627118644173E-2</v>
      </c>
      <c r="H43" s="29">
        <f t="shared" si="3"/>
        <v>-8.7096774193548387E-2</v>
      </c>
      <c r="I43" s="1">
        <f t="shared" si="4"/>
        <v>-2.8474576271186502</v>
      </c>
      <c r="J43" s="32">
        <f t="shared" si="5"/>
        <v>-5.225806451612903</v>
      </c>
      <c r="K43" s="37">
        <f t="shared" si="6"/>
        <v>241.41474634160886</v>
      </c>
      <c r="L43" s="38">
        <f t="shared" si="7"/>
        <v>5.9512240764363042</v>
      </c>
      <c r="M43" s="1">
        <f t="shared" si="8"/>
        <v>48.405253658391132</v>
      </c>
      <c r="N43" s="1">
        <f t="shared" si="9"/>
        <v>5.711224076436304</v>
      </c>
    </row>
    <row r="44" spans="1:14" x14ac:dyDescent="0.25">
      <c r="A44" s="5">
        <v>4.8600000000000003</v>
      </c>
      <c r="B44" s="2">
        <v>304.20999999999998</v>
      </c>
      <c r="C44" s="2">
        <v>-0.53</v>
      </c>
      <c r="D44" s="6">
        <v>-0.05</v>
      </c>
      <c r="E44" s="3">
        <f t="shared" si="0"/>
        <v>2.7324267293203768</v>
      </c>
      <c r="F44" s="20">
        <f t="shared" si="1"/>
        <v>-4.0191347537617537</v>
      </c>
      <c r="G44" s="28">
        <f t="shared" si="2"/>
        <v>3.7288135593220313E-2</v>
      </c>
      <c r="H44" s="29">
        <f t="shared" si="3"/>
        <v>-8.7096774193548387E-2</v>
      </c>
      <c r="I44" s="1">
        <f t="shared" si="4"/>
        <v>2.2372881355932188</v>
      </c>
      <c r="J44" s="32">
        <f t="shared" si="5"/>
        <v>-5.225806451612903</v>
      </c>
      <c r="K44" s="37">
        <f t="shared" si="6"/>
        <v>293.17688263429238</v>
      </c>
      <c r="L44" s="38">
        <f t="shared" si="7"/>
        <v>5.6845854089269645</v>
      </c>
      <c r="M44" s="1">
        <f t="shared" si="8"/>
        <v>11.033117365707596</v>
      </c>
      <c r="N44" s="1">
        <f t="shared" si="9"/>
        <v>0.82458540892696419</v>
      </c>
    </row>
    <row r="45" spans="1:14" x14ac:dyDescent="0.25">
      <c r="A45" s="5">
        <v>8.5399999999999991</v>
      </c>
      <c r="B45" s="2">
        <v>321.52999999999997</v>
      </c>
      <c r="C45" s="2">
        <v>-0.56000000000000005</v>
      </c>
      <c r="D45" s="6">
        <v>-0.05</v>
      </c>
      <c r="E45" s="3">
        <f t="shared" si="0"/>
        <v>6.6862563383154319</v>
      </c>
      <c r="F45" s="20">
        <f t="shared" si="1"/>
        <v>-5.3127748096768324</v>
      </c>
      <c r="G45" s="28">
        <f t="shared" si="2"/>
        <v>0.12203389830508479</v>
      </c>
      <c r="H45" s="29">
        <f t="shared" si="3"/>
        <v>-8.7096774193548387E-2</v>
      </c>
      <c r="I45" s="1">
        <f t="shared" si="4"/>
        <v>7.3220338983050874</v>
      </c>
      <c r="J45" s="32">
        <f t="shared" si="5"/>
        <v>-5.225806451612903</v>
      </c>
      <c r="K45" s="37">
        <f t="shared" si="6"/>
        <v>324.48418248148346</v>
      </c>
      <c r="L45" s="38">
        <f t="shared" si="7"/>
        <v>8.9956230177596872</v>
      </c>
      <c r="M45" s="1">
        <f t="shared" si="8"/>
        <v>2.9541824814834854</v>
      </c>
      <c r="N45" s="1">
        <f t="shared" si="9"/>
        <v>0.45562301775968805</v>
      </c>
    </row>
    <row r="46" spans="1:14" x14ac:dyDescent="0.25">
      <c r="A46" s="5">
        <v>13.99</v>
      </c>
      <c r="B46" s="2">
        <v>331.78</v>
      </c>
      <c r="C46" s="2">
        <v>-0.6</v>
      </c>
      <c r="D46" s="6">
        <v>-0.06</v>
      </c>
      <c r="E46" s="3">
        <f t="shared" si="0"/>
        <v>12.327126874112956</v>
      </c>
      <c r="F46" s="20">
        <f t="shared" si="1"/>
        <v>-6.6152885824824121</v>
      </c>
      <c r="G46" s="28">
        <f t="shared" si="2"/>
        <v>0.23502824858757046</v>
      </c>
      <c r="H46" s="29">
        <f t="shared" si="3"/>
        <v>-6.0215053763440871E-2</v>
      </c>
      <c r="I46" s="1">
        <f t="shared" si="4"/>
        <v>14.101694915254228</v>
      </c>
      <c r="J46" s="32">
        <f t="shared" si="5"/>
        <v>-3.6129032258064524</v>
      </c>
      <c r="K46" s="37">
        <f t="shared" si="6"/>
        <v>345.62972283218056</v>
      </c>
      <c r="L46" s="38">
        <f t="shared" si="7"/>
        <v>14.557158692614077</v>
      </c>
      <c r="M46" s="1">
        <f t="shared" si="8"/>
        <v>13.849722832180589</v>
      </c>
      <c r="N46" s="1">
        <f t="shared" si="9"/>
        <v>0.56715869261407725</v>
      </c>
    </row>
    <row r="47" spans="1:14" x14ac:dyDescent="0.25">
      <c r="A47" s="5">
        <v>17.38</v>
      </c>
      <c r="B47" s="2">
        <v>346</v>
      </c>
      <c r="C47" s="2">
        <v>-0.62</v>
      </c>
      <c r="D47" s="6">
        <v>-0.08</v>
      </c>
      <c r="E47" s="3">
        <f t="shared" si="0"/>
        <v>16.863739722676819</v>
      </c>
      <c r="F47" s="20">
        <f t="shared" si="1"/>
        <v>-4.2046025455222269</v>
      </c>
      <c r="G47" s="28">
        <f t="shared" si="2"/>
        <v>0.29152542372881346</v>
      </c>
      <c r="H47" s="29">
        <f t="shared" si="3"/>
        <v>-6.4516129032258056E-3</v>
      </c>
      <c r="I47" s="1">
        <f t="shared" si="4"/>
        <v>17.491525423728806</v>
      </c>
      <c r="J47" s="32">
        <f t="shared" si="5"/>
        <v>-0.38709677419354832</v>
      </c>
      <c r="K47" s="37">
        <f t="shared" si="6"/>
        <v>358.7322208240966</v>
      </c>
      <c r="L47" s="38">
        <f t="shared" si="7"/>
        <v>17.495808228302636</v>
      </c>
      <c r="M47" s="1">
        <f t="shared" si="8"/>
        <v>12.732220824096601</v>
      </c>
      <c r="N47" s="1">
        <f t="shared" si="9"/>
        <v>0.11580822830263671</v>
      </c>
    </row>
    <row r="48" spans="1:14" x14ac:dyDescent="0.25">
      <c r="A48" s="5">
        <v>19.760000000000002</v>
      </c>
      <c r="B48" s="2">
        <v>359.19</v>
      </c>
      <c r="C48" s="2">
        <v>-0.64</v>
      </c>
      <c r="D48" s="6">
        <v>-0.11</v>
      </c>
      <c r="E48" s="3">
        <f t="shared" si="0"/>
        <v>19.758025421134331</v>
      </c>
      <c r="F48" s="20">
        <f t="shared" si="1"/>
        <v>-0.27934111371153186</v>
      </c>
      <c r="G48" s="28">
        <f t="shared" si="2"/>
        <v>0.34802259887005643</v>
      </c>
      <c r="H48" s="29">
        <f t="shared" si="3"/>
        <v>7.4193548387096783E-2</v>
      </c>
      <c r="I48" s="1">
        <f t="shared" si="4"/>
        <v>20.881355932203387</v>
      </c>
      <c r="J48" s="32">
        <f t="shared" si="5"/>
        <v>4.4516129032258069</v>
      </c>
      <c r="K48" s="37">
        <f t="shared" si="6"/>
        <v>12.034501197292787</v>
      </c>
      <c r="L48" s="38">
        <f t="shared" si="7"/>
        <v>21.350594441549681</v>
      </c>
      <c r="M48" s="1">
        <f t="shared" si="8"/>
        <v>167.1554988027072</v>
      </c>
      <c r="N48" s="1">
        <f t="shared" si="9"/>
        <v>1.5905944415496798</v>
      </c>
    </row>
    <row r="49" spans="1:14" x14ac:dyDescent="0.25">
      <c r="A49" s="5">
        <v>21.16</v>
      </c>
      <c r="B49" s="2">
        <v>12.83</v>
      </c>
      <c r="C49" s="2">
        <v>-0.64</v>
      </c>
      <c r="D49" s="6">
        <v>-0.13</v>
      </c>
      <c r="E49" s="3">
        <f t="shared" si="0"/>
        <v>20.631702895364427</v>
      </c>
      <c r="F49" s="20">
        <f t="shared" si="1"/>
        <v>4.6987695876060087</v>
      </c>
      <c r="G49" s="28">
        <f t="shared" si="2"/>
        <v>0.34802259887005643</v>
      </c>
      <c r="H49" s="29">
        <f t="shared" si="3"/>
        <v>0.12795698924731186</v>
      </c>
      <c r="I49" s="1">
        <f t="shared" si="4"/>
        <v>20.881355932203387</v>
      </c>
      <c r="J49" s="32">
        <f t="shared" si="5"/>
        <v>7.6774193548387109</v>
      </c>
      <c r="K49" s="37">
        <f t="shared" si="6"/>
        <v>20.186891356916522</v>
      </c>
      <c r="L49" s="38">
        <f t="shared" si="7"/>
        <v>22.248006506593299</v>
      </c>
      <c r="M49" s="1">
        <f t="shared" si="8"/>
        <v>7.3568913569165222</v>
      </c>
      <c r="N49" s="1">
        <f t="shared" si="9"/>
        <v>1.0880065065932989</v>
      </c>
    </row>
    <row r="50" spans="1:14" x14ac:dyDescent="0.25">
      <c r="A50" s="5">
        <v>22.14</v>
      </c>
      <c r="B50" s="2">
        <v>28.65</v>
      </c>
      <c r="C50" s="2">
        <v>-0.63</v>
      </c>
      <c r="D50" s="6">
        <v>-0.16</v>
      </c>
      <c r="E50" s="3">
        <f t="shared" si="0"/>
        <v>19.429286968332224</v>
      </c>
      <c r="F50" s="20">
        <f t="shared" si="1"/>
        <v>10.615197026065772</v>
      </c>
      <c r="G50" s="28">
        <f t="shared" si="2"/>
        <v>0.31977401129943495</v>
      </c>
      <c r="H50" s="29">
        <f t="shared" si="3"/>
        <v>0.20860215053763442</v>
      </c>
      <c r="I50" s="1">
        <f t="shared" si="4"/>
        <v>19.186440677966097</v>
      </c>
      <c r="J50" s="32">
        <f t="shared" si="5"/>
        <v>12.516129032258066</v>
      </c>
      <c r="K50" s="37">
        <f t="shared" si="6"/>
        <v>33.118114887855036</v>
      </c>
      <c r="L50" s="38">
        <f t="shared" si="7"/>
        <v>22.907924215023179</v>
      </c>
      <c r="M50" s="1">
        <f t="shared" si="8"/>
        <v>4.4681148878550374</v>
      </c>
      <c r="N50" s="1">
        <f t="shared" si="9"/>
        <v>0.76792421502317865</v>
      </c>
    </row>
    <row r="51" spans="1:14" x14ac:dyDescent="0.25">
      <c r="A51" s="5">
        <v>22.57</v>
      </c>
      <c r="B51" s="2">
        <v>42.68</v>
      </c>
      <c r="C51" s="2">
        <v>-0.61</v>
      </c>
      <c r="D51" s="6">
        <v>-0.18</v>
      </c>
      <c r="E51" s="3">
        <f t="shared" si="0"/>
        <v>16.592364226045689</v>
      </c>
      <c r="F51" s="20">
        <f t="shared" si="1"/>
        <v>15.3002728534572</v>
      </c>
      <c r="G51" s="28">
        <f t="shared" si="2"/>
        <v>0.26327683615819197</v>
      </c>
      <c r="H51" s="29">
        <f t="shared" si="3"/>
        <v>0.26236559139784943</v>
      </c>
      <c r="I51" s="1">
        <f t="shared" si="4"/>
        <v>15.796610169491517</v>
      </c>
      <c r="J51" s="32">
        <f t="shared" si="5"/>
        <v>15.741935483870966</v>
      </c>
      <c r="K51" s="37">
        <f t="shared" si="6"/>
        <v>44.900673111927077</v>
      </c>
      <c r="L51" s="38">
        <f t="shared" si="7"/>
        <v>22.301153011116682</v>
      </c>
      <c r="M51" s="1">
        <f t="shared" si="8"/>
        <v>2.2206731119270771</v>
      </c>
      <c r="N51" s="1">
        <f t="shared" si="9"/>
        <v>0.26884698888331826</v>
      </c>
    </row>
    <row r="52" spans="1:14" x14ac:dyDescent="0.25">
      <c r="A52" s="5">
        <v>23.04</v>
      </c>
      <c r="B52" s="2">
        <v>58.31</v>
      </c>
      <c r="C52" s="2">
        <v>-0.57999999999999996</v>
      </c>
      <c r="D52" s="6">
        <v>-0.2</v>
      </c>
      <c r="E52" s="3">
        <f t="shared" si="0"/>
        <v>12.103445341852666</v>
      </c>
      <c r="F52" s="20">
        <f t="shared" si="1"/>
        <v>19.604800709438109</v>
      </c>
      <c r="G52" s="28">
        <f t="shared" si="2"/>
        <v>0.17853107344632749</v>
      </c>
      <c r="H52" s="29">
        <f t="shared" si="3"/>
        <v>0.31612903225806455</v>
      </c>
      <c r="I52" s="1">
        <f t="shared" si="4"/>
        <v>10.711864406779648</v>
      </c>
      <c r="J52" s="32">
        <f t="shared" si="5"/>
        <v>18.967741935483872</v>
      </c>
      <c r="K52" s="37">
        <f t="shared" si="6"/>
        <v>60.544795156985344</v>
      </c>
      <c r="L52" s="38">
        <f t="shared" si="7"/>
        <v>21.783463296738336</v>
      </c>
      <c r="M52" s="1">
        <f t="shared" si="8"/>
        <v>2.2347951569853421</v>
      </c>
      <c r="N52" s="1">
        <f t="shared" si="9"/>
        <v>1.2565367032616628</v>
      </c>
    </row>
    <row r="53" spans="1:14" x14ac:dyDescent="0.25">
      <c r="A53" s="5">
        <v>22.93</v>
      </c>
      <c r="B53" s="2">
        <v>72.2</v>
      </c>
      <c r="C53" s="2">
        <v>-0.55000000000000004</v>
      </c>
      <c r="D53" s="6">
        <v>-0.21</v>
      </c>
      <c r="E53" s="3">
        <f t="shared" si="0"/>
        <v>7.0095933428040134</v>
      </c>
      <c r="F53" s="20">
        <f t="shared" si="1"/>
        <v>21.832326975577239</v>
      </c>
      <c r="G53" s="28">
        <f t="shared" si="2"/>
        <v>9.3785310734463292E-2</v>
      </c>
      <c r="H53" s="29">
        <f t="shared" si="3"/>
        <v>0.34301075268817199</v>
      </c>
      <c r="I53" s="1">
        <f t="shared" si="4"/>
        <v>5.6271186440677976</v>
      </c>
      <c r="J53" s="32">
        <f t="shared" si="5"/>
        <v>20.58064516129032</v>
      </c>
      <c r="K53" s="37">
        <f t="shared" si="6"/>
        <v>74.708052366430763</v>
      </c>
      <c r="L53" s="38">
        <f t="shared" si="7"/>
        <v>21.336059136807741</v>
      </c>
      <c r="M53" s="1">
        <f t="shared" si="8"/>
        <v>2.5080523664307606</v>
      </c>
      <c r="N53" s="1">
        <f t="shared" si="9"/>
        <v>1.5939408631922589</v>
      </c>
    </row>
    <row r="54" spans="1:14" x14ac:dyDescent="0.25">
      <c r="A54" s="5">
        <v>22.87</v>
      </c>
      <c r="B54" s="2">
        <v>83.09</v>
      </c>
      <c r="C54" s="2">
        <v>-0.54</v>
      </c>
      <c r="D54" s="6">
        <v>-0.21</v>
      </c>
      <c r="E54" s="3">
        <f t="shared" si="0"/>
        <v>2.7514921207181176</v>
      </c>
      <c r="F54" s="20">
        <f t="shared" si="1"/>
        <v>22.703880529760241</v>
      </c>
      <c r="G54" s="28">
        <f t="shared" si="2"/>
        <v>6.5536723163841806E-2</v>
      </c>
      <c r="H54" s="29">
        <f t="shared" si="3"/>
        <v>0.34301075268817199</v>
      </c>
      <c r="I54" s="1">
        <f t="shared" si="4"/>
        <v>3.9322033898305082</v>
      </c>
      <c r="J54" s="32">
        <f t="shared" si="5"/>
        <v>20.58064516129032</v>
      </c>
      <c r="K54" s="37">
        <f t="shared" si="6"/>
        <v>79.183251428926354</v>
      </c>
      <c r="L54" s="38">
        <f t="shared" si="7"/>
        <v>20.952927689321534</v>
      </c>
      <c r="M54" s="1">
        <f t="shared" si="8"/>
        <v>3.9067485710736491</v>
      </c>
      <c r="N54" s="1">
        <f t="shared" si="9"/>
        <v>1.9170723106784671</v>
      </c>
    </row>
    <row r="55" spans="1:14" x14ac:dyDescent="0.25">
      <c r="A55" s="5">
        <v>22.9</v>
      </c>
      <c r="B55" s="2">
        <v>93.88</v>
      </c>
      <c r="C55" s="2">
        <v>-0.51</v>
      </c>
      <c r="D55" s="6">
        <v>-0.21</v>
      </c>
      <c r="E55" s="3">
        <f t="shared" si="0"/>
        <v>-1.549574964497789</v>
      </c>
      <c r="F55" s="20">
        <f t="shared" si="1"/>
        <v>22.847512280977146</v>
      </c>
      <c r="G55" s="28">
        <f t="shared" si="2"/>
        <v>-1.920903954802268E-2</v>
      </c>
      <c r="H55" s="29">
        <f t="shared" si="3"/>
        <v>0.34301075268817199</v>
      </c>
      <c r="I55" s="1">
        <f t="shared" si="4"/>
        <v>-1.1525423728813609</v>
      </c>
      <c r="J55" s="32">
        <f t="shared" si="5"/>
        <v>20.58064516129032</v>
      </c>
      <c r="K55" s="37">
        <f t="shared" si="6"/>
        <v>93.205288764538935</v>
      </c>
      <c r="L55" s="38">
        <f t="shared" si="7"/>
        <v>20.612891819835273</v>
      </c>
      <c r="M55" s="1">
        <f t="shared" si="8"/>
        <v>0.67471123546106071</v>
      </c>
      <c r="N55" s="1">
        <f t="shared" si="9"/>
        <v>2.2871081801647257</v>
      </c>
    </row>
    <row r="56" spans="1:14" x14ac:dyDescent="0.25">
      <c r="A56" s="5">
        <v>21.93</v>
      </c>
      <c r="B56" s="2">
        <v>105.59</v>
      </c>
      <c r="C56" s="2">
        <v>-0.49</v>
      </c>
      <c r="D56" s="6">
        <v>-0.19</v>
      </c>
      <c r="E56" s="3">
        <f t="shared" si="0"/>
        <v>-5.8937250647744275</v>
      </c>
      <c r="F56" s="20">
        <f t="shared" si="1"/>
        <v>21.123184060667786</v>
      </c>
      <c r="G56" s="28">
        <f t="shared" si="2"/>
        <v>-7.570621468926568E-2</v>
      </c>
      <c r="H56" s="29">
        <f t="shared" si="3"/>
        <v>0.28924731182795699</v>
      </c>
      <c r="I56" s="1">
        <f t="shared" si="4"/>
        <v>-4.5423728813559405</v>
      </c>
      <c r="J56" s="32">
        <f t="shared" si="5"/>
        <v>17.35483870967742</v>
      </c>
      <c r="K56" s="37">
        <f t="shared" si="6"/>
        <v>104.66730337023807</v>
      </c>
      <c r="L56" s="38">
        <f t="shared" si="7"/>
        <v>17.939441965462489</v>
      </c>
      <c r="M56" s="1">
        <f t="shared" si="8"/>
        <v>0.9226966297619299</v>
      </c>
      <c r="N56" s="1">
        <f t="shared" si="9"/>
        <v>3.9905580345375107</v>
      </c>
    </row>
    <row r="57" spans="1:14" x14ac:dyDescent="0.25">
      <c r="A57" s="5">
        <v>20.329999999999998</v>
      </c>
      <c r="B57" s="2">
        <v>117.19</v>
      </c>
      <c r="C57" s="2">
        <v>-0.46</v>
      </c>
      <c r="D57" s="6">
        <v>-0.16</v>
      </c>
      <c r="E57" s="3">
        <f t="shared" si="0"/>
        <v>-9.2896448400491565</v>
      </c>
      <c r="F57" s="20">
        <f t="shared" si="1"/>
        <v>18.083456493318639</v>
      </c>
      <c r="G57" s="28">
        <f t="shared" si="2"/>
        <v>-0.16045197740112999</v>
      </c>
      <c r="H57" s="29">
        <f t="shared" si="3"/>
        <v>0.20860215053763442</v>
      </c>
      <c r="I57" s="1">
        <f t="shared" si="4"/>
        <v>-9.6271186440677994</v>
      </c>
      <c r="J57" s="32">
        <f t="shared" si="5"/>
        <v>12.516129032258066</v>
      </c>
      <c r="K57" s="37">
        <f t="shared" si="6"/>
        <v>127.56665667117406</v>
      </c>
      <c r="L57" s="38">
        <f t="shared" si="7"/>
        <v>15.790341963969338</v>
      </c>
      <c r="M57" s="1">
        <f t="shared" si="8"/>
        <v>10.376656671174061</v>
      </c>
      <c r="N57" s="1">
        <f t="shared" si="9"/>
        <v>4.5396580360306604</v>
      </c>
    </row>
    <row r="58" spans="1:14" x14ac:dyDescent="0.25">
      <c r="A58" s="5">
        <v>19.3</v>
      </c>
      <c r="B58" s="2">
        <v>133.84</v>
      </c>
      <c r="C58" s="2">
        <v>-0.44</v>
      </c>
      <c r="D58" s="6">
        <v>-0.14000000000000001</v>
      </c>
      <c r="E58" s="3">
        <f t="shared" si="0"/>
        <v>-13.368084954882177</v>
      </c>
      <c r="F58" s="20">
        <f t="shared" si="1"/>
        <v>13.92064311154671</v>
      </c>
      <c r="G58" s="28">
        <f t="shared" si="2"/>
        <v>-0.21694915254237299</v>
      </c>
      <c r="H58" s="29">
        <f t="shared" si="3"/>
        <v>0.15483870967741939</v>
      </c>
      <c r="I58" s="1">
        <f t="shared" si="4"/>
        <v>-13.016949152542379</v>
      </c>
      <c r="J58" s="32">
        <f t="shared" si="5"/>
        <v>9.2903225806451637</v>
      </c>
      <c r="K58" s="37">
        <f t="shared" si="6"/>
        <v>144.48418248148343</v>
      </c>
      <c r="L58" s="38">
        <f t="shared" si="7"/>
        <v>15.992218698239444</v>
      </c>
      <c r="M58" s="1">
        <f t="shared" si="8"/>
        <v>10.644182481483426</v>
      </c>
      <c r="N58" s="1">
        <f t="shared" si="9"/>
        <v>3.3077813017605564</v>
      </c>
    </row>
    <row r="59" spans="1:14" x14ac:dyDescent="0.25">
      <c r="A59" s="5">
        <v>18.29</v>
      </c>
      <c r="B59" s="2">
        <v>148.06</v>
      </c>
      <c r="C59" s="2">
        <v>-0.43</v>
      </c>
      <c r="D59" s="6">
        <v>-0.12</v>
      </c>
      <c r="E59" s="3">
        <f t="shared" si="0"/>
        <v>-15.520940844649404</v>
      </c>
      <c r="F59" s="20">
        <f t="shared" si="1"/>
        <v>9.6759751599977655</v>
      </c>
      <c r="G59" s="28">
        <f t="shared" si="2"/>
        <v>-0.24519774011299447</v>
      </c>
      <c r="H59" s="29">
        <f t="shared" si="3"/>
        <v>0.10107526881720429</v>
      </c>
      <c r="I59" s="1">
        <f t="shared" si="4"/>
        <v>-14.711864406779668</v>
      </c>
      <c r="J59" s="32">
        <f t="shared" si="5"/>
        <v>6.0645161290322571</v>
      </c>
      <c r="K59" s="37">
        <f t="shared" si="6"/>
        <v>157.59759253730104</v>
      </c>
      <c r="L59" s="38">
        <f t="shared" si="7"/>
        <v>15.912803342050164</v>
      </c>
      <c r="M59" s="1">
        <f t="shared" si="8"/>
        <v>9.5375925373010375</v>
      </c>
      <c r="N59" s="1">
        <f t="shared" si="9"/>
        <v>2.3771966579498347</v>
      </c>
    </row>
    <row r="60" spans="1:14" x14ac:dyDescent="0.25">
      <c r="A60" s="5">
        <v>17.68</v>
      </c>
      <c r="B60" s="2">
        <v>159.43</v>
      </c>
      <c r="C60" s="2">
        <v>-0.42</v>
      </c>
      <c r="D60" s="6">
        <v>-0.09</v>
      </c>
      <c r="E60" s="3">
        <f t="shared" si="0"/>
        <v>-16.552787400921659</v>
      </c>
      <c r="F60" s="20">
        <f t="shared" si="1"/>
        <v>6.2118941764882942</v>
      </c>
      <c r="G60" s="28">
        <f t="shared" si="2"/>
        <v>-0.27344632768361599</v>
      </c>
      <c r="H60" s="29">
        <f t="shared" si="3"/>
        <v>2.0430107526881711E-2</v>
      </c>
      <c r="I60" s="1">
        <f t="shared" si="4"/>
        <v>-16.406779661016959</v>
      </c>
      <c r="J60" s="32">
        <f t="shared" si="5"/>
        <v>1.2258064516129026</v>
      </c>
      <c r="K60" s="37">
        <f t="shared" si="6"/>
        <v>175.72717558293652</v>
      </c>
      <c r="L60" s="38">
        <f t="shared" si="7"/>
        <v>16.452508024674401</v>
      </c>
      <c r="M60" s="1">
        <f t="shared" si="8"/>
        <v>16.297175582936518</v>
      </c>
      <c r="N60" s="1">
        <f t="shared" si="9"/>
        <v>1.2274919753255986</v>
      </c>
    </row>
    <row r="61" spans="1:14" x14ac:dyDescent="0.25">
      <c r="A61" s="5">
        <v>17.71</v>
      </c>
      <c r="B61" s="2">
        <v>170.71</v>
      </c>
      <c r="C61" s="2">
        <v>-0.41</v>
      </c>
      <c r="D61" s="6">
        <v>-0.08</v>
      </c>
      <c r="E61" s="3">
        <f t="shared" si="0"/>
        <v>-17.477713985241582</v>
      </c>
      <c r="F61" s="20">
        <f t="shared" si="1"/>
        <v>2.8589532787527148</v>
      </c>
      <c r="G61" s="28">
        <f t="shared" si="2"/>
        <v>-0.30169491525423747</v>
      </c>
      <c r="H61" s="29">
        <f t="shared" si="3"/>
        <v>-6.4516129032258056E-3</v>
      </c>
      <c r="I61" s="1">
        <f t="shared" si="4"/>
        <v>-18.101694915254249</v>
      </c>
      <c r="J61" s="32">
        <f t="shared" si="5"/>
        <v>-0.38709677419354832</v>
      </c>
      <c r="K61" s="37">
        <f t="shared" si="6"/>
        <v>181.22505829644282</v>
      </c>
      <c r="L61" s="38">
        <f t="shared" si="7"/>
        <v>18.105833389201742</v>
      </c>
      <c r="M61" s="1">
        <f t="shared" si="8"/>
        <v>10.515058296442817</v>
      </c>
      <c r="N61" s="1">
        <f t="shared" si="9"/>
        <v>0.39583338920174072</v>
      </c>
    </row>
    <row r="62" spans="1:14" x14ac:dyDescent="0.25">
      <c r="A62" s="5">
        <v>18.05</v>
      </c>
      <c r="B62" s="2">
        <v>178.19</v>
      </c>
      <c r="C62" s="2">
        <v>-0.41</v>
      </c>
      <c r="D62" s="6">
        <v>-0.06</v>
      </c>
      <c r="E62" s="3">
        <f t="shared" si="0"/>
        <v>-18.040994185899844</v>
      </c>
      <c r="F62" s="20">
        <f t="shared" si="1"/>
        <v>0.5701129575163244</v>
      </c>
      <c r="G62" s="28">
        <f t="shared" si="2"/>
        <v>-0.30169491525423747</v>
      </c>
      <c r="H62" s="29">
        <f t="shared" si="3"/>
        <v>-6.0215053763440871E-2</v>
      </c>
      <c r="I62" s="1">
        <f t="shared" si="4"/>
        <v>-18.101694915254249</v>
      </c>
      <c r="J62" s="32">
        <f t="shared" si="5"/>
        <v>-3.6129032258064524</v>
      </c>
      <c r="K62" s="37">
        <f t="shared" si="6"/>
        <v>191.28730012973361</v>
      </c>
      <c r="L62" s="38">
        <f t="shared" si="7"/>
        <v>18.458722288500475</v>
      </c>
      <c r="M62" s="1">
        <f t="shared" si="8"/>
        <v>13.097300129733611</v>
      </c>
      <c r="N62" s="1">
        <f t="shared" si="9"/>
        <v>0.40872228850047421</v>
      </c>
    </row>
    <row r="63" spans="1:14" x14ac:dyDescent="0.25">
      <c r="A63" s="5">
        <v>18.329999999999998</v>
      </c>
      <c r="B63" s="2">
        <v>189.17</v>
      </c>
      <c r="C63" s="2">
        <v>-0.41</v>
      </c>
      <c r="D63" s="6">
        <v>-0.05</v>
      </c>
      <c r="E63" s="3">
        <f t="shared" si="0"/>
        <v>-18.095739728583073</v>
      </c>
      <c r="F63" s="20">
        <f t="shared" si="1"/>
        <v>-2.9211476640834286</v>
      </c>
      <c r="G63" s="28">
        <f t="shared" si="2"/>
        <v>-0.30169491525423747</v>
      </c>
      <c r="H63" s="29">
        <f t="shared" si="3"/>
        <v>-8.7096774193548387E-2</v>
      </c>
      <c r="I63" s="1">
        <f t="shared" si="4"/>
        <v>-18.101694915254249</v>
      </c>
      <c r="J63" s="32">
        <f t="shared" si="5"/>
        <v>-5.225806451612903</v>
      </c>
      <c r="K63" s="37">
        <f t="shared" si="6"/>
        <v>196.10298219264197</v>
      </c>
      <c r="L63" s="38">
        <f t="shared" si="7"/>
        <v>18.8409238593722</v>
      </c>
      <c r="M63" s="1">
        <f t="shared" si="8"/>
        <v>6.9329821926419868</v>
      </c>
      <c r="N63" s="1">
        <f t="shared" si="9"/>
        <v>0.51092385937220186</v>
      </c>
    </row>
    <row r="64" spans="1:14" x14ac:dyDescent="0.25">
      <c r="A64" s="5">
        <v>18</v>
      </c>
      <c r="B64" s="2">
        <v>199.85</v>
      </c>
      <c r="C64" s="2">
        <v>-0.42</v>
      </c>
      <c r="D64" s="6">
        <v>-0.04</v>
      </c>
      <c r="E64" s="3">
        <f t="shared" si="0"/>
        <v>-16.93052651034802</v>
      </c>
      <c r="F64" s="20">
        <f t="shared" si="1"/>
        <v>-6.1120595614246866</v>
      </c>
      <c r="G64" s="28">
        <f t="shared" si="2"/>
        <v>-0.27344632768361599</v>
      </c>
      <c r="H64" s="29">
        <f t="shared" si="3"/>
        <v>-0.11397849462365592</v>
      </c>
      <c r="I64" s="1">
        <f t="shared" si="4"/>
        <v>-16.406779661016959</v>
      </c>
      <c r="J64" s="32">
        <f t="shared" si="5"/>
        <v>-6.838709677419355</v>
      </c>
      <c r="K64" s="37">
        <f t="shared" si="6"/>
        <v>202.62745673774589</v>
      </c>
      <c r="L64" s="38">
        <f t="shared" si="7"/>
        <v>17.774992795981351</v>
      </c>
      <c r="M64" s="1">
        <f t="shared" si="8"/>
        <v>2.7774567377458936</v>
      </c>
      <c r="N64" s="1">
        <f t="shared" si="9"/>
        <v>0.22500720401864882</v>
      </c>
    </row>
    <row r="65" spans="1:14" x14ac:dyDescent="0.25">
      <c r="A65" s="5">
        <v>13.4</v>
      </c>
      <c r="B65" s="2">
        <v>206.25</v>
      </c>
      <c r="C65" s="2">
        <v>-0.48</v>
      </c>
      <c r="D65" s="6">
        <v>-0.05</v>
      </c>
      <c r="E65" s="3">
        <f t="shared" si="0"/>
        <v>-12.018094736538023</v>
      </c>
      <c r="F65" s="20">
        <f t="shared" si="1"/>
        <v>-5.9266684489346195</v>
      </c>
      <c r="G65" s="28">
        <f t="shared" si="2"/>
        <v>-0.10395480225988715</v>
      </c>
      <c r="H65" s="29">
        <f t="shared" si="3"/>
        <v>-8.7096774193548387E-2</v>
      </c>
      <c r="I65" s="1">
        <f t="shared" si="4"/>
        <v>-6.2372881355932295</v>
      </c>
      <c r="J65" s="32">
        <f t="shared" si="5"/>
        <v>-5.225806451612903</v>
      </c>
      <c r="K65" s="37">
        <f t="shared" si="6"/>
        <v>219.95738942008839</v>
      </c>
      <c r="L65" s="38">
        <f t="shared" si="7"/>
        <v>8.1371258043692034</v>
      </c>
      <c r="M65" s="1">
        <f t="shared" si="8"/>
        <v>13.70738942008839</v>
      </c>
      <c r="N65" s="1">
        <f t="shared" si="9"/>
        <v>5.2628741956307969</v>
      </c>
    </row>
    <row r="66" spans="1:14" x14ac:dyDescent="0.25">
      <c r="A66" s="5">
        <v>3.67</v>
      </c>
      <c r="B66" s="2">
        <v>205.14</v>
      </c>
      <c r="C66" s="2">
        <v>-0.56000000000000005</v>
      </c>
      <c r="D66" s="6">
        <v>-7.0000000000000007E-2</v>
      </c>
      <c r="E66" s="3">
        <f t="shared" si="0"/>
        <v>-3.3223498228310038</v>
      </c>
      <c r="F66" s="20">
        <f t="shared" si="1"/>
        <v>-1.5591316989705513</v>
      </c>
      <c r="G66" s="28">
        <f t="shared" si="2"/>
        <v>0.12203389830508479</v>
      </c>
      <c r="H66" s="29">
        <f t="shared" si="3"/>
        <v>-3.3333333333333319E-2</v>
      </c>
      <c r="I66" s="1">
        <f t="shared" si="4"/>
        <v>7.3220338983050874</v>
      </c>
      <c r="J66" s="32">
        <f t="shared" si="5"/>
        <v>-1.9999999999999991</v>
      </c>
      <c r="K66" s="37">
        <f t="shared" si="6"/>
        <v>344.72243876792425</v>
      </c>
      <c r="L66" s="38">
        <f t="shared" si="7"/>
        <v>7.5902687968166713</v>
      </c>
      <c r="M66" s="1">
        <f t="shared" si="8"/>
        <v>139.58243876792426</v>
      </c>
      <c r="N66" s="1">
        <f t="shared" si="9"/>
        <v>3.9202687968166714</v>
      </c>
    </row>
    <row r="67" spans="1:14" x14ac:dyDescent="0.25">
      <c r="A67" s="5">
        <v>-1.91</v>
      </c>
      <c r="B67" s="2">
        <v>359.93</v>
      </c>
      <c r="C67" s="2">
        <v>-0.56999999999999995</v>
      </c>
      <c r="D67" s="6">
        <v>-7.0000000000000007E-2</v>
      </c>
      <c r="E67" s="3">
        <f t="shared" ref="E67:E130" si="10">A67*COS(B67*PI()/180)</f>
        <v>-1.9099985745429613</v>
      </c>
      <c r="F67" s="20">
        <f t="shared" ref="F67:F130" si="11">A67*SIN(B67*PI()/180)</f>
        <v>2.33350462940861E-3</v>
      </c>
      <c r="G67" s="28">
        <f t="shared" ref="G67:G130" si="12">(C67-$U$9)/$T$9/60</f>
        <v>0.15028248587570597</v>
      </c>
      <c r="H67" s="29">
        <f t="shared" ref="H67:H130" si="13">(D67-$U$10)/$T$10/60</f>
        <v>-3.3333333333333319E-2</v>
      </c>
      <c r="I67" s="1">
        <f t="shared" ref="I67:I130" si="14">(C67-$U$9)/$T$9</f>
        <v>9.0169491525423577</v>
      </c>
      <c r="J67" s="32">
        <f t="shared" ref="J67:J130" si="15">(D67-$U$10)/$T$10</f>
        <v>-1.9999999999999991</v>
      </c>
      <c r="K67" s="37">
        <f t="shared" ref="K67:K130" si="16">IF(ATAN2(I67,J67)*180/PI()&lt;0,ATAN2(I67,J67)*180/PI()+360,ATAN2(I67,J67)*180/PI())</f>
        <v>347.4940011190676</v>
      </c>
      <c r="L67" s="38">
        <f t="shared" ref="L67:L130" si="17">(I67/COS(K67*PI()/180))</f>
        <v>9.2360907325304211</v>
      </c>
      <c r="M67" s="1">
        <f t="shared" ref="M67:M130" si="18">IF(ABS(K67-B67)&gt;180,ABS(K67-B67)-180,ABS(K67-B67))</f>
        <v>12.435998880932402</v>
      </c>
      <c r="N67" s="1">
        <f t="shared" ref="N67:N130" si="19">ABS(L67-A67)</f>
        <v>11.146090732530421</v>
      </c>
    </row>
    <row r="68" spans="1:14" x14ac:dyDescent="0.25">
      <c r="A68" s="5">
        <v>5.21</v>
      </c>
      <c r="B68" s="2">
        <v>13.28</v>
      </c>
      <c r="C68" s="2">
        <v>-0.59</v>
      </c>
      <c r="D68" s="6">
        <v>-0.08</v>
      </c>
      <c r="E68" s="3">
        <f t="shared" si="10"/>
        <v>5.0706799943243439</v>
      </c>
      <c r="F68" s="20">
        <f t="shared" si="11"/>
        <v>1.1967892024742164</v>
      </c>
      <c r="G68" s="28">
        <f t="shared" si="12"/>
        <v>0.20677966101694895</v>
      </c>
      <c r="H68" s="29">
        <f t="shared" si="13"/>
        <v>-6.4516129032258056E-3</v>
      </c>
      <c r="I68" s="1">
        <f t="shared" si="14"/>
        <v>12.406779661016937</v>
      </c>
      <c r="J68" s="32">
        <f t="shared" si="15"/>
        <v>-0.38709677419354832</v>
      </c>
      <c r="K68" s="37">
        <f t="shared" si="16"/>
        <v>358.21292717449484</v>
      </c>
      <c r="L68" s="38">
        <f t="shared" si="17"/>
        <v>12.412816983650997</v>
      </c>
      <c r="M68" s="1">
        <f t="shared" si="18"/>
        <v>164.93292717449486</v>
      </c>
      <c r="N68" s="1">
        <f t="shared" si="19"/>
        <v>7.2028169836509965</v>
      </c>
    </row>
    <row r="69" spans="1:14" x14ac:dyDescent="0.25">
      <c r="A69" s="5">
        <v>11.24</v>
      </c>
      <c r="B69" s="2">
        <v>13.83</v>
      </c>
      <c r="C69" s="2">
        <v>-0.62</v>
      </c>
      <c r="D69" s="6">
        <v>-0.09</v>
      </c>
      <c r="E69" s="3">
        <f t="shared" si="10"/>
        <v>10.91414398088066</v>
      </c>
      <c r="F69" s="20">
        <f t="shared" si="11"/>
        <v>2.6868310636522126</v>
      </c>
      <c r="G69" s="28">
        <f t="shared" si="12"/>
        <v>0.29152542372881346</v>
      </c>
      <c r="H69" s="29">
        <f t="shared" si="13"/>
        <v>2.0430107526881711E-2</v>
      </c>
      <c r="I69" s="1">
        <f t="shared" si="14"/>
        <v>17.491525423728806</v>
      </c>
      <c r="J69" s="32">
        <f t="shared" si="15"/>
        <v>1.2258064516129026</v>
      </c>
      <c r="K69" s="37">
        <f t="shared" si="16"/>
        <v>4.00873536781409</v>
      </c>
      <c r="L69" s="38">
        <f t="shared" si="17"/>
        <v>17.534425086262935</v>
      </c>
      <c r="M69" s="1">
        <f t="shared" si="18"/>
        <v>9.8212646321859101</v>
      </c>
      <c r="N69" s="1">
        <f t="shared" si="19"/>
        <v>6.294425086262935</v>
      </c>
    </row>
    <row r="70" spans="1:14" x14ac:dyDescent="0.25">
      <c r="A70" s="5">
        <v>16.95</v>
      </c>
      <c r="B70" s="2">
        <v>13.83</v>
      </c>
      <c r="C70" s="2">
        <v>-0.66</v>
      </c>
      <c r="D70" s="6">
        <v>-0.09</v>
      </c>
      <c r="E70" s="3">
        <f t="shared" si="10"/>
        <v>16.458606803908111</v>
      </c>
      <c r="F70" s="20">
        <f t="shared" si="11"/>
        <v>4.051760367340302</v>
      </c>
      <c r="G70" s="28">
        <f t="shared" si="12"/>
        <v>0.4045197740112994</v>
      </c>
      <c r="H70" s="29">
        <f t="shared" si="13"/>
        <v>2.0430107526881711E-2</v>
      </c>
      <c r="I70" s="1">
        <f t="shared" si="14"/>
        <v>24.271186440677965</v>
      </c>
      <c r="J70" s="32">
        <f t="shared" si="15"/>
        <v>1.2258064516129026</v>
      </c>
      <c r="K70" s="37">
        <f t="shared" si="16"/>
        <v>2.8912435882562226</v>
      </c>
      <c r="L70" s="38">
        <f t="shared" si="17"/>
        <v>24.302121156289335</v>
      </c>
      <c r="M70" s="1">
        <f t="shared" si="18"/>
        <v>10.938756411743778</v>
      </c>
      <c r="N70" s="1">
        <f t="shared" si="19"/>
        <v>7.3521211562893356</v>
      </c>
    </row>
    <row r="71" spans="1:14" x14ac:dyDescent="0.25">
      <c r="A71" s="5">
        <v>21.73</v>
      </c>
      <c r="B71" s="2">
        <v>13.07</v>
      </c>
      <c r="C71" s="2">
        <v>-0.68</v>
      </c>
      <c r="D71" s="6">
        <v>-0.1</v>
      </c>
      <c r="E71" s="3">
        <f t="shared" si="10"/>
        <v>21.16707366123406</v>
      </c>
      <c r="F71" s="20">
        <f t="shared" si="11"/>
        <v>4.9140505308646638</v>
      </c>
      <c r="G71" s="28">
        <f t="shared" si="12"/>
        <v>0.46101694915254238</v>
      </c>
      <c r="H71" s="29">
        <f t="shared" si="13"/>
        <v>4.7311827956989266E-2</v>
      </c>
      <c r="I71" s="1">
        <f t="shared" si="14"/>
        <v>27.661016949152543</v>
      </c>
      <c r="J71" s="32">
        <f t="shared" si="15"/>
        <v>2.8387096774193559</v>
      </c>
      <c r="K71" s="37">
        <f t="shared" si="16"/>
        <v>5.8594619254962801</v>
      </c>
      <c r="L71" s="38">
        <f t="shared" si="17"/>
        <v>27.806296612349847</v>
      </c>
      <c r="M71" s="1">
        <f t="shared" si="18"/>
        <v>7.2105380745037202</v>
      </c>
      <c r="N71" s="1">
        <f t="shared" si="19"/>
        <v>6.0762966123498465</v>
      </c>
    </row>
    <row r="72" spans="1:14" x14ac:dyDescent="0.25">
      <c r="A72" s="5">
        <v>26</v>
      </c>
      <c r="B72" s="2">
        <v>14.02</v>
      </c>
      <c r="C72" s="2">
        <v>-0.69</v>
      </c>
      <c r="D72" s="6">
        <v>-0.1</v>
      </c>
      <c r="E72" s="3">
        <f t="shared" si="10"/>
        <v>25.225491732784157</v>
      </c>
      <c r="F72" s="20">
        <f t="shared" si="11"/>
        <v>6.2987750268792917</v>
      </c>
      <c r="G72" s="28">
        <f t="shared" si="12"/>
        <v>0.48926553672316359</v>
      </c>
      <c r="H72" s="29">
        <f t="shared" si="13"/>
        <v>4.7311827956989266E-2</v>
      </c>
      <c r="I72" s="1">
        <f t="shared" si="14"/>
        <v>29.355932203389816</v>
      </c>
      <c r="J72" s="32">
        <f t="shared" si="15"/>
        <v>2.8387096774193559</v>
      </c>
      <c r="K72" s="37">
        <f t="shared" si="16"/>
        <v>5.523311247943429</v>
      </c>
      <c r="L72" s="38">
        <f t="shared" si="17"/>
        <v>29.492864021025383</v>
      </c>
      <c r="M72" s="1">
        <f t="shared" si="18"/>
        <v>8.4966887520565706</v>
      </c>
      <c r="N72" s="1">
        <f t="shared" si="19"/>
        <v>3.4928640210253832</v>
      </c>
    </row>
    <row r="73" spans="1:14" x14ac:dyDescent="0.25">
      <c r="A73" s="5">
        <v>29.84</v>
      </c>
      <c r="B73" s="2">
        <v>14.44</v>
      </c>
      <c r="C73" s="2">
        <v>-0.7</v>
      </c>
      <c r="D73" s="6">
        <v>-0.11</v>
      </c>
      <c r="E73" s="3">
        <f t="shared" si="10"/>
        <v>28.89733371524035</v>
      </c>
      <c r="F73" s="20">
        <f t="shared" si="11"/>
        <v>7.4410821894421657</v>
      </c>
      <c r="G73" s="28">
        <f t="shared" si="12"/>
        <v>0.51751412429378507</v>
      </c>
      <c r="H73" s="29">
        <f t="shared" si="13"/>
        <v>7.4193548387096783E-2</v>
      </c>
      <c r="I73" s="1">
        <f t="shared" si="14"/>
        <v>31.050847457627107</v>
      </c>
      <c r="J73" s="32">
        <f t="shared" si="15"/>
        <v>4.4516129032258069</v>
      </c>
      <c r="K73" s="37">
        <f t="shared" si="16"/>
        <v>8.1586311831152365</v>
      </c>
      <c r="L73" s="38">
        <f t="shared" si="17"/>
        <v>31.368327741162652</v>
      </c>
      <c r="M73" s="1">
        <f t="shared" si="18"/>
        <v>6.281368816884763</v>
      </c>
      <c r="N73" s="1">
        <f t="shared" si="19"/>
        <v>1.5283277411626521</v>
      </c>
    </row>
    <row r="74" spans="1:14" x14ac:dyDescent="0.25">
      <c r="A74" s="5">
        <v>32.86</v>
      </c>
      <c r="B74" s="2">
        <v>14.6</v>
      </c>
      <c r="C74" s="2">
        <v>-0.7</v>
      </c>
      <c r="D74" s="6">
        <v>-0.11</v>
      </c>
      <c r="E74" s="3">
        <f t="shared" si="10"/>
        <v>31.798923342037575</v>
      </c>
      <c r="F74" s="20">
        <f t="shared" si="11"/>
        <v>8.2829991118687136</v>
      </c>
      <c r="G74" s="28">
        <f t="shared" si="12"/>
        <v>0.51751412429378507</v>
      </c>
      <c r="H74" s="29">
        <f t="shared" si="13"/>
        <v>7.4193548387096783E-2</v>
      </c>
      <c r="I74" s="1">
        <f t="shared" si="14"/>
        <v>31.050847457627107</v>
      </c>
      <c r="J74" s="32">
        <f t="shared" si="15"/>
        <v>4.4516129032258069</v>
      </c>
      <c r="K74" s="37">
        <f t="shared" si="16"/>
        <v>8.1586311831152365</v>
      </c>
      <c r="L74" s="38">
        <f t="shared" si="17"/>
        <v>31.368327741162652</v>
      </c>
      <c r="M74" s="1">
        <f t="shared" si="18"/>
        <v>6.4413688168847631</v>
      </c>
      <c r="N74" s="1">
        <f t="shared" si="19"/>
        <v>1.4916722588373474</v>
      </c>
    </row>
    <row r="75" spans="1:14" x14ac:dyDescent="0.25">
      <c r="A75" s="5">
        <v>32.020000000000003</v>
      </c>
      <c r="B75" s="2">
        <v>16.47</v>
      </c>
      <c r="C75" s="2">
        <v>-0.69</v>
      </c>
      <c r="D75" s="6">
        <v>-0.1</v>
      </c>
      <c r="E75" s="3">
        <f t="shared" si="10"/>
        <v>30.706165398756774</v>
      </c>
      <c r="F75" s="20">
        <f t="shared" si="11"/>
        <v>9.0780948719537253</v>
      </c>
      <c r="G75" s="28">
        <f t="shared" si="12"/>
        <v>0.48926553672316359</v>
      </c>
      <c r="H75" s="29">
        <f t="shared" si="13"/>
        <v>4.7311827956989266E-2</v>
      </c>
      <c r="I75" s="1">
        <f t="shared" si="14"/>
        <v>29.355932203389816</v>
      </c>
      <c r="J75" s="32">
        <f t="shared" si="15"/>
        <v>2.8387096774193559</v>
      </c>
      <c r="K75" s="37">
        <f t="shared" si="16"/>
        <v>5.523311247943429</v>
      </c>
      <c r="L75" s="38">
        <f t="shared" si="17"/>
        <v>29.492864021025383</v>
      </c>
      <c r="M75" s="1">
        <f t="shared" si="18"/>
        <v>10.94668875205657</v>
      </c>
      <c r="N75" s="1">
        <f t="shared" si="19"/>
        <v>2.5271359789746199</v>
      </c>
    </row>
    <row r="76" spans="1:14" x14ac:dyDescent="0.25">
      <c r="A76" s="5">
        <v>24.02</v>
      </c>
      <c r="B76" s="2">
        <v>20.010000000000002</v>
      </c>
      <c r="C76" s="2">
        <v>-0.63</v>
      </c>
      <c r="D76" s="6">
        <v>-0.1</v>
      </c>
      <c r="E76" s="3">
        <f t="shared" si="10"/>
        <v>22.569982563000739</v>
      </c>
      <c r="F76" s="20">
        <f t="shared" si="11"/>
        <v>8.2192631729275192</v>
      </c>
      <c r="G76" s="28">
        <f t="shared" si="12"/>
        <v>0.31977401129943495</v>
      </c>
      <c r="H76" s="29">
        <f t="shared" si="13"/>
        <v>4.7311827956989266E-2</v>
      </c>
      <c r="I76" s="1">
        <f t="shared" si="14"/>
        <v>19.186440677966097</v>
      </c>
      <c r="J76" s="32">
        <f t="shared" si="15"/>
        <v>2.8387096774193559</v>
      </c>
      <c r="K76" s="37">
        <f t="shared" si="16"/>
        <v>8.4160809228209263</v>
      </c>
      <c r="L76" s="38">
        <f t="shared" si="17"/>
        <v>19.395303001546186</v>
      </c>
      <c r="M76" s="1">
        <f t="shared" si="18"/>
        <v>11.593919077179075</v>
      </c>
      <c r="N76" s="1">
        <f t="shared" si="19"/>
        <v>4.624696998453814</v>
      </c>
    </row>
    <row r="77" spans="1:14" x14ac:dyDescent="0.25">
      <c r="A77" s="5">
        <v>14.81</v>
      </c>
      <c r="B77" s="2">
        <v>22.2</v>
      </c>
      <c r="C77" s="2">
        <v>-0.57999999999999996</v>
      </c>
      <c r="D77" s="6">
        <v>-0.09</v>
      </c>
      <c r="E77" s="3">
        <f t="shared" si="10"/>
        <v>13.712143361036022</v>
      </c>
      <c r="F77" s="20">
        <f t="shared" si="11"/>
        <v>5.5958220527814984</v>
      </c>
      <c r="G77" s="28">
        <f t="shared" si="12"/>
        <v>0.17853107344632749</v>
      </c>
      <c r="H77" s="29">
        <f t="shared" si="13"/>
        <v>2.0430107526881711E-2</v>
      </c>
      <c r="I77" s="1">
        <f t="shared" si="14"/>
        <v>10.711864406779648</v>
      </c>
      <c r="J77" s="32">
        <f t="shared" si="15"/>
        <v>1.2258064516129026</v>
      </c>
      <c r="K77" s="37">
        <f t="shared" si="16"/>
        <v>6.528214405205544</v>
      </c>
      <c r="L77" s="38">
        <f t="shared" si="17"/>
        <v>10.781773533424291</v>
      </c>
      <c r="M77" s="1">
        <f t="shared" si="18"/>
        <v>15.671785594794455</v>
      </c>
      <c r="N77" s="1">
        <f t="shared" si="19"/>
        <v>4.0282264665757097</v>
      </c>
    </row>
    <row r="78" spans="1:14" x14ac:dyDescent="0.25">
      <c r="A78" s="5">
        <v>8.73</v>
      </c>
      <c r="B78" s="2">
        <v>24.7</v>
      </c>
      <c r="C78" s="2">
        <v>-0.54</v>
      </c>
      <c r="D78" s="6">
        <v>-0.08</v>
      </c>
      <c r="E78" s="3">
        <f t="shared" si="10"/>
        <v>7.9312763898082821</v>
      </c>
      <c r="F78" s="20">
        <f t="shared" si="11"/>
        <v>3.6479795542833999</v>
      </c>
      <c r="G78" s="28">
        <f t="shared" si="12"/>
        <v>6.5536723163841806E-2</v>
      </c>
      <c r="H78" s="29">
        <f t="shared" si="13"/>
        <v>-6.4516129032258056E-3</v>
      </c>
      <c r="I78" s="1">
        <f t="shared" si="14"/>
        <v>3.9322033898305082</v>
      </c>
      <c r="J78" s="32">
        <f t="shared" si="15"/>
        <v>-0.38709677419354832</v>
      </c>
      <c r="K78" s="37">
        <f t="shared" si="16"/>
        <v>354.37776289899648</v>
      </c>
      <c r="L78" s="38">
        <f t="shared" si="17"/>
        <v>3.9512108791591465</v>
      </c>
      <c r="M78" s="1">
        <f t="shared" si="18"/>
        <v>149.67776289899649</v>
      </c>
      <c r="N78" s="1">
        <f t="shared" si="19"/>
        <v>4.7787891208408535</v>
      </c>
    </row>
    <row r="79" spans="1:14" x14ac:dyDescent="0.25">
      <c r="A79" s="5">
        <v>3.49</v>
      </c>
      <c r="B79" s="2">
        <v>10.82</v>
      </c>
      <c r="C79" s="2">
        <v>-0.51</v>
      </c>
      <c r="D79" s="6">
        <v>-0.06</v>
      </c>
      <c r="E79" s="3">
        <f t="shared" si="10"/>
        <v>3.4279540208123822</v>
      </c>
      <c r="F79" s="20">
        <f t="shared" si="11"/>
        <v>0.65515740947975365</v>
      </c>
      <c r="G79" s="28">
        <f t="shared" si="12"/>
        <v>-1.920903954802268E-2</v>
      </c>
      <c r="H79" s="29">
        <f t="shared" si="13"/>
        <v>-6.0215053763440871E-2</v>
      </c>
      <c r="I79" s="1">
        <f t="shared" si="14"/>
        <v>-1.1525423728813609</v>
      </c>
      <c r="J79" s="32">
        <f t="shared" si="15"/>
        <v>-3.6129032258064524</v>
      </c>
      <c r="K79" s="37">
        <f t="shared" si="16"/>
        <v>252.30693937601228</v>
      </c>
      <c r="L79" s="38">
        <f t="shared" si="17"/>
        <v>3.7922847520102834</v>
      </c>
      <c r="M79" s="1">
        <f t="shared" si="18"/>
        <v>61.486939376012288</v>
      </c>
      <c r="N79" s="1">
        <f t="shared" si="19"/>
        <v>0.30228475201028315</v>
      </c>
    </row>
    <row r="80" spans="1:14" x14ac:dyDescent="0.25">
      <c r="A80" s="5">
        <v>5.97</v>
      </c>
      <c r="B80" s="2">
        <v>323.92</v>
      </c>
      <c r="C80" s="2">
        <v>-0.52</v>
      </c>
      <c r="D80" s="6">
        <v>-0.03</v>
      </c>
      <c r="E80" s="3">
        <f t="shared" si="10"/>
        <v>4.8249271528850866</v>
      </c>
      <c r="F80" s="20">
        <f t="shared" si="11"/>
        <v>-3.5158182503298159</v>
      </c>
      <c r="G80" s="28">
        <f t="shared" si="12"/>
        <v>9.0395480225988166E-3</v>
      </c>
      <c r="H80" s="29">
        <f t="shared" si="13"/>
        <v>-0.14086021505376348</v>
      </c>
      <c r="I80" s="1">
        <f t="shared" si="14"/>
        <v>0.54237288135592898</v>
      </c>
      <c r="J80" s="32">
        <f t="shared" si="15"/>
        <v>-8.4516129032258078</v>
      </c>
      <c r="K80" s="37">
        <f t="shared" si="16"/>
        <v>273.67185801683411</v>
      </c>
      <c r="L80" s="38">
        <f t="shared" si="17"/>
        <v>8.4689981112528212</v>
      </c>
      <c r="M80" s="1">
        <f t="shared" si="18"/>
        <v>50.248141983165908</v>
      </c>
      <c r="N80" s="1">
        <f t="shared" si="19"/>
        <v>2.4989981112528215</v>
      </c>
    </row>
    <row r="81" spans="1:14" x14ac:dyDescent="0.25">
      <c r="A81" s="5">
        <v>10.93</v>
      </c>
      <c r="B81" s="2">
        <v>302.79000000000002</v>
      </c>
      <c r="C81" s="2">
        <v>-0.52</v>
      </c>
      <c r="D81" s="6">
        <v>0</v>
      </c>
      <c r="E81" s="3">
        <f t="shared" si="10"/>
        <v>5.9192671456473729</v>
      </c>
      <c r="F81" s="20">
        <f t="shared" si="11"/>
        <v>-9.1884262231602865</v>
      </c>
      <c r="G81" s="28">
        <f t="shared" si="12"/>
        <v>9.0395480225988166E-3</v>
      </c>
      <c r="H81" s="29">
        <f t="shared" si="13"/>
        <v>-0.22150537634408604</v>
      </c>
      <c r="I81" s="1">
        <f t="shared" si="14"/>
        <v>0.54237288135592898</v>
      </c>
      <c r="J81" s="32">
        <f t="shared" si="15"/>
        <v>-13.290322580645162</v>
      </c>
      <c r="K81" s="37">
        <f t="shared" si="16"/>
        <v>272.33692167049196</v>
      </c>
      <c r="L81" s="38">
        <f t="shared" si="17"/>
        <v>13.30138498954293</v>
      </c>
      <c r="M81" s="1">
        <f t="shared" si="18"/>
        <v>30.45307832950806</v>
      </c>
      <c r="N81" s="1">
        <f t="shared" si="19"/>
        <v>2.3713849895429302</v>
      </c>
    </row>
    <row r="82" spans="1:14" x14ac:dyDescent="0.25">
      <c r="A82" s="5">
        <v>15.89</v>
      </c>
      <c r="B82" s="2">
        <v>301.33</v>
      </c>
      <c r="C82" s="2">
        <v>-0.53</v>
      </c>
      <c r="D82" s="6">
        <v>0.03</v>
      </c>
      <c r="E82" s="3">
        <f t="shared" si="10"/>
        <v>8.2622666401016875</v>
      </c>
      <c r="F82" s="20">
        <f t="shared" si="11"/>
        <v>-13.573026558872668</v>
      </c>
      <c r="G82" s="28">
        <f t="shared" si="12"/>
        <v>3.7288135593220313E-2</v>
      </c>
      <c r="H82" s="29">
        <f t="shared" si="13"/>
        <v>-0.30215053763440858</v>
      </c>
      <c r="I82" s="1">
        <f t="shared" si="14"/>
        <v>2.2372881355932188</v>
      </c>
      <c r="J82" s="32">
        <f t="shared" si="15"/>
        <v>-18.129032258064516</v>
      </c>
      <c r="K82" s="37">
        <f t="shared" si="16"/>
        <v>277.03525113419761</v>
      </c>
      <c r="L82" s="38">
        <f t="shared" si="17"/>
        <v>18.266561494041813</v>
      </c>
      <c r="M82" s="1">
        <f t="shared" si="18"/>
        <v>24.294748865802376</v>
      </c>
      <c r="N82" s="1">
        <f t="shared" si="19"/>
        <v>2.3765614940418125</v>
      </c>
    </row>
    <row r="83" spans="1:14" x14ac:dyDescent="0.25">
      <c r="A83" s="5">
        <v>20.25</v>
      </c>
      <c r="B83" s="2">
        <v>301.66000000000003</v>
      </c>
      <c r="C83" s="2">
        <v>-0.55000000000000004</v>
      </c>
      <c r="D83" s="6">
        <v>0.06</v>
      </c>
      <c r="E83" s="3">
        <f t="shared" si="10"/>
        <v>10.628770283402609</v>
      </c>
      <c r="F83" s="20">
        <f t="shared" si="11"/>
        <v>-17.236349447103283</v>
      </c>
      <c r="G83" s="28">
        <f t="shared" si="12"/>
        <v>9.3785310734463292E-2</v>
      </c>
      <c r="H83" s="29">
        <f t="shared" si="13"/>
        <v>-0.3827956989247312</v>
      </c>
      <c r="I83" s="1">
        <f t="shared" si="14"/>
        <v>5.6271186440677976</v>
      </c>
      <c r="J83" s="32">
        <f t="shared" si="15"/>
        <v>-22.967741935483872</v>
      </c>
      <c r="K83" s="37">
        <f t="shared" si="16"/>
        <v>283.76635215312524</v>
      </c>
      <c r="L83" s="38">
        <f t="shared" si="17"/>
        <v>23.647021669745314</v>
      </c>
      <c r="M83" s="1">
        <f t="shared" si="18"/>
        <v>17.893647846874785</v>
      </c>
      <c r="N83" s="1">
        <f t="shared" si="19"/>
        <v>3.3970216697453139</v>
      </c>
    </row>
    <row r="84" spans="1:14" x14ac:dyDescent="0.25">
      <c r="A84" s="5">
        <v>23.95</v>
      </c>
      <c r="B84" s="2">
        <v>300.16000000000003</v>
      </c>
      <c r="C84" s="2">
        <v>-0.56000000000000005</v>
      </c>
      <c r="D84" s="6">
        <v>0.09</v>
      </c>
      <c r="E84" s="3">
        <f t="shared" si="10"/>
        <v>12.032873892690624</v>
      </c>
      <c r="F84" s="20">
        <f t="shared" si="11"/>
        <v>-20.70778708318695</v>
      </c>
      <c r="G84" s="28">
        <f t="shared" si="12"/>
        <v>0.12203389830508479</v>
      </c>
      <c r="H84" s="29">
        <f t="shared" si="13"/>
        <v>-0.46344086021505382</v>
      </c>
      <c r="I84" s="1">
        <f t="shared" si="14"/>
        <v>7.3220338983050874</v>
      </c>
      <c r="J84" s="32">
        <f t="shared" si="15"/>
        <v>-27.806451612903228</v>
      </c>
      <c r="K84" s="37">
        <f t="shared" si="16"/>
        <v>284.75232415072844</v>
      </c>
      <c r="L84" s="38">
        <f t="shared" si="17"/>
        <v>28.754320226857292</v>
      </c>
      <c r="M84" s="1">
        <f t="shared" si="18"/>
        <v>15.407675849271584</v>
      </c>
      <c r="N84" s="1">
        <f t="shared" si="19"/>
        <v>4.8043202268572927</v>
      </c>
    </row>
    <row r="85" spans="1:14" x14ac:dyDescent="0.25">
      <c r="A85" s="5">
        <v>27.25</v>
      </c>
      <c r="B85" s="2">
        <v>297.01</v>
      </c>
      <c r="C85" s="2">
        <v>-0.56000000000000005</v>
      </c>
      <c r="D85" s="6">
        <v>0.11</v>
      </c>
      <c r="E85" s="3">
        <f t="shared" si="10"/>
        <v>12.37547857627615</v>
      </c>
      <c r="F85" s="20">
        <f t="shared" si="11"/>
        <v>-24.277768225438887</v>
      </c>
      <c r="G85" s="28">
        <f t="shared" si="12"/>
        <v>0.12203389830508479</v>
      </c>
      <c r="H85" s="29">
        <f t="shared" si="13"/>
        <v>-0.51720430107526882</v>
      </c>
      <c r="I85" s="1">
        <f t="shared" si="14"/>
        <v>7.3220338983050874</v>
      </c>
      <c r="J85" s="32">
        <f t="shared" si="15"/>
        <v>-31.032258064516132</v>
      </c>
      <c r="K85" s="37">
        <f t="shared" si="16"/>
        <v>283.27607471491723</v>
      </c>
      <c r="L85" s="38">
        <f t="shared" si="17"/>
        <v>31.88437267676213</v>
      </c>
      <c r="M85" s="1">
        <f t="shared" si="18"/>
        <v>13.733925285082762</v>
      </c>
      <c r="N85" s="1">
        <f t="shared" si="19"/>
        <v>4.6343726767621298</v>
      </c>
    </row>
    <row r="86" spans="1:14" x14ac:dyDescent="0.25">
      <c r="A86" s="5">
        <v>27.9</v>
      </c>
      <c r="B86" s="2">
        <v>295.62</v>
      </c>
      <c r="C86" s="2">
        <v>-0.56000000000000005</v>
      </c>
      <c r="D86" s="6">
        <v>0.06</v>
      </c>
      <c r="E86" s="3">
        <f t="shared" si="10"/>
        <v>12.063974547315782</v>
      </c>
      <c r="F86" s="20">
        <f t="shared" si="11"/>
        <v>-25.156917897900705</v>
      </c>
      <c r="G86" s="28">
        <f t="shared" si="12"/>
        <v>0.12203389830508479</v>
      </c>
      <c r="H86" s="29">
        <f t="shared" si="13"/>
        <v>-0.3827956989247312</v>
      </c>
      <c r="I86" s="1">
        <f t="shared" si="14"/>
        <v>7.3220338983050874</v>
      </c>
      <c r="J86" s="32">
        <f t="shared" si="15"/>
        <v>-22.967741935483872</v>
      </c>
      <c r="K86" s="37">
        <f t="shared" si="16"/>
        <v>287.68209529760395</v>
      </c>
      <c r="L86" s="38">
        <f t="shared" si="17"/>
        <v>24.106624608661264</v>
      </c>
      <c r="M86" s="1">
        <f t="shared" si="18"/>
        <v>7.9379047023960538</v>
      </c>
      <c r="N86" s="1">
        <f t="shared" si="19"/>
        <v>3.7933753913387349</v>
      </c>
    </row>
    <row r="87" spans="1:14" x14ac:dyDescent="0.25">
      <c r="A87" s="5">
        <v>19.600000000000001</v>
      </c>
      <c r="B87" s="2">
        <v>303.27999999999997</v>
      </c>
      <c r="C87" s="2">
        <v>-0.56000000000000005</v>
      </c>
      <c r="D87" s="6">
        <v>-0.04</v>
      </c>
      <c r="E87" s="3">
        <f t="shared" si="10"/>
        <v>10.755128241866833</v>
      </c>
      <c r="F87" s="20">
        <f t="shared" si="11"/>
        <v>-16.385579528994345</v>
      </c>
      <c r="G87" s="28">
        <f t="shared" si="12"/>
        <v>0.12203389830508479</v>
      </c>
      <c r="H87" s="29">
        <f t="shared" si="13"/>
        <v>-0.11397849462365592</v>
      </c>
      <c r="I87" s="1">
        <f t="shared" si="14"/>
        <v>7.3220338983050874</v>
      </c>
      <c r="J87" s="32">
        <f t="shared" si="15"/>
        <v>-6.838709677419355</v>
      </c>
      <c r="K87" s="37">
        <f t="shared" si="16"/>
        <v>316.95481910794518</v>
      </c>
      <c r="L87" s="38">
        <f t="shared" si="17"/>
        <v>10.018988494851062</v>
      </c>
      <c r="M87" s="1">
        <f t="shared" si="18"/>
        <v>13.674819107945211</v>
      </c>
      <c r="N87" s="1">
        <f t="shared" si="19"/>
        <v>9.5810115051489397</v>
      </c>
    </row>
    <row r="88" spans="1:14" x14ac:dyDescent="0.25">
      <c r="A88" s="5">
        <v>10.53</v>
      </c>
      <c r="B88" s="2">
        <v>327.02999999999997</v>
      </c>
      <c r="C88" s="2">
        <v>-0.56000000000000005</v>
      </c>
      <c r="D88" s="6">
        <v>-0.1</v>
      </c>
      <c r="E88" s="3">
        <f t="shared" si="10"/>
        <v>8.8342027344208329</v>
      </c>
      <c r="F88" s="20">
        <f t="shared" si="11"/>
        <v>-5.7304242466986208</v>
      </c>
      <c r="G88" s="28">
        <f t="shared" si="12"/>
        <v>0.12203389830508479</v>
      </c>
      <c r="H88" s="29">
        <f t="shared" si="13"/>
        <v>4.7311827956989266E-2</v>
      </c>
      <c r="I88" s="1">
        <f t="shared" si="14"/>
        <v>7.3220338983050874</v>
      </c>
      <c r="J88" s="32">
        <f t="shared" si="15"/>
        <v>2.8387096774193559</v>
      </c>
      <c r="K88" s="37">
        <f t="shared" si="16"/>
        <v>21.191020364483698</v>
      </c>
      <c r="L88" s="38">
        <f t="shared" si="17"/>
        <v>7.8530537398265077</v>
      </c>
      <c r="M88" s="1">
        <f t="shared" si="18"/>
        <v>125.8389796355163</v>
      </c>
      <c r="N88" s="1">
        <f t="shared" si="19"/>
        <v>2.6769462601734917</v>
      </c>
    </row>
    <row r="89" spans="1:14" x14ac:dyDescent="0.25">
      <c r="A89" s="5">
        <v>6.61</v>
      </c>
      <c r="B89" s="2">
        <v>2.94</v>
      </c>
      <c r="C89" s="2">
        <v>-0.55000000000000004</v>
      </c>
      <c r="D89" s="6">
        <v>-0.13</v>
      </c>
      <c r="E89" s="3">
        <f t="shared" si="10"/>
        <v>6.6012998735141064</v>
      </c>
      <c r="F89" s="20">
        <f t="shared" si="11"/>
        <v>0.33902799285994906</v>
      </c>
      <c r="G89" s="28">
        <f t="shared" si="12"/>
        <v>9.3785310734463292E-2</v>
      </c>
      <c r="H89" s="29">
        <f t="shared" si="13"/>
        <v>0.12795698924731186</v>
      </c>
      <c r="I89" s="1">
        <f t="shared" si="14"/>
        <v>5.6271186440677976</v>
      </c>
      <c r="J89" s="32">
        <f t="shared" si="15"/>
        <v>7.6774193548387109</v>
      </c>
      <c r="K89" s="37">
        <f t="shared" si="16"/>
        <v>53.760670120768978</v>
      </c>
      <c r="L89" s="38">
        <f t="shared" si="17"/>
        <v>9.5187831251934423</v>
      </c>
      <c r="M89" s="1">
        <f t="shared" si="18"/>
        <v>50.82067012076898</v>
      </c>
      <c r="N89" s="1">
        <f t="shared" si="19"/>
        <v>2.908783125193442</v>
      </c>
    </row>
    <row r="90" spans="1:14" x14ac:dyDescent="0.25">
      <c r="A90" s="5">
        <v>8.14</v>
      </c>
      <c r="B90" s="2">
        <v>37.229999999999997</v>
      </c>
      <c r="C90" s="2">
        <v>-0.56000000000000005</v>
      </c>
      <c r="D90" s="6">
        <v>-0.15</v>
      </c>
      <c r="E90" s="3">
        <f t="shared" si="10"/>
        <v>6.4811757857757639</v>
      </c>
      <c r="F90" s="20">
        <f t="shared" si="11"/>
        <v>4.9248310056157161</v>
      </c>
      <c r="G90" s="28">
        <f t="shared" si="12"/>
        <v>0.12203389830508479</v>
      </c>
      <c r="H90" s="29">
        <f t="shared" si="13"/>
        <v>0.18172043010752686</v>
      </c>
      <c r="I90" s="1">
        <f t="shared" si="14"/>
        <v>7.3220338983050874</v>
      </c>
      <c r="J90" s="32">
        <f t="shared" si="15"/>
        <v>10.903225806451612</v>
      </c>
      <c r="K90" s="37">
        <f t="shared" si="16"/>
        <v>56.116764199810994</v>
      </c>
      <c r="L90" s="38">
        <f t="shared" si="17"/>
        <v>13.133640523267005</v>
      </c>
      <c r="M90" s="1">
        <f t="shared" si="18"/>
        <v>18.886764199810997</v>
      </c>
      <c r="N90" s="1">
        <f t="shared" si="19"/>
        <v>4.993640523267004</v>
      </c>
    </row>
    <row r="91" spans="1:14" x14ac:dyDescent="0.25">
      <c r="A91" s="5">
        <v>12.21</v>
      </c>
      <c r="B91" s="2">
        <v>56.46</v>
      </c>
      <c r="C91" s="2">
        <v>-0.56000000000000005</v>
      </c>
      <c r="D91" s="6">
        <v>-0.17</v>
      </c>
      <c r="E91" s="3">
        <f t="shared" si="10"/>
        <v>6.7462571473662463</v>
      </c>
      <c r="F91" s="20">
        <f t="shared" si="11"/>
        <v>10.177038591928886</v>
      </c>
      <c r="G91" s="28">
        <f t="shared" si="12"/>
        <v>0.12203389830508479</v>
      </c>
      <c r="H91" s="29">
        <f t="shared" si="13"/>
        <v>0.23548387096774195</v>
      </c>
      <c r="I91" s="1">
        <f t="shared" si="14"/>
        <v>7.3220338983050874</v>
      </c>
      <c r="J91" s="32">
        <f t="shared" si="15"/>
        <v>14.129032258064518</v>
      </c>
      <c r="K91" s="37">
        <f t="shared" si="16"/>
        <v>62.605628412530713</v>
      </c>
      <c r="L91" s="38">
        <f t="shared" si="17"/>
        <v>15.913570716761102</v>
      </c>
      <c r="M91" s="1">
        <f t="shared" si="18"/>
        <v>6.1456284125307121</v>
      </c>
      <c r="N91" s="1">
        <f t="shared" si="19"/>
        <v>3.7035707167611012</v>
      </c>
    </row>
    <row r="92" spans="1:14" x14ac:dyDescent="0.25">
      <c r="A92" s="5">
        <v>15.72</v>
      </c>
      <c r="B92" s="2">
        <v>70.430000000000007</v>
      </c>
      <c r="C92" s="2">
        <v>-0.56000000000000005</v>
      </c>
      <c r="D92" s="6">
        <v>-0.19</v>
      </c>
      <c r="E92" s="3">
        <f t="shared" si="10"/>
        <v>5.2655439047508477</v>
      </c>
      <c r="F92" s="20">
        <f t="shared" si="11"/>
        <v>14.811902220415217</v>
      </c>
      <c r="G92" s="28">
        <f t="shared" si="12"/>
        <v>0.12203389830508479</v>
      </c>
      <c r="H92" s="29">
        <f t="shared" si="13"/>
        <v>0.28924731182795699</v>
      </c>
      <c r="I92" s="1">
        <f t="shared" si="14"/>
        <v>7.3220338983050874</v>
      </c>
      <c r="J92" s="32">
        <f t="shared" si="15"/>
        <v>17.35483870967742</v>
      </c>
      <c r="K92" s="37">
        <f t="shared" si="16"/>
        <v>67.12504192220014</v>
      </c>
      <c r="L92" s="38">
        <f t="shared" si="17"/>
        <v>18.836204687963189</v>
      </c>
      <c r="M92" s="1">
        <f t="shared" si="18"/>
        <v>3.3049580777998671</v>
      </c>
      <c r="N92" s="1">
        <f t="shared" si="19"/>
        <v>3.1162046879631884</v>
      </c>
    </row>
    <row r="93" spans="1:14" x14ac:dyDescent="0.25">
      <c r="A93" s="5">
        <v>20.34</v>
      </c>
      <c r="B93" s="2">
        <v>82.8</v>
      </c>
      <c r="C93" s="2">
        <v>-0.56000000000000005</v>
      </c>
      <c r="D93" s="6">
        <v>-0.23</v>
      </c>
      <c r="E93" s="3">
        <f t="shared" si="10"/>
        <v>2.5492779706979487</v>
      </c>
      <c r="F93" s="20">
        <f t="shared" si="11"/>
        <v>20.179613024736479</v>
      </c>
      <c r="G93" s="28">
        <f t="shared" si="12"/>
        <v>0.12203389830508479</v>
      </c>
      <c r="H93" s="29">
        <f t="shared" si="13"/>
        <v>0.39677419354838711</v>
      </c>
      <c r="I93" s="1">
        <f t="shared" si="14"/>
        <v>7.3220338983050874</v>
      </c>
      <c r="J93" s="32">
        <f t="shared" si="15"/>
        <v>23.806451612903228</v>
      </c>
      <c r="K93" s="37">
        <f t="shared" si="16"/>
        <v>72.903928879392581</v>
      </c>
      <c r="L93" s="38">
        <f t="shared" si="17"/>
        <v>24.907013446124601</v>
      </c>
      <c r="M93" s="1">
        <f t="shared" si="18"/>
        <v>9.8960711206074166</v>
      </c>
      <c r="N93" s="1">
        <f t="shared" si="19"/>
        <v>4.5670134461246015</v>
      </c>
    </row>
    <row r="94" spans="1:14" x14ac:dyDescent="0.25">
      <c r="A94" s="5">
        <v>21.37</v>
      </c>
      <c r="B94" s="2">
        <v>96.17</v>
      </c>
      <c r="C94" s="2">
        <v>-0.52</v>
      </c>
      <c r="D94" s="6">
        <v>-0.22</v>
      </c>
      <c r="E94" s="3">
        <f t="shared" si="10"/>
        <v>-2.2968220563961252</v>
      </c>
      <c r="F94" s="20">
        <f t="shared" si="11"/>
        <v>21.246211625634633</v>
      </c>
      <c r="G94" s="28">
        <f t="shared" si="12"/>
        <v>9.0395480225988166E-3</v>
      </c>
      <c r="H94" s="29">
        <f t="shared" si="13"/>
        <v>0.36989247311827961</v>
      </c>
      <c r="I94" s="1">
        <f t="shared" si="14"/>
        <v>0.54237288135592898</v>
      </c>
      <c r="J94" s="32">
        <f t="shared" si="15"/>
        <v>22.193548387096776</v>
      </c>
      <c r="K94" s="37">
        <f t="shared" si="16"/>
        <v>88.600066458773412</v>
      </c>
      <c r="L94" s="38">
        <f t="shared" si="17"/>
        <v>22.200174736988856</v>
      </c>
      <c r="M94" s="1">
        <f t="shared" si="18"/>
        <v>7.5699335412265896</v>
      </c>
      <c r="N94" s="1">
        <f t="shared" si="19"/>
        <v>0.83017473698885524</v>
      </c>
    </row>
    <row r="95" spans="1:14" x14ac:dyDescent="0.25">
      <c r="A95" s="5">
        <v>19.93</v>
      </c>
      <c r="B95" s="2">
        <v>110.01</v>
      </c>
      <c r="C95" s="2">
        <v>-0.49</v>
      </c>
      <c r="D95" s="6">
        <v>-0.19</v>
      </c>
      <c r="E95" s="3">
        <f t="shared" si="10"/>
        <v>-6.8197300181700866</v>
      </c>
      <c r="F95" s="20">
        <f t="shared" si="11"/>
        <v>18.72688395006681</v>
      </c>
      <c r="G95" s="28">
        <f t="shared" si="12"/>
        <v>-7.570621468926568E-2</v>
      </c>
      <c r="H95" s="29">
        <f t="shared" si="13"/>
        <v>0.28924731182795699</v>
      </c>
      <c r="I95" s="1">
        <f t="shared" si="14"/>
        <v>-4.5423728813559405</v>
      </c>
      <c r="J95" s="32">
        <f t="shared" si="15"/>
        <v>17.35483870967742</v>
      </c>
      <c r="K95" s="37">
        <f t="shared" si="16"/>
        <v>104.66730337023807</v>
      </c>
      <c r="L95" s="38">
        <f t="shared" si="17"/>
        <v>17.939441965462489</v>
      </c>
      <c r="M95" s="1">
        <f t="shared" si="18"/>
        <v>5.3426966297619316</v>
      </c>
      <c r="N95" s="1">
        <f t="shared" si="19"/>
        <v>1.9905580345375107</v>
      </c>
    </row>
    <row r="96" spans="1:14" x14ac:dyDescent="0.25">
      <c r="A96" s="5">
        <v>18.64</v>
      </c>
      <c r="B96" s="2">
        <v>127.93</v>
      </c>
      <c r="C96" s="2">
        <v>-0.45</v>
      </c>
      <c r="D96" s="6">
        <v>-0.16</v>
      </c>
      <c r="E96" s="3">
        <f t="shared" si="10"/>
        <v>-11.457975926820104</v>
      </c>
      <c r="F96" s="20">
        <f t="shared" si="11"/>
        <v>14.702529974817633</v>
      </c>
      <c r="G96" s="28">
        <f t="shared" si="12"/>
        <v>-0.1887005649717515</v>
      </c>
      <c r="H96" s="29">
        <f t="shared" si="13"/>
        <v>0.20860215053763442</v>
      </c>
      <c r="I96" s="1">
        <f t="shared" si="14"/>
        <v>-11.32203389830509</v>
      </c>
      <c r="J96" s="32">
        <f t="shared" si="15"/>
        <v>12.516129032258066</v>
      </c>
      <c r="K96" s="37">
        <f t="shared" si="16"/>
        <v>132.13235141282439</v>
      </c>
      <c r="L96" s="38">
        <f t="shared" si="17"/>
        <v>16.877260961023943</v>
      </c>
      <c r="M96" s="1">
        <f t="shared" si="18"/>
        <v>4.2023514128243846</v>
      </c>
      <c r="N96" s="1">
        <f t="shared" si="19"/>
        <v>1.7627390389760578</v>
      </c>
    </row>
    <row r="97" spans="1:14" x14ac:dyDescent="0.25">
      <c r="A97" s="5">
        <v>17.61</v>
      </c>
      <c r="B97" s="2">
        <v>148.59</v>
      </c>
      <c r="C97" s="2">
        <v>-0.43</v>
      </c>
      <c r="D97" s="6">
        <v>-0.12</v>
      </c>
      <c r="E97" s="3">
        <f t="shared" si="10"/>
        <v>-15.029427975059821</v>
      </c>
      <c r="F97" s="20">
        <f t="shared" si="11"/>
        <v>9.177602886510682</v>
      </c>
      <c r="G97" s="28">
        <f t="shared" si="12"/>
        <v>-0.24519774011299447</v>
      </c>
      <c r="H97" s="29">
        <f t="shared" si="13"/>
        <v>0.10107526881720429</v>
      </c>
      <c r="I97" s="1">
        <f t="shared" si="14"/>
        <v>-14.711864406779668</v>
      </c>
      <c r="J97" s="32">
        <f t="shared" si="15"/>
        <v>6.0645161290322571</v>
      </c>
      <c r="K97" s="37">
        <f t="shared" si="16"/>
        <v>157.59759253730104</v>
      </c>
      <c r="L97" s="38">
        <f t="shared" si="17"/>
        <v>15.912803342050164</v>
      </c>
      <c r="M97" s="1">
        <f t="shared" si="18"/>
        <v>9.0075925373010364</v>
      </c>
      <c r="N97" s="1">
        <f t="shared" si="19"/>
        <v>1.697196657949835</v>
      </c>
    </row>
    <row r="98" spans="1:14" x14ac:dyDescent="0.25">
      <c r="A98" s="5">
        <v>17.260000000000002</v>
      </c>
      <c r="B98" s="2">
        <v>168.37</v>
      </c>
      <c r="C98" s="2">
        <v>-0.42</v>
      </c>
      <c r="D98" s="6">
        <v>-0.09</v>
      </c>
      <c r="E98" s="3">
        <f t="shared" si="10"/>
        <v>-16.905649286042316</v>
      </c>
      <c r="F98" s="20">
        <f t="shared" si="11"/>
        <v>3.4794571727982206</v>
      </c>
      <c r="G98" s="28">
        <f t="shared" si="12"/>
        <v>-0.27344632768361599</v>
      </c>
      <c r="H98" s="29">
        <f t="shared" si="13"/>
        <v>2.0430107526881711E-2</v>
      </c>
      <c r="I98" s="1">
        <f t="shared" si="14"/>
        <v>-16.406779661016959</v>
      </c>
      <c r="J98" s="32">
        <f t="shared" si="15"/>
        <v>1.2258064516129026</v>
      </c>
      <c r="K98" s="37">
        <f t="shared" si="16"/>
        <v>175.72717558293652</v>
      </c>
      <c r="L98" s="38">
        <f t="shared" si="17"/>
        <v>16.452508024674401</v>
      </c>
      <c r="M98" s="1">
        <f t="shared" si="18"/>
        <v>7.3571755829365202</v>
      </c>
      <c r="N98" s="1">
        <f t="shared" si="19"/>
        <v>0.80749197532560046</v>
      </c>
    </row>
    <row r="99" spans="1:14" x14ac:dyDescent="0.25">
      <c r="A99" s="5">
        <v>17.32</v>
      </c>
      <c r="B99" s="2">
        <v>185.7</v>
      </c>
      <c r="C99" s="2">
        <v>-0.41</v>
      </c>
      <c r="D99" s="6">
        <v>-0.06</v>
      </c>
      <c r="E99" s="3">
        <f t="shared" si="10"/>
        <v>-17.234362471728442</v>
      </c>
      <c r="F99" s="20">
        <f t="shared" si="11"/>
        <v>-1.720218065559826</v>
      </c>
      <c r="G99" s="28">
        <f t="shared" si="12"/>
        <v>-0.30169491525423747</v>
      </c>
      <c r="H99" s="29">
        <f t="shared" si="13"/>
        <v>-6.0215053763440871E-2</v>
      </c>
      <c r="I99" s="1">
        <f t="shared" si="14"/>
        <v>-18.101694915254249</v>
      </c>
      <c r="J99" s="32">
        <f t="shared" si="15"/>
        <v>-3.6129032258064524</v>
      </c>
      <c r="K99" s="37">
        <f t="shared" si="16"/>
        <v>191.28730012973361</v>
      </c>
      <c r="L99" s="38">
        <f t="shared" si="17"/>
        <v>18.458722288500475</v>
      </c>
      <c r="M99" s="1">
        <f t="shared" si="18"/>
        <v>5.5873001297336202</v>
      </c>
      <c r="N99" s="1">
        <f t="shared" si="19"/>
        <v>1.1387222885004746</v>
      </c>
    </row>
    <row r="100" spans="1:14" x14ac:dyDescent="0.25">
      <c r="A100" s="5">
        <v>18.190000000000001</v>
      </c>
      <c r="B100" s="2">
        <v>202.44</v>
      </c>
      <c r="C100" s="2">
        <v>-0.41</v>
      </c>
      <c r="D100" s="6">
        <v>-0.04</v>
      </c>
      <c r="E100" s="3">
        <f t="shared" si="10"/>
        <v>-16.812649034812075</v>
      </c>
      <c r="F100" s="20">
        <f t="shared" si="11"/>
        <v>-6.9434092801902922</v>
      </c>
      <c r="G100" s="28">
        <f t="shared" si="12"/>
        <v>-0.30169491525423747</v>
      </c>
      <c r="H100" s="29">
        <f t="shared" si="13"/>
        <v>-0.11397849462365592</v>
      </c>
      <c r="I100" s="1">
        <f t="shared" si="14"/>
        <v>-18.101694915254249</v>
      </c>
      <c r="J100" s="32">
        <f t="shared" si="15"/>
        <v>-6.838709677419355</v>
      </c>
      <c r="K100" s="37">
        <f t="shared" si="16"/>
        <v>200.69625842976902</v>
      </c>
      <c r="L100" s="38">
        <f t="shared" si="17"/>
        <v>19.350434332514883</v>
      </c>
      <c r="M100" s="1">
        <f t="shared" si="18"/>
        <v>1.7437415702309806</v>
      </c>
      <c r="N100" s="1">
        <f t="shared" si="19"/>
        <v>1.1604343325148818</v>
      </c>
    </row>
    <row r="101" spans="1:14" x14ac:dyDescent="0.25">
      <c r="A101" s="5">
        <v>19.02</v>
      </c>
      <c r="B101" s="2">
        <v>217.12</v>
      </c>
      <c r="C101" s="2">
        <v>-0.42</v>
      </c>
      <c r="D101" s="6">
        <v>-0.02</v>
      </c>
      <c r="E101" s="3">
        <f t="shared" si="10"/>
        <v>-15.166040564063943</v>
      </c>
      <c r="F101" s="20">
        <f t="shared" si="11"/>
        <v>-11.478310572953104</v>
      </c>
      <c r="G101" s="28">
        <f t="shared" si="12"/>
        <v>-0.27344632768361599</v>
      </c>
      <c r="H101" s="29">
        <f t="shared" si="13"/>
        <v>-0.16774193548387098</v>
      </c>
      <c r="I101" s="1">
        <f t="shared" si="14"/>
        <v>-16.406779661016959</v>
      </c>
      <c r="J101" s="32">
        <f t="shared" si="15"/>
        <v>-10.064516129032258</v>
      </c>
      <c r="K101" s="37">
        <f t="shared" si="16"/>
        <v>211.52646883265425</v>
      </c>
      <c r="L101" s="38">
        <f t="shared" si="17"/>
        <v>19.247776592549858</v>
      </c>
      <c r="M101" s="1">
        <f t="shared" si="18"/>
        <v>5.5935311673457591</v>
      </c>
      <c r="N101" s="1">
        <f t="shared" si="19"/>
        <v>0.22777659254985849</v>
      </c>
    </row>
    <row r="102" spans="1:14" x14ac:dyDescent="0.25">
      <c r="A102" s="5">
        <v>20.02</v>
      </c>
      <c r="B102" s="2">
        <v>228.74</v>
      </c>
      <c r="C102" s="2">
        <v>-0.43</v>
      </c>
      <c r="D102" s="6">
        <v>0.01</v>
      </c>
      <c r="E102" s="3">
        <f t="shared" si="10"/>
        <v>-13.2027300576746</v>
      </c>
      <c r="F102" s="20">
        <f t="shared" si="11"/>
        <v>-15.049528863860676</v>
      </c>
      <c r="G102" s="28">
        <f t="shared" si="12"/>
        <v>-0.24519774011299447</v>
      </c>
      <c r="H102" s="29">
        <f t="shared" si="13"/>
        <v>-0.24838709677419354</v>
      </c>
      <c r="I102" s="1">
        <f t="shared" si="14"/>
        <v>-14.711864406779668</v>
      </c>
      <c r="J102" s="32">
        <f t="shared" si="15"/>
        <v>-14.903225806451612</v>
      </c>
      <c r="K102" s="37">
        <f t="shared" si="16"/>
        <v>225.37021828714728</v>
      </c>
      <c r="L102" s="38">
        <f t="shared" si="17"/>
        <v>20.941468280938562</v>
      </c>
      <c r="M102" s="1">
        <f t="shared" si="18"/>
        <v>3.3697817128527277</v>
      </c>
      <c r="N102" s="1">
        <f t="shared" si="19"/>
        <v>0.92146828093856215</v>
      </c>
    </row>
    <row r="103" spans="1:14" x14ac:dyDescent="0.25">
      <c r="A103" s="5">
        <v>20.8</v>
      </c>
      <c r="B103" s="2">
        <v>241.08</v>
      </c>
      <c r="C103" s="2">
        <v>-0.45</v>
      </c>
      <c r="D103" s="6">
        <v>0.03</v>
      </c>
      <c r="E103" s="3">
        <f t="shared" si="10"/>
        <v>-10.058629330363356</v>
      </c>
      <c r="F103" s="20">
        <f t="shared" si="11"/>
        <v>-18.206152146852833</v>
      </c>
      <c r="G103" s="28">
        <f t="shared" si="12"/>
        <v>-0.1887005649717515</v>
      </c>
      <c r="H103" s="29">
        <f t="shared" si="13"/>
        <v>-0.30215053763440858</v>
      </c>
      <c r="I103" s="1">
        <f t="shared" si="14"/>
        <v>-11.32203389830509</v>
      </c>
      <c r="J103" s="32">
        <f t="shared" si="15"/>
        <v>-18.129032258064516</v>
      </c>
      <c r="K103" s="37">
        <f t="shared" si="16"/>
        <v>238.01419160113161</v>
      </c>
      <c r="L103" s="38">
        <f t="shared" si="17"/>
        <v>21.374055820276915</v>
      </c>
      <c r="M103" s="1">
        <f t="shared" si="18"/>
        <v>3.0658083988683984</v>
      </c>
      <c r="N103" s="1">
        <f t="shared" si="19"/>
        <v>0.57405582027691437</v>
      </c>
    </row>
    <row r="104" spans="1:14" x14ac:dyDescent="0.25">
      <c r="A104" s="5">
        <v>22</v>
      </c>
      <c r="B104" s="2">
        <v>253.24</v>
      </c>
      <c r="C104" s="2">
        <v>-0.48</v>
      </c>
      <c r="D104" s="6">
        <v>0.05</v>
      </c>
      <c r="E104" s="3">
        <f t="shared" si="10"/>
        <v>-6.3439946124378759</v>
      </c>
      <c r="F104" s="20">
        <f t="shared" si="11"/>
        <v>-21.065463022619731</v>
      </c>
      <c r="G104" s="28">
        <f t="shared" si="12"/>
        <v>-0.10395480225988715</v>
      </c>
      <c r="H104" s="29">
        <f t="shared" si="13"/>
        <v>-0.35591397849462375</v>
      </c>
      <c r="I104" s="1">
        <f t="shared" si="14"/>
        <v>-6.2372881355932295</v>
      </c>
      <c r="J104" s="32">
        <f t="shared" si="15"/>
        <v>-21.354838709677423</v>
      </c>
      <c r="K104" s="37">
        <f t="shared" si="16"/>
        <v>253.71805411369547</v>
      </c>
      <c r="L104" s="38">
        <f t="shared" si="17"/>
        <v>22.2470874408932</v>
      </c>
      <c r="M104" s="1">
        <f t="shared" si="18"/>
        <v>0.47805411369546391</v>
      </c>
      <c r="N104" s="1">
        <f t="shared" si="19"/>
        <v>0.24708744089319978</v>
      </c>
    </row>
    <row r="105" spans="1:14" x14ac:dyDescent="0.25">
      <c r="A105" s="5">
        <v>23.1</v>
      </c>
      <c r="B105" s="2">
        <v>265.72000000000003</v>
      </c>
      <c r="C105" s="2">
        <v>-0.51</v>
      </c>
      <c r="D105" s="6">
        <v>0.06</v>
      </c>
      <c r="E105" s="3">
        <f t="shared" si="10"/>
        <v>-1.7239677606410801</v>
      </c>
      <c r="F105" s="20">
        <f t="shared" si="11"/>
        <v>-23.035579766098145</v>
      </c>
      <c r="G105" s="28">
        <f t="shared" si="12"/>
        <v>-1.920903954802268E-2</v>
      </c>
      <c r="H105" s="29">
        <f t="shared" si="13"/>
        <v>-0.3827956989247312</v>
      </c>
      <c r="I105" s="1">
        <f t="shared" si="14"/>
        <v>-1.1525423728813609</v>
      </c>
      <c r="J105" s="32">
        <f t="shared" si="15"/>
        <v>-22.967741935483872</v>
      </c>
      <c r="K105" s="37">
        <f t="shared" si="16"/>
        <v>267.12725488398212</v>
      </c>
      <c r="L105" s="38">
        <f t="shared" si="17"/>
        <v>22.996641570808997</v>
      </c>
      <c r="M105" s="1">
        <f t="shared" si="18"/>
        <v>1.4072548839820911</v>
      </c>
      <c r="N105" s="1">
        <f t="shared" si="19"/>
        <v>0.10335842919100457</v>
      </c>
    </row>
    <row r="106" spans="1:14" x14ac:dyDescent="0.25">
      <c r="A106" s="5">
        <v>24.3</v>
      </c>
      <c r="B106" s="2">
        <v>277.18</v>
      </c>
      <c r="C106" s="2">
        <v>-0.54</v>
      </c>
      <c r="D106" s="6">
        <v>7.0000000000000007E-2</v>
      </c>
      <c r="E106" s="3">
        <f t="shared" si="10"/>
        <v>3.0371819755407254</v>
      </c>
      <c r="F106" s="20">
        <f t="shared" si="11"/>
        <v>-24.109448887260999</v>
      </c>
      <c r="G106" s="28">
        <f t="shared" si="12"/>
        <v>6.5536723163841806E-2</v>
      </c>
      <c r="H106" s="29">
        <f t="shared" si="13"/>
        <v>-0.40967741935483876</v>
      </c>
      <c r="I106" s="1">
        <f t="shared" si="14"/>
        <v>3.9322033898305082</v>
      </c>
      <c r="J106" s="32">
        <f t="shared" si="15"/>
        <v>-24.580645161290324</v>
      </c>
      <c r="K106" s="37">
        <f t="shared" si="16"/>
        <v>279.08868636272922</v>
      </c>
      <c r="L106" s="38">
        <f t="shared" si="17"/>
        <v>24.89317858458945</v>
      </c>
      <c r="M106" s="1">
        <f t="shared" si="18"/>
        <v>1.9086863627292132</v>
      </c>
      <c r="N106" s="1">
        <f t="shared" si="19"/>
        <v>0.59317858458944883</v>
      </c>
    </row>
    <row r="107" spans="1:14" x14ac:dyDescent="0.25">
      <c r="A107" s="5">
        <v>25.36</v>
      </c>
      <c r="B107" s="2">
        <v>290.57</v>
      </c>
      <c r="C107" s="2">
        <v>-0.57999999999999996</v>
      </c>
      <c r="D107" s="6">
        <v>7.0000000000000007E-2</v>
      </c>
      <c r="E107" s="3">
        <f t="shared" si="10"/>
        <v>8.910273547270533</v>
      </c>
      <c r="F107" s="20">
        <f t="shared" si="11"/>
        <v>-23.743138489104826</v>
      </c>
      <c r="G107" s="28">
        <f t="shared" si="12"/>
        <v>0.17853107344632749</v>
      </c>
      <c r="H107" s="29">
        <f t="shared" si="13"/>
        <v>-0.40967741935483876</v>
      </c>
      <c r="I107" s="1">
        <f t="shared" si="14"/>
        <v>10.711864406779648</v>
      </c>
      <c r="J107" s="32">
        <f t="shared" si="15"/>
        <v>-24.580645161290324</v>
      </c>
      <c r="K107" s="37">
        <f t="shared" si="16"/>
        <v>293.54682635361775</v>
      </c>
      <c r="L107" s="38">
        <f t="shared" si="17"/>
        <v>26.813283193493838</v>
      </c>
      <c r="M107" s="1">
        <f t="shared" si="18"/>
        <v>2.9768263536177528</v>
      </c>
      <c r="N107" s="1">
        <f t="shared" si="19"/>
        <v>1.4532831934938386</v>
      </c>
    </row>
    <row r="108" spans="1:14" x14ac:dyDescent="0.25">
      <c r="A108" s="5">
        <v>26.11</v>
      </c>
      <c r="B108" s="2">
        <v>301.97000000000003</v>
      </c>
      <c r="C108" s="2">
        <v>-0.61</v>
      </c>
      <c r="D108" s="6">
        <v>0.05</v>
      </c>
      <c r="E108" s="3">
        <f t="shared" si="10"/>
        <v>13.824596288394851</v>
      </c>
      <c r="F108" s="20">
        <f t="shared" si="11"/>
        <v>-22.149777368246827</v>
      </c>
      <c r="G108" s="28">
        <f t="shared" si="12"/>
        <v>0.26327683615819197</v>
      </c>
      <c r="H108" s="29">
        <f t="shared" si="13"/>
        <v>-0.35591397849462375</v>
      </c>
      <c r="I108" s="1">
        <f t="shared" si="14"/>
        <v>15.796610169491517</v>
      </c>
      <c r="J108" s="32">
        <f t="shared" si="15"/>
        <v>-21.354838709677423</v>
      </c>
      <c r="K108" s="37">
        <f t="shared" si="16"/>
        <v>306.49108887395124</v>
      </c>
      <c r="L108" s="38">
        <f t="shared" si="17"/>
        <v>26.562417607650488</v>
      </c>
      <c r="M108" s="1">
        <f t="shared" si="18"/>
        <v>4.5210888739512143</v>
      </c>
      <c r="N108" s="1">
        <f t="shared" si="19"/>
        <v>0.45241760765048866</v>
      </c>
    </row>
    <row r="109" spans="1:14" x14ac:dyDescent="0.25">
      <c r="A109" s="5">
        <v>26.7</v>
      </c>
      <c r="B109" s="2">
        <v>314.23</v>
      </c>
      <c r="C109" s="2">
        <v>-0.64</v>
      </c>
      <c r="D109" s="6">
        <v>0.02</v>
      </c>
      <c r="E109" s="3">
        <f t="shared" si="10"/>
        <v>18.624328167037149</v>
      </c>
      <c r="F109" s="20">
        <f t="shared" si="11"/>
        <v>-19.131764171829701</v>
      </c>
      <c r="G109" s="28">
        <f t="shared" si="12"/>
        <v>0.34802259887005643</v>
      </c>
      <c r="H109" s="29">
        <f t="shared" si="13"/>
        <v>-0.27526881720430113</v>
      </c>
      <c r="I109" s="1">
        <f t="shared" si="14"/>
        <v>20.881355932203387</v>
      </c>
      <c r="J109" s="32">
        <f t="shared" si="15"/>
        <v>-16.516129032258068</v>
      </c>
      <c r="K109" s="37">
        <f t="shared" si="16"/>
        <v>321.65773066074138</v>
      </c>
      <c r="L109" s="38">
        <f t="shared" si="17"/>
        <v>26.623552425954799</v>
      </c>
      <c r="M109" s="1">
        <f t="shared" si="18"/>
        <v>7.4277306607413607</v>
      </c>
      <c r="N109" s="1">
        <f t="shared" si="19"/>
        <v>7.6447574045200639E-2</v>
      </c>
    </row>
    <row r="110" spans="1:14" x14ac:dyDescent="0.25">
      <c r="A110" s="5">
        <v>26.66</v>
      </c>
      <c r="B110" s="2">
        <v>327.91</v>
      </c>
      <c r="C110" s="2">
        <v>-0.66</v>
      </c>
      <c r="D110" s="6">
        <v>-0.01</v>
      </c>
      <c r="E110" s="3">
        <f t="shared" si="10"/>
        <v>22.586742703040926</v>
      </c>
      <c r="F110" s="20">
        <f t="shared" si="11"/>
        <v>-14.163144215414437</v>
      </c>
      <c r="G110" s="28">
        <f t="shared" si="12"/>
        <v>0.4045197740112994</v>
      </c>
      <c r="H110" s="29">
        <f t="shared" si="13"/>
        <v>-0.19462365591397854</v>
      </c>
      <c r="I110" s="1">
        <f t="shared" si="14"/>
        <v>24.271186440677965</v>
      </c>
      <c r="J110" s="32">
        <f t="shared" si="15"/>
        <v>-11.677419354838712</v>
      </c>
      <c r="K110" s="37">
        <f t="shared" si="16"/>
        <v>334.30673538753007</v>
      </c>
      <c r="L110" s="38">
        <f t="shared" si="17"/>
        <v>26.934227555786929</v>
      </c>
      <c r="M110" s="1">
        <f t="shared" si="18"/>
        <v>6.3967353875300432</v>
      </c>
      <c r="N110" s="1">
        <f t="shared" si="19"/>
        <v>0.27422755578692914</v>
      </c>
    </row>
    <row r="111" spans="1:14" x14ac:dyDescent="0.25">
      <c r="A111" s="5">
        <v>27.32</v>
      </c>
      <c r="B111" s="2">
        <v>340.23</v>
      </c>
      <c r="C111" s="2">
        <v>-0.68</v>
      </c>
      <c r="D111" s="6">
        <v>-0.05</v>
      </c>
      <c r="E111" s="3">
        <f t="shared" si="10"/>
        <v>25.709704634652198</v>
      </c>
      <c r="F111" s="20">
        <f t="shared" si="11"/>
        <v>-9.2408596785658048</v>
      </c>
      <c r="G111" s="28">
        <f t="shared" si="12"/>
        <v>0.46101694915254238</v>
      </c>
      <c r="H111" s="29">
        <f t="shared" si="13"/>
        <v>-8.7096774193548387E-2</v>
      </c>
      <c r="I111" s="1">
        <f t="shared" si="14"/>
        <v>27.661016949152543</v>
      </c>
      <c r="J111" s="32">
        <f t="shared" si="15"/>
        <v>-5.225806451612903</v>
      </c>
      <c r="K111" s="37">
        <f t="shared" si="16"/>
        <v>349.30159388993894</v>
      </c>
      <c r="L111" s="38">
        <f t="shared" si="17"/>
        <v>28.150327027070631</v>
      </c>
      <c r="M111" s="1">
        <f t="shared" si="18"/>
        <v>9.0715938899389243</v>
      </c>
      <c r="N111" s="1">
        <f t="shared" si="19"/>
        <v>0.83032702707063066</v>
      </c>
    </row>
    <row r="112" spans="1:14" x14ac:dyDescent="0.25">
      <c r="A112" s="5">
        <v>27.75</v>
      </c>
      <c r="B112" s="2">
        <v>353.06</v>
      </c>
      <c r="C112" s="2">
        <v>-0.68</v>
      </c>
      <c r="D112" s="6">
        <v>-0.09</v>
      </c>
      <c r="E112" s="3">
        <f t="shared" si="10"/>
        <v>27.546682095639682</v>
      </c>
      <c r="F112" s="20">
        <f t="shared" si="11"/>
        <v>-3.3530293052349136</v>
      </c>
      <c r="G112" s="28">
        <f t="shared" si="12"/>
        <v>0.46101694915254238</v>
      </c>
      <c r="H112" s="29">
        <f t="shared" si="13"/>
        <v>2.0430107526881711E-2</v>
      </c>
      <c r="I112" s="1">
        <f t="shared" si="14"/>
        <v>27.661016949152543</v>
      </c>
      <c r="J112" s="32">
        <f t="shared" si="15"/>
        <v>1.2258064516129026</v>
      </c>
      <c r="K112" s="37">
        <f t="shared" si="16"/>
        <v>2.5374198802928687</v>
      </c>
      <c r="L112" s="38">
        <f t="shared" si="17"/>
        <v>27.688164621695677</v>
      </c>
      <c r="M112" s="1">
        <f t="shared" si="18"/>
        <v>170.52258011970713</v>
      </c>
      <c r="N112" s="1">
        <f t="shared" si="19"/>
        <v>6.1835378304323285E-2</v>
      </c>
    </row>
    <row r="113" spans="1:14" x14ac:dyDescent="0.25">
      <c r="A113" s="5">
        <v>27.31</v>
      </c>
      <c r="B113" s="2">
        <v>7.56</v>
      </c>
      <c r="C113" s="2">
        <v>-0.68</v>
      </c>
      <c r="D113" s="6">
        <v>-0.13</v>
      </c>
      <c r="E113" s="3">
        <f t="shared" si="10"/>
        <v>27.072611404508223</v>
      </c>
      <c r="F113" s="20">
        <f t="shared" si="11"/>
        <v>3.5930226468102342</v>
      </c>
      <c r="G113" s="28">
        <f t="shared" si="12"/>
        <v>0.46101694915254238</v>
      </c>
      <c r="H113" s="29">
        <f t="shared" si="13"/>
        <v>0.12795698924731186</v>
      </c>
      <c r="I113" s="1">
        <f t="shared" si="14"/>
        <v>27.661016949152543</v>
      </c>
      <c r="J113" s="32">
        <f t="shared" si="15"/>
        <v>7.6774193548387109</v>
      </c>
      <c r="K113" s="37">
        <f t="shared" si="16"/>
        <v>15.512194650533532</v>
      </c>
      <c r="L113" s="38">
        <f t="shared" si="17"/>
        <v>28.706700029981786</v>
      </c>
      <c r="M113" s="1">
        <f t="shared" si="18"/>
        <v>7.9521946505335324</v>
      </c>
      <c r="N113" s="1">
        <f t="shared" si="19"/>
        <v>1.3967000299817869</v>
      </c>
    </row>
    <row r="114" spans="1:14" x14ac:dyDescent="0.25">
      <c r="A114" s="5">
        <v>26.18</v>
      </c>
      <c r="B114" s="2">
        <v>20.54</v>
      </c>
      <c r="C114" s="2">
        <v>-0.67</v>
      </c>
      <c r="D114" s="6">
        <v>-0.16</v>
      </c>
      <c r="E114" s="3">
        <f t="shared" si="10"/>
        <v>24.51567116806163</v>
      </c>
      <c r="F114" s="20">
        <f t="shared" si="11"/>
        <v>9.1855466456532504</v>
      </c>
      <c r="G114" s="28">
        <f t="shared" si="12"/>
        <v>0.43276836158192095</v>
      </c>
      <c r="H114" s="29">
        <f t="shared" si="13"/>
        <v>0.20860215053763442</v>
      </c>
      <c r="I114" s="1">
        <f t="shared" si="14"/>
        <v>25.966101694915256</v>
      </c>
      <c r="J114" s="32">
        <f t="shared" si="15"/>
        <v>12.516129032258066</v>
      </c>
      <c r="K114" s="37">
        <f t="shared" si="16"/>
        <v>25.734904722536697</v>
      </c>
      <c r="L114" s="38">
        <f t="shared" si="17"/>
        <v>28.82519597822041</v>
      </c>
      <c r="M114" s="1">
        <f t="shared" si="18"/>
        <v>5.1949047225366982</v>
      </c>
      <c r="N114" s="1">
        <f t="shared" si="19"/>
        <v>2.6451959782204106</v>
      </c>
    </row>
    <row r="115" spans="1:14" x14ac:dyDescent="0.25">
      <c r="A115" s="5">
        <v>25.01</v>
      </c>
      <c r="B115" s="2">
        <v>37.49</v>
      </c>
      <c r="C115" s="2">
        <v>-0.64</v>
      </c>
      <c r="D115" s="6">
        <v>-0.19</v>
      </c>
      <c r="E115" s="3">
        <f t="shared" si="10"/>
        <v>19.844424023775876</v>
      </c>
      <c r="F115" s="20">
        <f t="shared" si="11"/>
        <v>15.221660065991061</v>
      </c>
      <c r="G115" s="28">
        <f t="shared" si="12"/>
        <v>0.34802259887005643</v>
      </c>
      <c r="H115" s="29">
        <f t="shared" si="13"/>
        <v>0.28924731182795699</v>
      </c>
      <c r="I115" s="1">
        <f t="shared" si="14"/>
        <v>20.881355932203387</v>
      </c>
      <c r="J115" s="32">
        <f t="shared" si="15"/>
        <v>17.35483870967742</v>
      </c>
      <c r="K115" s="37">
        <f t="shared" si="16"/>
        <v>39.730528320997543</v>
      </c>
      <c r="L115" s="38">
        <f t="shared" si="17"/>
        <v>27.151822263087304</v>
      </c>
      <c r="M115" s="1">
        <f t="shared" si="18"/>
        <v>2.2405283209975408</v>
      </c>
      <c r="N115" s="1">
        <f t="shared" si="19"/>
        <v>2.1418222630873025</v>
      </c>
    </row>
    <row r="116" spans="1:14" x14ac:dyDescent="0.25">
      <c r="A116" s="5">
        <v>24.39</v>
      </c>
      <c r="B116" s="2">
        <v>51.24</v>
      </c>
      <c r="C116" s="2">
        <v>-0.61</v>
      </c>
      <c r="D116" s="6">
        <v>-0.21</v>
      </c>
      <c r="E116" s="3">
        <f t="shared" si="10"/>
        <v>15.269593111570208</v>
      </c>
      <c r="F116" s="20">
        <f t="shared" si="11"/>
        <v>19.018717785568185</v>
      </c>
      <c r="G116" s="28">
        <f t="shared" si="12"/>
        <v>0.26327683615819197</v>
      </c>
      <c r="H116" s="29">
        <f t="shared" si="13"/>
        <v>0.34301075268817199</v>
      </c>
      <c r="I116" s="1">
        <f t="shared" si="14"/>
        <v>15.796610169491517</v>
      </c>
      <c r="J116" s="32">
        <f t="shared" si="15"/>
        <v>20.58064516129032</v>
      </c>
      <c r="K116" s="37">
        <f t="shared" si="16"/>
        <v>52.49207065549593</v>
      </c>
      <c r="L116" s="38">
        <f t="shared" si="17"/>
        <v>25.94409081278096</v>
      </c>
      <c r="M116" s="1">
        <f t="shared" si="18"/>
        <v>1.2520706554959276</v>
      </c>
      <c r="N116" s="1">
        <f t="shared" si="19"/>
        <v>1.5540908127809594</v>
      </c>
    </row>
    <row r="117" spans="1:14" x14ac:dyDescent="0.25">
      <c r="A117" s="5">
        <v>24.27</v>
      </c>
      <c r="B117" s="2">
        <v>64.680000000000007</v>
      </c>
      <c r="C117" s="2">
        <v>-0.59</v>
      </c>
      <c r="D117" s="6">
        <v>-0.23</v>
      </c>
      <c r="E117" s="3">
        <f t="shared" si="10"/>
        <v>10.37963394438431</v>
      </c>
      <c r="F117" s="20">
        <f t="shared" si="11"/>
        <v>21.938461641158547</v>
      </c>
      <c r="G117" s="28">
        <f t="shared" si="12"/>
        <v>0.20677966101694895</v>
      </c>
      <c r="H117" s="29">
        <f t="shared" si="13"/>
        <v>0.39677419354838711</v>
      </c>
      <c r="I117" s="1">
        <f t="shared" si="14"/>
        <v>12.406779661016937</v>
      </c>
      <c r="J117" s="32">
        <f t="shared" si="15"/>
        <v>23.806451612903228</v>
      </c>
      <c r="K117" s="37">
        <f t="shared" si="16"/>
        <v>62.473637402266377</v>
      </c>
      <c r="L117" s="38">
        <f t="shared" si="17"/>
        <v>26.845396625017965</v>
      </c>
      <c r="M117" s="1">
        <f t="shared" si="18"/>
        <v>2.2063625977336301</v>
      </c>
      <c r="N117" s="1">
        <f t="shared" si="19"/>
        <v>2.5753966250179658</v>
      </c>
    </row>
    <row r="118" spans="1:14" x14ac:dyDescent="0.25">
      <c r="A118" s="5">
        <v>24.07</v>
      </c>
      <c r="B118" s="2">
        <v>77.650000000000006</v>
      </c>
      <c r="C118" s="2">
        <v>-0.55000000000000004</v>
      </c>
      <c r="D118" s="6">
        <v>-0.23</v>
      </c>
      <c r="E118" s="3">
        <f t="shared" si="10"/>
        <v>5.1481623215497274</v>
      </c>
      <c r="F118" s="20">
        <f t="shared" si="11"/>
        <v>23.513003311167541</v>
      </c>
      <c r="G118" s="28">
        <f t="shared" si="12"/>
        <v>9.3785310734463292E-2</v>
      </c>
      <c r="H118" s="29">
        <f t="shared" si="13"/>
        <v>0.39677419354838711</v>
      </c>
      <c r="I118" s="1">
        <f t="shared" si="14"/>
        <v>5.6271186440677976</v>
      </c>
      <c r="J118" s="32">
        <f t="shared" si="15"/>
        <v>23.806451612903228</v>
      </c>
      <c r="K118" s="37">
        <f t="shared" si="16"/>
        <v>76.701112442973326</v>
      </c>
      <c r="L118" s="38">
        <f t="shared" si="17"/>
        <v>24.46245291527238</v>
      </c>
      <c r="M118" s="1">
        <f t="shared" si="18"/>
        <v>0.94888755702667993</v>
      </c>
      <c r="N118" s="1">
        <f t="shared" si="19"/>
        <v>0.39245291527237924</v>
      </c>
    </row>
    <row r="119" spans="1:14" x14ac:dyDescent="0.25">
      <c r="A119" s="5">
        <v>22.11</v>
      </c>
      <c r="B119" s="2">
        <v>91.43</v>
      </c>
      <c r="C119" s="2">
        <v>-0.52</v>
      </c>
      <c r="D119" s="6">
        <v>-0.22</v>
      </c>
      <c r="E119" s="3">
        <f t="shared" si="10"/>
        <v>-0.55176869752217783</v>
      </c>
      <c r="F119" s="20">
        <f t="shared" si="11"/>
        <v>22.103114063507764</v>
      </c>
      <c r="G119" s="28">
        <f t="shared" si="12"/>
        <v>9.0395480225988166E-3</v>
      </c>
      <c r="H119" s="29">
        <f t="shared" si="13"/>
        <v>0.36989247311827961</v>
      </c>
      <c r="I119" s="1">
        <f t="shared" si="14"/>
        <v>0.54237288135592898</v>
      </c>
      <c r="J119" s="32">
        <f t="shared" si="15"/>
        <v>22.193548387096776</v>
      </c>
      <c r="K119" s="37">
        <f t="shared" si="16"/>
        <v>88.600066458773412</v>
      </c>
      <c r="L119" s="38">
        <f t="shared" si="17"/>
        <v>22.200174736988856</v>
      </c>
      <c r="M119" s="1">
        <f t="shared" si="18"/>
        <v>2.8299335412265947</v>
      </c>
      <c r="N119" s="1">
        <f t="shared" si="19"/>
        <v>9.0174736988856807E-2</v>
      </c>
    </row>
    <row r="120" spans="1:14" x14ac:dyDescent="0.25">
      <c r="A120" s="5">
        <v>21.63</v>
      </c>
      <c r="B120" s="2">
        <v>103.4</v>
      </c>
      <c r="C120" s="2">
        <v>-0.5</v>
      </c>
      <c r="D120" s="6">
        <v>-0.21</v>
      </c>
      <c r="E120" s="3">
        <f t="shared" si="10"/>
        <v>-5.0127071525786286</v>
      </c>
      <c r="F120" s="20">
        <f t="shared" si="11"/>
        <v>21.041142245669246</v>
      </c>
      <c r="G120" s="28">
        <f t="shared" si="12"/>
        <v>-4.7457627118644173E-2</v>
      </c>
      <c r="H120" s="29">
        <f t="shared" si="13"/>
        <v>0.34301075268817199</v>
      </c>
      <c r="I120" s="1">
        <f t="shared" si="14"/>
        <v>-2.8474576271186502</v>
      </c>
      <c r="J120" s="32">
        <f t="shared" si="15"/>
        <v>20.58064516129032</v>
      </c>
      <c r="K120" s="37">
        <f t="shared" si="16"/>
        <v>97.877211221122806</v>
      </c>
      <c r="L120" s="38">
        <f t="shared" si="17"/>
        <v>20.776692956127082</v>
      </c>
      <c r="M120" s="1">
        <f t="shared" si="18"/>
        <v>5.5227887788771994</v>
      </c>
      <c r="N120" s="1">
        <f t="shared" si="19"/>
        <v>0.85330704387291689</v>
      </c>
    </row>
    <row r="121" spans="1:14" x14ac:dyDescent="0.25">
      <c r="A121" s="5">
        <v>20.63</v>
      </c>
      <c r="B121" s="2">
        <v>117.06</v>
      </c>
      <c r="C121" s="2">
        <v>-0.47</v>
      </c>
      <c r="D121" s="6">
        <v>-0.19</v>
      </c>
      <c r="E121" s="3">
        <f t="shared" si="10"/>
        <v>-9.3850678954317548</v>
      </c>
      <c r="F121" s="20">
        <f t="shared" si="11"/>
        <v>18.371646649065948</v>
      </c>
      <c r="G121" s="28">
        <f t="shared" si="12"/>
        <v>-0.13220338983050867</v>
      </c>
      <c r="H121" s="29">
        <f t="shared" si="13"/>
        <v>0.28924731182795699</v>
      </c>
      <c r="I121" s="1">
        <f t="shared" si="14"/>
        <v>-7.9322033898305193</v>
      </c>
      <c r="J121" s="32">
        <f t="shared" si="15"/>
        <v>17.35483870967742</v>
      </c>
      <c r="K121" s="37">
        <f t="shared" si="16"/>
        <v>114.56324665411613</v>
      </c>
      <c r="L121" s="38">
        <f t="shared" si="17"/>
        <v>19.081673858877188</v>
      </c>
      <c r="M121" s="1">
        <f t="shared" si="18"/>
        <v>2.4967533458838744</v>
      </c>
      <c r="N121" s="1">
        <f t="shared" si="19"/>
        <v>1.5483261411228106</v>
      </c>
    </row>
    <row r="122" spans="1:14" x14ac:dyDescent="0.25">
      <c r="A122" s="5">
        <v>19.95</v>
      </c>
      <c r="B122" s="2">
        <v>131.69</v>
      </c>
      <c r="C122" s="2">
        <v>-0.44</v>
      </c>
      <c r="D122" s="6">
        <v>-0.16</v>
      </c>
      <c r="E122" s="3">
        <f t="shared" si="10"/>
        <v>-13.268745629960447</v>
      </c>
      <c r="F122" s="20">
        <f t="shared" si="11"/>
        <v>14.897747796475999</v>
      </c>
      <c r="G122" s="28">
        <f t="shared" si="12"/>
        <v>-0.21694915254237299</v>
      </c>
      <c r="H122" s="29">
        <f t="shared" si="13"/>
        <v>0.20860215053763442</v>
      </c>
      <c r="I122" s="1">
        <f t="shared" si="14"/>
        <v>-13.016949152542379</v>
      </c>
      <c r="J122" s="32">
        <f t="shared" si="15"/>
        <v>12.516129032258066</v>
      </c>
      <c r="K122" s="37">
        <f t="shared" si="16"/>
        <v>136.12368747287508</v>
      </c>
      <c r="L122" s="38">
        <f t="shared" si="17"/>
        <v>18.05808547969599</v>
      </c>
      <c r="M122" s="1">
        <f t="shared" si="18"/>
        <v>4.4336874728750786</v>
      </c>
      <c r="N122" s="1">
        <f t="shared" si="19"/>
        <v>1.8919145203040095</v>
      </c>
    </row>
    <row r="123" spans="1:14" x14ac:dyDescent="0.25">
      <c r="A123" s="5">
        <v>19.579999999999998</v>
      </c>
      <c r="B123" s="2">
        <v>145.68</v>
      </c>
      <c r="C123" s="2">
        <v>-0.42</v>
      </c>
      <c r="D123" s="6">
        <v>-0.14000000000000001</v>
      </c>
      <c r="E123" s="3">
        <f t="shared" si="10"/>
        <v>-16.171152084111554</v>
      </c>
      <c r="F123" s="20">
        <f t="shared" si="11"/>
        <v>11.039485507601091</v>
      </c>
      <c r="G123" s="28">
        <f t="shared" si="12"/>
        <v>-0.27344632768361599</v>
      </c>
      <c r="H123" s="29">
        <f t="shared" si="13"/>
        <v>0.15483870967741939</v>
      </c>
      <c r="I123" s="1">
        <f t="shared" si="14"/>
        <v>-16.406779661016959</v>
      </c>
      <c r="J123" s="32">
        <f t="shared" si="15"/>
        <v>9.2903225806451637</v>
      </c>
      <c r="K123" s="37">
        <f t="shared" si="16"/>
        <v>150.47933492142769</v>
      </c>
      <c r="L123" s="38">
        <f t="shared" si="17"/>
        <v>18.854509076016942</v>
      </c>
      <c r="M123" s="1">
        <f t="shared" si="18"/>
        <v>4.7993349214276861</v>
      </c>
      <c r="N123" s="1">
        <f t="shared" si="19"/>
        <v>0.72549092398305604</v>
      </c>
    </row>
    <row r="124" spans="1:14" x14ac:dyDescent="0.25">
      <c r="A124" s="5">
        <v>19.190000000000001</v>
      </c>
      <c r="B124" s="2">
        <v>160.47999999999999</v>
      </c>
      <c r="C124" s="2">
        <v>-0.41</v>
      </c>
      <c r="D124" s="6">
        <v>-0.1</v>
      </c>
      <c r="E124" s="3">
        <f t="shared" si="10"/>
        <v>-18.087053082203894</v>
      </c>
      <c r="F124" s="20">
        <f t="shared" si="11"/>
        <v>6.4120675917786958</v>
      </c>
      <c r="G124" s="28">
        <f t="shared" si="12"/>
        <v>-0.30169491525423747</v>
      </c>
      <c r="H124" s="29">
        <f t="shared" si="13"/>
        <v>4.7311827956989266E-2</v>
      </c>
      <c r="I124" s="1">
        <f t="shared" si="14"/>
        <v>-18.101694915254249</v>
      </c>
      <c r="J124" s="32">
        <f t="shared" si="15"/>
        <v>2.8387096774193559</v>
      </c>
      <c r="K124" s="37">
        <f t="shared" si="16"/>
        <v>171.08745754643849</v>
      </c>
      <c r="L124" s="38">
        <f t="shared" si="17"/>
        <v>18.322926388478884</v>
      </c>
      <c r="M124" s="1">
        <f t="shared" si="18"/>
        <v>10.607457546438496</v>
      </c>
      <c r="N124" s="1">
        <f t="shared" si="19"/>
        <v>0.86707361152111773</v>
      </c>
    </row>
    <row r="125" spans="1:14" x14ac:dyDescent="0.25">
      <c r="A125" s="5">
        <v>18.68</v>
      </c>
      <c r="B125" s="2">
        <v>177.28</v>
      </c>
      <c r="C125" s="2">
        <v>-0.41</v>
      </c>
      <c r="D125" s="6">
        <v>-0.08</v>
      </c>
      <c r="E125" s="3">
        <f t="shared" si="10"/>
        <v>-18.658954567537346</v>
      </c>
      <c r="F125" s="20">
        <f t="shared" si="11"/>
        <v>0.88646175697386198</v>
      </c>
      <c r="G125" s="28">
        <f t="shared" si="12"/>
        <v>-0.30169491525423747</v>
      </c>
      <c r="H125" s="29">
        <f t="shared" si="13"/>
        <v>-6.4516129032258056E-3</v>
      </c>
      <c r="I125" s="1">
        <f t="shared" si="14"/>
        <v>-18.101694915254249</v>
      </c>
      <c r="J125" s="32">
        <f t="shared" si="15"/>
        <v>-0.38709677419354832</v>
      </c>
      <c r="K125" s="37">
        <f t="shared" si="16"/>
        <v>181.22505829644282</v>
      </c>
      <c r="L125" s="38">
        <f t="shared" si="17"/>
        <v>18.105833389201742</v>
      </c>
      <c r="M125" s="1">
        <f t="shared" si="18"/>
        <v>3.9450582964428236</v>
      </c>
      <c r="N125" s="1">
        <f t="shared" si="19"/>
        <v>0.57416661079825815</v>
      </c>
    </row>
    <row r="126" spans="1:14" x14ac:dyDescent="0.25">
      <c r="A126" s="5">
        <v>18.09</v>
      </c>
      <c r="B126" s="2">
        <v>188.37</v>
      </c>
      <c r="C126" s="2">
        <v>-0.41</v>
      </c>
      <c r="D126" s="6">
        <v>-0.06</v>
      </c>
      <c r="E126" s="3">
        <f t="shared" si="10"/>
        <v>-17.897317734209569</v>
      </c>
      <c r="F126" s="20">
        <f t="shared" si="11"/>
        <v>-2.6332713344332159</v>
      </c>
      <c r="G126" s="28">
        <f t="shared" si="12"/>
        <v>-0.30169491525423747</v>
      </c>
      <c r="H126" s="29">
        <f t="shared" si="13"/>
        <v>-6.0215053763440871E-2</v>
      </c>
      <c r="I126" s="1">
        <f t="shared" si="14"/>
        <v>-18.101694915254249</v>
      </c>
      <c r="J126" s="32">
        <f t="shared" si="15"/>
        <v>-3.6129032258064524</v>
      </c>
      <c r="K126" s="37">
        <f t="shared" si="16"/>
        <v>191.28730012973361</v>
      </c>
      <c r="L126" s="38">
        <f t="shared" si="17"/>
        <v>18.458722288500475</v>
      </c>
      <c r="M126" s="1">
        <f t="shared" si="18"/>
        <v>2.9173001297336043</v>
      </c>
      <c r="N126" s="1">
        <f t="shared" si="19"/>
        <v>0.36872228850047506</v>
      </c>
    </row>
    <row r="127" spans="1:14" x14ac:dyDescent="0.25">
      <c r="A127" s="5">
        <v>18.39</v>
      </c>
      <c r="B127" s="2">
        <v>201.7</v>
      </c>
      <c r="C127" s="2">
        <v>-0.42</v>
      </c>
      <c r="D127" s="6">
        <v>-0.04</v>
      </c>
      <c r="E127" s="3">
        <f t="shared" si="10"/>
        <v>-17.086747990511299</v>
      </c>
      <c r="F127" s="20">
        <f t="shared" si="11"/>
        <v>-6.7996428662657111</v>
      </c>
      <c r="G127" s="28">
        <f t="shared" si="12"/>
        <v>-0.27344632768361599</v>
      </c>
      <c r="H127" s="29">
        <f t="shared" si="13"/>
        <v>-0.11397849462365592</v>
      </c>
      <c r="I127" s="1">
        <f t="shared" si="14"/>
        <v>-16.406779661016959</v>
      </c>
      <c r="J127" s="32">
        <f t="shared" si="15"/>
        <v>-6.838709677419355</v>
      </c>
      <c r="K127" s="37">
        <f t="shared" si="16"/>
        <v>202.62745673774589</v>
      </c>
      <c r="L127" s="38">
        <f t="shared" si="17"/>
        <v>17.774992795981351</v>
      </c>
      <c r="M127" s="1">
        <f t="shared" si="18"/>
        <v>0.92745673774589932</v>
      </c>
      <c r="N127" s="1">
        <f t="shared" si="19"/>
        <v>0.61500720401864939</v>
      </c>
    </row>
    <row r="128" spans="1:14" x14ac:dyDescent="0.25">
      <c r="A128" s="5">
        <v>18.34</v>
      </c>
      <c r="B128" s="2">
        <v>217.01</v>
      </c>
      <c r="C128" s="2">
        <v>-0.43</v>
      </c>
      <c r="D128" s="6">
        <v>-0.02</v>
      </c>
      <c r="E128" s="3">
        <f t="shared" si="10"/>
        <v>-14.645048661113002</v>
      </c>
      <c r="F128" s="20">
        <f t="shared" si="11"/>
        <v>-11.039843735924537</v>
      </c>
      <c r="G128" s="28">
        <f t="shared" si="12"/>
        <v>-0.24519774011299447</v>
      </c>
      <c r="H128" s="29">
        <f t="shared" si="13"/>
        <v>-0.16774193548387098</v>
      </c>
      <c r="I128" s="1">
        <f t="shared" si="14"/>
        <v>-14.711864406779668</v>
      </c>
      <c r="J128" s="32">
        <f t="shared" si="15"/>
        <v>-10.064516129032258</v>
      </c>
      <c r="K128" s="37">
        <f t="shared" si="16"/>
        <v>214.3763751592422</v>
      </c>
      <c r="L128" s="38">
        <f t="shared" si="17"/>
        <v>17.825078940499004</v>
      </c>
      <c r="M128" s="1">
        <f t="shared" si="18"/>
        <v>2.6336248407577898</v>
      </c>
      <c r="N128" s="1">
        <f t="shared" si="19"/>
        <v>0.51492105950099543</v>
      </c>
    </row>
    <row r="129" spans="1:14" x14ac:dyDescent="0.25">
      <c r="A129" s="5">
        <v>17.62</v>
      </c>
      <c r="B129" s="2">
        <v>229.55</v>
      </c>
      <c r="C129" s="2">
        <v>-0.45</v>
      </c>
      <c r="D129" s="6">
        <v>-0.01</v>
      </c>
      <c r="E129" s="3">
        <f t="shared" si="10"/>
        <v>-11.431577986977061</v>
      </c>
      <c r="F129" s="20">
        <f t="shared" si="11"/>
        <v>-13.408334151849795</v>
      </c>
      <c r="G129" s="28">
        <f t="shared" si="12"/>
        <v>-0.1887005649717515</v>
      </c>
      <c r="H129" s="29">
        <f t="shared" si="13"/>
        <v>-0.19462365591397854</v>
      </c>
      <c r="I129" s="1">
        <f t="shared" si="14"/>
        <v>-11.32203389830509</v>
      </c>
      <c r="J129" s="32">
        <f t="shared" si="15"/>
        <v>-11.677419354838712</v>
      </c>
      <c r="K129" s="37">
        <f t="shared" si="16"/>
        <v>225.88525871493593</v>
      </c>
      <c r="L129" s="38">
        <f t="shared" si="17"/>
        <v>16.265010740332489</v>
      </c>
      <c r="M129" s="1">
        <f t="shared" si="18"/>
        <v>3.6647412850640819</v>
      </c>
      <c r="N129" s="1">
        <f t="shared" si="19"/>
        <v>1.3549892596675122</v>
      </c>
    </row>
    <row r="130" spans="1:14" x14ac:dyDescent="0.25">
      <c r="A130" s="5">
        <v>17.66</v>
      </c>
      <c r="B130" s="2">
        <v>241.54</v>
      </c>
      <c r="C130" s="2">
        <v>-0.47</v>
      </c>
      <c r="D130" s="6">
        <v>0</v>
      </c>
      <c r="E130" s="3">
        <f t="shared" si="10"/>
        <v>-8.4157867122369492</v>
      </c>
      <c r="F130" s="20">
        <f t="shared" si="11"/>
        <v>-15.525789320164563</v>
      </c>
      <c r="G130" s="28">
        <f t="shared" si="12"/>
        <v>-0.13220338983050867</v>
      </c>
      <c r="H130" s="29">
        <f t="shared" si="13"/>
        <v>-0.22150537634408604</v>
      </c>
      <c r="I130" s="1">
        <f t="shared" si="14"/>
        <v>-7.9322033898305193</v>
      </c>
      <c r="J130" s="32">
        <f t="shared" si="15"/>
        <v>-13.290322580645162</v>
      </c>
      <c r="K130" s="37">
        <f t="shared" si="16"/>
        <v>239.16953443168785</v>
      </c>
      <c r="L130" s="38">
        <f t="shared" si="17"/>
        <v>15.477484450492774</v>
      </c>
      <c r="M130" s="1">
        <f t="shared" si="18"/>
        <v>2.3704655683121416</v>
      </c>
      <c r="N130" s="1">
        <f t="shared" si="19"/>
        <v>2.1825155495072259</v>
      </c>
    </row>
    <row r="131" spans="1:14" x14ac:dyDescent="0.25">
      <c r="A131" s="5">
        <v>17.88</v>
      </c>
      <c r="B131" s="2">
        <v>250.89</v>
      </c>
      <c r="C131" s="2">
        <v>-0.49</v>
      </c>
      <c r="D131" s="6">
        <v>0.01</v>
      </c>
      <c r="E131" s="3">
        <f t="shared" ref="E131:E194" si="20">A131*COS(B131*PI()/180)</f>
        <v>-5.8536047982175479</v>
      </c>
      <c r="F131" s="20">
        <f t="shared" ref="F131:F194" si="21">A131*SIN(B131*PI()/180)</f>
        <v>-16.894665159933904</v>
      </c>
      <c r="G131" s="28">
        <f t="shared" ref="G131:G194" si="22">(C131-$U$9)/$T$9/60</f>
        <v>-7.570621468926568E-2</v>
      </c>
      <c r="H131" s="29">
        <f t="shared" ref="H131:H194" si="23">(D131-$U$10)/$T$10/60</f>
        <v>-0.24838709677419354</v>
      </c>
      <c r="I131" s="1">
        <f t="shared" ref="I131:I194" si="24">(C131-$U$9)/$T$9</f>
        <v>-4.5423728813559405</v>
      </c>
      <c r="J131" s="32">
        <f t="shared" ref="J131:J194" si="25">(D131-$U$10)/$T$10</f>
        <v>-14.903225806451612</v>
      </c>
      <c r="K131" s="37">
        <f t="shared" ref="K131:K194" si="26">IF(ATAN2(I131,J131)*180/PI()&lt;0,ATAN2(I131,J131)*180/PI()+360,ATAN2(I131,J131)*180/PI())</f>
        <v>253.04923710615117</v>
      </c>
      <c r="L131" s="38">
        <f t="shared" ref="L131:L194" si="27">(I131/COS(K131*PI()/180))</f>
        <v>15.580092773515931</v>
      </c>
      <c r="M131" s="1">
        <f t="shared" ref="M131:M194" si="28">IF(ABS(K131-B131)&gt;180,ABS(K131-B131)-180,ABS(K131-B131))</f>
        <v>2.1592371061511813</v>
      </c>
      <c r="N131" s="1">
        <f t="shared" ref="N131:N194" si="29">ABS(L131-A131)</f>
        <v>2.2999072264840681</v>
      </c>
    </row>
    <row r="132" spans="1:14" x14ac:dyDescent="0.25">
      <c r="A132" s="5">
        <v>18.48</v>
      </c>
      <c r="B132" s="2">
        <v>260.02</v>
      </c>
      <c r="C132" s="2">
        <v>-0.51</v>
      </c>
      <c r="D132" s="6">
        <v>0.03</v>
      </c>
      <c r="E132" s="3">
        <f t="shared" si="20"/>
        <v>-3.2026653921824257</v>
      </c>
      <c r="F132" s="20">
        <f t="shared" si="21"/>
        <v>-18.200366325591279</v>
      </c>
      <c r="G132" s="28">
        <f t="shared" si="22"/>
        <v>-1.920903954802268E-2</v>
      </c>
      <c r="H132" s="29">
        <f t="shared" si="23"/>
        <v>-0.30215053763440858</v>
      </c>
      <c r="I132" s="1">
        <f t="shared" si="24"/>
        <v>-1.1525423728813609</v>
      </c>
      <c r="J132" s="32">
        <f t="shared" si="25"/>
        <v>-18.129032258064516</v>
      </c>
      <c r="K132" s="37">
        <f t="shared" si="26"/>
        <v>266.36235061464777</v>
      </c>
      <c r="L132" s="38">
        <f t="shared" si="27"/>
        <v>18.165631410309842</v>
      </c>
      <c r="M132" s="1">
        <f t="shared" si="28"/>
        <v>6.3423506146477848</v>
      </c>
      <c r="N132" s="1">
        <f t="shared" si="29"/>
        <v>0.31436858969015802</v>
      </c>
    </row>
    <row r="133" spans="1:14" x14ac:dyDescent="0.25">
      <c r="A133" s="5">
        <v>19.72</v>
      </c>
      <c r="B133" s="2">
        <v>272.47000000000003</v>
      </c>
      <c r="C133" s="2">
        <v>-0.53</v>
      </c>
      <c r="D133" s="6">
        <v>0.04</v>
      </c>
      <c r="E133" s="3">
        <f t="shared" si="20"/>
        <v>0.84985866101243446</v>
      </c>
      <c r="F133" s="20">
        <f t="shared" si="21"/>
        <v>-19.701678615191703</v>
      </c>
      <c r="G133" s="28">
        <f t="shared" si="22"/>
        <v>3.7288135593220313E-2</v>
      </c>
      <c r="H133" s="29">
        <f t="shared" si="23"/>
        <v>-0.32903225806451619</v>
      </c>
      <c r="I133" s="1">
        <f t="shared" si="24"/>
        <v>2.2372881355932188</v>
      </c>
      <c r="J133" s="32">
        <f t="shared" si="25"/>
        <v>-19.741935483870972</v>
      </c>
      <c r="K133" s="37">
        <f t="shared" si="26"/>
        <v>276.46555609879397</v>
      </c>
      <c r="L133" s="38">
        <f t="shared" si="27"/>
        <v>19.868303270561185</v>
      </c>
      <c r="M133" s="1">
        <f t="shared" si="28"/>
        <v>3.9955560987939407</v>
      </c>
      <c r="N133" s="1">
        <f t="shared" si="29"/>
        <v>0.1483032705611862</v>
      </c>
    </row>
    <row r="134" spans="1:14" x14ac:dyDescent="0.25">
      <c r="A134" s="5">
        <v>20.78</v>
      </c>
      <c r="B134" s="2">
        <v>285.89</v>
      </c>
      <c r="C134" s="2">
        <v>-0.56000000000000005</v>
      </c>
      <c r="D134" s="6">
        <v>0.04</v>
      </c>
      <c r="E134" s="3">
        <f t="shared" si="20"/>
        <v>5.6893844399494693</v>
      </c>
      <c r="F134" s="20">
        <f t="shared" si="21"/>
        <v>-19.98597770174031</v>
      </c>
      <c r="G134" s="28">
        <f t="shared" si="22"/>
        <v>0.12203389830508479</v>
      </c>
      <c r="H134" s="29">
        <f t="shared" si="23"/>
        <v>-0.32903225806451619</v>
      </c>
      <c r="I134" s="1">
        <f t="shared" si="24"/>
        <v>7.3220338983050874</v>
      </c>
      <c r="J134" s="32">
        <f t="shared" si="25"/>
        <v>-19.741935483870972</v>
      </c>
      <c r="K134" s="37">
        <f t="shared" si="26"/>
        <v>290.3491795184699</v>
      </c>
      <c r="L134" s="38">
        <f t="shared" si="27"/>
        <v>21.056025196063313</v>
      </c>
      <c r="M134" s="1">
        <f t="shared" si="28"/>
        <v>4.4591795184699095</v>
      </c>
      <c r="N134" s="1">
        <f t="shared" si="29"/>
        <v>0.27602519606331199</v>
      </c>
    </row>
    <row r="135" spans="1:14" x14ac:dyDescent="0.25">
      <c r="A135" s="5">
        <v>21.42</v>
      </c>
      <c r="B135" s="2">
        <v>297.95</v>
      </c>
      <c r="C135" s="2">
        <v>-0.59</v>
      </c>
      <c r="D135" s="6">
        <v>0.03</v>
      </c>
      <c r="E135" s="3">
        <f t="shared" si="20"/>
        <v>10.039572570953249</v>
      </c>
      <c r="F135" s="20">
        <f t="shared" si="21"/>
        <v>-18.921505822543917</v>
      </c>
      <c r="G135" s="28">
        <f t="shared" si="22"/>
        <v>0.20677966101694895</v>
      </c>
      <c r="H135" s="29">
        <f t="shared" si="23"/>
        <v>-0.30215053763440858</v>
      </c>
      <c r="I135" s="1">
        <f t="shared" si="24"/>
        <v>12.406779661016937</v>
      </c>
      <c r="J135" s="32">
        <f t="shared" si="25"/>
        <v>-18.129032258064516</v>
      </c>
      <c r="K135" s="37">
        <f t="shared" si="26"/>
        <v>304.38616722644019</v>
      </c>
      <c r="L135" s="38">
        <f t="shared" si="27"/>
        <v>21.967930994314578</v>
      </c>
      <c r="M135" s="1">
        <f t="shared" si="28"/>
        <v>6.4361672264402046</v>
      </c>
      <c r="N135" s="1">
        <f t="shared" si="29"/>
        <v>0.54793099431457648</v>
      </c>
    </row>
    <row r="136" spans="1:14" x14ac:dyDescent="0.25">
      <c r="A136" s="5">
        <v>22.14</v>
      </c>
      <c r="B136" s="2">
        <v>308.83</v>
      </c>
      <c r="C136" s="2">
        <v>-0.62</v>
      </c>
      <c r="D136" s="6">
        <v>0.01</v>
      </c>
      <c r="E136" s="3">
        <f t="shared" si="20"/>
        <v>13.882040938863701</v>
      </c>
      <c r="F136" s="20">
        <f t="shared" si="21"/>
        <v>-17.247276288495879</v>
      </c>
      <c r="G136" s="28">
        <f t="shared" si="22"/>
        <v>0.29152542372881346</v>
      </c>
      <c r="H136" s="29">
        <f t="shared" si="23"/>
        <v>-0.24838709677419354</v>
      </c>
      <c r="I136" s="1">
        <f t="shared" si="24"/>
        <v>17.491525423728806</v>
      </c>
      <c r="J136" s="32">
        <f t="shared" si="25"/>
        <v>-14.903225806451612</v>
      </c>
      <c r="K136" s="37">
        <f t="shared" si="26"/>
        <v>319.56815600658132</v>
      </c>
      <c r="L136" s="38">
        <f t="shared" si="27"/>
        <v>22.979547451745805</v>
      </c>
      <c r="M136" s="1">
        <f t="shared" si="28"/>
        <v>10.738156006581335</v>
      </c>
      <c r="N136" s="1">
        <f t="shared" si="29"/>
        <v>0.83954745174580481</v>
      </c>
    </row>
    <row r="137" spans="1:14" x14ac:dyDescent="0.25">
      <c r="A137" s="5">
        <v>22.74</v>
      </c>
      <c r="B137" s="2">
        <v>320.97000000000003</v>
      </c>
      <c r="C137" s="2">
        <v>-0.63</v>
      </c>
      <c r="D137" s="6">
        <v>-0.01</v>
      </c>
      <c r="E137" s="3">
        <f t="shared" si="20"/>
        <v>17.664803652470901</v>
      </c>
      <c r="F137" s="20">
        <f t="shared" si="21"/>
        <v>-14.319996924568478</v>
      </c>
      <c r="G137" s="28">
        <f t="shared" si="22"/>
        <v>0.31977401129943495</v>
      </c>
      <c r="H137" s="29">
        <f t="shared" si="23"/>
        <v>-0.19462365591397854</v>
      </c>
      <c r="I137" s="1">
        <f t="shared" si="24"/>
        <v>19.186440677966097</v>
      </c>
      <c r="J137" s="32">
        <f t="shared" si="25"/>
        <v>-11.677419354838712</v>
      </c>
      <c r="K137" s="37">
        <f t="shared" si="26"/>
        <v>328.67410425159903</v>
      </c>
      <c r="L137" s="38">
        <f t="shared" si="27"/>
        <v>22.460668482435562</v>
      </c>
      <c r="M137" s="1">
        <f t="shared" si="28"/>
        <v>7.7041042515990057</v>
      </c>
      <c r="N137" s="1">
        <f t="shared" si="29"/>
        <v>0.27933151756443664</v>
      </c>
    </row>
    <row r="138" spans="1:14" x14ac:dyDescent="0.25">
      <c r="A138" s="5">
        <v>21.91</v>
      </c>
      <c r="B138" s="2">
        <v>334.74</v>
      </c>
      <c r="C138" s="2">
        <v>-0.64</v>
      </c>
      <c r="D138" s="6">
        <v>-0.05</v>
      </c>
      <c r="E138" s="3">
        <f t="shared" si="20"/>
        <v>19.814980729235895</v>
      </c>
      <c r="F138" s="20">
        <f t="shared" si="21"/>
        <v>-9.349579600175085</v>
      </c>
      <c r="G138" s="28">
        <f t="shared" si="22"/>
        <v>0.34802259887005643</v>
      </c>
      <c r="H138" s="29">
        <f t="shared" si="23"/>
        <v>-8.7096774193548387E-2</v>
      </c>
      <c r="I138" s="1">
        <f t="shared" si="24"/>
        <v>20.881355932203387</v>
      </c>
      <c r="J138" s="32">
        <f t="shared" si="25"/>
        <v>-5.225806451612903</v>
      </c>
      <c r="K138" s="37">
        <f t="shared" si="26"/>
        <v>345.94963783800029</v>
      </c>
      <c r="L138" s="38">
        <f t="shared" si="27"/>
        <v>21.525335738080475</v>
      </c>
      <c r="M138" s="1">
        <f t="shared" si="28"/>
        <v>11.209637838000276</v>
      </c>
      <c r="N138" s="1">
        <f t="shared" si="29"/>
        <v>0.38466426191952507</v>
      </c>
    </row>
    <row r="139" spans="1:14" x14ac:dyDescent="0.25">
      <c r="A139" s="5">
        <v>21.52</v>
      </c>
      <c r="B139" s="2">
        <v>353.22</v>
      </c>
      <c r="C139" s="2">
        <v>-0.66</v>
      </c>
      <c r="D139" s="6">
        <v>-0.09</v>
      </c>
      <c r="E139" s="3">
        <f t="shared" si="20"/>
        <v>21.369505871010205</v>
      </c>
      <c r="F139" s="20">
        <f t="shared" si="21"/>
        <v>-2.5405941881497633</v>
      </c>
      <c r="G139" s="28">
        <f t="shared" si="22"/>
        <v>0.4045197740112994</v>
      </c>
      <c r="H139" s="29">
        <f t="shared" si="23"/>
        <v>2.0430107526881711E-2</v>
      </c>
      <c r="I139" s="1">
        <f t="shared" si="24"/>
        <v>24.271186440677965</v>
      </c>
      <c r="J139" s="32">
        <f t="shared" si="25"/>
        <v>1.2258064516129026</v>
      </c>
      <c r="K139" s="37">
        <f t="shared" si="26"/>
        <v>2.8912435882562226</v>
      </c>
      <c r="L139" s="38">
        <f t="shared" si="27"/>
        <v>24.302121156289335</v>
      </c>
      <c r="M139" s="1">
        <f t="shared" si="28"/>
        <v>170.32875641174383</v>
      </c>
      <c r="N139" s="1">
        <f t="shared" si="29"/>
        <v>2.7821211562893353</v>
      </c>
    </row>
    <row r="140" spans="1:14" x14ac:dyDescent="0.25">
      <c r="A140" s="5">
        <v>22.47</v>
      </c>
      <c r="B140" s="2">
        <v>6.18</v>
      </c>
      <c r="C140" s="2">
        <v>-0.66</v>
      </c>
      <c r="D140" s="6">
        <v>-0.11</v>
      </c>
      <c r="E140" s="3">
        <f t="shared" si="20"/>
        <v>22.339417893486683</v>
      </c>
      <c r="F140" s="20">
        <f t="shared" si="21"/>
        <v>2.4189477423390091</v>
      </c>
      <c r="G140" s="28">
        <f t="shared" si="22"/>
        <v>0.4045197740112994</v>
      </c>
      <c r="H140" s="29">
        <f t="shared" si="23"/>
        <v>7.4193548387096783E-2</v>
      </c>
      <c r="I140" s="1">
        <f t="shared" si="24"/>
        <v>24.271186440677965</v>
      </c>
      <c r="J140" s="32">
        <f t="shared" si="25"/>
        <v>4.4516129032258069</v>
      </c>
      <c r="K140" s="37">
        <f t="shared" si="26"/>
        <v>10.393186608479065</v>
      </c>
      <c r="L140" s="38">
        <f t="shared" si="27"/>
        <v>24.676048076592746</v>
      </c>
      <c r="M140" s="1">
        <f t="shared" si="28"/>
        <v>4.2131866084790648</v>
      </c>
      <c r="N140" s="1">
        <f t="shared" si="29"/>
        <v>2.2060480765927473</v>
      </c>
    </row>
    <row r="141" spans="1:14" x14ac:dyDescent="0.25">
      <c r="A141" s="5">
        <v>23.75</v>
      </c>
      <c r="B141" s="2">
        <v>16.02</v>
      </c>
      <c r="C141" s="2">
        <v>-0.66</v>
      </c>
      <c r="D141" s="6">
        <v>-0.13</v>
      </c>
      <c r="E141" s="3">
        <f t="shared" si="20"/>
        <v>22.827678767485232</v>
      </c>
      <c r="F141" s="20">
        <f t="shared" si="21"/>
        <v>6.5543559629077102</v>
      </c>
      <c r="G141" s="28">
        <f t="shared" si="22"/>
        <v>0.4045197740112994</v>
      </c>
      <c r="H141" s="29">
        <f t="shared" si="23"/>
        <v>0.12795698924731186</v>
      </c>
      <c r="I141" s="1">
        <f t="shared" si="24"/>
        <v>24.271186440677965</v>
      </c>
      <c r="J141" s="32">
        <f t="shared" si="25"/>
        <v>7.6774193548387109</v>
      </c>
      <c r="K141" s="37">
        <f t="shared" si="26"/>
        <v>17.553113825586713</v>
      </c>
      <c r="L141" s="38">
        <f t="shared" si="27"/>
        <v>25.456497386486657</v>
      </c>
      <c r="M141" s="1">
        <f t="shared" si="28"/>
        <v>1.5331138255867138</v>
      </c>
      <c r="N141" s="1">
        <f t="shared" si="29"/>
        <v>1.7064973864866566</v>
      </c>
    </row>
    <row r="142" spans="1:14" x14ac:dyDescent="0.25">
      <c r="A142" s="5">
        <v>23.31</v>
      </c>
      <c r="B142" s="2">
        <v>21.2</v>
      </c>
      <c r="C142" s="2">
        <v>-0.63</v>
      </c>
      <c r="D142" s="6">
        <v>-0.11</v>
      </c>
      <c r="E142" s="3">
        <f t="shared" si="20"/>
        <v>21.732467806333588</v>
      </c>
      <c r="F142" s="20">
        <f t="shared" si="21"/>
        <v>8.4294687286135694</v>
      </c>
      <c r="G142" s="28">
        <f t="shared" si="22"/>
        <v>0.31977401129943495</v>
      </c>
      <c r="H142" s="29">
        <f t="shared" si="23"/>
        <v>7.4193548387096783E-2</v>
      </c>
      <c r="I142" s="1">
        <f t="shared" si="24"/>
        <v>19.186440677966097</v>
      </c>
      <c r="J142" s="32">
        <f t="shared" si="25"/>
        <v>4.4516129032258069</v>
      </c>
      <c r="K142" s="37">
        <f t="shared" si="26"/>
        <v>13.062567445467403</v>
      </c>
      <c r="L142" s="38">
        <f t="shared" si="27"/>
        <v>19.696100206113865</v>
      </c>
      <c r="M142" s="1">
        <f t="shared" si="28"/>
        <v>8.1374325545325963</v>
      </c>
      <c r="N142" s="1">
        <f t="shared" si="29"/>
        <v>3.6138997938861337</v>
      </c>
    </row>
    <row r="143" spans="1:14" x14ac:dyDescent="0.25">
      <c r="A143" s="5">
        <v>12.5</v>
      </c>
      <c r="B143" s="2">
        <v>16.11</v>
      </c>
      <c r="C143" s="2">
        <v>-0.54</v>
      </c>
      <c r="D143" s="6">
        <v>-0.09</v>
      </c>
      <c r="E143" s="3">
        <f t="shared" si="20"/>
        <v>12.009134237333688</v>
      </c>
      <c r="F143" s="20">
        <f t="shared" si="21"/>
        <v>3.4685292084253563</v>
      </c>
      <c r="G143" s="28">
        <f t="shared" si="22"/>
        <v>6.5536723163841806E-2</v>
      </c>
      <c r="H143" s="29">
        <f t="shared" si="23"/>
        <v>2.0430107526881711E-2</v>
      </c>
      <c r="I143" s="1">
        <f t="shared" si="24"/>
        <v>3.9322033898305082</v>
      </c>
      <c r="J143" s="32">
        <f t="shared" si="25"/>
        <v>1.2258064516129026</v>
      </c>
      <c r="K143" s="37">
        <f t="shared" si="26"/>
        <v>17.314097902593748</v>
      </c>
      <c r="L143" s="38">
        <f t="shared" si="27"/>
        <v>4.1188378161576544</v>
      </c>
      <c r="M143" s="1">
        <f t="shared" si="28"/>
        <v>1.2040979025937482</v>
      </c>
      <c r="N143" s="1">
        <f t="shared" si="29"/>
        <v>8.3811621838423456</v>
      </c>
    </row>
    <row r="144" spans="1:14" x14ac:dyDescent="0.25">
      <c r="A144" s="5">
        <v>4.03</v>
      </c>
      <c r="B144" s="2">
        <v>14.87</v>
      </c>
      <c r="C144" s="2">
        <v>-0.5</v>
      </c>
      <c r="D144" s="6">
        <v>-0.08</v>
      </c>
      <c r="E144" s="3">
        <f t="shared" si="20"/>
        <v>3.8950376424862552</v>
      </c>
      <c r="F144" s="20">
        <f t="shared" si="21"/>
        <v>1.0342058613327989</v>
      </c>
      <c r="G144" s="28">
        <f t="shared" si="22"/>
        <v>-4.7457627118644173E-2</v>
      </c>
      <c r="H144" s="29">
        <f t="shared" si="23"/>
        <v>-6.4516129032258056E-3</v>
      </c>
      <c r="I144" s="1">
        <f t="shared" si="24"/>
        <v>-2.8474576271186502</v>
      </c>
      <c r="J144" s="32">
        <f t="shared" si="25"/>
        <v>-0.38709677419354832</v>
      </c>
      <c r="K144" s="37">
        <f t="shared" si="26"/>
        <v>187.74159963229386</v>
      </c>
      <c r="L144" s="38">
        <f t="shared" si="27"/>
        <v>2.8736490479575307</v>
      </c>
      <c r="M144" s="1">
        <f t="shared" si="28"/>
        <v>172.87159963229385</v>
      </c>
      <c r="N144" s="1">
        <f t="shared" si="29"/>
        <v>1.1563509520424695</v>
      </c>
    </row>
    <row r="145" spans="1:14" x14ac:dyDescent="0.25">
      <c r="A145" s="5">
        <v>-1.66</v>
      </c>
      <c r="B145" s="2">
        <v>335.76</v>
      </c>
      <c r="C145" s="2">
        <v>-0.47</v>
      </c>
      <c r="D145" s="6">
        <v>-0.08</v>
      </c>
      <c r="E145" s="3">
        <f t="shared" si="20"/>
        <v>-1.5136439646632753</v>
      </c>
      <c r="F145" s="20">
        <f t="shared" si="21"/>
        <v>0.68152912501113327</v>
      </c>
      <c r="G145" s="28">
        <f t="shared" si="22"/>
        <v>-0.13220338983050867</v>
      </c>
      <c r="H145" s="29">
        <f t="shared" si="23"/>
        <v>-6.4516129032258056E-3</v>
      </c>
      <c r="I145" s="1">
        <f t="shared" si="24"/>
        <v>-7.9322033898305193</v>
      </c>
      <c r="J145" s="32">
        <f t="shared" si="25"/>
        <v>-0.38709677419354832</v>
      </c>
      <c r="K145" s="37">
        <f t="shared" si="26"/>
        <v>182.79385549992355</v>
      </c>
      <c r="L145" s="38">
        <f t="shared" si="27"/>
        <v>7.9416430623788319</v>
      </c>
      <c r="M145" s="1">
        <f t="shared" si="28"/>
        <v>152.96614450007644</v>
      </c>
      <c r="N145" s="1">
        <f t="shared" si="29"/>
        <v>9.601643062378832</v>
      </c>
    </row>
    <row r="146" spans="1:14" x14ac:dyDescent="0.25">
      <c r="A146" s="5">
        <v>2.1800000000000002</v>
      </c>
      <c r="B146" s="2">
        <v>210.18</v>
      </c>
      <c r="C146" s="2">
        <v>-0.46</v>
      </c>
      <c r="D146" s="6">
        <v>-0.08</v>
      </c>
      <c r="E146" s="3">
        <f t="shared" si="20"/>
        <v>-1.8845017333104612</v>
      </c>
      <c r="F146" s="20">
        <f t="shared" si="21"/>
        <v>-1.0959257352347684</v>
      </c>
      <c r="G146" s="28">
        <f t="shared" si="22"/>
        <v>-0.16045197740112999</v>
      </c>
      <c r="H146" s="29">
        <f t="shared" si="23"/>
        <v>-6.4516129032258056E-3</v>
      </c>
      <c r="I146" s="1">
        <f t="shared" si="24"/>
        <v>-9.6271186440677994</v>
      </c>
      <c r="J146" s="32">
        <f t="shared" si="25"/>
        <v>-0.38709677419354832</v>
      </c>
      <c r="K146" s="37">
        <f t="shared" si="26"/>
        <v>182.30256539758489</v>
      </c>
      <c r="L146" s="38">
        <f t="shared" si="27"/>
        <v>9.634897887344156</v>
      </c>
      <c r="M146" s="1">
        <f t="shared" si="28"/>
        <v>27.877434602415121</v>
      </c>
      <c r="N146" s="1">
        <f t="shared" si="29"/>
        <v>7.4548978873441563</v>
      </c>
    </row>
    <row r="147" spans="1:14" x14ac:dyDescent="0.25">
      <c r="A147" s="5">
        <v>7.97</v>
      </c>
      <c r="B147" s="2">
        <v>204.82</v>
      </c>
      <c r="C147" s="2">
        <v>-0.45</v>
      </c>
      <c r="D147" s="6">
        <v>-0.08</v>
      </c>
      <c r="E147" s="3">
        <f t="shared" si="20"/>
        <v>-7.2338191244594521</v>
      </c>
      <c r="F147" s="20">
        <f t="shared" si="21"/>
        <v>-3.3455583800921307</v>
      </c>
      <c r="G147" s="28">
        <f t="shared" si="22"/>
        <v>-0.1887005649717515</v>
      </c>
      <c r="H147" s="29">
        <f t="shared" si="23"/>
        <v>-6.4516129032258056E-3</v>
      </c>
      <c r="I147" s="1">
        <f t="shared" si="24"/>
        <v>-11.32203389830509</v>
      </c>
      <c r="J147" s="32">
        <f t="shared" si="25"/>
        <v>-0.38709677419354832</v>
      </c>
      <c r="K147" s="37">
        <f t="shared" si="26"/>
        <v>181.95816191170982</v>
      </c>
      <c r="L147" s="38">
        <f t="shared" si="27"/>
        <v>11.328649324035085</v>
      </c>
      <c r="M147" s="1">
        <f t="shared" si="28"/>
        <v>22.86183808829017</v>
      </c>
      <c r="N147" s="1">
        <f t="shared" si="29"/>
        <v>3.3586493240350856</v>
      </c>
    </row>
    <row r="148" spans="1:14" x14ac:dyDescent="0.25">
      <c r="A148" s="5">
        <v>12.51</v>
      </c>
      <c r="B148" s="2">
        <v>202.02</v>
      </c>
      <c r="C148" s="2">
        <v>-0.43</v>
      </c>
      <c r="D148" s="6">
        <v>-7.0000000000000007E-2</v>
      </c>
      <c r="E148" s="3">
        <f t="shared" si="20"/>
        <v>-11.597433476770593</v>
      </c>
      <c r="F148" s="20">
        <f t="shared" si="21"/>
        <v>-4.6903770372839677</v>
      </c>
      <c r="G148" s="28">
        <f t="shared" si="22"/>
        <v>-0.24519774011299447</v>
      </c>
      <c r="H148" s="29">
        <f t="shared" si="23"/>
        <v>-3.3333333333333319E-2</v>
      </c>
      <c r="I148" s="1">
        <f t="shared" si="24"/>
        <v>-14.711864406779668</v>
      </c>
      <c r="J148" s="32">
        <f t="shared" si="25"/>
        <v>-1.9999999999999991</v>
      </c>
      <c r="K148" s="37">
        <f t="shared" si="26"/>
        <v>187.74159963229391</v>
      </c>
      <c r="L148" s="38">
        <f t="shared" si="27"/>
        <v>14.847186747780553</v>
      </c>
      <c r="M148" s="1">
        <f t="shared" si="28"/>
        <v>14.278400367706098</v>
      </c>
      <c r="N148" s="1">
        <f t="shared" si="29"/>
        <v>2.337186747780553</v>
      </c>
    </row>
    <row r="149" spans="1:14" x14ac:dyDescent="0.25">
      <c r="A149" s="5">
        <v>16.63</v>
      </c>
      <c r="B149" s="2">
        <v>201.45</v>
      </c>
      <c r="C149" s="2">
        <v>-0.4</v>
      </c>
      <c r="D149" s="6">
        <v>-7.0000000000000007E-2</v>
      </c>
      <c r="E149" s="3">
        <f t="shared" si="20"/>
        <v>-15.478157080312425</v>
      </c>
      <c r="F149" s="20">
        <f t="shared" si="21"/>
        <v>-6.0814104776091478</v>
      </c>
      <c r="G149" s="28">
        <f t="shared" si="22"/>
        <v>-0.32994350282485885</v>
      </c>
      <c r="H149" s="29">
        <f t="shared" si="23"/>
        <v>-3.3333333333333319E-2</v>
      </c>
      <c r="I149" s="1">
        <f t="shared" si="24"/>
        <v>-19.79661016949153</v>
      </c>
      <c r="J149" s="32">
        <f t="shared" si="25"/>
        <v>-1.9999999999999991</v>
      </c>
      <c r="K149" s="37">
        <f t="shared" si="26"/>
        <v>185.76886988924221</v>
      </c>
      <c r="L149" s="38">
        <f t="shared" si="27"/>
        <v>19.897381089048263</v>
      </c>
      <c r="M149" s="1">
        <f t="shared" si="28"/>
        <v>15.681130110757778</v>
      </c>
      <c r="N149" s="1">
        <f t="shared" si="29"/>
        <v>3.2673810890482642</v>
      </c>
    </row>
    <row r="150" spans="1:14" x14ac:dyDescent="0.25">
      <c r="A150" s="5">
        <v>19.170000000000002</v>
      </c>
      <c r="B150" s="2">
        <v>202.96</v>
      </c>
      <c r="C150" s="2">
        <v>-0.38</v>
      </c>
      <c r="D150" s="6">
        <v>-0.06</v>
      </c>
      <c r="E150" s="3">
        <f t="shared" si="20"/>
        <v>-17.651302966878756</v>
      </c>
      <c r="F150" s="20">
        <f t="shared" si="21"/>
        <v>-7.4779946223206952</v>
      </c>
      <c r="G150" s="28">
        <f t="shared" si="22"/>
        <v>-0.38644067796610176</v>
      </c>
      <c r="H150" s="29">
        <f t="shared" si="23"/>
        <v>-6.0215053763440871E-2</v>
      </c>
      <c r="I150" s="1">
        <f t="shared" si="24"/>
        <v>-23.186440677966107</v>
      </c>
      <c r="J150" s="32">
        <f t="shared" si="25"/>
        <v>-3.6129032258064524</v>
      </c>
      <c r="K150" s="37">
        <f t="shared" si="26"/>
        <v>188.8565883429882</v>
      </c>
      <c r="L150" s="38">
        <f t="shared" si="27"/>
        <v>23.466233209270808</v>
      </c>
      <c r="M150" s="1">
        <f t="shared" si="28"/>
        <v>14.103411657011804</v>
      </c>
      <c r="N150" s="1">
        <f t="shared" si="29"/>
        <v>4.296233209270806</v>
      </c>
    </row>
    <row r="151" spans="1:14" x14ac:dyDescent="0.25">
      <c r="A151" s="5">
        <v>21.72</v>
      </c>
      <c r="B151" s="2">
        <v>204.12</v>
      </c>
      <c r="C151" s="2">
        <v>-0.37</v>
      </c>
      <c r="D151" s="6">
        <v>-0.06</v>
      </c>
      <c r="E151" s="3">
        <f t="shared" si="20"/>
        <v>-19.823661278404078</v>
      </c>
      <c r="F151" s="20">
        <f t="shared" si="21"/>
        <v>-8.8758579032735074</v>
      </c>
      <c r="G151" s="28">
        <f t="shared" si="22"/>
        <v>-0.41468926553672331</v>
      </c>
      <c r="H151" s="29">
        <f t="shared" si="23"/>
        <v>-6.0215053763440871E-2</v>
      </c>
      <c r="I151" s="1">
        <f t="shared" si="24"/>
        <v>-24.881355932203398</v>
      </c>
      <c r="J151" s="32">
        <f t="shared" si="25"/>
        <v>-3.6129032258064524</v>
      </c>
      <c r="K151" s="37">
        <f t="shared" si="26"/>
        <v>188.26190405262076</v>
      </c>
      <c r="L151" s="38">
        <f t="shared" si="27"/>
        <v>25.14229390377966</v>
      </c>
      <c r="M151" s="1">
        <f t="shared" si="28"/>
        <v>15.85809594737924</v>
      </c>
      <c r="N151" s="1">
        <f t="shared" si="29"/>
        <v>3.4222939037796607</v>
      </c>
    </row>
    <row r="152" spans="1:14" x14ac:dyDescent="0.25">
      <c r="A152" s="5">
        <v>21.16</v>
      </c>
      <c r="B152" s="2">
        <v>203.53</v>
      </c>
      <c r="C152" s="2">
        <v>-0.39</v>
      </c>
      <c r="D152" s="6">
        <v>-7.0000000000000007E-2</v>
      </c>
      <c r="E152" s="3">
        <f t="shared" si="20"/>
        <v>-19.400570633663552</v>
      </c>
      <c r="F152" s="20">
        <f t="shared" si="21"/>
        <v>-8.4476895710147506</v>
      </c>
      <c r="G152" s="28">
        <f t="shared" si="22"/>
        <v>-0.35819209039548028</v>
      </c>
      <c r="H152" s="29">
        <f t="shared" si="23"/>
        <v>-3.3333333333333319E-2</v>
      </c>
      <c r="I152" s="1">
        <f t="shared" si="24"/>
        <v>-21.491525423728817</v>
      </c>
      <c r="J152" s="32">
        <f t="shared" si="25"/>
        <v>-1.9999999999999991</v>
      </c>
      <c r="K152" s="37">
        <f t="shared" si="26"/>
        <v>185.31662930437227</v>
      </c>
      <c r="L152" s="38">
        <f t="shared" si="27"/>
        <v>21.584384750063695</v>
      </c>
      <c r="M152" s="1">
        <f t="shared" si="28"/>
        <v>18.213370695627731</v>
      </c>
      <c r="N152" s="1">
        <f t="shared" si="29"/>
        <v>0.42438475006369458</v>
      </c>
    </row>
    <row r="153" spans="1:14" x14ac:dyDescent="0.25">
      <c r="A153" s="5">
        <v>15.46</v>
      </c>
      <c r="B153" s="2">
        <v>202.27</v>
      </c>
      <c r="C153" s="2">
        <v>-0.45</v>
      </c>
      <c r="D153" s="6">
        <v>-0.08</v>
      </c>
      <c r="E153" s="3">
        <f t="shared" si="20"/>
        <v>-14.306811921164689</v>
      </c>
      <c r="F153" s="20">
        <f t="shared" si="21"/>
        <v>-5.8589020005816748</v>
      </c>
      <c r="G153" s="28">
        <f t="shared" si="22"/>
        <v>-0.1887005649717515</v>
      </c>
      <c r="H153" s="29">
        <f t="shared" si="23"/>
        <v>-6.4516129032258056E-3</v>
      </c>
      <c r="I153" s="1">
        <f t="shared" si="24"/>
        <v>-11.32203389830509</v>
      </c>
      <c r="J153" s="32">
        <f t="shared" si="25"/>
        <v>-0.38709677419354832</v>
      </c>
      <c r="K153" s="37">
        <f t="shared" si="26"/>
        <v>181.95816191170982</v>
      </c>
      <c r="L153" s="38">
        <f t="shared" si="27"/>
        <v>11.328649324035085</v>
      </c>
      <c r="M153" s="1">
        <f t="shared" si="28"/>
        <v>20.311838088290187</v>
      </c>
      <c r="N153" s="1">
        <f t="shared" si="29"/>
        <v>4.1313506759649155</v>
      </c>
    </row>
    <row r="154" spans="1:14" x14ac:dyDescent="0.25">
      <c r="A154" s="5">
        <v>9.31</v>
      </c>
      <c r="B154" s="2">
        <v>203.61</v>
      </c>
      <c r="C154" s="2">
        <v>-0.5</v>
      </c>
      <c r="D154" s="6">
        <v>-0.08</v>
      </c>
      <c r="E154" s="3">
        <f t="shared" si="20"/>
        <v>-8.5306863545310794</v>
      </c>
      <c r="F154" s="20">
        <f t="shared" si="21"/>
        <v>-3.728738435532486</v>
      </c>
      <c r="G154" s="28">
        <f t="shared" si="22"/>
        <v>-4.7457627118644173E-2</v>
      </c>
      <c r="H154" s="29">
        <f t="shared" si="23"/>
        <v>-6.4516129032258056E-3</v>
      </c>
      <c r="I154" s="1">
        <f t="shared" si="24"/>
        <v>-2.8474576271186502</v>
      </c>
      <c r="J154" s="32">
        <f t="shared" si="25"/>
        <v>-0.38709677419354832</v>
      </c>
      <c r="K154" s="37">
        <f t="shared" si="26"/>
        <v>187.74159963229386</v>
      </c>
      <c r="L154" s="38">
        <f t="shared" si="27"/>
        <v>2.8736490479575307</v>
      </c>
      <c r="M154" s="1">
        <f t="shared" si="28"/>
        <v>15.868400367706158</v>
      </c>
      <c r="N154" s="1">
        <f t="shared" si="29"/>
        <v>6.4363509520424698</v>
      </c>
    </row>
    <row r="155" spans="1:14" x14ac:dyDescent="0.25">
      <c r="A155" s="5">
        <v>3.97</v>
      </c>
      <c r="B155" s="2">
        <v>210.69</v>
      </c>
      <c r="C155" s="2">
        <v>-0.54</v>
      </c>
      <c r="D155" s="6">
        <v>-0.08</v>
      </c>
      <c r="E155" s="3">
        <f t="shared" si="20"/>
        <v>-3.4139672192446295</v>
      </c>
      <c r="F155" s="20">
        <f t="shared" si="21"/>
        <v>-2.0262595652884881</v>
      </c>
      <c r="G155" s="28">
        <f t="shared" si="22"/>
        <v>6.5536723163841806E-2</v>
      </c>
      <c r="H155" s="29">
        <f t="shared" si="23"/>
        <v>-6.4516129032258056E-3</v>
      </c>
      <c r="I155" s="1">
        <f t="shared" si="24"/>
        <v>3.9322033898305082</v>
      </c>
      <c r="J155" s="32">
        <f t="shared" si="25"/>
        <v>-0.38709677419354832</v>
      </c>
      <c r="K155" s="37">
        <f t="shared" si="26"/>
        <v>354.37776289899648</v>
      </c>
      <c r="L155" s="38">
        <f t="shared" si="27"/>
        <v>3.9512108791591465</v>
      </c>
      <c r="M155" s="1">
        <f t="shared" si="28"/>
        <v>143.68776289899648</v>
      </c>
      <c r="N155" s="1">
        <f t="shared" si="29"/>
        <v>1.8789120840853712E-2</v>
      </c>
    </row>
    <row r="156" spans="1:14" x14ac:dyDescent="0.25">
      <c r="A156" s="5">
        <v>-0.1</v>
      </c>
      <c r="B156" s="2">
        <v>246.06</v>
      </c>
      <c r="C156" s="2">
        <v>-0.56000000000000005</v>
      </c>
      <c r="D156" s="6">
        <v>-0.08</v>
      </c>
      <c r="E156" s="3">
        <f t="shared" si="20"/>
        <v>4.0577975766619999E-2</v>
      </c>
      <c r="F156" s="20">
        <f t="shared" si="21"/>
        <v>9.139708902740612E-2</v>
      </c>
      <c r="G156" s="28">
        <f t="shared" si="22"/>
        <v>0.12203389830508479</v>
      </c>
      <c r="H156" s="29">
        <f t="shared" si="23"/>
        <v>-6.4516129032258056E-3</v>
      </c>
      <c r="I156" s="1">
        <f t="shared" si="24"/>
        <v>7.3220338983050874</v>
      </c>
      <c r="J156" s="32">
        <f t="shared" si="25"/>
        <v>-0.38709677419354832</v>
      </c>
      <c r="K156" s="37">
        <f t="shared" si="26"/>
        <v>356.97373937855735</v>
      </c>
      <c r="L156" s="38">
        <f t="shared" si="27"/>
        <v>7.3322591553026717</v>
      </c>
      <c r="M156" s="1">
        <f t="shared" si="28"/>
        <v>110.91373937855735</v>
      </c>
      <c r="N156" s="1">
        <f t="shared" si="29"/>
        <v>7.4322591553026713</v>
      </c>
    </row>
    <row r="157" spans="1:14" x14ac:dyDescent="0.25">
      <c r="A157" s="5">
        <v>1.62</v>
      </c>
      <c r="B157" s="2">
        <v>339.02</v>
      </c>
      <c r="C157" s="2">
        <v>-0.57999999999999996</v>
      </c>
      <c r="D157" s="6">
        <v>-0.08</v>
      </c>
      <c r="E157" s="3">
        <f t="shared" si="20"/>
        <v>1.5126028510818206</v>
      </c>
      <c r="F157" s="20">
        <f t="shared" si="21"/>
        <v>-0.58002811561091439</v>
      </c>
      <c r="G157" s="28">
        <f t="shared" si="22"/>
        <v>0.17853107344632749</v>
      </c>
      <c r="H157" s="29">
        <f t="shared" si="23"/>
        <v>-6.4516129032258056E-3</v>
      </c>
      <c r="I157" s="1">
        <f t="shared" si="24"/>
        <v>10.711864406779648</v>
      </c>
      <c r="J157" s="32">
        <f t="shared" si="25"/>
        <v>-0.38709677419354832</v>
      </c>
      <c r="K157" s="37">
        <f t="shared" si="26"/>
        <v>357.93039160713488</v>
      </c>
      <c r="L157" s="38">
        <f t="shared" si="27"/>
        <v>10.71885642136435</v>
      </c>
      <c r="M157" s="1">
        <f t="shared" si="28"/>
        <v>18.910391607134898</v>
      </c>
      <c r="N157" s="1">
        <f t="shared" si="29"/>
        <v>9.0988564213643492</v>
      </c>
    </row>
    <row r="158" spans="1:14" x14ac:dyDescent="0.25">
      <c r="A158" s="5">
        <v>6.64</v>
      </c>
      <c r="B158" s="2">
        <v>355.02</v>
      </c>
      <c r="C158" s="2">
        <v>-0.59</v>
      </c>
      <c r="D158" s="6">
        <v>-0.08</v>
      </c>
      <c r="E158" s="3">
        <f t="shared" si="20"/>
        <v>6.6149344016730938</v>
      </c>
      <c r="F158" s="20">
        <f t="shared" si="21"/>
        <v>-0.57640511930570382</v>
      </c>
      <c r="G158" s="28">
        <f t="shared" si="22"/>
        <v>0.20677966101694895</v>
      </c>
      <c r="H158" s="29">
        <f t="shared" si="23"/>
        <v>-6.4516129032258056E-3</v>
      </c>
      <c r="I158" s="1">
        <f t="shared" si="24"/>
        <v>12.406779661016937</v>
      </c>
      <c r="J158" s="32">
        <f t="shared" si="25"/>
        <v>-0.38709677419354832</v>
      </c>
      <c r="K158" s="37">
        <f t="shared" si="26"/>
        <v>358.21292717449484</v>
      </c>
      <c r="L158" s="38">
        <f t="shared" si="27"/>
        <v>12.412816983650997</v>
      </c>
      <c r="M158" s="1">
        <f t="shared" si="28"/>
        <v>3.1929271744948551</v>
      </c>
      <c r="N158" s="1">
        <f t="shared" si="29"/>
        <v>5.7728169836509968</v>
      </c>
    </row>
    <row r="159" spans="1:14" x14ac:dyDescent="0.25">
      <c r="A159" s="5">
        <v>11.62</v>
      </c>
      <c r="B159" s="2">
        <v>358.78</v>
      </c>
      <c r="C159" s="2">
        <v>-0.61</v>
      </c>
      <c r="D159" s="6">
        <v>-0.08</v>
      </c>
      <c r="E159" s="3">
        <f t="shared" si="20"/>
        <v>11.617365888708312</v>
      </c>
      <c r="F159" s="20">
        <f t="shared" si="21"/>
        <v>-0.2474061597384449</v>
      </c>
      <c r="G159" s="28">
        <f t="shared" si="22"/>
        <v>0.26327683615819197</v>
      </c>
      <c r="H159" s="29">
        <f t="shared" si="23"/>
        <v>-6.4516129032258056E-3</v>
      </c>
      <c r="I159" s="1">
        <f t="shared" si="24"/>
        <v>15.796610169491517</v>
      </c>
      <c r="J159" s="32">
        <f t="shared" si="25"/>
        <v>-0.38709677419354832</v>
      </c>
      <c r="K159" s="37">
        <f t="shared" si="26"/>
        <v>358.59624480796651</v>
      </c>
      <c r="L159" s="38">
        <f t="shared" si="27"/>
        <v>15.801352371220442</v>
      </c>
      <c r="M159" s="1">
        <f t="shared" si="28"/>
        <v>0.18375519203345902</v>
      </c>
      <c r="N159" s="1">
        <f t="shared" si="29"/>
        <v>4.1813523712204432</v>
      </c>
    </row>
    <row r="160" spans="1:14" x14ac:dyDescent="0.25">
      <c r="A160" s="5">
        <v>16.95</v>
      </c>
      <c r="B160" s="2">
        <v>2.78</v>
      </c>
      <c r="C160" s="2">
        <v>-0.65</v>
      </c>
      <c r="D160" s="6">
        <v>-0.08</v>
      </c>
      <c r="E160" s="3">
        <f t="shared" si="20"/>
        <v>16.930052024291321</v>
      </c>
      <c r="F160" s="20">
        <f t="shared" si="21"/>
        <v>0.82209394523332835</v>
      </c>
      <c r="G160" s="28">
        <f t="shared" si="22"/>
        <v>0.37627118644067792</v>
      </c>
      <c r="H160" s="29">
        <f t="shared" si="23"/>
        <v>-6.4516129032258056E-3</v>
      </c>
      <c r="I160" s="1">
        <f t="shared" si="24"/>
        <v>22.576271186440675</v>
      </c>
      <c r="J160" s="32">
        <f t="shared" si="25"/>
        <v>-0.38709677419354832</v>
      </c>
      <c r="K160" s="37">
        <f t="shared" si="26"/>
        <v>359.01769259658568</v>
      </c>
      <c r="L160" s="38">
        <f t="shared" si="27"/>
        <v>22.579589557746669</v>
      </c>
      <c r="M160" s="1">
        <f t="shared" si="28"/>
        <v>176.2376925965857</v>
      </c>
      <c r="N160" s="1">
        <f t="shared" si="29"/>
        <v>5.6295895577466695</v>
      </c>
    </row>
    <row r="161" spans="1:14" x14ac:dyDescent="0.25">
      <c r="A161" s="5">
        <v>21.46</v>
      </c>
      <c r="B161" s="2">
        <v>4.6500000000000004</v>
      </c>
      <c r="C161" s="2">
        <v>-0.67</v>
      </c>
      <c r="D161" s="6">
        <v>-0.08</v>
      </c>
      <c r="E161" s="3">
        <f t="shared" si="20"/>
        <v>21.389364670858896</v>
      </c>
      <c r="F161" s="20">
        <f t="shared" si="21"/>
        <v>1.739735318091058</v>
      </c>
      <c r="G161" s="28">
        <f t="shared" si="22"/>
        <v>0.43276836158192095</v>
      </c>
      <c r="H161" s="29">
        <f t="shared" si="23"/>
        <v>-6.4516129032258056E-3</v>
      </c>
      <c r="I161" s="1">
        <f t="shared" si="24"/>
        <v>25.966101694915256</v>
      </c>
      <c r="J161" s="32">
        <f t="shared" si="25"/>
        <v>-0.38709677419354832</v>
      </c>
      <c r="K161" s="37">
        <f t="shared" si="26"/>
        <v>359.14591073892672</v>
      </c>
      <c r="L161" s="38">
        <f t="shared" si="27"/>
        <v>25.968986910221815</v>
      </c>
      <c r="M161" s="1">
        <f t="shared" si="28"/>
        <v>174.49591073892674</v>
      </c>
      <c r="N161" s="1">
        <f t="shared" si="29"/>
        <v>4.5089869102218145</v>
      </c>
    </row>
    <row r="162" spans="1:14" x14ac:dyDescent="0.25">
      <c r="A162" s="5">
        <v>24.22</v>
      </c>
      <c r="B162" s="2">
        <v>6.16</v>
      </c>
      <c r="C162" s="2">
        <v>-0.68</v>
      </c>
      <c r="D162" s="6">
        <v>-0.09</v>
      </c>
      <c r="E162" s="3">
        <f t="shared" si="20"/>
        <v>24.080156613600298</v>
      </c>
      <c r="F162" s="20">
        <f t="shared" si="21"/>
        <v>2.5989339092177417</v>
      </c>
      <c r="G162" s="28">
        <f t="shared" si="22"/>
        <v>0.46101694915254238</v>
      </c>
      <c r="H162" s="29">
        <f t="shared" si="23"/>
        <v>2.0430107526881711E-2</v>
      </c>
      <c r="I162" s="1">
        <f t="shared" si="24"/>
        <v>27.661016949152543</v>
      </c>
      <c r="J162" s="32">
        <f t="shared" si="25"/>
        <v>1.2258064516129026</v>
      </c>
      <c r="K162" s="37">
        <f t="shared" si="26"/>
        <v>2.5374198802928687</v>
      </c>
      <c r="L162" s="38">
        <f t="shared" si="27"/>
        <v>27.688164621695677</v>
      </c>
      <c r="M162" s="1">
        <f t="shared" si="28"/>
        <v>3.6225801197071315</v>
      </c>
      <c r="N162" s="1">
        <f t="shared" si="29"/>
        <v>3.4681646216956779</v>
      </c>
    </row>
    <row r="163" spans="1:14" x14ac:dyDescent="0.25">
      <c r="A163" s="5">
        <v>26.71</v>
      </c>
      <c r="B163" s="2">
        <v>7.97</v>
      </c>
      <c r="C163" s="2">
        <v>-0.69</v>
      </c>
      <c r="D163" s="6">
        <v>-0.09</v>
      </c>
      <c r="E163" s="3">
        <f t="shared" si="20"/>
        <v>26.452002871092478</v>
      </c>
      <c r="F163" s="20">
        <f t="shared" si="21"/>
        <v>3.7034637986235763</v>
      </c>
      <c r="G163" s="28">
        <f t="shared" si="22"/>
        <v>0.48926553672316359</v>
      </c>
      <c r="H163" s="29">
        <f t="shared" si="23"/>
        <v>2.0430107526881711E-2</v>
      </c>
      <c r="I163" s="1">
        <f t="shared" si="24"/>
        <v>29.355932203389816</v>
      </c>
      <c r="J163" s="32">
        <f t="shared" si="25"/>
        <v>1.2258064516129026</v>
      </c>
      <c r="K163" s="37">
        <f t="shared" si="26"/>
        <v>2.3910928163868967</v>
      </c>
      <c r="L163" s="38">
        <f t="shared" si="27"/>
        <v>29.381513864789795</v>
      </c>
      <c r="M163" s="1">
        <f t="shared" si="28"/>
        <v>5.5789071836131026</v>
      </c>
      <c r="N163" s="1">
        <f t="shared" si="29"/>
        <v>2.6715138647897945</v>
      </c>
    </row>
    <row r="164" spans="1:14" x14ac:dyDescent="0.25">
      <c r="A164" s="5">
        <v>28.95</v>
      </c>
      <c r="B164" s="2">
        <v>9.52</v>
      </c>
      <c r="C164" s="2">
        <v>-0.69</v>
      </c>
      <c r="D164" s="6">
        <v>-0.09</v>
      </c>
      <c r="E164" s="3">
        <f t="shared" si="20"/>
        <v>28.551298543610599</v>
      </c>
      <c r="F164" s="20">
        <f t="shared" si="21"/>
        <v>4.7880947644777523</v>
      </c>
      <c r="G164" s="28">
        <f t="shared" si="22"/>
        <v>0.48926553672316359</v>
      </c>
      <c r="H164" s="29">
        <f t="shared" si="23"/>
        <v>2.0430107526881711E-2</v>
      </c>
      <c r="I164" s="1">
        <f t="shared" si="24"/>
        <v>29.355932203389816</v>
      </c>
      <c r="J164" s="32">
        <f t="shared" si="25"/>
        <v>1.2258064516129026</v>
      </c>
      <c r="K164" s="37">
        <f t="shared" si="26"/>
        <v>2.3910928163868967</v>
      </c>
      <c r="L164" s="38">
        <f t="shared" si="27"/>
        <v>29.381513864789795</v>
      </c>
      <c r="M164" s="1">
        <f t="shared" si="28"/>
        <v>7.1289071836131033</v>
      </c>
      <c r="N164" s="1">
        <f t="shared" si="29"/>
        <v>0.43151386478979603</v>
      </c>
    </row>
    <row r="165" spans="1:14" x14ac:dyDescent="0.25">
      <c r="A165" s="5">
        <v>29.86</v>
      </c>
      <c r="B165" s="2">
        <v>11.02</v>
      </c>
      <c r="C165" s="2">
        <v>-0.69</v>
      </c>
      <c r="D165" s="6">
        <v>-0.09</v>
      </c>
      <c r="E165" s="3">
        <f t="shared" si="20"/>
        <v>29.30939708959534</v>
      </c>
      <c r="F165" s="20">
        <f t="shared" si="21"/>
        <v>5.7077878590939362</v>
      </c>
      <c r="G165" s="28">
        <f t="shared" si="22"/>
        <v>0.48926553672316359</v>
      </c>
      <c r="H165" s="29">
        <f t="shared" si="23"/>
        <v>2.0430107526881711E-2</v>
      </c>
      <c r="I165" s="1">
        <f t="shared" si="24"/>
        <v>29.355932203389816</v>
      </c>
      <c r="J165" s="32">
        <f t="shared" si="25"/>
        <v>1.2258064516129026</v>
      </c>
      <c r="K165" s="37">
        <f t="shared" si="26"/>
        <v>2.3910928163868967</v>
      </c>
      <c r="L165" s="38">
        <f t="shared" si="27"/>
        <v>29.381513864789795</v>
      </c>
      <c r="M165" s="1">
        <f t="shared" si="28"/>
        <v>8.6289071836131033</v>
      </c>
      <c r="N165" s="1">
        <f t="shared" si="29"/>
        <v>0.47848613521020411</v>
      </c>
    </row>
    <row r="166" spans="1:14" x14ac:dyDescent="0.25">
      <c r="A166" s="5">
        <v>24.77</v>
      </c>
      <c r="B166" s="2">
        <v>11.71</v>
      </c>
      <c r="C166" s="2">
        <v>-0.65</v>
      </c>
      <c r="D166" s="6">
        <v>-0.08</v>
      </c>
      <c r="E166" s="3">
        <f t="shared" si="20"/>
        <v>24.254471963582969</v>
      </c>
      <c r="F166" s="20">
        <f t="shared" si="21"/>
        <v>5.0272745864700648</v>
      </c>
      <c r="G166" s="28">
        <f t="shared" si="22"/>
        <v>0.37627118644067792</v>
      </c>
      <c r="H166" s="29">
        <f t="shared" si="23"/>
        <v>-6.4516129032258056E-3</v>
      </c>
      <c r="I166" s="1">
        <f t="shared" si="24"/>
        <v>22.576271186440675</v>
      </c>
      <c r="J166" s="32">
        <f t="shared" si="25"/>
        <v>-0.38709677419354832</v>
      </c>
      <c r="K166" s="37">
        <f t="shared" si="26"/>
        <v>359.01769259658568</v>
      </c>
      <c r="L166" s="38">
        <f t="shared" si="27"/>
        <v>22.579589557746669</v>
      </c>
      <c r="M166" s="1">
        <f t="shared" si="28"/>
        <v>167.3076925965857</v>
      </c>
      <c r="N166" s="1">
        <f t="shared" si="29"/>
        <v>2.1904104422533308</v>
      </c>
    </row>
    <row r="167" spans="1:14" x14ac:dyDescent="0.25">
      <c r="A167" s="5">
        <v>17.39</v>
      </c>
      <c r="B167" s="2">
        <v>12.04</v>
      </c>
      <c r="C167" s="2">
        <v>-0.6</v>
      </c>
      <c r="D167" s="6">
        <v>-0.09</v>
      </c>
      <c r="E167" s="3">
        <f t="shared" si="20"/>
        <v>17.007458477716408</v>
      </c>
      <c r="F167" s="20">
        <f t="shared" si="21"/>
        <v>3.6274586322592697</v>
      </c>
      <c r="G167" s="28">
        <f t="shared" si="22"/>
        <v>0.23502824858757046</v>
      </c>
      <c r="H167" s="29">
        <f t="shared" si="23"/>
        <v>2.0430107526881711E-2</v>
      </c>
      <c r="I167" s="1">
        <f t="shared" si="24"/>
        <v>14.101694915254228</v>
      </c>
      <c r="J167" s="32">
        <f t="shared" si="25"/>
        <v>1.2258064516129026</v>
      </c>
      <c r="K167" s="37">
        <f t="shared" si="26"/>
        <v>4.9680152403557054</v>
      </c>
      <c r="L167" s="38">
        <f t="shared" si="27"/>
        <v>14.154871985988526</v>
      </c>
      <c r="M167" s="1">
        <f t="shared" si="28"/>
        <v>7.0719847596442937</v>
      </c>
      <c r="N167" s="1">
        <f t="shared" si="29"/>
        <v>3.2351280140114742</v>
      </c>
    </row>
    <row r="168" spans="1:14" x14ac:dyDescent="0.25">
      <c r="A168" s="5">
        <v>11.17</v>
      </c>
      <c r="B168" s="2">
        <v>10.67</v>
      </c>
      <c r="C168" s="2">
        <v>-0.56000000000000005</v>
      </c>
      <c r="D168" s="6">
        <v>-0.09</v>
      </c>
      <c r="E168" s="3">
        <f t="shared" si="20"/>
        <v>10.97686932226118</v>
      </c>
      <c r="F168" s="20">
        <f t="shared" si="21"/>
        <v>2.0681489022798516</v>
      </c>
      <c r="G168" s="28">
        <f t="shared" si="22"/>
        <v>0.12203389830508479</v>
      </c>
      <c r="H168" s="29">
        <f t="shared" si="23"/>
        <v>2.0430107526881711E-2</v>
      </c>
      <c r="I168" s="1">
        <f t="shared" si="24"/>
        <v>7.3220338983050874</v>
      </c>
      <c r="J168" s="32">
        <f t="shared" si="25"/>
        <v>1.2258064516129026</v>
      </c>
      <c r="K168" s="37">
        <f t="shared" si="26"/>
        <v>9.5039444344108173</v>
      </c>
      <c r="L168" s="38">
        <f t="shared" si="27"/>
        <v>7.4239330455456436</v>
      </c>
      <c r="M168" s="1">
        <f t="shared" si="28"/>
        <v>1.1660555655891827</v>
      </c>
      <c r="N168" s="1">
        <f t="shared" si="29"/>
        <v>3.7460669544543563</v>
      </c>
    </row>
    <row r="169" spans="1:14" x14ac:dyDescent="0.25">
      <c r="A169" s="5">
        <v>5.43</v>
      </c>
      <c r="B169" s="2">
        <v>354.42</v>
      </c>
      <c r="C169" s="2">
        <v>-0.51</v>
      </c>
      <c r="D169" s="6">
        <v>-0.08</v>
      </c>
      <c r="E169" s="3">
        <f t="shared" si="20"/>
        <v>5.4042694139802547</v>
      </c>
      <c r="F169" s="20">
        <f t="shared" si="21"/>
        <v>-0.52798873199862573</v>
      </c>
      <c r="G169" s="28">
        <f t="shared" si="22"/>
        <v>-1.920903954802268E-2</v>
      </c>
      <c r="H169" s="29">
        <f t="shared" si="23"/>
        <v>-6.4516129032258056E-3</v>
      </c>
      <c r="I169" s="1">
        <f t="shared" si="24"/>
        <v>-1.1525423728813609</v>
      </c>
      <c r="J169" s="32">
        <f t="shared" si="25"/>
        <v>-0.38709677419354832</v>
      </c>
      <c r="K169" s="37">
        <f t="shared" si="26"/>
        <v>198.56531442164558</v>
      </c>
      <c r="L169" s="38">
        <f t="shared" si="27"/>
        <v>1.2158115947292363</v>
      </c>
      <c r="M169" s="1">
        <f t="shared" si="28"/>
        <v>155.85468557835443</v>
      </c>
      <c r="N169" s="1">
        <f t="shared" si="29"/>
        <v>4.2141884052707637</v>
      </c>
    </row>
    <row r="170" spans="1:14" x14ac:dyDescent="0.25">
      <c r="A170" s="5">
        <v>2.77</v>
      </c>
      <c r="B170" s="2">
        <v>313.92</v>
      </c>
      <c r="C170" s="2">
        <v>-0.49</v>
      </c>
      <c r="D170" s="6">
        <v>-0.09</v>
      </c>
      <c r="E170" s="3">
        <f t="shared" si="20"/>
        <v>1.9214196571014699</v>
      </c>
      <c r="F170" s="20">
        <f t="shared" si="21"/>
        <v>-1.995255998939502</v>
      </c>
      <c r="G170" s="28">
        <f t="shared" si="22"/>
        <v>-7.570621468926568E-2</v>
      </c>
      <c r="H170" s="29">
        <f t="shared" si="23"/>
        <v>2.0430107526881711E-2</v>
      </c>
      <c r="I170" s="1">
        <f t="shared" si="24"/>
        <v>-4.5423728813559405</v>
      </c>
      <c r="J170" s="32">
        <f t="shared" si="25"/>
        <v>1.2258064516129026</v>
      </c>
      <c r="K170" s="37">
        <f t="shared" si="26"/>
        <v>164.89788146563444</v>
      </c>
      <c r="L170" s="38">
        <f t="shared" si="27"/>
        <v>4.7048648067817727</v>
      </c>
      <c r="M170" s="1">
        <f t="shared" si="28"/>
        <v>149.02211853436557</v>
      </c>
      <c r="N170" s="1">
        <f t="shared" si="29"/>
        <v>1.9348648067817726</v>
      </c>
    </row>
    <row r="171" spans="1:14" x14ac:dyDescent="0.25">
      <c r="A171" s="5">
        <v>-1.91</v>
      </c>
      <c r="B171" s="2">
        <v>352.21</v>
      </c>
      <c r="C171" s="2">
        <v>-0.49</v>
      </c>
      <c r="D171" s="6">
        <v>-0.13</v>
      </c>
      <c r="E171" s="3">
        <f t="shared" si="20"/>
        <v>-1.8923735883348958</v>
      </c>
      <c r="F171" s="20">
        <f t="shared" si="21"/>
        <v>0.25888646579632191</v>
      </c>
      <c r="G171" s="28">
        <f t="shared" si="22"/>
        <v>-7.570621468926568E-2</v>
      </c>
      <c r="H171" s="29">
        <f t="shared" si="23"/>
        <v>0.12795698924731186</v>
      </c>
      <c r="I171" s="1">
        <f t="shared" si="24"/>
        <v>-4.5423728813559405</v>
      </c>
      <c r="J171" s="32">
        <f t="shared" si="25"/>
        <v>7.6774193548387109</v>
      </c>
      <c r="K171" s="37">
        <f t="shared" si="26"/>
        <v>120.61083431538381</v>
      </c>
      <c r="L171" s="38">
        <f t="shared" si="27"/>
        <v>8.9205335795192191</v>
      </c>
      <c r="M171" s="1">
        <f t="shared" si="28"/>
        <v>51.599165684616167</v>
      </c>
      <c r="N171" s="1">
        <f t="shared" si="29"/>
        <v>10.830533579519219</v>
      </c>
    </row>
    <row r="172" spans="1:14" x14ac:dyDescent="0.25">
      <c r="A172" s="5">
        <v>3.79</v>
      </c>
      <c r="B172" s="2">
        <v>81.73</v>
      </c>
      <c r="C172" s="2">
        <v>-0.51</v>
      </c>
      <c r="D172" s="6">
        <v>-0.14000000000000001</v>
      </c>
      <c r="E172" s="3">
        <f t="shared" si="20"/>
        <v>0.54514627296367169</v>
      </c>
      <c r="F172" s="20">
        <f t="shared" si="21"/>
        <v>3.7505886926019785</v>
      </c>
      <c r="G172" s="28">
        <f t="shared" si="22"/>
        <v>-1.920903954802268E-2</v>
      </c>
      <c r="H172" s="29">
        <f t="shared" si="23"/>
        <v>0.15483870967741939</v>
      </c>
      <c r="I172" s="1">
        <f t="shared" si="24"/>
        <v>-1.1525423728813609</v>
      </c>
      <c r="J172" s="32">
        <f t="shared" si="25"/>
        <v>9.2903225806451637</v>
      </c>
      <c r="K172" s="37">
        <f t="shared" si="26"/>
        <v>97.071889391729812</v>
      </c>
      <c r="L172" s="38">
        <f t="shared" si="27"/>
        <v>9.3615408760381378</v>
      </c>
      <c r="M172" s="1">
        <f t="shared" si="28"/>
        <v>15.341889391729808</v>
      </c>
      <c r="N172" s="1">
        <f t="shared" si="29"/>
        <v>5.5715408760381377</v>
      </c>
    </row>
    <row r="173" spans="1:14" x14ac:dyDescent="0.25">
      <c r="A173" s="5">
        <v>8.1199999999999992</v>
      </c>
      <c r="B173" s="2">
        <v>88.53</v>
      </c>
      <c r="C173" s="2">
        <v>-0.52</v>
      </c>
      <c r="D173" s="6">
        <v>-0.15</v>
      </c>
      <c r="E173" s="3">
        <f t="shared" si="20"/>
        <v>0.20830662618413859</v>
      </c>
      <c r="F173" s="20">
        <f t="shared" si="21"/>
        <v>8.1173276605966667</v>
      </c>
      <c r="G173" s="28">
        <f t="shared" si="22"/>
        <v>9.0395480225988166E-3</v>
      </c>
      <c r="H173" s="29">
        <f t="shared" si="23"/>
        <v>0.18172043010752686</v>
      </c>
      <c r="I173" s="1">
        <f t="shared" si="24"/>
        <v>0.54237288135592898</v>
      </c>
      <c r="J173" s="32">
        <f t="shared" si="25"/>
        <v>10.903225806451612</v>
      </c>
      <c r="K173" s="37">
        <f t="shared" si="26"/>
        <v>87.152211336303381</v>
      </c>
      <c r="L173" s="38">
        <f t="shared" si="27"/>
        <v>10.916707439924558</v>
      </c>
      <c r="M173" s="1">
        <f t="shared" si="28"/>
        <v>1.3777886636966201</v>
      </c>
      <c r="N173" s="1">
        <f t="shared" si="29"/>
        <v>2.7967074399245586</v>
      </c>
    </row>
    <row r="174" spans="1:14" x14ac:dyDescent="0.25">
      <c r="A174" s="5">
        <v>11.76</v>
      </c>
      <c r="B174" s="2">
        <v>93.37</v>
      </c>
      <c r="C174" s="2">
        <v>-0.52</v>
      </c>
      <c r="D174" s="6">
        <v>-0.17</v>
      </c>
      <c r="E174" s="3">
        <f t="shared" si="20"/>
        <v>-0.69129617462674176</v>
      </c>
      <c r="F174" s="20">
        <f t="shared" si="21"/>
        <v>11.739663947445278</v>
      </c>
      <c r="G174" s="28">
        <f t="shared" si="22"/>
        <v>9.0395480225988166E-3</v>
      </c>
      <c r="H174" s="29">
        <f t="shared" si="23"/>
        <v>0.23548387096774195</v>
      </c>
      <c r="I174" s="1">
        <f t="shared" si="24"/>
        <v>0.54237288135592898</v>
      </c>
      <c r="J174" s="32">
        <f t="shared" si="25"/>
        <v>14.129032258064518</v>
      </c>
      <c r="K174" s="37">
        <f t="shared" si="26"/>
        <v>87.801659316447953</v>
      </c>
      <c r="L174" s="38">
        <f t="shared" si="27"/>
        <v>14.139438492806462</v>
      </c>
      <c r="M174" s="1">
        <f t="shared" si="28"/>
        <v>5.5683406835520515</v>
      </c>
      <c r="N174" s="1">
        <f t="shared" si="29"/>
        <v>2.3794384928064627</v>
      </c>
    </row>
    <row r="175" spans="1:14" x14ac:dyDescent="0.25">
      <c r="A175" s="5">
        <v>16.03</v>
      </c>
      <c r="B175" s="2">
        <v>96.38</v>
      </c>
      <c r="C175" s="2">
        <v>-0.53</v>
      </c>
      <c r="D175" s="6">
        <v>-0.2</v>
      </c>
      <c r="E175" s="3">
        <f t="shared" si="20"/>
        <v>-1.7812862207052496</v>
      </c>
      <c r="F175" s="20">
        <f t="shared" si="21"/>
        <v>15.930722500876275</v>
      </c>
      <c r="G175" s="28">
        <f t="shared" si="22"/>
        <v>3.7288135593220313E-2</v>
      </c>
      <c r="H175" s="29">
        <f t="shared" si="23"/>
        <v>0.31612903225806455</v>
      </c>
      <c r="I175" s="1">
        <f t="shared" si="24"/>
        <v>2.2372881355932188</v>
      </c>
      <c r="J175" s="32">
        <f t="shared" si="25"/>
        <v>18.967741935483872</v>
      </c>
      <c r="K175" s="37">
        <f t="shared" si="26"/>
        <v>83.272915471704124</v>
      </c>
      <c r="L175" s="38">
        <f t="shared" si="27"/>
        <v>19.099232768171124</v>
      </c>
      <c r="M175" s="1">
        <f t="shared" si="28"/>
        <v>13.107084528295871</v>
      </c>
      <c r="N175" s="1">
        <f t="shared" si="29"/>
        <v>3.0692327681711227</v>
      </c>
    </row>
    <row r="176" spans="1:14" x14ac:dyDescent="0.25">
      <c r="A176" s="5">
        <v>20.04</v>
      </c>
      <c r="B176" s="2">
        <v>98.17</v>
      </c>
      <c r="C176" s="2">
        <v>-0.53</v>
      </c>
      <c r="D176" s="6">
        <v>-0.24</v>
      </c>
      <c r="E176" s="3">
        <f t="shared" si="20"/>
        <v>-2.8478977978483409</v>
      </c>
      <c r="F176" s="20">
        <f t="shared" si="21"/>
        <v>19.836609542283444</v>
      </c>
      <c r="G176" s="28">
        <f t="shared" si="22"/>
        <v>3.7288135593220313E-2</v>
      </c>
      <c r="H176" s="29">
        <f t="shared" si="23"/>
        <v>0.42365591397849461</v>
      </c>
      <c r="I176" s="1">
        <f t="shared" si="24"/>
        <v>2.2372881355932188</v>
      </c>
      <c r="J176" s="32">
        <f t="shared" si="25"/>
        <v>25.419354838709676</v>
      </c>
      <c r="K176" s="37">
        <f t="shared" si="26"/>
        <v>84.97006549133576</v>
      </c>
      <c r="L176" s="38">
        <f t="shared" si="27"/>
        <v>25.517622511078454</v>
      </c>
      <c r="M176" s="1">
        <f t="shared" si="28"/>
        <v>13.199934508664242</v>
      </c>
      <c r="N176" s="1">
        <f t="shared" si="29"/>
        <v>5.4776225110784544</v>
      </c>
    </row>
    <row r="177" spans="1:14" x14ac:dyDescent="0.25">
      <c r="A177" s="5">
        <v>23.25</v>
      </c>
      <c r="B177" s="2">
        <v>99.64</v>
      </c>
      <c r="C177" s="2">
        <v>-0.53</v>
      </c>
      <c r="D177" s="6">
        <v>-0.24</v>
      </c>
      <c r="E177" s="3">
        <f t="shared" si="20"/>
        <v>-3.893376670807394</v>
      </c>
      <c r="F177" s="20">
        <f t="shared" si="21"/>
        <v>22.921695358310927</v>
      </c>
      <c r="G177" s="28">
        <f t="shared" si="22"/>
        <v>3.7288135593220313E-2</v>
      </c>
      <c r="H177" s="29">
        <f t="shared" si="23"/>
        <v>0.42365591397849461</v>
      </c>
      <c r="I177" s="1">
        <f t="shared" si="24"/>
        <v>2.2372881355932188</v>
      </c>
      <c r="J177" s="32">
        <f t="shared" si="25"/>
        <v>25.419354838709676</v>
      </c>
      <c r="K177" s="37">
        <f t="shared" si="26"/>
        <v>84.97006549133576</v>
      </c>
      <c r="L177" s="38">
        <f t="shared" si="27"/>
        <v>25.517622511078454</v>
      </c>
      <c r="M177" s="1">
        <f t="shared" si="28"/>
        <v>14.669934508664241</v>
      </c>
      <c r="N177" s="1">
        <f t="shared" si="29"/>
        <v>2.2676225110784536</v>
      </c>
    </row>
    <row r="178" spans="1:14" x14ac:dyDescent="0.25">
      <c r="A178" s="5">
        <v>19.649999999999999</v>
      </c>
      <c r="B178" s="2">
        <v>98.75</v>
      </c>
      <c r="C178" s="2">
        <v>-0.54</v>
      </c>
      <c r="D178" s="6">
        <v>-0.15</v>
      </c>
      <c r="E178" s="3">
        <f t="shared" si="20"/>
        <v>-2.9892245386318628</v>
      </c>
      <c r="F178" s="20">
        <f t="shared" si="21"/>
        <v>19.421303680691494</v>
      </c>
      <c r="G178" s="28">
        <f t="shared" si="22"/>
        <v>6.5536723163841806E-2</v>
      </c>
      <c r="H178" s="29">
        <f t="shared" si="23"/>
        <v>0.18172043010752686</v>
      </c>
      <c r="I178" s="1">
        <f t="shared" si="24"/>
        <v>3.9322033898305082</v>
      </c>
      <c r="J178" s="32">
        <f t="shared" si="25"/>
        <v>10.903225806451612</v>
      </c>
      <c r="K178" s="37">
        <f t="shared" si="26"/>
        <v>70.168370299891635</v>
      </c>
      <c r="L178" s="38">
        <f t="shared" si="27"/>
        <v>11.590623645234405</v>
      </c>
      <c r="M178" s="1">
        <f t="shared" si="28"/>
        <v>28.581629700108365</v>
      </c>
      <c r="N178" s="1">
        <f t="shared" si="29"/>
        <v>8.0593763547655932</v>
      </c>
    </row>
    <row r="179" spans="1:14" x14ac:dyDescent="0.25">
      <c r="A179" s="5">
        <v>10.43</v>
      </c>
      <c r="B179" s="2">
        <v>88.6</v>
      </c>
      <c r="C179" s="2">
        <v>-0.54</v>
      </c>
      <c r="D179" s="6">
        <v>-0.09</v>
      </c>
      <c r="E179" s="3">
        <f t="shared" si="20"/>
        <v>0.25482761813217569</v>
      </c>
      <c r="F179" s="20">
        <f t="shared" si="21"/>
        <v>10.42688653841774</v>
      </c>
      <c r="G179" s="28">
        <f t="shared" si="22"/>
        <v>6.5536723163841806E-2</v>
      </c>
      <c r="H179" s="29">
        <f t="shared" si="23"/>
        <v>2.0430107526881711E-2</v>
      </c>
      <c r="I179" s="1">
        <f t="shared" si="24"/>
        <v>3.9322033898305082</v>
      </c>
      <c r="J179" s="32">
        <f t="shared" si="25"/>
        <v>1.2258064516129026</v>
      </c>
      <c r="K179" s="37">
        <f t="shared" si="26"/>
        <v>17.314097902593748</v>
      </c>
      <c r="L179" s="38">
        <f t="shared" si="27"/>
        <v>4.1188378161576544</v>
      </c>
      <c r="M179" s="1">
        <f t="shared" si="28"/>
        <v>71.28590209740625</v>
      </c>
      <c r="N179" s="1">
        <f t="shared" si="29"/>
        <v>6.3111621838423453</v>
      </c>
    </row>
    <row r="180" spans="1:14" x14ac:dyDescent="0.25">
      <c r="A180" s="5">
        <v>2.91</v>
      </c>
      <c r="B180" s="2">
        <v>71.92</v>
      </c>
      <c r="C180" s="2">
        <v>-0.53</v>
      </c>
      <c r="D180" s="6">
        <v>-0.05</v>
      </c>
      <c r="E180" s="3">
        <f t="shared" si="20"/>
        <v>0.90310283875190178</v>
      </c>
      <c r="F180" s="20">
        <f t="shared" si="21"/>
        <v>2.7663161899244737</v>
      </c>
      <c r="G180" s="28">
        <f t="shared" si="22"/>
        <v>3.7288135593220313E-2</v>
      </c>
      <c r="H180" s="29">
        <f t="shared" si="23"/>
        <v>-8.7096774193548387E-2</v>
      </c>
      <c r="I180" s="1">
        <f t="shared" si="24"/>
        <v>2.2372881355932188</v>
      </c>
      <c r="J180" s="32">
        <f t="shared" si="25"/>
        <v>-5.225806451612903</v>
      </c>
      <c r="K180" s="37">
        <f t="shared" si="26"/>
        <v>293.17688263429238</v>
      </c>
      <c r="L180" s="38">
        <f t="shared" si="27"/>
        <v>5.6845854089269645</v>
      </c>
      <c r="M180" s="1">
        <f t="shared" si="28"/>
        <v>41.256882634292367</v>
      </c>
      <c r="N180" s="1">
        <f t="shared" si="29"/>
        <v>2.7745854089269644</v>
      </c>
    </row>
    <row r="181" spans="1:14" x14ac:dyDescent="0.25">
      <c r="A181" s="5">
        <v>0.09</v>
      </c>
      <c r="B181" s="2">
        <v>2.95</v>
      </c>
      <c r="C181" s="2">
        <v>-0.52</v>
      </c>
      <c r="D181" s="6">
        <v>-0.04</v>
      </c>
      <c r="E181" s="3">
        <f t="shared" si="20"/>
        <v>8.9880734361288767E-2</v>
      </c>
      <c r="F181" s="20">
        <f t="shared" si="21"/>
        <v>4.6318020980439644E-3</v>
      </c>
      <c r="G181" s="28">
        <f t="shared" si="22"/>
        <v>9.0395480225988166E-3</v>
      </c>
      <c r="H181" s="29">
        <f t="shared" si="23"/>
        <v>-0.11397849462365592</v>
      </c>
      <c r="I181" s="1">
        <f t="shared" si="24"/>
        <v>0.54237288135592898</v>
      </c>
      <c r="J181" s="32">
        <f t="shared" si="25"/>
        <v>-6.838709677419355</v>
      </c>
      <c r="K181" s="37">
        <f t="shared" si="26"/>
        <v>274.53459327871587</v>
      </c>
      <c r="L181" s="38">
        <f t="shared" si="27"/>
        <v>6.8601835539918721</v>
      </c>
      <c r="M181" s="1">
        <f t="shared" si="28"/>
        <v>91.584593278715886</v>
      </c>
      <c r="N181" s="1">
        <f t="shared" si="29"/>
        <v>6.7701835539918722</v>
      </c>
    </row>
    <row r="182" spans="1:14" x14ac:dyDescent="0.25">
      <c r="A182" s="5">
        <v>2.81</v>
      </c>
      <c r="B182" s="2">
        <v>314.60000000000002</v>
      </c>
      <c r="C182" s="2">
        <v>-0.52</v>
      </c>
      <c r="D182" s="6">
        <v>-0.03</v>
      </c>
      <c r="E182" s="3">
        <f t="shared" si="20"/>
        <v>1.9730500789164069</v>
      </c>
      <c r="F182" s="20">
        <f t="shared" si="21"/>
        <v>-2.0007931892346997</v>
      </c>
      <c r="G182" s="28">
        <f t="shared" si="22"/>
        <v>9.0395480225988166E-3</v>
      </c>
      <c r="H182" s="29">
        <f t="shared" si="23"/>
        <v>-0.14086021505376348</v>
      </c>
      <c r="I182" s="1">
        <f t="shared" si="24"/>
        <v>0.54237288135592898</v>
      </c>
      <c r="J182" s="32">
        <f t="shared" si="25"/>
        <v>-8.4516129032258078</v>
      </c>
      <c r="K182" s="37">
        <f t="shared" si="26"/>
        <v>273.67185801683411</v>
      </c>
      <c r="L182" s="38">
        <f t="shared" si="27"/>
        <v>8.4689981112528212</v>
      </c>
      <c r="M182" s="1">
        <f t="shared" si="28"/>
        <v>40.928141983165915</v>
      </c>
      <c r="N182" s="1">
        <f t="shared" si="29"/>
        <v>5.6589981112528207</v>
      </c>
    </row>
    <row r="183" spans="1:14" x14ac:dyDescent="0.25">
      <c r="A183" s="5">
        <v>6.55</v>
      </c>
      <c r="B183" s="2">
        <v>301.57</v>
      </c>
      <c r="C183" s="2">
        <v>-0.52</v>
      </c>
      <c r="D183" s="6">
        <v>-0.02</v>
      </c>
      <c r="E183" s="3">
        <f t="shared" si="20"/>
        <v>3.4291861549435043</v>
      </c>
      <c r="F183" s="20">
        <f t="shared" si="21"/>
        <v>-5.5806077012045723</v>
      </c>
      <c r="G183" s="28">
        <f t="shared" si="22"/>
        <v>9.0395480225988166E-3</v>
      </c>
      <c r="H183" s="29">
        <f t="shared" si="23"/>
        <v>-0.16774193548387098</v>
      </c>
      <c r="I183" s="1">
        <f t="shared" si="24"/>
        <v>0.54237288135592898</v>
      </c>
      <c r="J183" s="32">
        <f t="shared" si="25"/>
        <v>-10.064516129032258</v>
      </c>
      <c r="K183" s="37">
        <f t="shared" si="26"/>
        <v>273.084663658191</v>
      </c>
      <c r="L183" s="38">
        <f t="shared" si="27"/>
        <v>10.079119666616858</v>
      </c>
      <c r="M183" s="1">
        <f t="shared" si="28"/>
        <v>28.485336341808988</v>
      </c>
      <c r="N183" s="1">
        <f t="shared" si="29"/>
        <v>3.5291196666168583</v>
      </c>
    </row>
    <row r="184" spans="1:14" x14ac:dyDescent="0.25">
      <c r="A184" s="5">
        <v>10.37</v>
      </c>
      <c r="B184" s="2">
        <v>296.5</v>
      </c>
      <c r="C184" s="2">
        <v>-0.52</v>
      </c>
      <c r="D184" s="6">
        <v>0</v>
      </c>
      <c r="E184" s="3">
        <f t="shared" si="20"/>
        <v>4.6270713219487121</v>
      </c>
      <c r="F184" s="20">
        <f t="shared" si="21"/>
        <v>-9.2804693298130019</v>
      </c>
      <c r="G184" s="28">
        <f t="shared" si="22"/>
        <v>9.0395480225988166E-3</v>
      </c>
      <c r="H184" s="29">
        <f t="shared" si="23"/>
        <v>-0.22150537634408604</v>
      </c>
      <c r="I184" s="1">
        <f t="shared" si="24"/>
        <v>0.54237288135592898</v>
      </c>
      <c r="J184" s="32">
        <f t="shared" si="25"/>
        <v>-13.290322580645162</v>
      </c>
      <c r="K184" s="37">
        <f t="shared" si="26"/>
        <v>272.33692167049196</v>
      </c>
      <c r="L184" s="38">
        <f t="shared" si="27"/>
        <v>13.30138498954293</v>
      </c>
      <c r="M184" s="1">
        <f t="shared" si="28"/>
        <v>24.163078329508039</v>
      </c>
      <c r="N184" s="1">
        <f t="shared" si="29"/>
        <v>2.9313849895429307</v>
      </c>
    </row>
    <row r="185" spans="1:14" x14ac:dyDescent="0.25">
      <c r="A185" s="5">
        <v>13.85</v>
      </c>
      <c r="B185" s="2">
        <v>295.06</v>
      </c>
      <c r="C185" s="2">
        <v>-0.53</v>
      </c>
      <c r="D185" s="6">
        <v>0.02</v>
      </c>
      <c r="E185" s="3">
        <f t="shared" si="20"/>
        <v>5.8664045169346908</v>
      </c>
      <c r="F185" s="20">
        <f t="shared" si="21"/>
        <v>-12.546226446373757</v>
      </c>
      <c r="G185" s="28">
        <f t="shared" si="22"/>
        <v>3.7288135593220313E-2</v>
      </c>
      <c r="H185" s="29">
        <f t="shared" si="23"/>
        <v>-0.27526881720430113</v>
      </c>
      <c r="I185" s="1">
        <f t="shared" si="24"/>
        <v>2.2372881355932188</v>
      </c>
      <c r="J185" s="32">
        <f t="shared" si="25"/>
        <v>-16.516129032258068</v>
      </c>
      <c r="K185" s="37">
        <f t="shared" si="26"/>
        <v>277.71437580327756</v>
      </c>
      <c r="L185" s="38">
        <f t="shared" si="27"/>
        <v>16.666972622881094</v>
      </c>
      <c r="M185" s="1">
        <f t="shared" si="28"/>
        <v>17.34562419672244</v>
      </c>
      <c r="N185" s="1">
        <f t="shared" si="29"/>
        <v>2.8169726228810941</v>
      </c>
    </row>
    <row r="186" spans="1:14" x14ac:dyDescent="0.25">
      <c r="A186" s="5">
        <v>17.329999999999998</v>
      </c>
      <c r="B186" s="2">
        <v>292.44</v>
      </c>
      <c r="C186" s="2">
        <v>-0.53</v>
      </c>
      <c r="D186" s="6">
        <v>0.05</v>
      </c>
      <c r="E186" s="3">
        <f t="shared" si="20"/>
        <v>6.6151337452280163</v>
      </c>
      <c r="F186" s="20">
        <f t="shared" si="21"/>
        <v>-16.017768431736847</v>
      </c>
      <c r="G186" s="28">
        <f t="shared" si="22"/>
        <v>3.7288135593220313E-2</v>
      </c>
      <c r="H186" s="29">
        <f t="shared" si="23"/>
        <v>-0.35591397849462375</v>
      </c>
      <c r="I186" s="1">
        <f t="shared" si="24"/>
        <v>2.2372881355932188</v>
      </c>
      <c r="J186" s="32">
        <f t="shared" si="25"/>
        <v>-21.354838709677423</v>
      </c>
      <c r="K186" s="37">
        <f t="shared" si="26"/>
        <v>275.98090354698701</v>
      </c>
      <c r="L186" s="38">
        <f t="shared" si="27"/>
        <v>21.471716152138519</v>
      </c>
      <c r="M186" s="1">
        <f t="shared" si="28"/>
        <v>16.45909645301299</v>
      </c>
      <c r="N186" s="1">
        <f t="shared" si="29"/>
        <v>4.1417161521385211</v>
      </c>
    </row>
    <row r="187" spans="1:14" x14ac:dyDescent="0.25">
      <c r="A187" s="5">
        <v>21.31</v>
      </c>
      <c r="B187" s="2">
        <v>290.58</v>
      </c>
      <c r="C187" s="2">
        <v>-0.54</v>
      </c>
      <c r="D187" s="6">
        <v>0.08</v>
      </c>
      <c r="E187" s="3">
        <f t="shared" si="20"/>
        <v>7.4907821046920775</v>
      </c>
      <c r="F187" s="20">
        <f t="shared" si="21"/>
        <v>-19.950044698196166</v>
      </c>
      <c r="G187" s="28">
        <f t="shared" si="22"/>
        <v>6.5536723163841806E-2</v>
      </c>
      <c r="H187" s="29">
        <f t="shared" si="23"/>
        <v>-0.4365591397849462</v>
      </c>
      <c r="I187" s="1">
        <f t="shared" si="24"/>
        <v>3.9322033898305082</v>
      </c>
      <c r="J187" s="32">
        <f t="shared" si="25"/>
        <v>-26.193548387096772</v>
      </c>
      <c r="K187" s="37">
        <f t="shared" si="26"/>
        <v>278.53754938679458</v>
      </c>
      <c r="L187" s="38">
        <f t="shared" si="27"/>
        <v>26.487057228129057</v>
      </c>
      <c r="M187" s="1">
        <f t="shared" si="28"/>
        <v>12.042450613205403</v>
      </c>
      <c r="N187" s="1">
        <f t="shared" si="29"/>
        <v>5.1770572281290583</v>
      </c>
    </row>
    <row r="188" spans="1:14" x14ac:dyDescent="0.25">
      <c r="A188" s="5">
        <v>25.77</v>
      </c>
      <c r="B188" s="2">
        <v>290.38</v>
      </c>
      <c r="C188" s="2">
        <v>-0.54</v>
      </c>
      <c r="D188" s="6">
        <v>0.12</v>
      </c>
      <c r="E188" s="3">
        <f t="shared" si="20"/>
        <v>8.9742698607150437</v>
      </c>
      <c r="F188" s="20">
        <f t="shared" si="21"/>
        <v>-24.156890952005011</v>
      </c>
      <c r="G188" s="28">
        <f t="shared" si="22"/>
        <v>6.5536723163841806E-2</v>
      </c>
      <c r="H188" s="29">
        <f t="shared" si="23"/>
        <v>-0.54408602150537644</v>
      </c>
      <c r="I188" s="1">
        <f t="shared" si="24"/>
        <v>3.9322033898305082</v>
      </c>
      <c r="J188" s="32">
        <f t="shared" si="25"/>
        <v>-32.645161290322584</v>
      </c>
      <c r="K188" s="37">
        <f t="shared" si="26"/>
        <v>276.86835127583282</v>
      </c>
      <c r="L188" s="38">
        <f t="shared" si="27"/>
        <v>32.881131050652378</v>
      </c>
      <c r="M188" s="1">
        <f t="shared" si="28"/>
        <v>13.511648724167173</v>
      </c>
      <c r="N188" s="1">
        <f t="shared" si="29"/>
        <v>7.1111310506523786</v>
      </c>
    </row>
    <row r="189" spans="1:14" x14ac:dyDescent="0.25">
      <c r="A189" s="5">
        <v>29.5</v>
      </c>
      <c r="B189" s="2">
        <v>290.01</v>
      </c>
      <c r="C189" s="2">
        <v>-0.55000000000000004</v>
      </c>
      <c r="D189" s="6">
        <v>0.15</v>
      </c>
      <c r="E189" s="3">
        <f t="shared" si="20"/>
        <v>10.09443228981524</v>
      </c>
      <c r="F189" s="20">
        <f t="shared" si="21"/>
        <v>-27.719170924584585</v>
      </c>
      <c r="G189" s="28">
        <f t="shared" si="22"/>
        <v>9.3785310734463292E-2</v>
      </c>
      <c r="H189" s="29">
        <f t="shared" si="23"/>
        <v>-0.62473118279569895</v>
      </c>
      <c r="I189" s="1">
        <f t="shared" si="24"/>
        <v>5.6271186440677976</v>
      </c>
      <c r="J189" s="32">
        <f t="shared" si="25"/>
        <v>-37.483870967741936</v>
      </c>
      <c r="K189" s="37">
        <f t="shared" si="26"/>
        <v>278.53754938679464</v>
      </c>
      <c r="L189" s="38">
        <f t="shared" si="27"/>
        <v>37.903892240253214</v>
      </c>
      <c r="M189" s="1">
        <f t="shared" si="28"/>
        <v>11.472450613205353</v>
      </c>
      <c r="N189" s="1">
        <f t="shared" si="29"/>
        <v>8.4038922402532137</v>
      </c>
    </row>
    <row r="190" spans="1:14" x14ac:dyDescent="0.25">
      <c r="A190" s="5">
        <v>31.76</v>
      </c>
      <c r="B190" s="2">
        <v>289.07</v>
      </c>
      <c r="C190" s="2">
        <v>-0.56000000000000005</v>
      </c>
      <c r="D190" s="6">
        <v>0.15</v>
      </c>
      <c r="E190" s="3">
        <f t="shared" si="20"/>
        <v>10.376725022514435</v>
      </c>
      <c r="F190" s="20">
        <f t="shared" si="21"/>
        <v>-30.01701480505886</v>
      </c>
      <c r="G190" s="28">
        <f t="shared" si="22"/>
        <v>0.12203389830508479</v>
      </c>
      <c r="H190" s="29">
        <f t="shared" si="23"/>
        <v>-0.62473118279569895</v>
      </c>
      <c r="I190" s="1">
        <f t="shared" si="24"/>
        <v>7.3220338983050874</v>
      </c>
      <c r="J190" s="32">
        <f t="shared" si="25"/>
        <v>-37.483870967741936</v>
      </c>
      <c r="K190" s="37">
        <f t="shared" si="26"/>
        <v>281.05287837987999</v>
      </c>
      <c r="L190" s="38">
        <f t="shared" si="27"/>
        <v>38.192312880136704</v>
      </c>
      <c r="M190" s="1">
        <f t="shared" si="28"/>
        <v>8.0171216201200082</v>
      </c>
      <c r="N190" s="1">
        <f t="shared" si="29"/>
        <v>6.4323128801367027</v>
      </c>
    </row>
    <row r="191" spans="1:14" x14ac:dyDescent="0.25">
      <c r="A191" s="5">
        <v>30.36</v>
      </c>
      <c r="B191" s="2">
        <v>289.60000000000002</v>
      </c>
      <c r="C191" s="2">
        <v>-0.55000000000000004</v>
      </c>
      <c r="D191" s="6">
        <v>0.09</v>
      </c>
      <c r="E191" s="3">
        <f t="shared" si="20"/>
        <v>10.184309657617737</v>
      </c>
      <c r="F191" s="20">
        <f t="shared" si="21"/>
        <v>-28.600864266622331</v>
      </c>
      <c r="G191" s="28">
        <f t="shared" si="22"/>
        <v>9.3785310734463292E-2</v>
      </c>
      <c r="H191" s="29">
        <f t="shared" si="23"/>
        <v>-0.46344086021505382</v>
      </c>
      <c r="I191" s="1">
        <f t="shared" si="24"/>
        <v>5.6271186440677976</v>
      </c>
      <c r="J191" s="32">
        <f t="shared" si="25"/>
        <v>-27.806451612903228</v>
      </c>
      <c r="K191" s="37">
        <f t="shared" si="26"/>
        <v>281.44029659458039</v>
      </c>
      <c r="L191" s="38">
        <f t="shared" si="27"/>
        <v>28.370111306357998</v>
      </c>
      <c r="M191" s="1">
        <f t="shared" si="28"/>
        <v>8.1597034054196342</v>
      </c>
      <c r="N191" s="1">
        <f t="shared" si="29"/>
        <v>1.9898886936420013</v>
      </c>
    </row>
    <row r="192" spans="1:14" x14ac:dyDescent="0.25">
      <c r="A192" s="5">
        <v>23.23</v>
      </c>
      <c r="B192" s="2">
        <v>294.02999999999997</v>
      </c>
      <c r="C192" s="2">
        <v>-0.56000000000000005</v>
      </c>
      <c r="D192" s="6">
        <v>0</v>
      </c>
      <c r="E192" s="3">
        <f t="shared" si="20"/>
        <v>9.4596025586700776</v>
      </c>
      <c r="F192" s="20">
        <f t="shared" si="21"/>
        <v>-21.216710853287381</v>
      </c>
      <c r="G192" s="28">
        <f t="shared" si="22"/>
        <v>0.12203389830508479</v>
      </c>
      <c r="H192" s="29">
        <f t="shared" si="23"/>
        <v>-0.22150537634408604</v>
      </c>
      <c r="I192" s="1">
        <f t="shared" si="24"/>
        <v>7.3220338983050874</v>
      </c>
      <c r="J192" s="32">
        <f t="shared" si="25"/>
        <v>-13.290322580645162</v>
      </c>
      <c r="K192" s="37">
        <f t="shared" si="26"/>
        <v>298.85167587816591</v>
      </c>
      <c r="L192" s="38">
        <f t="shared" si="27"/>
        <v>15.17382136132937</v>
      </c>
      <c r="M192" s="1">
        <f t="shared" si="28"/>
        <v>4.8216758781659337</v>
      </c>
      <c r="N192" s="1">
        <f t="shared" si="29"/>
        <v>8.0561786386706302</v>
      </c>
    </row>
    <row r="193" spans="1:14" x14ac:dyDescent="0.25">
      <c r="A193" s="5">
        <v>15.14</v>
      </c>
      <c r="B193" s="2">
        <v>307.45999999999998</v>
      </c>
      <c r="C193" s="2">
        <v>-0.56999999999999995</v>
      </c>
      <c r="D193" s="6">
        <v>-0.06</v>
      </c>
      <c r="E193" s="3">
        <f t="shared" si="20"/>
        <v>9.2082602719638267</v>
      </c>
      <c r="F193" s="20">
        <f t="shared" si="21"/>
        <v>-12.017801078557287</v>
      </c>
      <c r="G193" s="28">
        <f t="shared" si="22"/>
        <v>0.15028248587570597</v>
      </c>
      <c r="H193" s="29">
        <f t="shared" si="23"/>
        <v>-6.0215053763440871E-2</v>
      </c>
      <c r="I193" s="1">
        <f t="shared" si="24"/>
        <v>9.0169491525423577</v>
      </c>
      <c r="J193" s="32">
        <f t="shared" si="25"/>
        <v>-3.6129032258064524</v>
      </c>
      <c r="K193" s="37">
        <f t="shared" si="26"/>
        <v>338.16505479636976</v>
      </c>
      <c r="L193" s="38">
        <f t="shared" si="27"/>
        <v>9.7138273475791692</v>
      </c>
      <c r="M193" s="1">
        <f t="shared" si="28"/>
        <v>30.70505479636978</v>
      </c>
      <c r="N193" s="1">
        <f t="shared" si="29"/>
        <v>5.4261726524208314</v>
      </c>
    </row>
    <row r="194" spans="1:14" x14ac:dyDescent="0.25">
      <c r="A194" s="5">
        <v>11.23</v>
      </c>
      <c r="B194" s="2">
        <v>329.87</v>
      </c>
      <c r="C194" s="2">
        <v>-0.56999999999999995</v>
      </c>
      <c r="D194" s="6">
        <v>-0.08</v>
      </c>
      <c r="E194" s="3">
        <f t="shared" si="20"/>
        <v>9.7127002310511799</v>
      </c>
      <c r="F194" s="20">
        <f t="shared" si="21"/>
        <v>-5.6370519087319364</v>
      </c>
      <c r="G194" s="28">
        <f t="shared" si="22"/>
        <v>0.15028248587570597</v>
      </c>
      <c r="H194" s="29">
        <f t="shared" si="23"/>
        <v>-6.4516129032258056E-3</v>
      </c>
      <c r="I194" s="1">
        <f t="shared" si="24"/>
        <v>9.0169491525423577</v>
      </c>
      <c r="J194" s="32">
        <f t="shared" si="25"/>
        <v>-0.38709677419354832</v>
      </c>
      <c r="K194" s="37">
        <f t="shared" si="26"/>
        <v>357.54180699460784</v>
      </c>
      <c r="L194" s="38">
        <f t="shared" si="27"/>
        <v>9.025254341686189</v>
      </c>
      <c r="M194" s="1">
        <f t="shared" si="28"/>
        <v>27.671806994607834</v>
      </c>
      <c r="N194" s="1">
        <f t="shared" si="29"/>
        <v>2.2047456583138114</v>
      </c>
    </row>
    <row r="195" spans="1:14" x14ac:dyDescent="0.25">
      <c r="A195" s="5">
        <v>11.66</v>
      </c>
      <c r="B195" s="2">
        <v>354.8</v>
      </c>
      <c r="C195" s="2">
        <v>-0.6</v>
      </c>
      <c r="D195" s="6">
        <v>-0.1</v>
      </c>
      <c r="E195" s="3">
        <f t="shared" ref="E195:E258" si="30">A195*COS(B195*PI()/180)</f>
        <v>11.612012087862214</v>
      </c>
      <c r="F195" s="20">
        <f t="shared" ref="F195:F258" si="31">A195*SIN(B195*PI()/180)</f>
        <v>-1.0567758851061158</v>
      </c>
      <c r="G195" s="28">
        <f t="shared" ref="G195:G258" si="32">(C195-$U$9)/$T$9/60</f>
        <v>0.23502824858757046</v>
      </c>
      <c r="H195" s="29">
        <f t="shared" ref="H195:H258" si="33">(D195-$U$10)/$T$10/60</f>
        <v>4.7311827956989266E-2</v>
      </c>
      <c r="I195" s="1">
        <f t="shared" ref="I195:I258" si="34">(C195-$U$9)/$T$9</f>
        <v>14.101694915254228</v>
      </c>
      <c r="J195" s="32">
        <f t="shared" ref="J195:J258" si="35">(D195-$U$10)/$T$10</f>
        <v>2.8387096774193559</v>
      </c>
      <c r="K195" s="37">
        <f t="shared" ref="K195:K258" si="36">IF(ATAN2(I195,J195)*180/PI()&lt;0,ATAN2(I195,J195)*180/PI()+360,ATAN2(I195,J195)*180/PI())</f>
        <v>11.381684560655302</v>
      </c>
      <c r="L195" s="38">
        <f t="shared" ref="L195:L258" si="37">(I195/COS(K195*PI()/180))</f>
        <v>14.384577578628482</v>
      </c>
      <c r="M195" s="1">
        <f t="shared" ref="M195:M258" si="38">IF(ABS(K195-B195)&gt;180,ABS(K195-B195)-180,ABS(K195-B195))</f>
        <v>163.41831543934472</v>
      </c>
      <c r="N195" s="1">
        <f t="shared" ref="N195:N258" si="39">ABS(L195-A195)</f>
        <v>2.724577578628482</v>
      </c>
    </row>
    <row r="196" spans="1:14" x14ac:dyDescent="0.25">
      <c r="A196" s="5">
        <v>14.39</v>
      </c>
      <c r="B196" s="2">
        <v>8.41</v>
      </c>
      <c r="C196" s="2">
        <v>-0.61</v>
      </c>
      <c r="D196" s="6">
        <v>-0.12</v>
      </c>
      <c r="E196" s="3">
        <f t="shared" si="30"/>
        <v>14.235261762785745</v>
      </c>
      <c r="F196" s="20">
        <f t="shared" si="31"/>
        <v>2.1046193349321136</v>
      </c>
      <c r="G196" s="28">
        <f t="shared" si="32"/>
        <v>0.26327683615819197</v>
      </c>
      <c r="H196" s="29">
        <f t="shared" si="33"/>
        <v>0.10107526881720429</v>
      </c>
      <c r="I196" s="1">
        <f t="shared" si="34"/>
        <v>15.796610169491517</v>
      </c>
      <c r="J196" s="32">
        <f t="shared" si="35"/>
        <v>6.0645161290322571</v>
      </c>
      <c r="K196" s="37">
        <f t="shared" si="36"/>
        <v>21.002420262504206</v>
      </c>
      <c r="L196" s="38">
        <f t="shared" si="37"/>
        <v>16.92073428448586</v>
      </c>
      <c r="M196" s="1">
        <f t="shared" si="38"/>
        <v>12.592420262504206</v>
      </c>
      <c r="N196" s="1">
        <f t="shared" si="39"/>
        <v>2.5307342844858596</v>
      </c>
    </row>
    <row r="197" spans="1:14" x14ac:dyDescent="0.25">
      <c r="A197" s="5">
        <v>17.03</v>
      </c>
      <c r="B197" s="2">
        <v>24.08</v>
      </c>
      <c r="C197" s="2">
        <v>-0.62</v>
      </c>
      <c r="D197" s="6">
        <v>-0.14000000000000001</v>
      </c>
      <c r="E197" s="3">
        <f t="shared" si="30"/>
        <v>15.54799244889572</v>
      </c>
      <c r="F197" s="20">
        <f t="shared" si="31"/>
        <v>6.9484408905222557</v>
      </c>
      <c r="G197" s="28">
        <f t="shared" si="32"/>
        <v>0.29152542372881346</v>
      </c>
      <c r="H197" s="29">
        <f t="shared" si="33"/>
        <v>0.15483870967741939</v>
      </c>
      <c r="I197" s="1">
        <f t="shared" si="34"/>
        <v>17.491525423728806</v>
      </c>
      <c r="J197" s="32">
        <f t="shared" si="35"/>
        <v>9.2903225806451637</v>
      </c>
      <c r="K197" s="37">
        <f t="shared" si="36"/>
        <v>27.974236348240872</v>
      </c>
      <c r="L197" s="38">
        <f t="shared" si="37"/>
        <v>19.805644531329865</v>
      </c>
      <c r="M197" s="1">
        <f t="shared" si="38"/>
        <v>3.8942363482408737</v>
      </c>
      <c r="N197" s="1">
        <f t="shared" si="39"/>
        <v>2.7756445313298634</v>
      </c>
    </row>
    <row r="198" spans="1:14" x14ac:dyDescent="0.25">
      <c r="A198" s="5">
        <v>19.21</v>
      </c>
      <c r="B198" s="2">
        <v>38.51</v>
      </c>
      <c r="C198" s="2">
        <v>-0.62</v>
      </c>
      <c r="D198" s="6">
        <v>-0.18</v>
      </c>
      <c r="E198" s="3">
        <f t="shared" si="30"/>
        <v>15.031815311103205</v>
      </c>
      <c r="F198" s="20">
        <f t="shared" si="31"/>
        <v>11.961129898671082</v>
      </c>
      <c r="G198" s="28">
        <f t="shared" si="32"/>
        <v>0.29152542372881346</v>
      </c>
      <c r="H198" s="29">
        <f t="shared" si="33"/>
        <v>0.26236559139784943</v>
      </c>
      <c r="I198" s="1">
        <f t="shared" si="34"/>
        <v>17.491525423728806</v>
      </c>
      <c r="J198" s="32">
        <f t="shared" si="35"/>
        <v>15.741935483870966</v>
      </c>
      <c r="K198" s="37">
        <f t="shared" si="36"/>
        <v>41.986420909910017</v>
      </c>
      <c r="L198" s="38">
        <f t="shared" si="37"/>
        <v>23.532148104822621</v>
      </c>
      <c r="M198" s="1">
        <f t="shared" si="38"/>
        <v>3.4764209099100185</v>
      </c>
      <c r="N198" s="1">
        <f t="shared" si="39"/>
        <v>4.3221481048226202</v>
      </c>
    </row>
    <row r="199" spans="1:14" x14ac:dyDescent="0.25">
      <c r="A199" s="5">
        <v>20.87</v>
      </c>
      <c r="B199" s="2">
        <v>56.77</v>
      </c>
      <c r="C199" s="2">
        <v>-0.59</v>
      </c>
      <c r="D199" s="6">
        <v>-0.2</v>
      </c>
      <c r="E199" s="3">
        <f t="shared" si="30"/>
        <v>11.436786654824671</v>
      </c>
      <c r="F199" s="20">
        <f t="shared" si="31"/>
        <v>17.457285327679799</v>
      </c>
      <c r="G199" s="28">
        <f t="shared" si="32"/>
        <v>0.20677966101694895</v>
      </c>
      <c r="H199" s="29">
        <f t="shared" si="33"/>
        <v>0.31612903225806455</v>
      </c>
      <c r="I199" s="1">
        <f t="shared" si="34"/>
        <v>12.406779661016937</v>
      </c>
      <c r="J199" s="32">
        <f t="shared" si="35"/>
        <v>18.967741935483872</v>
      </c>
      <c r="K199" s="37">
        <f t="shared" si="36"/>
        <v>56.811343998361956</v>
      </c>
      <c r="L199" s="38">
        <f t="shared" si="37"/>
        <v>22.66502626709568</v>
      </c>
      <c r="M199" s="1">
        <f t="shared" si="38"/>
        <v>4.1343998361952572E-2</v>
      </c>
      <c r="N199" s="1">
        <f t="shared" si="39"/>
        <v>1.7950262670956789</v>
      </c>
    </row>
    <row r="200" spans="1:14" x14ac:dyDescent="0.25">
      <c r="A200" s="5">
        <v>20.84</v>
      </c>
      <c r="B200" s="2">
        <v>75.180000000000007</v>
      </c>
      <c r="C200" s="2">
        <v>-0.55000000000000004</v>
      </c>
      <c r="D200" s="6">
        <v>-0.21</v>
      </c>
      <c r="E200" s="3">
        <f t="shared" si="30"/>
        <v>5.3305224589038867</v>
      </c>
      <c r="F200" s="20">
        <f t="shared" si="31"/>
        <v>20.146739942609109</v>
      </c>
      <c r="G200" s="28">
        <f t="shared" si="32"/>
        <v>9.3785310734463292E-2</v>
      </c>
      <c r="H200" s="29">
        <f t="shared" si="33"/>
        <v>0.34301075268817199</v>
      </c>
      <c r="I200" s="1">
        <f t="shared" si="34"/>
        <v>5.6271186440677976</v>
      </c>
      <c r="J200" s="32">
        <f t="shared" si="35"/>
        <v>20.58064516129032</v>
      </c>
      <c r="K200" s="37">
        <f t="shared" si="36"/>
        <v>74.708052366430763</v>
      </c>
      <c r="L200" s="38">
        <f t="shared" si="37"/>
        <v>21.336059136807741</v>
      </c>
      <c r="M200" s="1">
        <f t="shared" si="38"/>
        <v>0.47194763356924341</v>
      </c>
      <c r="N200" s="1">
        <f t="shared" si="39"/>
        <v>0.49605913680774094</v>
      </c>
    </row>
    <row r="201" spans="1:14" x14ac:dyDescent="0.25">
      <c r="A201" s="5">
        <v>20.11</v>
      </c>
      <c r="B201" s="2">
        <v>92.85</v>
      </c>
      <c r="C201" s="2">
        <v>-0.52</v>
      </c>
      <c r="D201" s="6">
        <v>-0.2</v>
      </c>
      <c r="E201" s="3">
        <f t="shared" si="30"/>
        <v>-0.99989682849870853</v>
      </c>
      <c r="F201" s="20">
        <f t="shared" si="31"/>
        <v>20.085126495303889</v>
      </c>
      <c r="G201" s="28">
        <f t="shared" si="32"/>
        <v>9.0395480225988166E-3</v>
      </c>
      <c r="H201" s="29">
        <f t="shared" si="33"/>
        <v>0.31612903225806455</v>
      </c>
      <c r="I201" s="1">
        <f t="shared" si="34"/>
        <v>0.54237288135592898</v>
      </c>
      <c r="J201" s="32">
        <f t="shared" si="35"/>
        <v>18.967741935483872</v>
      </c>
      <c r="K201" s="37">
        <f t="shared" si="36"/>
        <v>88.362102792168599</v>
      </c>
      <c r="L201" s="38">
        <f t="shared" si="37"/>
        <v>18.975494788635793</v>
      </c>
      <c r="M201" s="1">
        <f t="shared" si="38"/>
        <v>4.487897207831395</v>
      </c>
      <c r="N201" s="1">
        <f t="shared" si="39"/>
        <v>1.1345052113642069</v>
      </c>
    </row>
    <row r="202" spans="1:14" x14ac:dyDescent="0.25">
      <c r="A202" s="5">
        <v>18.850000000000001</v>
      </c>
      <c r="B202" s="2">
        <v>109.97</v>
      </c>
      <c r="C202" s="2">
        <v>-0.48</v>
      </c>
      <c r="D202" s="6">
        <v>-0.18</v>
      </c>
      <c r="E202" s="3">
        <f t="shared" si="30"/>
        <v>-6.4378042054387947</v>
      </c>
      <c r="F202" s="20">
        <f t="shared" si="31"/>
        <v>17.716579156610191</v>
      </c>
      <c r="G202" s="28">
        <f t="shared" si="32"/>
        <v>-0.10395480225988715</v>
      </c>
      <c r="H202" s="29">
        <f t="shared" si="33"/>
        <v>0.26236559139784943</v>
      </c>
      <c r="I202" s="1">
        <f t="shared" si="34"/>
        <v>-6.2372881355932295</v>
      </c>
      <c r="J202" s="32">
        <f t="shared" si="35"/>
        <v>15.741935483870966</v>
      </c>
      <c r="K202" s="37">
        <f t="shared" si="36"/>
        <v>111.61451932522019</v>
      </c>
      <c r="L202" s="38">
        <f t="shared" si="37"/>
        <v>16.932580903830591</v>
      </c>
      <c r="M202" s="1">
        <f t="shared" si="38"/>
        <v>1.6445193252201875</v>
      </c>
      <c r="N202" s="1">
        <f t="shared" si="39"/>
        <v>1.9174190961694109</v>
      </c>
    </row>
    <row r="203" spans="1:14" x14ac:dyDescent="0.25">
      <c r="A203" s="5">
        <v>17.75</v>
      </c>
      <c r="B203" s="2">
        <v>128.36000000000001</v>
      </c>
      <c r="C203" s="2">
        <v>-0.45</v>
      </c>
      <c r="D203" s="6">
        <v>-0.15</v>
      </c>
      <c r="E203" s="3">
        <f t="shared" si="30"/>
        <v>-11.015659011791184</v>
      </c>
      <c r="F203" s="20">
        <f t="shared" si="31"/>
        <v>13.918252639463894</v>
      </c>
      <c r="G203" s="28">
        <f t="shared" si="32"/>
        <v>-0.1887005649717515</v>
      </c>
      <c r="H203" s="29">
        <f t="shared" si="33"/>
        <v>0.18172043010752686</v>
      </c>
      <c r="I203" s="1">
        <f t="shared" si="34"/>
        <v>-11.32203389830509</v>
      </c>
      <c r="J203" s="32">
        <f t="shared" si="35"/>
        <v>10.903225806451612</v>
      </c>
      <c r="K203" s="37">
        <f t="shared" si="36"/>
        <v>136.07954178205063</v>
      </c>
      <c r="L203" s="38">
        <f t="shared" si="37"/>
        <v>15.718421822207279</v>
      </c>
      <c r="M203" s="1">
        <f t="shared" si="38"/>
        <v>7.7195417820506123</v>
      </c>
      <c r="N203" s="1">
        <f t="shared" si="39"/>
        <v>2.0315781777927207</v>
      </c>
    </row>
    <row r="204" spans="1:14" x14ac:dyDescent="0.25">
      <c r="A204" s="5">
        <v>17.07</v>
      </c>
      <c r="B204" s="2">
        <v>148.61000000000001</v>
      </c>
      <c r="C204" s="2">
        <v>-0.43</v>
      </c>
      <c r="D204" s="6">
        <v>-0.11</v>
      </c>
      <c r="E204" s="3">
        <f t="shared" si="30"/>
        <v>-14.571664119596658</v>
      </c>
      <c r="F204" s="20">
        <f t="shared" si="31"/>
        <v>8.8910913157867952</v>
      </c>
      <c r="G204" s="28">
        <f t="shared" si="32"/>
        <v>-0.24519774011299447</v>
      </c>
      <c r="H204" s="29">
        <f t="shared" si="33"/>
        <v>7.4193548387096783E-2</v>
      </c>
      <c r="I204" s="1">
        <f t="shared" si="34"/>
        <v>-14.711864406779668</v>
      </c>
      <c r="J204" s="32">
        <f t="shared" si="35"/>
        <v>4.4516129032258069</v>
      </c>
      <c r="K204" s="37">
        <f t="shared" si="36"/>
        <v>163.16488873843585</v>
      </c>
      <c r="L204" s="38">
        <f t="shared" si="37"/>
        <v>15.370615204461952</v>
      </c>
      <c r="M204" s="1">
        <f t="shared" si="38"/>
        <v>14.554888738435835</v>
      </c>
      <c r="N204" s="1">
        <f t="shared" si="39"/>
        <v>1.6993847955380481</v>
      </c>
    </row>
    <row r="205" spans="1:14" x14ac:dyDescent="0.25">
      <c r="A205" s="5">
        <v>15.96</v>
      </c>
      <c r="B205" s="2">
        <v>169.25</v>
      </c>
      <c r="C205" s="2">
        <v>-0.42</v>
      </c>
      <c r="D205" s="6">
        <v>-0.08</v>
      </c>
      <c r="E205" s="3">
        <f t="shared" si="30"/>
        <v>-15.679908347699135</v>
      </c>
      <c r="F205" s="20">
        <f t="shared" si="31"/>
        <v>2.9769236146994049</v>
      </c>
      <c r="G205" s="28">
        <f t="shared" si="32"/>
        <v>-0.27344632768361599</v>
      </c>
      <c r="H205" s="29">
        <f t="shared" si="33"/>
        <v>-6.4516129032258056E-3</v>
      </c>
      <c r="I205" s="1">
        <f t="shared" si="34"/>
        <v>-16.406779661016959</v>
      </c>
      <c r="J205" s="32">
        <f t="shared" si="35"/>
        <v>-0.38709677419354832</v>
      </c>
      <c r="K205" s="37">
        <f t="shared" si="36"/>
        <v>181.35156915886901</v>
      </c>
      <c r="L205" s="38">
        <f t="shared" si="37"/>
        <v>16.411345549885628</v>
      </c>
      <c r="M205" s="1">
        <f t="shared" si="38"/>
        <v>12.101569158869012</v>
      </c>
      <c r="N205" s="1">
        <f t="shared" si="39"/>
        <v>0.4513455498856267</v>
      </c>
    </row>
    <row r="206" spans="1:14" x14ac:dyDescent="0.25">
      <c r="A206" s="5">
        <v>16.64</v>
      </c>
      <c r="B206" s="2">
        <v>190.23</v>
      </c>
      <c r="C206" s="2">
        <v>-0.42</v>
      </c>
      <c r="D206" s="6">
        <v>-0.05</v>
      </c>
      <c r="E206" s="3">
        <f t="shared" si="30"/>
        <v>-16.375469788435534</v>
      </c>
      <c r="F206" s="20">
        <f t="shared" si="31"/>
        <v>-2.9552646595584426</v>
      </c>
      <c r="G206" s="28">
        <f t="shared" si="32"/>
        <v>-0.27344632768361599</v>
      </c>
      <c r="H206" s="29">
        <f t="shared" si="33"/>
        <v>-8.7096774193548387E-2</v>
      </c>
      <c r="I206" s="1">
        <f t="shared" si="34"/>
        <v>-16.406779661016959</v>
      </c>
      <c r="J206" s="32">
        <f t="shared" si="35"/>
        <v>-5.225806451612903</v>
      </c>
      <c r="K206" s="37">
        <f t="shared" si="36"/>
        <v>197.66746073920606</v>
      </c>
      <c r="L206" s="38">
        <f t="shared" si="37"/>
        <v>17.218927722563876</v>
      </c>
      <c r="M206" s="1">
        <f t="shared" si="38"/>
        <v>7.4374607392060739</v>
      </c>
      <c r="N206" s="1">
        <f t="shared" si="39"/>
        <v>0.57892772256387559</v>
      </c>
    </row>
    <row r="207" spans="1:14" x14ac:dyDescent="0.25">
      <c r="A207" s="5">
        <v>17.5</v>
      </c>
      <c r="B207" s="2">
        <v>205.44</v>
      </c>
      <c r="C207" s="2">
        <v>-0.42</v>
      </c>
      <c r="D207" s="6">
        <v>-0.03</v>
      </c>
      <c r="E207" s="3">
        <f t="shared" si="30"/>
        <v>-15.803123341881527</v>
      </c>
      <c r="F207" s="20">
        <f t="shared" si="31"/>
        <v>-7.5173993269799908</v>
      </c>
      <c r="G207" s="28">
        <f t="shared" si="32"/>
        <v>-0.27344632768361599</v>
      </c>
      <c r="H207" s="29">
        <f t="shared" si="33"/>
        <v>-0.14086021505376348</v>
      </c>
      <c r="I207" s="1">
        <f t="shared" si="34"/>
        <v>-16.406779661016959</v>
      </c>
      <c r="J207" s="32">
        <f t="shared" si="35"/>
        <v>-8.4516129032258078</v>
      </c>
      <c r="K207" s="37">
        <f t="shared" si="36"/>
        <v>207.25432242374467</v>
      </c>
      <c r="L207" s="38">
        <f t="shared" si="37"/>
        <v>18.455681496794767</v>
      </c>
      <c r="M207" s="1">
        <f t="shared" si="38"/>
        <v>1.8143224237446702</v>
      </c>
      <c r="N207" s="1">
        <f t="shared" si="39"/>
        <v>0.95568149679476733</v>
      </c>
    </row>
    <row r="208" spans="1:14" x14ac:dyDescent="0.25">
      <c r="A208" s="5">
        <v>18.510000000000002</v>
      </c>
      <c r="B208" s="2">
        <v>219.51</v>
      </c>
      <c r="C208" s="2">
        <v>-0.43</v>
      </c>
      <c r="D208" s="6">
        <v>-0.01</v>
      </c>
      <c r="E208" s="3">
        <f t="shared" si="30"/>
        <v>-14.280715903852014</v>
      </c>
      <c r="F208" s="20">
        <f t="shared" si="31"/>
        <v>-11.776300491812707</v>
      </c>
      <c r="G208" s="28">
        <f t="shared" si="32"/>
        <v>-0.24519774011299447</v>
      </c>
      <c r="H208" s="29">
        <f t="shared" si="33"/>
        <v>-0.19462365591397854</v>
      </c>
      <c r="I208" s="1">
        <f t="shared" si="34"/>
        <v>-14.711864406779668</v>
      </c>
      <c r="J208" s="32">
        <f t="shared" si="35"/>
        <v>-11.677419354838712</v>
      </c>
      <c r="K208" s="37">
        <f t="shared" si="36"/>
        <v>218.4404948381229</v>
      </c>
      <c r="L208" s="38">
        <f t="shared" si="37"/>
        <v>18.782999683549814</v>
      </c>
      <c r="M208" s="1">
        <f t="shared" si="38"/>
        <v>1.069505161877089</v>
      </c>
      <c r="N208" s="1">
        <f t="shared" si="39"/>
        <v>0.27299968354981274</v>
      </c>
    </row>
    <row r="209" spans="1:14" x14ac:dyDescent="0.25">
      <c r="A209" s="5">
        <v>19.18</v>
      </c>
      <c r="B209" s="2">
        <v>233.44</v>
      </c>
      <c r="C209" s="2">
        <v>-0.45</v>
      </c>
      <c r="D209" s="6">
        <v>0.01</v>
      </c>
      <c r="E209" s="3">
        <f t="shared" si="30"/>
        <v>-11.424840456651541</v>
      </c>
      <c r="F209" s="20">
        <f t="shared" si="31"/>
        <v>-15.406018971170269</v>
      </c>
      <c r="G209" s="28">
        <f t="shared" si="32"/>
        <v>-0.1887005649717515</v>
      </c>
      <c r="H209" s="29">
        <f t="shared" si="33"/>
        <v>-0.24838709677419354</v>
      </c>
      <c r="I209" s="1">
        <f t="shared" si="34"/>
        <v>-11.32203389830509</v>
      </c>
      <c r="J209" s="32">
        <f t="shared" si="35"/>
        <v>-14.903225806451612</v>
      </c>
      <c r="K209" s="37">
        <f t="shared" si="36"/>
        <v>232.77593327658039</v>
      </c>
      <c r="L209" s="38">
        <f t="shared" si="37"/>
        <v>18.716158554373667</v>
      </c>
      <c r="M209" s="1">
        <f t="shared" si="38"/>
        <v>0.66406672341960871</v>
      </c>
      <c r="N209" s="1">
        <f t="shared" si="39"/>
        <v>0.46384144562633267</v>
      </c>
    </row>
    <row r="210" spans="1:14" x14ac:dyDescent="0.25">
      <c r="A210" s="5">
        <v>20.74</v>
      </c>
      <c r="B210" s="2">
        <v>245.14</v>
      </c>
      <c r="C210" s="2">
        <v>-0.46</v>
      </c>
      <c r="D210" s="6">
        <v>0.03</v>
      </c>
      <c r="E210" s="3">
        <f t="shared" si="30"/>
        <v>-8.719147323922936</v>
      </c>
      <c r="F210" s="20">
        <f t="shared" si="31"/>
        <v>-18.81818455493854</v>
      </c>
      <c r="G210" s="28">
        <f t="shared" si="32"/>
        <v>-0.16045197740112999</v>
      </c>
      <c r="H210" s="29">
        <f t="shared" si="33"/>
        <v>-0.30215053763440858</v>
      </c>
      <c r="I210" s="1">
        <f t="shared" si="34"/>
        <v>-9.6271186440677994</v>
      </c>
      <c r="J210" s="32">
        <f t="shared" si="35"/>
        <v>-18.129032258064516</v>
      </c>
      <c r="K210" s="37">
        <f t="shared" si="36"/>
        <v>242.03021254672856</v>
      </c>
      <c r="L210" s="38">
        <f t="shared" si="37"/>
        <v>20.526646681835341</v>
      </c>
      <c r="M210" s="1">
        <f t="shared" si="38"/>
        <v>3.1097874532714229</v>
      </c>
      <c r="N210" s="1">
        <f t="shared" si="39"/>
        <v>0.21335331816465697</v>
      </c>
    </row>
    <row r="211" spans="1:14" x14ac:dyDescent="0.25">
      <c r="A211" s="5">
        <v>22.58</v>
      </c>
      <c r="B211" s="2">
        <v>255.04</v>
      </c>
      <c r="C211" s="2">
        <v>-0.49</v>
      </c>
      <c r="D211" s="6">
        <v>0.05</v>
      </c>
      <c r="E211" s="3">
        <f t="shared" si="30"/>
        <v>-5.8289059405977426</v>
      </c>
      <c r="F211" s="20">
        <f t="shared" si="31"/>
        <v>-21.814679817399664</v>
      </c>
      <c r="G211" s="28">
        <f t="shared" si="32"/>
        <v>-7.570621468926568E-2</v>
      </c>
      <c r="H211" s="29">
        <f t="shared" si="33"/>
        <v>-0.35591397849462375</v>
      </c>
      <c r="I211" s="1">
        <f t="shared" si="34"/>
        <v>-4.5423728813559405</v>
      </c>
      <c r="J211" s="32">
        <f t="shared" si="35"/>
        <v>-21.354838709677423</v>
      </c>
      <c r="K211" s="37">
        <f t="shared" si="36"/>
        <v>257.99162706622508</v>
      </c>
      <c r="L211" s="38">
        <f t="shared" si="37"/>
        <v>21.832596907138903</v>
      </c>
      <c r="M211" s="1">
        <f t="shared" si="38"/>
        <v>2.9516270662250861</v>
      </c>
      <c r="N211" s="1">
        <f t="shared" si="39"/>
        <v>0.74740309286109508</v>
      </c>
    </row>
    <row r="212" spans="1:14" x14ac:dyDescent="0.25">
      <c r="A212" s="5">
        <v>24.02</v>
      </c>
      <c r="B212" s="2">
        <v>266.63</v>
      </c>
      <c r="C212" s="2">
        <v>-0.51</v>
      </c>
      <c r="D212" s="6">
        <v>7.0000000000000007E-2</v>
      </c>
      <c r="E212" s="3">
        <f t="shared" si="30"/>
        <v>-1.4119841934127841</v>
      </c>
      <c r="F212" s="20">
        <f t="shared" si="31"/>
        <v>-23.978463266805743</v>
      </c>
      <c r="G212" s="28">
        <f t="shared" si="32"/>
        <v>-1.920903954802268E-2</v>
      </c>
      <c r="H212" s="29">
        <f t="shared" si="33"/>
        <v>-0.40967741935483876</v>
      </c>
      <c r="I212" s="1">
        <f t="shared" si="34"/>
        <v>-1.1525423728813609</v>
      </c>
      <c r="J212" s="32">
        <f t="shared" si="35"/>
        <v>-24.580645161290324</v>
      </c>
      <c r="K212" s="37">
        <f t="shared" si="36"/>
        <v>267.31546980778023</v>
      </c>
      <c r="L212" s="38">
        <f t="shared" si="37"/>
        <v>24.60765064906747</v>
      </c>
      <c r="M212" s="1">
        <f t="shared" si="38"/>
        <v>0.68546980778023681</v>
      </c>
      <c r="N212" s="1">
        <f t="shared" si="39"/>
        <v>0.58765064906747</v>
      </c>
    </row>
    <row r="213" spans="1:14" x14ac:dyDescent="0.25">
      <c r="A213" s="5">
        <v>25.33</v>
      </c>
      <c r="B213" s="2">
        <v>277.92</v>
      </c>
      <c r="C213" s="2">
        <v>-0.54</v>
      </c>
      <c r="D213" s="6">
        <v>7.0000000000000007E-2</v>
      </c>
      <c r="E213" s="3">
        <f t="shared" si="30"/>
        <v>3.4902280630418843</v>
      </c>
      <c r="F213" s="20">
        <f t="shared" si="31"/>
        <v>-25.088387912896174</v>
      </c>
      <c r="G213" s="28">
        <f t="shared" si="32"/>
        <v>6.5536723163841806E-2</v>
      </c>
      <c r="H213" s="29">
        <f t="shared" si="33"/>
        <v>-0.40967741935483876</v>
      </c>
      <c r="I213" s="1">
        <f t="shared" si="34"/>
        <v>3.9322033898305082</v>
      </c>
      <c r="J213" s="32">
        <f t="shared" si="35"/>
        <v>-24.580645161290324</v>
      </c>
      <c r="K213" s="37">
        <f t="shared" si="36"/>
        <v>279.08868636272922</v>
      </c>
      <c r="L213" s="38">
        <f t="shared" si="37"/>
        <v>24.89317858458945</v>
      </c>
      <c r="M213" s="1">
        <f t="shared" si="38"/>
        <v>1.1686863627292041</v>
      </c>
      <c r="N213" s="1">
        <f t="shared" si="39"/>
        <v>0.43682141541054875</v>
      </c>
    </row>
    <row r="214" spans="1:14" x14ac:dyDescent="0.25">
      <c r="A214" s="5">
        <v>26.08</v>
      </c>
      <c r="B214" s="2">
        <v>289.42</v>
      </c>
      <c r="C214" s="2">
        <v>-0.57999999999999996</v>
      </c>
      <c r="D214" s="6">
        <v>7.0000000000000007E-2</v>
      </c>
      <c r="E214" s="3">
        <f t="shared" si="30"/>
        <v>8.6713485486319968</v>
      </c>
      <c r="F214" s="20">
        <f t="shared" si="31"/>
        <v>-24.596221546167161</v>
      </c>
      <c r="G214" s="28">
        <f t="shared" si="32"/>
        <v>0.17853107344632749</v>
      </c>
      <c r="H214" s="29">
        <f t="shared" si="33"/>
        <v>-0.40967741935483876</v>
      </c>
      <c r="I214" s="1">
        <f t="shared" si="34"/>
        <v>10.711864406779648</v>
      </c>
      <c r="J214" s="32">
        <f t="shared" si="35"/>
        <v>-24.580645161290324</v>
      </c>
      <c r="K214" s="37">
        <f t="shared" si="36"/>
        <v>293.54682635361775</v>
      </c>
      <c r="L214" s="38">
        <f t="shared" si="37"/>
        <v>26.813283193493838</v>
      </c>
      <c r="M214" s="1">
        <f t="shared" si="38"/>
        <v>4.1268263536177301</v>
      </c>
      <c r="N214" s="1">
        <f t="shared" si="39"/>
        <v>0.73328319349383975</v>
      </c>
    </row>
    <row r="215" spans="1:14" x14ac:dyDescent="0.25">
      <c r="A215" s="5">
        <v>26.29</v>
      </c>
      <c r="B215" s="2">
        <v>301.39</v>
      </c>
      <c r="C215" s="2">
        <v>-0.62</v>
      </c>
      <c r="D215" s="6">
        <v>0.05</v>
      </c>
      <c r="E215" s="3">
        <f t="shared" si="30"/>
        <v>13.693426519744273</v>
      </c>
      <c r="F215" s="20">
        <f t="shared" si="31"/>
        <v>-22.442240755957599</v>
      </c>
      <c r="G215" s="28">
        <f t="shared" si="32"/>
        <v>0.29152542372881346</v>
      </c>
      <c r="H215" s="29">
        <f t="shared" si="33"/>
        <v>-0.35591397849462375</v>
      </c>
      <c r="I215" s="1">
        <f t="shared" si="34"/>
        <v>17.491525423728806</v>
      </c>
      <c r="J215" s="32">
        <f t="shared" si="35"/>
        <v>-21.354838709677423</v>
      </c>
      <c r="K215" s="37">
        <f t="shared" si="36"/>
        <v>309.32054734548012</v>
      </c>
      <c r="L215" s="38">
        <f t="shared" si="37"/>
        <v>27.604032277283107</v>
      </c>
      <c r="M215" s="1">
        <f t="shared" si="38"/>
        <v>7.9305473454801358</v>
      </c>
      <c r="N215" s="1">
        <f t="shared" si="39"/>
        <v>1.3140322772831077</v>
      </c>
    </row>
    <row r="216" spans="1:14" x14ac:dyDescent="0.25">
      <c r="A216" s="5">
        <v>27.1</v>
      </c>
      <c r="B216" s="2">
        <v>313.22000000000003</v>
      </c>
      <c r="C216" s="2">
        <v>-0.65</v>
      </c>
      <c r="D216" s="6">
        <v>0.01</v>
      </c>
      <c r="E216" s="3">
        <f t="shared" si="30"/>
        <v>18.558121253581298</v>
      </c>
      <c r="F216" s="20">
        <f t="shared" si="31"/>
        <v>-19.748573000026465</v>
      </c>
      <c r="G216" s="28">
        <f t="shared" si="32"/>
        <v>0.37627118644067792</v>
      </c>
      <c r="H216" s="29">
        <f t="shared" si="33"/>
        <v>-0.24838709677419354</v>
      </c>
      <c r="I216" s="1">
        <f t="shared" si="34"/>
        <v>22.576271186440675</v>
      </c>
      <c r="J216" s="32">
        <f t="shared" si="35"/>
        <v>-14.903225806451612</v>
      </c>
      <c r="K216" s="37">
        <f t="shared" si="36"/>
        <v>326.57008574587081</v>
      </c>
      <c r="L216" s="38">
        <f t="shared" si="37"/>
        <v>27.051694219065038</v>
      </c>
      <c r="M216" s="1">
        <f t="shared" si="38"/>
        <v>13.350085745870786</v>
      </c>
      <c r="N216" s="1">
        <f t="shared" si="39"/>
        <v>4.8305780934963849E-2</v>
      </c>
    </row>
    <row r="217" spans="1:14" x14ac:dyDescent="0.25">
      <c r="A217" s="5">
        <v>27.49</v>
      </c>
      <c r="B217" s="2">
        <v>329.98</v>
      </c>
      <c r="C217" s="2">
        <v>-0.67</v>
      </c>
      <c r="D217" s="6">
        <v>-0.03</v>
      </c>
      <c r="E217" s="3">
        <f t="shared" si="30"/>
        <v>23.80223898961022</v>
      </c>
      <c r="F217" s="20">
        <f t="shared" si="31"/>
        <v>-13.753309386525082</v>
      </c>
      <c r="G217" s="28">
        <f t="shared" si="32"/>
        <v>0.43276836158192095</v>
      </c>
      <c r="H217" s="29">
        <f t="shared" si="33"/>
        <v>-0.14086021505376348</v>
      </c>
      <c r="I217" s="1">
        <f t="shared" si="34"/>
        <v>25.966101694915256</v>
      </c>
      <c r="J217" s="32">
        <f t="shared" si="35"/>
        <v>-8.4516129032258078</v>
      </c>
      <c r="K217" s="37">
        <f t="shared" si="36"/>
        <v>341.97063586149136</v>
      </c>
      <c r="L217" s="38">
        <f t="shared" si="37"/>
        <v>27.306925822887017</v>
      </c>
      <c r="M217" s="1">
        <f t="shared" si="38"/>
        <v>11.990635861491342</v>
      </c>
      <c r="N217" s="1">
        <f t="shared" si="39"/>
        <v>0.18307417711298157</v>
      </c>
    </row>
    <row r="218" spans="1:14" x14ac:dyDescent="0.25">
      <c r="A218" s="5">
        <v>29.77</v>
      </c>
      <c r="B218" s="2">
        <v>344.55</v>
      </c>
      <c r="C218" s="2">
        <v>-0.69</v>
      </c>
      <c r="D218" s="6">
        <v>-0.08</v>
      </c>
      <c r="E218" s="3">
        <f t="shared" si="30"/>
        <v>28.69421031397977</v>
      </c>
      <c r="F218" s="20">
        <f t="shared" si="31"/>
        <v>-7.9306490564831371</v>
      </c>
      <c r="G218" s="28">
        <f t="shared" si="32"/>
        <v>0.48926553672316359</v>
      </c>
      <c r="H218" s="29">
        <f t="shared" si="33"/>
        <v>-6.4516129032258056E-3</v>
      </c>
      <c r="I218" s="1">
        <f t="shared" si="34"/>
        <v>29.355932203389816</v>
      </c>
      <c r="J218" s="32">
        <f t="shared" si="35"/>
        <v>-0.38709677419354832</v>
      </c>
      <c r="K218" s="37">
        <f t="shared" si="36"/>
        <v>359.24452318815491</v>
      </c>
      <c r="L218" s="38">
        <f t="shared" si="37"/>
        <v>29.358484283808153</v>
      </c>
      <c r="M218" s="1">
        <f t="shared" si="38"/>
        <v>14.694523188154903</v>
      </c>
      <c r="N218" s="1">
        <f t="shared" si="39"/>
        <v>0.41151571619184679</v>
      </c>
    </row>
    <row r="219" spans="1:14" x14ac:dyDescent="0.25">
      <c r="A219" s="5">
        <v>30.66</v>
      </c>
      <c r="B219" s="2">
        <v>356.26</v>
      </c>
      <c r="C219" s="2">
        <v>-0.69</v>
      </c>
      <c r="D219" s="6">
        <v>-0.12</v>
      </c>
      <c r="E219" s="3">
        <f t="shared" si="30"/>
        <v>30.594704104398637</v>
      </c>
      <c r="F219" s="20">
        <f t="shared" si="31"/>
        <v>-1.9999201894808627</v>
      </c>
      <c r="G219" s="28">
        <f t="shared" si="32"/>
        <v>0.48926553672316359</v>
      </c>
      <c r="H219" s="29">
        <f t="shared" si="33"/>
        <v>0.10107526881720429</v>
      </c>
      <c r="I219" s="1">
        <f t="shared" si="34"/>
        <v>29.355932203389816</v>
      </c>
      <c r="J219" s="32">
        <f t="shared" si="35"/>
        <v>6.0645161290322571</v>
      </c>
      <c r="K219" s="37">
        <f t="shared" si="36"/>
        <v>11.672289343666426</v>
      </c>
      <c r="L219" s="38">
        <f t="shared" si="37"/>
        <v>29.975808769894961</v>
      </c>
      <c r="M219" s="1">
        <f t="shared" si="38"/>
        <v>164.58771065633357</v>
      </c>
      <c r="N219" s="1">
        <f t="shared" si="39"/>
        <v>0.68419123010503924</v>
      </c>
    </row>
    <row r="220" spans="1:14" x14ac:dyDescent="0.25">
      <c r="A220" s="5">
        <v>31.26</v>
      </c>
      <c r="B220" s="2">
        <v>10.65</v>
      </c>
      <c r="C220" s="2">
        <v>-0.69</v>
      </c>
      <c r="D220" s="6">
        <v>-0.17</v>
      </c>
      <c r="E220" s="3">
        <f t="shared" si="30"/>
        <v>30.7215292150747</v>
      </c>
      <c r="F220" s="20">
        <f t="shared" si="31"/>
        <v>5.7771310083216756</v>
      </c>
      <c r="G220" s="28">
        <f t="shared" si="32"/>
        <v>0.48926553672316359</v>
      </c>
      <c r="H220" s="29">
        <f t="shared" si="33"/>
        <v>0.23548387096774195</v>
      </c>
      <c r="I220" s="1">
        <f t="shared" si="34"/>
        <v>29.355932203389816</v>
      </c>
      <c r="J220" s="32">
        <f t="shared" si="35"/>
        <v>14.129032258064518</v>
      </c>
      <c r="K220" s="37">
        <f t="shared" si="36"/>
        <v>25.701546947298905</v>
      </c>
      <c r="L220" s="38">
        <f t="shared" si="37"/>
        <v>32.579139154978407</v>
      </c>
      <c r="M220" s="1">
        <f t="shared" si="38"/>
        <v>15.051546947298904</v>
      </c>
      <c r="N220" s="1">
        <f t="shared" si="39"/>
        <v>1.3191391549784051</v>
      </c>
    </row>
    <row r="221" spans="1:14" x14ac:dyDescent="0.25">
      <c r="A221" s="5">
        <v>31.23</v>
      </c>
      <c r="B221" s="2">
        <v>24.88</v>
      </c>
      <c r="C221" s="2">
        <v>-0.69</v>
      </c>
      <c r="D221" s="6">
        <v>-0.21</v>
      </c>
      <c r="E221" s="3">
        <f t="shared" si="30"/>
        <v>28.331572689323732</v>
      </c>
      <c r="F221" s="20">
        <f t="shared" si="31"/>
        <v>13.139059667630926</v>
      </c>
      <c r="G221" s="28">
        <f t="shared" si="32"/>
        <v>0.48926553672316359</v>
      </c>
      <c r="H221" s="29">
        <f t="shared" si="33"/>
        <v>0.34301075268817199</v>
      </c>
      <c r="I221" s="1">
        <f t="shared" si="34"/>
        <v>29.355932203389816</v>
      </c>
      <c r="J221" s="32">
        <f t="shared" si="35"/>
        <v>20.58064516129032</v>
      </c>
      <c r="K221" s="37">
        <f t="shared" si="36"/>
        <v>35.033251815325279</v>
      </c>
      <c r="L221" s="38">
        <f t="shared" si="37"/>
        <v>35.851551023421038</v>
      </c>
      <c r="M221" s="1">
        <f t="shared" si="38"/>
        <v>10.15325181532528</v>
      </c>
      <c r="N221" s="1">
        <f t="shared" si="39"/>
        <v>4.6215510234210377</v>
      </c>
    </row>
    <row r="222" spans="1:14" x14ac:dyDescent="0.25">
      <c r="A222" s="5">
        <v>31.64</v>
      </c>
      <c r="B222" s="2">
        <v>38.75</v>
      </c>
      <c r="C222" s="2">
        <v>-0.67</v>
      </c>
      <c r="D222" s="6">
        <v>-0.25</v>
      </c>
      <c r="E222" s="3">
        <f t="shared" si="30"/>
        <v>24.675545045058783</v>
      </c>
      <c r="F222" s="20">
        <f t="shared" si="31"/>
        <v>19.804218659903629</v>
      </c>
      <c r="G222" s="28">
        <f t="shared" si="32"/>
        <v>0.43276836158192095</v>
      </c>
      <c r="H222" s="29">
        <f t="shared" si="33"/>
        <v>0.45053763440860212</v>
      </c>
      <c r="I222" s="1">
        <f t="shared" si="34"/>
        <v>25.966101694915256</v>
      </c>
      <c r="J222" s="32">
        <f t="shared" si="35"/>
        <v>27.032258064516128</v>
      </c>
      <c r="K222" s="37">
        <f t="shared" si="36"/>
        <v>46.152451176384112</v>
      </c>
      <c r="L222" s="38">
        <f t="shared" si="37"/>
        <v>37.483081694242784</v>
      </c>
      <c r="M222" s="1">
        <f t="shared" si="38"/>
        <v>7.4024511763841119</v>
      </c>
      <c r="N222" s="1">
        <f t="shared" si="39"/>
        <v>5.8430816942427839</v>
      </c>
    </row>
    <row r="223" spans="1:14" x14ac:dyDescent="0.25">
      <c r="A223" s="5">
        <v>31.08</v>
      </c>
      <c r="B223" s="2">
        <v>53.63</v>
      </c>
      <c r="C223" s="2">
        <v>-0.63</v>
      </c>
      <c r="D223" s="6">
        <v>-0.27</v>
      </c>
      <c r="E223" s="3">
        <f t="shared" si="30"/>
        <v>18.430358069129305</v>
      </c>
      <c r="F223" s="20">
        <f t="shared" si="31"/>
        <v>25.025752764775735</v>
      </c>
      <c r="G223" s="28">
        <f t="shared" si="32"/>
        <v>0.31977401129943495</v>
      </c>
      <c r="H223" s="29">
        <f t="shared" si="33"/>
        <v>0.50430107526881729</v>
      </c>
      <c r="I223" s="1">
        <f t="shared" si="34"/>
        <v>19.186440677966097</v>
      </c>
      <c r="J223" s="32">
        <f t="shared" si="35"/>
        <v>30.258064516129036</v>
      </c>
      <c r="K223" s="37">
        <f t="shared" si="36"/>
        <v>57.621483437355558</v>
      </c>
      <c r="L223" s="38">
        <f t="shared" si="37"/>
        <v>35.828340376737223</v>
      </c>
      <c r="M223" s="1">
        <f t="shared" si="38"/>
        <v>3.991483437355555</v>
      </c>
      <c r="N223" s="1">
        <f t="shared" si="39"/>
        <v>4.7483403767372252</v>
      </c>
    </row>
    <row r="224" spans="1:14" x14ac:dyDescent="0.25">
      <c r="A224" s="5">
        <v>29.3</v>
      </c>
      <c r="B224" s="2">
        <v>67.06</v>
      </c>
      <c r="C224" s="2">
        <v>-0.57999999999999996</v>
      </c>
      <c r="D224" s="6">
        <v>-0.26</v>
      </c>
      <c r="E224" s="3">
        <f t="shared" si="30"/>
        <v>11.420172045046478</v>
      </c>
      <c r="F224" s="20">
        <f t="shared" si="31"/>
        <v>26.982766175126283</v>
      </c>
      <c r="G224" s="28">
        <f t="shared" si="32"/>
        <v>0.17853107344632749</v>
      </c>
      <c r="H224" s="29">
        <f t="shared" si="33"/>
        <v>0.47741935483870973</v>
      </c>
      <c r="I224" s="1">
        <f t="shared" si="34"/>
        <v>10.711864406779648</v>
      </c>
      <c r="J224" s="32">
        <f t="shared" si="35"/>
        <v>28.645161290322584</v>
      </c>
      <c r="K224" s="37">
        <f t="shared" si="36"/>
        <v>69.496705361826429</v>
      </c>
      <c r="L224" s="38">
        <f t="shared" si="37"/>
        <v>30.582499970045422</v>
      </c>
      <c r="M224" s="1">
        <f t="shared" si="38"/>
        <v>2.4367053618264265</v>
      </c>
      <c r="N224" s="1">
        <f t="shared" si="39"/>
        <v>1.2824999700454214</v>
      </c>
    </row>
    <row r="225" spans="1:14" x14ac:dyDescent="0.25">
      <c r="A225" s="5">
        <v>27.12</v>
      </c>
      <c r="B225" s="2">
        <v>80.87</v>
      </c>
      <c r="C225" s="2">
        <v>-0.54</v>
      </c>
      <c r="D225" s="6">
        <v>-0.25</v>
      </c>
      <c r="E225" s="3">
        <f t="shared" si="30"/>
        <v>4.3032674702055216</v>
      </c>
      <c r="F225" s="20">
        <f t="shared" si="31"/>
        <v>26.776412924061937</v>
      </c>
      <c r="G225" s="28">
        <f t="shared" si="32"/>
        <v>6.5536723163841806E-2</v>
      </c>
      <c r="H225" s="29">
        <f t="shared" si="33"/>
        <v>0.45053763440860212</v>
      </c>
      <c r="I225" s="1">
        <f t="shared" si="34"/>
        <v>3.9322033898305082</v>
      </c>
      <c r="J225" s="32">
        <f t="shared" si="35"/>
        <v>27.032258064516128</v>
      </c>
      <c r="K225" s="37">
        <f t="shared" si="36"/>
        <v>81.723611971279382</v>
      </c>
      <c r="L225" s="38">
        <f t="shared" si="37"/>
        <v>27.316756754153538</v>
      </c>
      <c r="M225" s="1">
        <f t="shared" si="38"/>
        <v>0.85361197127937771</v>
      </c>
      <c r="N225" s="1">
        <f t="shared" si="39"/>
        <v>0.19675675415353666</v>
      </c>
    </row>
    <row r="226" spans="1:14" x14ac:dyDescent="0.25">
      <c r="A226" s="5">
        <v>24.89</v>
      </c>
      <c r="B226" s="2">
        <v>95.38</v>
      </c>
      <c r="C226" s="2">
        <v>-0.51</v>
      </c>
      <c r="D226" s="6">
        <v>-0.23</v>
      </c>
      <c r="E226" s="3">
        <f t="shared" si="30"/>
        <v>-2.3337060857092373</v>
      </c>
      <c r="F226" s="20">
        <f t="shared" si="31"/>
        <v>24.780353425758957</v>
      </c>
      <c r="G226" s="28">
        <f t="shared" si="32"/>
        <v>-1.920903954802268E-2</v>
      </c>
      <c r="H226" s="29">
        <f t="shared" si="33"/>
        <v>0.39677419354838711</v>
      </c>
      <c r="I226" s="1">
        <f t="shared" si="34"/>
        <v>-1.1525423728813609</v>
      </c>
      <c r="J226" s="32">
        <f t="shared" si="35"/>
        <v>23.806451612903228</v>
      </c>
      <c r="K226" s="37">
        <f t="shared" si="36"/>
        <v>92.771697989100744</v>
      </c>
      <c r="L226" s="38">
        <f t="shared" si="37"/>
        <v>23.834334316669938</v>
      </c>
      <c r="M226" s="1">
        <f t="shared" si="38"/>
        <v>2.6083020108992514</v>
      </c>
      <c r="N226" s="1">
        <f t="shared" si="39"/>
        <v>1.0556656833300622</v>
      </c>
    </row>
    <row r="227" spans="1:14" x14ac:dyDescent="0.25">
      <c r="A227" s="5">
        <v>22.05</v>
      </c>
      <c r="B227" s="2">
        <v>111.19</v>
      </c>
      <c r="C227" s="2">
        <v>-0.47</v>
      </c>
      <c r="D227" s="6">
        <v>-0.19</v>
      </c>
      <c r="E227" s="3">
        <f t="shared" si="30"/>
        <v>-7.9702336464143864</v>
      </c>
      <c r="F227" s="20">
        <f t="shared" si="31"/>
        <v>20.559131198121289</v>
      </c>
      <c r="G227" s="28">
        <f t="shared" si="32"/>
        <v>-0.13220338983050867</v>
      </c>
      <c r="H227" s="29">
        <f t="shared" si="33"/>
        <v>0.28924731182795699</v>
      </c>
      <c r="I227" s="1">
        <f t="shared" si="34"/>
        <v>-7.9322033898305193</v>
      </c>
      <c r="J227" s="32">
        <f t="shared" si="35"/>
        <v>17.35483870967742</v>
      </c>
      <c r="K227" s="37">
        <f t="shared" si="36"/>
        <v>114.56324665411613</v>
      </c>
      <c r="L227" s="38">
        <f t="shared" si="37"/>
        <v>19.081673858877188</v>
      </c>
      <c r="M227" s="1">
        <f t="shared" si="38"/>
        <v>3.3732466541161301</v>
      </c>
      <c r="N227" s="1">
        <f t="shared" si="39"/>
        <v>2.9683261411228123</v>
      </c>
    </row>
    <row r="228" spans="1:14" x14ac:dyDescent="0.25">
      <c r="A228" s="5">
        <v>19.05</v>
      </c>
      <c r="B228" s="2">
        <v>125.12</v>
      </c>
      <c r="C228" s="2">
        <v>-0.45</v>
      </c>
      <c r="D228" s="6">
        <v>-0.14000000000000001</v>
      </c>
      <c r="E228" s="3">
        <f t="shared" si="30"/>
        <v>-10.95928983778408</v>
      </c>
      <c r="F228" s="20">
        <f t="shared" si="31"/>
        <v>15.581927552502695</v>
      </c>
      <c r="G228" s="28">
        <f t="shared" si="32"/>
        <v>-0.1887005649717515</v>
      </c>
      <c r="H228" s="29">
        <f t="shared" si="33"/>
        <v>0.15483870967741939</v>
      </c>
      <c r="I228" s="1">
        <f t="shared" si="34"/>
        <v>-11.32203389830509</v>
      </c>
      <c r="J228" s="32">
        <f t="shared" si="35"/>
        <v>9.2903225806451637</v>
      </c>
      <c r="K228" s="37">
        <f t="shared" si="36"/>
        <v>140.62932599824393</v>
      </c>
      <c r="L228" s="38">
        <f t="shared" si="37"/>
        <v>14.645768851337738</v>
      </c>
      <c r="M228" s="1">
        <f t="shared" si="38"/>
        <v>15.509325998243924</v>
      </c>
      <c r="N228" s="1">
        <f t="shared" si="39"/>
        <v>4.4042311486622623</v>
      </c>
    </row>
    <row r="229" spans="1:14" x14ac:dyDescent="0.25">
      <c r="A229" s="5">
        <v>15.09</v>
      </c>
      <c r="B229" s="2">
        <v>144.82</v>
      </c>
      <c r="C229" s="2">
        <v>-0.45</v>
      </c>
      <c r="D229" s="6">
        <v>-0.09</v>
      </c>
      <c r="E229" s="3">
        <f t="shared" si="30"/>
        <v>-12.33375206629014</v>
      </c>
      <c r="F229" s="20">
        <f t="shared" si="31"/>
        <v>8.6940588891083355</v>
      </c>
      <c r="G229" s="28">
        <f t="shared" si="32"/>
        <v>-0.1887005649717515</v>
      </c>
      <c r="H229" s="29">
        <f t="shared" si="33"/>
        <v>2.0430107526881711E-2</v>
      </c>
      <c r="I229" s="1">
        <f t="shared" si="34"/>
        <v>-11.32203389830509</v>
      </c>
      <c r="J229" s="32">
        <f t="shared" si="35"/>
        <v>1.2258064516129026</v>
      </c>
      <c r="K229" s="37">
        <f t="shared" si="36"/>
        <v>173.82080734863021</v>
      </c>
      <c r="L229" s="38">
        <f t="shared" si="37"/>
        <v>11.388197972075536</v>
      </c>
      <c r="M229" s="1">
        <f t="shared" si="38"/>
        <v>29.000807348630218</v>
      </c>
      <c r="N229" s="1">
        <f t="shared" si="39"/>
        <v>3.7018020279244634</v>
      </c>
    </row>
    <row r="230" spans="1:14" x14ac:dyDescent="0.25">
      <c r="A230" s="5">
        <v>13.08</v>
      </c>
      <c r="B230" s="2">
        <v>172.6</v>
      </c>
      <c r="C230" s="2">
        <v>-0.44</v>
      </c>
      <c r="D230" s="6">
        <v>-0.06</v>
      </c>
      <c r="E230" s="3">
        <f t="shared" si="30"/>
        <v>-12.971058803970822</v>
      </c>
      <c r="F230" s="20">
        <f t="shared" si="31"/>
        <v>1.6846464032345223</v>
      </c>
      <c r="G230" s="28">
        <f t="shared" si="32"/>
        <v>-0.21694915254237299</v>
      </c>
      <c r="H230" s="29">
        <f t="shared" si="33"/>
        <v>-6.0215053763440871E-2</v>
      </c>
      <c r="I230" s="1">
        <f t="shared" si="34"/>
        <v>-13.016949152542379</v>
      </c>
      <c r="J230" s="32">
        <f t="shared" si="35"/>
        <v>-3.6129032258064524</v>
      </c>
      <c r="K230" s="37">
        <f t="shared" si="36"/>
        <v>195.51219465053353</v>
      </c>
      <c r="L230" s="38">
        <f t="shared" si="37"/>
        <v>13.509035308226728</v>
      </c>
      <c r="M230" s="1">
        <f t="shared" si="38"/>
        <v>22.912194650533536</v>
      </c>
      <c r="N230" s="1">
        <f t="shared" si="39"/>
        <v>0.42903530822672842</v>
      </c>
    </row>
    <row r="231" spans="1:14" x14ac:dyDescent="0.25">
      <c r="A231" s="5">
        <v>13.86</v>
      </c>
      <c r="B231" s="2">
        <v>196.73</v>
      </c>
      <c r="C231" s="2">
        <v>-0.45</v>
      </c>
      <c r="D231" s="6">
        <v>-0.04</v>
      </c>
      <c r="E231" s="3">
        <f t="shared" si="30"/>
        <v>-13.273332560882947</v>
      </c>
      <c r="F231" s="20">
        <f t="shared" si="31"/>
        <v>-3.9897672523850956</v>
      </c>
      <c r="G231" s="28">
        <f t="shared" si="32"/>
        <v>-0.1887005649717515</v>
      </c>
      <c r="H231" s="29">
        <f t="shared" si="33"/>
        <v>-0.11397849462365592</v>
      </c>
      <c r="I231" s="1">
        <f t="shared" si="34"/>
        <v>-11.32203389830509</v>
      </c>
      <c r="J231" s="32">
        <f t="shared" si="35"/>
        <v>-6.838709677419355</v>
      </c>
      <c r="K231" s="37">
        <f t="shared" si="36"/>
        <v>211.13272221561027</v>
      </c>
      <c r="L231" s="38">
        <f t="shared" si="37"/>
        <v>13.22710858980143</v>
      </c>
      <c r="M231" s="1">
        <f t="shared" si="38"/>
        <v>14.402722215610282</v>
      </c>
      <c r="N231" s="1">
        <f t="shared" si="39"/>
        <v>0.6328914101985692</v>
      </c>
    </row>
    <row r="232" spans="1:14" x14ac:dyDescent="0.25">
      <c r="A232" s="5">
        <v>14.8</v>
      </c>
      <c r="B232" s="2">
        <v>219.47</v>
      </c>
      <c r="C232" s="2">
        <v>-0.46</v>
      </c>
      <c r="D232" s="6">
        <v>-0.02</v>
      </c>
      <c r="E232" s="3">
        <f t="shared" si="30"/>
        <v>-11.424971405182511</v>
      </c>
      <c r="F232" s="20">
        <f t="shared" si="31"/>
        <v>-9.4079768489703479</v>
      </c>
      <c r="G232" s="28">
        <f t="shared" si="32"/>
        <v>-0.16045197740112999</v>
      </c>
      <c r="H232" s="29">
        <f t="shared" si="33"/>
        <v>-0.16774193548387098</v>
      </c>
      <c r="I232" s="1">
        <f t="shared" si="34"/>
        <v>-9.6271186440677994</v>
      </c>
      <c r="J232" s="32">
        <f t="shared" si="35"/>
        <v>-10.064516129032258</v>
      </c>
      <c r="K232" s="37">
        <f t="shared" si="36"/>
        <v>226.27246466627003</v>
      </c>
      <c r="L232" s="38">
        <f t="shared" si="37"/>
        <v>13.927523049649144</v>
      </c>
      <c r="M232" s="1">
        <f t="shared" si="38"/>
        <v>6.8024646662700263</v>
      </c>
      <c r="N232" s="1">
        <f t="shared" si="39"/>
        <v>0.87247695035085648</v>
      </c>
    </row>
    <row r="233" spans="1:14" x14ac:dyDescent="0.25">
      <c r="A233" s="5">
        <v>15.76</v>
      </c>
      <c r="B233" s="2">
        <v>238.07</v>
      </c>
      <c r="C233" s="2">
        <v>-0.48</v>
      </c>
      <c r="D233" s="6">
        <v>0.01</v>
      </c>
      <c r="E233" s="3">
        <f t="shared" si="30"/>
        <v>-8.3351926569439652</v>
      </c>
      <c r="F233" s="20">
        <f t="shared" si="31"/>
        <v>-13.375431334040313</v>
      </c>
      <c r="G233" s="28">
        <f t="shared" si="32"/>
        <v>-0.10395480225988715</v>
      </c>
      <c r="H233" s="29">
        <f t="shared" si="33"/>
        <v>-0.24838709677419354</v>
      </c>
      <c r="I233" s="1">
        <f t="shared" si="34"/>
        <v>-6.2372881355932295</v>
      </c>
      <c r="J233" s="32">
        <f t="shared" si="35"/>
        <v>-14.903225806451612</v>
      </c>
      <c r="K233" s="37">
        <f t="shared" si="36"/>
        <v>247.28974723727617</v>
      </c>
      <c r="L233" s="38">
        <f t="shared" si="37"/>
        <v>16.155800900125534</v>
      </c>
      <c r="M233" s="1">
        <f t="shared" si="38"/>
        <v>9.2197472372761808</v>
      </c>
      <c r="N233" s="1">
        <f t="shared" si="39"/>
        <v>0.39580090012553448</v>
      </c>
    </row>
    <row r="234" spans="1:14" x14ac:dyDescent="0.25">
      <c r="A234" s="5">
        <v>17.57</v>
      </c>
      <c r="B234" s="2">
        <v>256.27</v>
      </c>
      <c r="C234" s="2">
        <v>-0.51</v>
      </c>
      <c r="D234" s="6">
        <v>0.02</v>
      </c>
      <c r="E234" s="3">
        <f t="shared" si="30"/>
        <v>-4.1701835484541068</v>
      </c>
      <c r="F234" s="20">
        <f t="shared" si="31"/>
        <v>-17.067936875094269</v>
      </c>
      <c r="G234" s="28">
        <f t="shared" si="32"/>
        <v>-1.920903954802268E-2</v>
      </c>
      <c r="H234" s="29">
        <f t="shared" si="33"/>
        <v>-0.27526881720430113</v>
      </c>
      <c r="I234" s="1">
        <f t="shared" si="34"/>
        <v>-1.1525423728813609</v>
      </c>
      <c r="J234" s="32">
        <f t="shared" si="35"/>
        <v>-16.516129032258068</v>
      </c>
      <c r="K234" s="37">
        <f t="shared" si="36"/>
        <v>266.00820898562483</v>
      </c>
      <c r="L234" s="38">
        <f t="shared" si="37"/>
        <v>16.556294033734741</v>
      </c>
      <c r="M234" s="1">
        <f t="shared" si="38"/>
        <v>9.7382089856248513</v>
      </c>
      <c r="N234" s="1">
        <f t="shared" si="39"/>
        <v>1.0137059662652597</v>
      </c>
    </row>
    <row r="235" spans="1:14" x14ac:dyDescent="0.25">
      <c r="A235" s="5">
        <v>18.989999999999998</v>
      </c>
      <c r="B235" s="2">
        <v>271.88</v>
      </c>
      <c r="C235" s="2">
        <v>-0.53</v>
      </c>
      <c r="D235" s="6">
        <v>0.03</v>
      </c>
      <c r="E235" s="3">
        <f t="shared" si="30"/>
        <v>0.62299168326197008</v>
      </c>
      <c r="F235" s="20">
        <f t="shared" si="31"/>
        <v>-18.979778222165464</v>
      </c>
      <c r="G235" s="28">
        <f t="shared" si="32"/>
        <v>3.7288135593220313E-2</v>
      </c>
      <c r="H235" s="29">
        <f t="shared" si="33"/>
        <v>-0.30215053763440858</v>
      </c>
      <c r="I235" s="1">
        <f t="shared" si="34"/>
        <v>2.2372881355932188</v>
      </c>
      <c r="J235" s="32">
        <f t="shared" si="35"/>
        <v>-18.129032258064516</v>
      </c>
      <c r="K235" s="37">
        <f t="shared" si="36"/>
        <v>277.03525113419761</v>
      </c>
      <c r="L235" s="38">
        <f t="shared" si="37"/>
        <v>18.266561494041813</v>
      </c>
      <c r="M235" s="1">
        <f t="shared" si="38"/>
        <v>5.1552511341976128</v>
      </c>
      <c r="N235" s="1">
        <f t="shared" si="39"/>
        <v>0.72343850595818537</v>
      </c>
    </row>
    <row r="236" spans="1:14" x14ac:dyDescent="0.25">
      <c r="A236" s="5">
        <v>18.04</v>
      </c>
      <c r="B236" s="2">
        <v>286.10000000000002</v>
      </c>
      <c r="C236" s="2">
        <v>-0.56000000000000005</v>
      </c>
      <c r="D236" s="6">
        <v>-0.01</v>
      </c>
      <c r="E236" s="3">
        <f t="shared" si="30"/>
        <v>5.0027563455748965</v>
      </c>
      <c r="F236" s="20">
        <f t="shared" si="31"/>
        <v>-17.332455941002998</v>
      </c>
      <c r="G236" s="28">
        <f t="shared" si="32"/>
        <v>0.12203389830508479</v>
      </c>
      <c r="H236" s="29">
        <f t="shared" si="33"/>
        <v>-0.19462365591397854</v>
      </c>
      <c r="I236" s="1">
        <f t="shared" si="34"/>
        <v>7.3220338983050874</v>
      </c>
      <c r="J236" s="32">
        <f t="shared" si="35"/>
        <v>-11.677419354838712</v>
      </c>
      <c r="K236" s="37">
        <f t="shared" si="36"/>
        <v>302.08874033656821</v>
      </c>
      <c r="L236" s="38">
        <f t="shared" si="37"/>
        <v>13.783116599546361</v>
      </c>
      <c r="M236" s="1">
        <f t="shared" si="38"/>
        <v>15.988740336568185</v>
      </c>
      <c r="N236" s="1">
        <f t="shared" si="39"/>
        <v>4.2568834004536384</v>
      </c>
    </row>
    <row r="237" spans="1:14" x14ac:dyDescent="0.25">
      <c r="A237" s="5">
        <v>14.46</v>
      </c>
      <c r="B237" s="2">
        <v>306.83999999999997</v>
      </c>
      <c r="C237" s="2">
        <v>-0.56999999999999995</v>
      </c>
      <c r="D237" s="6">
        <v>-0.06</v>
      </c>
      <c r="E237" s="3">
        <f t="shared" si="30"/>
        <v>8.669962493724034</v>
      </c>
      <c r="F237" s="20">
        <f t="shared" si="31"/>
        <v>-11.572525668902989</v>
      </c>
      <c r="G237" s="28">
        <f t="shared" si="32"/>
        <v>0.15028248587570597</v>
      </c>
      <c r="H237" s="29">
        <f t="shared" si="33"/>
        <v>-6.0215053763440871E-2</v>
      </c>
      <c r="I237" s="1">
        <f t="shared" si="34"/>
        <v>9.0169491525423577</v>
      </c>
      <c r="J237" s="32">
        <f t="shared" si="35"/>
        <v>-3.6129032258064524</v>
      </c>
      <c r="K237" s="37">
        <f t="shared" si="36"/>
        <v>338.16505479636976</v>
      </c>
      <c r="L237" s="38">
        <f t="shared" si="37"/>
        <v>9.7138273475791692</v>
      </c>
      <c r="M237" s="1">
        <f t="shared" si="38"/>
        <v>31.325054796369784</v>
      </c>
      <c r="N237" s="1">
        <f t="shared" si="39"/>
        <v>4.7461726524208316</v>
      </c>
    </row>
    <row r="238" spans="1:14" x14ac:dyDescent="0.25">
      <c r="A238" s="5">
        <v>8.74</v>
      </c>
      <c r="B238" s="2">
        <v>327.29000000000002</v>
      </c>
      <c r="C238" s="2">
        <v>-0.56000000000000005</v>
      </c>
      <c r="D238" s="6">
        <v>-0.1</v>
      </c>
      <c r="E238" s="3">
        <f t="shared" si="30"/>
        <v>7.3539800300031875</v>
      </c>
      <c r="F238" s="20">
        <f t="shared" si="31"/>
        <v>-4.7229839845498445</v>
      </c>
      <c r="G238" s="28">
        <f t="shared" si="32"/>
        <v>0.12203389830508479</v>
      </c>
      <c r="H238" s="29">
        <f t="shared" si="33"/>
        <v>4.7311827956989266E-2</v>
      </c>
      <c r="I238" s="1">
        <f t="shared" si="34"/>
        <v>7.3220338983050874</v>
      </c>
      <c r="J238" s="32">
        <f t="shared" si="35"/>
        <v>2.8387096774193559</v>
      </c>
      <c r="K238" s="37">
        <f t="shared" si="36"/>
        <v>21.191020364483698</v>
      </c>
      <c r="L238" s="38">
        <f t="shared" si="37"/>
        <v>7.8530537398265077</v>
      </c>
      <c r="M238" s="1">
        <f t="shared" si="38"/>
        <v>126.09897963551634</v>
      </c>
      <c r="N238" s="1">
        <f t="shared" si="39"/>
        <v>0.88694626017349254</v>
      </c>
    </row>
    <row r="239" spans="1:14" x14ac:dyDescent="0.25">
      <c r="A239" s="5">
        <v>4.91</v>
      </c>
      <c r="B239" s="2">
        <v>7.7</v>
      </c>
      <c r="C239" s="2">
        <v>-0.54</v>
      </c>
      <c r="D239" s="6">
        <v>-0.12</v>
      </c>
      <c r="E239" s="3">
        <f t="shared" si="30"/>
        <v>4.8657275105998465</v>
      </c>
      <c r="F239" s="20">
        <f t="shared" si="31"/>
        <v>0.65787217040381407</v>
      </c>
      <c r="G239" s="28">
        <f t="shared" si="32"/>
        <v>6.5536723163841806E-2</v>
      </c>
      <c r="H239" s="29">
        <f t="shared" si="33"/>
        <v>0.10107526881720429</v>
      </c>
      <c r="I239" s="1">
        <f t="shared" si="34"/>
        <v>3.9322033898305082</v>
      </c>
      <c r="J239" s="32">
        <f t="shared" si="35"/>
        <v>6.0645161290322571</v>
      </c>
      <c r="K239" s="37">
        <f t="shared" si="36"/>
        <v>57.04081674552306</v>
      </c>
      <c r="L239" s="38">
        <f t="shared" si="37"/>
        <v>7.2277644799956606</v>
      </c>
      <c r="M239" s="1">
        <f t="shared" si="38"/>
        <v>49.340816745523057</v>
      </c>
      <c r="N239" s="1">
        <f t="shared" si="39"/>
        <v>2.3177644799956605</v>
      </c>
    </row>
    <row r="240" spans="1:14" x14ac:dyDescent="0.25">
      <c r="A240" s="5">
        <v>6.81</v>
      </c>
      <c r="B240" s="2">
        <v>55.44</v>
      </c>
      <c r="C240" s="2">
        <v>-0.54</v>
      </c>
      <c r="D240" s="6">
        <v>-0.14000000000000001</v>
      </c>
      <c r="E240" s="3">
        <f t="shared" si="30"/>
        <v>3.8631015435532117</v>
      </c>
      <c r="F240" s="20">
        <f t="shared" si="31"/>
        <v>5.6082569898495906</v>
      </c>
      <c r="G240" s="28">
        <f t="shared" si="32"/>
        <v>6.5536723163841806E-2</v>
      </c>
      <c r="H240" s="29">
        <f t="shared" si="33"/>
        <v>0.15483870967741939</v>
      </c>
      <c r="I240" s="1">
        <f t="shared" si="34"/>
        <v>3.9322033898305082</v>
      </c>
      <c r="J240" s="32">
        <f t="shared" si="35"/>
        <v>9.2903225806451637</v>
      </c>
      <c r="K240" s="37">
        <f t="shared" si="36"/>
        <v>67.059100124653924</v>
      </c>
      <c r="L240" s="38">
        <f t="shared" si="37"/>
        <v>10.088226660391802</v>
      </c>
      <c r="M240" s="1">
        <f t="shared" si="38"/>
        <v>11.619100124653926</v>
      </c>
      <c r="N240" s="1">
        <f t="shared" si="39"/>
        <v>3.2782266603918027</v>
      </c>
    </row>
    <row r="241" spans="1:14" x14ac:dyDescent="0.25">
      <c r="A241" s="5">
        <v>11.88</v>
      </c>
      <c r="B241" s="2">
        <v>73.180000000000007</v>
      </c>
      <c r="C241" s="2">
        <v>-0.55000000000000004</v>
      </c>
      <c r="D241" s="6">
        <v>-0.17</v>
      </c>
      <c r="E241" s="3">
        <f t="shared" si="30"/>
        <v>3.4376674488556476</v>
      </c>
      <c r="F241" s="20">
        <f t="shared" si="31"/>
        <v>11.371756351200913</v>
      </c>
      <c r="G241" s="28">
        <f t="shared" si="32"/>
        <v>9.3785310734463292E-2</v>
      </c>
      <c r="H241" s="29">
        <f t="shared" si="33"/>
        <v>0.23548387096774195</v>
      </c>
      <c r="I241" s="1">
        <f t="shared" si="34"/>
        <v>5.6271186440677976</v>
      </c>
      <c r="J241" s="32">
        <f t="shared" si="35"/>
        <v>14.129032258064518</v>
      </c>
      <c r="K241" s="37">
        <f t="shared" si="36"/>
        <v>68.284269813515778</v>
      </c>
      <c r="L241" s="38">
        <f t="shared" si="37"/>
        <v>15.208353519820712</v>
      </c>
      <c r="M241" s="1">
        <f t="shared" si="38"/>
        <v>4.8957301864842293</v>
      </c>
      <c r="N241" s="1">
        <f t="shared" si="39"/>
        <v>3.3283535198207108</v>
      </c>
    </row>
    <row r="242" spans="1:14" x14ac:dyDescent="0.25">
      <c r="A242" s="5">
        <v>17.170000000000002</v>
      </c>
      <c r="B242" s="2">
        <v>81.67</v>
      </c>
      <c r="C242" s="2">
        <v>-0.55000000000000004</v>
      </c>
      <c r="D242" s="6">
        <v>-0.21</v>
      </c>
      <c r="E242" s="3">
        <f t="shared" si="30"/>
        <v>2.4874916568400773</v>
      </c>
      <c r="F242" s="20">
        <f t="shared" si="31"/>
        <v>16.988857679583731</v>
      </c>
      <c r="G242" s="28">
        <f t="shared" si="32"/>
        <v>9.3785310734463292E-2</v>
      </c>
      <c r="H242" s="29">
        <f t="shared" si="33"/>
        <v>0.34301075268817199</v>
      </c>
      <c r="I242" s="1">
        <f t="shared" si="34"/>
        <v>5.6271186440677976</v>
      </c>
      <c r="J242" s="32">
        <f t="shared" si="35"/>
        <v>20.58064516129032</v>
      </c>
      <c r="K242" s="37">
        <f t="shared" si="36"/>
        <v>74.708052366430763</v>
      </c>
      <c r="L242" s="38">
        <f t="shared" si="37"/>
        <v>21.336059136807741</v>
      </c>
      <c r="M242" s="1">
        <f t="shared" si="38"/>
        <v>6.9619476335692383</v>
      </c>
      <c r="N242" s="1">
        <f t="shared" si="39"/>
        <v>4.1660591368077391</v>
      </c>
    </row>
    <row r="243" spans="1:14" x14ac:dyDescent="0.25">
      <c r="A243" s="5">
        <v>22.35</v>
      </c>
      <c r="B243" s="2">
        <v>85.51</v>
      </c>
      <c r="C243" s="2">
        <v>-0.56000000000000005</v>
      </c>
      <c r="D243" s="6">
        <v>-0.25</v>
      </c>
      <c r="E243" s="3">
        <f t="shared" si="30"/>
        <v>1.7496719768487168</v>
      </c>
      <c r="F243" s="20">
        <f t="shared" si="31"/>
        <v>22.281408123667372</v>
      </c>
      <c r="G243" s="28">
        <f t="shared" si="32"/>
        <v>0.12203389830508479</v>
      </c>
      <c r="H243" s="29">
        <f t="shared" si="33"/>
        <v>0.45053763440860212</v>
      </c>
      <c r="I243" s="1">
        <f t="shared" si="34"/>
        <v>7.3220338983050874</v>
      </c>
      <c r="J243" s="32">
        <f t="shared" si="35"/>
        <v>27.032258064516128</v>
      </c>
      <c r="K243" s="37">
        <f t="shared" si="36"/>
        <v>74.844357464675383</v>
      </c>
      <c r="L243" s="38">
        <f t="shared" si="37"/>
        <v>28.006341361815267</v>
      </c>
      <c r="M243" s="1">
        <f t="shared" si="38"/>
        <v>10.665642535324622</v>
      </c>
      <c r="N243" s="1">
        <f t="shared" si="39"/>
        <v>5.6563413618152651</v>
      </c>
    </row>
    <row r="244" spans="1:14" x14ac:dyDescent="0.25">
      <c r="A244" s="5">
        <v>26.73</v>
      </c>
      <c r="B244" s="2">
        <v>88.07</v>
      </c>
      <c r="C244" s="2">
        <v>-0.56000000000000005</v>
      </c>
      <c r="D244" s="6">
        <v>-0.28999999999999998</v>
      </c>
      <c r="E244" s="3">
        <f t="shared" si="30"/>
        <v>0.90022589680920351</v>
      </c>
      <c r="F244" s="20">
        <f t="shared" si="31"/>
        <v>26.714836576979359</v>
      </c>
      <c r="G244" s="28">
        <f t="shared" si="32"/>
        <v>0.12203389830508479</v>
      </c>
      <c r="H244" s="29">
        <f t="shared" si="33"/>
        <v>0.5580645161290323</v>
      </c>
      <c r="I244" s="1">
        <f t="shared" si="34"/>
        <v>7.3220338983050874</v>
      </c>
      <c r="J244" s="32">
        <f t="shared" si="35"/>
        <v>33.483870967741936</v>
      </c>
      <c r="K244" s="37">
        <f t="shared" si="36"/>
        <v>77.665097974722116</v>
      </c>
      <c r="L244" s="38">
        <f t="shared" si="37"/>
        <v>34.275090012898872</v>
      </c>
      <c r="M244" s="1">
        <f t="shared" si="38"/>
        <v>10.404902025277877</v>
      </c>
      <c r="N244" s="1">
        <f t="shared" si="39"/>
        <v>7.5450900128988714</v>
      </c>
    </row>
    <row r="245" spans="1:14" x14ac:dyDescent="0.25">
      <c r="A245" s="5">
        <v>31.47</v>
      </c>
      <c r="B245" s="2">
        <v>88.33</v>
      </c>
      <c r="C245" s="2">
        <v>-0.56999999999999995</v>
      </c>
      <c r="D245" s="6">
        <v>-0.35</v>
      </c>
      <c r="E245" s="3">
        <f t="shared" si="30"/>
        <v>0.91712617313994838</v>
      </c>
      <c r="F245" s="20">
        <f t="shared" si="31"/>
        <v>31.456633316083614</v>
      </c>
      <c r="G245" s="28">
        <f t="shared" si="32"/>
        <v>0.15028248587570597</v>
      </c>
      <c r="H245" s="29">
        <f t="shared" si="33"/>
        <v>0.71935483870967731</v>
      </c>
      <c r="I245" s="1">
        <f t="shared" si="34"/>
        <v>9.0169491525423577</v>
      </c>
      <c r="J245" s="32">
        <f t="shared" si="35"/>
        <v>43.161290322580641</v>
      </c>
      <c r="K245" s="37">
        <f t="shared" si="36"/>
        <v>78.199890837497961</v>
      </c>
      <c r="L245" s="38">
        <f t="shared" si="37"/>
        <v>44.09311005508259</v>
      </c>
      <c r="M245" s="1">
        <f t="shared" si="38"/>
        <v>10.130109162502038</v>
      </c>
      <c r="N245" s="1">
        <f t="shared" si="39"/>
        <v>12.623110055082591</v>
      </c>
    </row>
    <row r="246" spans="1:14" x14ac:dyDescent="0.25">
      <c r="A246" s="5">
        <v>32.14</v>
      </c>
      <c r="B246" s="2">
        <v>87.61</v>
      </c>
      <c r="C246" s="2">
        <v>-0.56000000000000005</v>
      </c>
      <c r="D246" s="6">
        <v>-0.26</v>
      </c>
      <c r="E246" s="3">
        <f t="shared" si="30"/>
        <v>1.3402789226442633</v>
      </c>
      <c r="F246" s="20">
        <f t="shared" si="31"/>
        <v>32.11204217127144</v>
      </c>
      <c r="G246" s="28">
        <f t="shared" si="32"/>
        <v>0.12203389830508479</v>
      </c>
      <c r="H246" s="29">
        <f t="shared" si="33"/>
        <v>0.47741935483870973</v>
      </c>
      <c r="I246" s="1">
        <f t="shared" si="34"/>
        <v>7.3220338983050874</v>
      </c>
      <c r="J246" s="32">
        <f t="shared" si="35"/>
        <v>28.645161290322584</v>
      </c>
      <c r="K246" s="37">
        <f t="shared" si="36"/>
        <v>75.661553393048848</v>
      </c>
      <c r="L246" s="38">
        <f t="shared" si="37"/>
        <v>29.566153719354901</v>
      </c>
      <c r="M246" s="1">
        <f t="shared" si="38"/>
        <v>11.948446606951151</v>
      </c>
      <c r="N246" s="1">
        <f t="shared" si="39"/>
        <v>2.5738462806450997</v>
      </c>
    </row>
    <row r="247" spans="1:14" x14ac:dyDescent="0.25">
      <c r="A247" s="5">
        <v>20.72</v>
      </c>
      <c r="B247" s="2">
        <v>86.43</v>
      </c>
      <c r="C247" s="2">
        <v>-0.55000000000000004</v>
      </c>
      <c r="D247" s="6">
        <v>-0.14000000000000001</v>
      </c>
      <c r="E247" s="3">
        <f t="shared" si="30"/>
        <v>1.290191828128203</v>
      </c>
      <c r="F247" s="20">
        <f t="shared" si="31"/>
        <v>20.679792190605571</v>
      </c>
      <c r="G247" s="28">
        <f t="shared" si="32"/>
        <v>9.3785310734463292E-2</v>
      </c>
      <c r="H247" s="29">
        <f t="shared" si="33"/>
        <v>0.15483870967741939</v>
      </c>
      <c r="I247" s="1">
        <f t="shared" si="34"/>
        <v>5.6271186440677976</v>
      </c>
      <c r="J247" s="32">
        <f t="shared" si="35"/>
        <v>9.2903225806451637</v>
      </c>
      <c r="K247" s="37">
        <f t="shared" si="36"/>
        <v>58.796844698064078</v>
      </c>
      <c r="L247" s="38">
        <f t="shared" si="37"/>
        <v>10.861609359890496</v>
      </c>
      <c r="M247" s="1">
        <f t="shared" si="38"/>
        <v>27.633155301935929</v>
      </c>
      <c r="N247" s="1">
        <f t="shared" si="39"/>
        <v>9.8583906401095032</v>
      </c>
    </row>
    <row r="248" spans="1:14" x14ac:dyDescent="0.25">
      <c r="A248" s="5">
        <v>8.93</v>
      </c>
      <c r="B248" s="2">
        <v>78.89</v>
      </c>
      <c r="C248" s="2">
        <v>-0.54</v>
      </c>
      <c r="D248" s="6">
        <v>-0.08</v>
      </c>
      <c r="E248" s="3">
        <f t="shared" si="30"/>
        <v>1.7207505570439241</v>
      </c>
      <c r="F248" s="20">
        <f t="shared" si="31"/>
        <v>8.7626432952867042</v>
      </c>
      <c r="G248" s="28">
        <f t="shared" si="32"/>
        <v>6.5536723163841806E-2</v>
      </c>
      <c r="H248" s="29">
        <f t="shared" si="33"/>
        <v>-6.4516129032258056E-3</v>
      </c>
      <c r="I248" s="1">
        <f t="shared" si="34"/>
        <v>3.9322033898305082</v>
      </c>
      <c r="J248" s="32">
        <f t="shared" si="35"/>
        <v>-0.38709677419354832</v>
      </c>
      <c r="K248" s="37">
        <f t="shared" si="36"/>
        <v>354.37776289899648</v>
      </c>
      <c r="L248" s="38">
        <f t="shared" si="37"/>
        <v>3.9512108791591465</v>
      </c>
      <c r="M248" s="1">
        <f t="shared" si="38"/>
        <v>95.487762898996493</v>
      </c>
      <c r="N248" s="1">
        <f t="shared" si="39"/>
        <v>4.9787891208408528</v>
      </c>
    </row>
    <row r="249" spans="1:14" x14ac:dyDescent="0.25">
      <c r="A249" s="5">
        <v>2.09</v>
      </c>
      <c r="B249" s="2">
        <v>46.76</v>
      </c>
      <c r="C249" s="2">
        <v>-0.54</v>
      </c>
      <c r="D249" s="6">
        <v>-0.04</v>
      </c>
      <c r="E249" s="3">
        <f t="shared" si="30"/>
        <v>1.4317667373158898</v>
      </c>
      <c r="F249" s="20">
        <f t="shared" si="31"/>
        <v>1.5225452406795048</v>
      </c>
      <c r="G249" s="28">
        <f t="shared" si="32"/>
        <v>6.5536723163841806E-2</v>
      </c>
      <c r="H249" s="29">
        <f t="shared" si="33"/>
        <v>-0.11397849462365592</v>
      </c>
      <c r="I249" s="1">
        <f t="shared" si="34"/>
        <v>3.9322033898305082</v>
      </c>
      <c r="J249" s="32">
        <f t="shared" si="35"/>
        <v>-6.838709677419355</v>
      </c>
      <c r="K249" s="37">
        <f t="shared" si="36"/>
        <v>299.89855758335716</v>
      </c>
      <c r="L249" s="38">
        <f t="shared" si="37"/>
        <v>7.8886103688180471</v>
      </c>
      <c r="M249" s="1">
        <f t="shared" si="38"/>
        <v>73.138557583357169</v>
      </c>
      <c r="N249" s="1">
        <f t="shared" si="39"/>
        <v>5.7986103688180473</v>
      </c>
    </row>
    <row r="250" spans="1:14" x14ac:dyDescent="0.25">
      <c r="A250" s="5">
        <v>2.0299999999999998</v>
      </c>
      <c r="B250" s="2">
        <v>328.45</v>
      </c>
      <c r="C250" s="2">
        <v>-0.53</v>
      </c>
      <c r="D250" s="6">
        <v>-0.03</v>
      </c>
      <c r="E250" s="3">
        <f t="shared" si="30"/>
        <v>1.7299332636843134</v>
      </c>
      <c r="F250" s="20">
        <f t="shared" si="31"/>
        <v>-1.0621821421952733</v>
      </c>
      <c r="G250" s="28">
        <f t="shared" si="32"/>
        <v>3.7288135593220313E-2</v>
      </c>
      <c r="H250" s="29">
        <f t="shared" si="33"/>
        <v>-0.14086021505376348</v>
      </c>
      <c r="I250" s="1">
        <f t="shared" si="34"/>
        <v>2.2372881355932188</v>
      </c>
      <c r="J250" s="32">
        <f t="shared" si="35"/>
        <v>-8.4516129032258078</v>
      </c>
      <c r="K250" s="37">
        <f t="shared" si="36"/>
        <v>284.82709123400622</v>
      </c>
      <c r="L250" s="38">
        <f t="shared" si="37"/>
        <v>8.7427237670899363</v>
      </c>
      <c r="M250" s="1">
        <f t="shared" si="38"/>
        <v>43.62290876599377</v>
      </c>
      <c r="N250" s="1">
        <f t="shared" si="39"/>
        <v>6.7127237670899369</v>
      </c>
    </row>
    <row r="251" spans="1:14" x14ac:dyDescent="0.25">
      <c r="A251" s="5">
        <v>6.52</v>
      </c>
      <c r="B251" s="2">
        <v>301.08</v>
      </c>
      <c r="C251" s="2">
        <v>-0.53</v>
      </c>
      <c r="D251" s="6">
        <v>-0.01</v>
      </c>
      <c r="E251" s="3">
        <f t="shared" si="30"/>
        <v>3.3658483128128203</v>
      </c>
      <c r="F251" s="20">
        <f t="shared" si="31"/>
        <v>-5.5840366344728691</v>
      </c>
      <c r="G251" s="28">
        <f t="shared" si="32"/>
        <v>3.7288135593220313E-2</v>
      </c>
      <c r="H251" s="29">
        <f t="shared" si="33"/>
        <v>-0.19462365591397854</v>
      </c>
      <c r="I251" s="1">
        <f t="shared" si="34"/>
        <v>2.2372881355932188</v>
      </c>
      <c r="J251" s="32">
        <f t="shared" si="35"/>
        <v>-11.677419354838712</v>
      </c>
      <c r="K251" s="37">
        <f t="shared" si="36"/>
        <v>280.84592131655916</v>
      </c>
      <c r="L251" s="38">
        <f t="shared" si="37"/>
        <v>11.889809964437108</v>
      </c>
      <c r="M251" s="1">
        <f t="shared" si="38"/>
        <v>20.234078683440828</v>
      </c>
      <c r="N251" s="1">
        <f t="shared" si="39"/>
        <v>5.369809964437108</v>
      </c>
    </row>
    <row r="252" spans="1:14" x14ac:dyDescent="0.25">
      <c r="A252" s="5">
        <v>11.56</v>
      </c>
      <c r="B252" s="2">
        <v>294.17</v>
      </c>
      <c r="C252" s="2">
        <v>-0.53</v>
      </c>
      <c r="D252" s="6">
        <v>0.01</v>
      </c>
      <c r="E252" s="3">
        <f t="shared" si="30"/>
        <v>4.7331887395658336</v>
      </c>
      <c r="F252" s="20">
        <f t="shared" si="31"/>
        <v>-10.546588280370443</v>
      </c>
      <c r="G252" s="28">
        <f t="shared" si="32"/>
        <v>3.7288135593220313E-2</v>
      </c>
      <c r="H252" s="29">
        <f t="shared" si="33"/>
        <v>-0.24838709677419354</v>
      </c>
      <c r="I252" s="1">
        <f t="shared" si="34"/>
        <v>2.2372881355932188</v>
      </c>
      <c r="J252" s="32">
        <f t="shared" si="35"/>
        <v>-14.903225806451612</v>
      </c>
      <c r="K252" s="37">
        <f t="shared" si="36"/>
        <v>278.53754938679458</v>
      </c>
      <c r="L252" s="38">
        <f t="shared" si="37"/>
        <v>15.070222216004455</v>
      </c>
      <c r="M252" s="1">
        <f t="shared" si="38"/>
        <v>15.632450613205435</v>
      </c>
      <c r="N252" s="1">
        <f t="shared" si="39"/>
        <v>3.5102222160044541</v>
      </c>
    </row>
    <row r="253" spans="1:14" x14ac:dyDescent="0.25">
      <c r="A253" s="5">
        <v>16.489999999999998</v>
      </c>
      <c r="B253" s="2">
        <v>291.76</v>
      </c>
      <c r="C253" s="2">
        <v>-0.54</v>
      </c>
      <c r="D253" s="6">
        <v>0.04</v>
      </c>
      <c r="E253" s="3">
        <f t="shared" si="30"/>
        <v>6.1131652098725793</v>
      </c>
      <c r="F253" s="20">
        <f t="shared" si="31"/>
        <v>-15.315002811517976</v>
      </c>
      <c r="G253" s="28">
        <f t="shared" si="32"/>
        <v>6.5536723163841806E-2</v>
      </c>
      <c r="H253" s="29">
        <f t="shared" si="33"/>
        <v>-0.32903225806451619</v>
      </c>
      <c r="I253" s="1">
        <f t="shared" si="34"/>
        <v>3.9322033898305082</v>
      </c>
      <c r="J253" s="32">
        <f t="shared" si="35"/>
        <v>-19.741935483870972</v>
      </c>
      <c r="K253" s="37">
        <f t="shared" si="36"/>
        <v>281.26476290457447</v>
      </c>
      <c r="L253" s="38">
        <f t="shared" si="37"/>
        <v>20.12973522300582</v>
      </c>
      <c r="M253" s="1">
        <f t="shared" si="38"/>
        <v>10.495237095425523</v>
      </c>
      <c r="N253" s="1">
        <f t="shared" si="39"/>
        <v>3.6397352230058218</v>
      </c>
    </row>
    <row r="254" spans="1:14" x14ac:dyDescent="0.25">
      <c r="A254" s="5">
        <v>20.94</v>
      </c>
      <c r="B254" s="2">
        <v>290.06</v>
      </c>
      <c r="C254" s="2">
        <v>-0.55000000000000004</v>
      </c>
      <c r="D254" s="6">
        <v>0.08</v>
      </c>
      <c r="E254" s="3">
        <f t="shared" si="30"/>
        <v>7.1825037479316096</v>
      </c>
      <c r="F254" s="20">
        <f t="shared" si="31"/>
        <v>-19.669652765388321</v>
      </c>
      <c r="G254" s="28">
        <f t="shared" si="32"/>
        <v>9.3785310734463292E-2</v>
      </c>
      <c r="H254" s="29">
        <f t="shared" si="33"/>
        <v>-0.4365591397849462</v>
      </c>
      <c r="I254" s="1">
        <f t="shared" si="34"/>
        <v>5.6271186440677976</v>
      </c>
      <c r="J254" s="32">
        <f t="shared" si="35"/>
        <v>-26.193548387096772</v>
      </c>
      <c r="K254" s="37">
        <f t="shared" si="36"/>
        <v>282.12448344330039</v>
      </c>
      <c r="L254" s="38">
        <f t="shared" si="37"/>
        <v>26.791163493614832</v>
      </c>
      <c r="M254" s="1">
        <f t="shared" si="38"/>
        <v>7.9355165566996106</v>
      </c>
      <c r="N254" s="1">
        <f t="shared" si="39"/>
        <v>5.8511634936148305</v>
      </c>
    </row>
    <row r="255" spans="1:14" x14ac:dyDescent="0.25">
      <c r="A255" s="5">
        <v>25.73</v>
      </c>
      <c r="B255" s="2">
        <v>286.73</v>
      </c>
      <c r="C255" s="2">
        <v>-0.55000000000000004</v>
      </c>
      <c r="D255" s="6">
        <v>0.12</v>
      </c>
      <c r="E255" s="3">
        <f t="shared" si="30"/>
        <v>7.4066891344782562</v>
      </c>
      <c r="F255" s="20">
        <f t="shared" si="31"/>
        <v>-24.640898036906076</v>
      </c>
      <c r="G255" s="28">
        <f t="shared" si="32"/>
        <v>9.3785310734463292E-2</v>
      </c>
      <c r="H255" s="29">
        <f t="shared" si="33"/>
        <v>-0.54408602150537644</v>
      </c>
      <c r="I255" s="1">
        <f t="shared" si="34"/>
        <v>5.6271186440677976</v>
      </c>
      <c r="J255" s="32">
        <f t="shared" si="35"/>
        <v>-32.645161290322584</v>
      </c>
      <c r="K255" s="37">
        <f t="shared" si="36"/>
        <v>279.78009333879987</v>
      </c>
      <c r="L255" s="38">
        <f t="shared" si="37"/>
        <v>33.126590828299797</v>
      </c>
      <c r="M255" s="1">
        <f t="shared" si="38"/>
        <v>6.9499066612001457</v>
      </c>
      <c r="N255" s="1">
        <f t="shared" si="39"/>
        <v>7.3965908282997965</v>
      </c>
    </row>
    <row r="256" spans="1:14" x14ac:dyDescent="0.25">
      <c r="A256" s="5">
        <v>30.13</v>
      </c>
      <c r="B256" s="2">
        <v>284.55</v>
      </c>
      <c r="C256" s="2">
        <v>-0.56000000000000005</v>
      </c>
      <c r="D256" s="6">
        <v>0.16</v>
      </c>
      <c r="E256" s="3">
        <f t="shared" si="30"/>
        <v>7.5694025252273169</v>
      </c>
      <c r="F256" s="20">
        <f t="shared" si="31"/>
        <v>-29.163693960317893</v>
      </c>
      <c r="G256" s="28">
        <f t="shared" si="32"/>
        <v>0.12203389830508479</v>
      </c>
      <c r="H256" s="29">
        <f t="shared" si="33"/>
        <v>-0.65161290322580656</v>
      </c>
      <c r="I256" s="1">
        <f t="shared" si="34"/>
        <v>7.3220338983050874</v>
      </c>
      <c r="J256" s="32">
        <f t="shared" si="35"/>
        <v>-39.096774193548391</v>
      </c>
      <c r="K256" s="37">
        <f t="shared" si="36"/>
        <v>280.60746369678077</v>
      </c>
      <c r="L256" s="38">
        <f t="shared" si="37"/>
        <v>39.776499754870848</v>
      </c>
      <c r="M256" s="1">
        <f t="shared" si="38"/>
        <v>3.9425363032192422</v>
      </c>
      <c r="N256" s="1">
        <f t="shared" si="39"/>
        <v>9.6464997548708489</v>
      </c>
    </row>
    <row r="257" spans="1:14" x14ac:dyDescent="0.25">
      <c r="A257" s="5">
        <v>32.729999999999997</v>
      </c>
      <c r="B257" s="2">
        <v>283.32</v>
      </c>
      <c r="C257" s="2">
        <v>-0.56000000000000005</v>
      </c>
      <c r="D257" s="6">
        <v>0.17</v>
      </c>
      <c r="E257" s="3">
        <f t="shared" si="30"/>
        <v>7.540645935124795</v>
      </c>
      <c r="F257" s="20">
        <f t="shared" si="31"/>
        <v>-31.849514264445002</v>
      </c>
      <c r="G257" s="28">
        <f t="shared" si="32"/>
        <v>0.12203389830508479</v>
      </c>
      <c r="H257" s="29">
        <f t="shared" si="33"/>
        <v>-0.67849462365591395</v>
      </c>
      <c r="I257" s="1">
        <f t="shared" si="34"/>
        <v>7.3220338983050874</v>
      </c>
      <c r="J257" s="32">
        <f t="shared" si="35"/>
        <v>-40.70967741935484</v>
      </c>
      <c r="K257" s="37">
        <f t="shared" si="36"/>
        <v>280.19619202353886</v>
      </c>
      <c r="L257" s="38">
        <f t="shared" si="37"/>
        <v>41.362906280819381</v>
      </c>
      <c r="M257" s="1">
        <f t="shared" si="38"/>
        <v>3.1238079764611371</v>
      </c>
      <c r="N257" s="1">
        <f t="shared" si="39"/>
        <v>8.6329062808193839</v>
      </c>
    </row>
    <row r="258" spans="1:14" x14ac:dyDescent="0.25">
      <c r="A258" s="5">
        <v>30.31</v>
      </c>
      <c r="B258" s="2">
        <v>285.3</v>
      </c>
      <c r="C258" s="2">
        <v>-0.56000000000000005</v>
      </c>
      <c r="D258" s="6">
        <v>7.0000000000000007E-2</v>
      </c>
      <c r="E258" s="3">
        <f t="shared" si="30"/>
        <v>7.9979921444504543</v>
      </c>
      <c r="F258" s="20">
        <f t="shared" si="31"/>
        <v>-29.235735353455858</v>
      </c>
      <c r="G258" s="28">
        <f t="shared" si="32"/>
        <v>0.12203389830508479</v>
      </c>
      <c r="H258" s="29">
        <f t="shared" si="33"/>
        <v>-0.40967741935483876</v>
      </c>
      <c r="I258" s="1">
        <f t="shared" si="34"/>
        <v>7.3220338983050874</v>
      </c>
      <c r="J258" s="32">
        <f t="shared" si="35"/>
        <v>-24.580645161290324</v>
      </c>
      <c r="K258" s="37">
        <f t="shared" si="36"/>
        <v>286.58763742463879</v>
      </c>
      <c r="L258" s="38">
        <f t="shared" si="37"/>
        <v>25.648007660502504</v>
      </c>
      <c r="M258" s="1">
        <f t="shared" si="38"/>
        <v>1.2876374246387741</v>
      </c>
      <c r="N258" s="1">
        <f t="shared" si="39"/>
        <v>4.6619923394974947</v>
      </c>
    </row>
    <row r="259" spans="1:14" x14ac:dyDescent="0.25">
      <c r="A259" s="5">
        <v>21.18</v>
      </c>
      <c r="B259" s="2">
        <v>291.77999999999997</v>
      </c>
      <c r="C259" s="2">
        <v>-0.56000000000000005</v>
      </c>
      <c r="D259" s="6">
        <v>-0.01</v>
      </c>
      <c r="E259" s="3">
        <f t="shared" ref="E259:E322" si="40">A259*COS(B259*PI()/180)</f>
        <v>7.8587057828207252</v>
      </c>
      <c r="F259" s="20">
        <f t="shared" ref="F259:F322" si="41">A259*SIN(B259*PI()/180)</f>
        <v>-19.668074217346753</v>
      </c>
      <c r="G259" s="28">
        <f t="shared" ref="G259:G322" si="42">(C259-$U$9)/$T$9/60</f>
        <v>0.12203389830508479</v>
      </c>
      <c r="H259" s="29">
        <f t="shared" ref="H259:H322" si="43">(D259-$U$10)/$T$10/60</f>
        <v>-0.19462365591397854</v>
      </c>
      <c r="I259" s="1">
        <f t="shared" ref="I259:I322" si="44">(C259-$U$9)/$T$9</f>
        <v>7.3220338983050874</v>
      </c>
      <c r="J259" s="32">
        <f t="shared" ref="J259:J322" si="45">(D259-$U$10)/$T$10</f>
        <v>-11.677419354838712</v>
      </c>
      <c r="K259" s="37">
        <f t="shared" ref="K259:K322" si="46">IF(ATAN2(I259,J259)*180/PI()&lt;0,ATAN2(I259,J259)*180/PI()+360,ATAN2(I259,J259)*180/PI())</f>
        <v>302.08874033656821</v>
      </c>
      <c r="L259" s="38">
        <f t="shared" ref="L259:L322" si="47">(I259/COS(K259*PI()/180))</f>
        <v>13.783116599546361</v>
      </c>
      <c r="M259" s="1">
        <f t="shared" ref="M259:M322" si="48">IF(ABS(K259-B259)&gt;180,ABS(K259-B259)-180,ABS(K259-B259))</f>
        <v>10.308740336568235</v>
      </c>
      <c r="N259" s="1">
        <f t="shared" ref="N259:N322" si="49">ABS(L259-A259)</f>
        <v>7.396883400453639</v>
      </c>
    </row>
    <row r="260" spans="1:14" x14ac:dyDescent="0.25">
      <c r="A260" s="5">
        <v>13.97</v>
      </c>
      <c r="B260" s="2">
        <v>298.89</v>
      </c>
      <c r="C260" s="2">
        <v>-0.55000000000000004</v>
      </c>
      <c r="D260" s="6">
        <v>-0.06</v>
      </c>
      <c r="E260" s="3">
        <f t="shared" si="40"/>
        <v>6.7493202117869417</v>
      </c>
      <c r="F260" s="20">
        <f t="shared" si="41"/>
        <v>-12.231417607079086</v>
      </c>
      <c r="G260" s="28">
        <f t="shared" si="42"/>
        <v>9.3785310734463292E-2</v>
      </c>
      <c r="H260" s="29">
        <f t="shared" si="43"/>
        <v>-6.0215053763440871E-2</v>
      </c>
      <c r="I260" s="1">
        <f t="shared" si="44"/>
        <v>5.6271186440677976</v>
      </c>
      <c r="J260" s="32">
        <f t="shared" si="45"/>
        <v>-3.6129032258064524</v>
      </c>
      <c r="K260" s="37">
        <f t="shared" si="46"/>
        <v>327.29742409979298</v>
      </c>
      <c r="L260" s="38">
        <f t="shared" si="47"/>
        <v>6.6871170135909921</v>
      </c>
      <c r="M260" s="1">
        <f t="shared" si="48"/>
        <v>28.407424099792991</v>
      </c>
      <c r="N260" s="1">
        <f t="shared" si="49"/>
        <v>7.2828829864090086</v>
      </c>
    </row>
    <row r="261" spans="1:14" x14ac:dyDescent="0.25">
      <c r="A261" s="5">
        <v>7.76</v>
      </c>
      <c r="B261" s="2">
        <v>315.68</v>
      </c>
      <c r="C261" s="2">
        <v>-0.55000000000000004</v>
      </c>
      <c r="D261" s="6">
        <v>-0.1</v>
      </c>
      <c r="E261" s="3">
        <f t="shared" si="40"/>
        <v>5.5518834421218584</v>
      </c>
      <c r="F261" s="20">
        <f t="shared" si="41"/>
        <v>-5.4216409181255401</v>
      </c>
      <c r="G261" s="28">
        <f t="shared" si="42"/>
        <v>9.3785310734463292E-2</v>
      </c>
      <c r="H261" s="29">
        <f t="shared" si="43"/>
        <v>4.7311827956989266E-2</v>
      </c>
      <c r="I261" s="1">
        <f t="shared" si="44"/>
        <v>5.6271186440677976</v>
      </c>
      <c r="J261" s="32">
        <f t="shared" si="45"/>
        <v>2.8387096774193559</v>
      </c>
      <c r="K261" s="37">
        <f t="shared" si="46"/>
        <v>26.769551073554361</v>
      </c>
      <c r="L261" s="38">
        <f t="shared" si="47"/>
        <v>6.3025976285250609</v>
      </c>
      <c r="M261" s="1">
        <f t="shared" si="48"/>
        <v>108.91044892644567</v>
      </c>
      <c r="N261" s="1">
        <f t="shared" si="49"/>
        <v>1.4574023714749389</v>
      </c>
    </row>
    <row r="262" spans="1:14" x14ac:dyDescent="0.25">
      <c r="A262" s="5">
        <v>5.28</v>
      </c>
      <c r="B262" s="2">
        <v>3.78</v>
      </c>
      <c r="C262" s="2">
        <v>-0.55000000000000004</v>
      </c>
      <c r="D262" s="6">
        <v>-0.12</v>
      </c>
      <c r="E262" s="3">
        <f t="shared" si="40"/>
        <v>5.2685135788952913</v>
      </c>
      <c r="F262" s="20">
        <f t="shared" si="41"/>
        <v>0.34808715718327499</v>
      </c>
      <c r="G262" s="28">
        <f t="shared" si="42"/>
        <v>9.3785310734463292E-2</v>
      </c>
      <c r="H262" s="29">
        <f t="shared" si="43"/>
        <v>0.10107526881720429</v>
      </c>
      <c r="I262" s="1">
        <f t="shared" si="44"/>
        <v>5.6271186440677976</v>
      </c>
      <c r="J262" s="32">
        <f t="shared" si="45"/>
        <v>6.0645161290322571</v>
      </c>
      <c r="K262" s="37">
        <f t="shared" si="46"/>
        <v>47.142501745624109</v>
      </c>
      <c r="L262" s="38">
        <f t="shared" si="47"/>
        <v>8.2730175941857986</v>
      </c>
      <c r="M262" s="1">
        <f t="shared" si="48"/>
        <v>43.362501745624108</v>
      </c>
      <c r="N262" s="1">
        <f t="shared" si="49"/>
        <v>2.9930175941857984</v>
      </c>
    </row>
    <row r="263" spans="1:14" x14ac:dyDescent="0.25">
      <c r="A263" s="5">
        <v>7.71</v>
      </c>
      <c r="B263" s="2">
        <v>23.13</v>
      </c>
      <c r="C263" s="2">
        <v>-0.56999999999999995</v>
      </c>
      <c r="D263" s="6">
        <v>-0.1</v>
      </c>
      <c r="E263" s="3">
        <f t="shared" si="40"/>
        <v>7.0902389283179375</v>
      </c>
      <c r="F263" s="20">
        <f t="shared" si="41"/>
        <v>3.0286320244237181</v>
      </c>
      <c r="G263" s="28">
        <f t="shared" si="42"/>
        <v>0.15028248587570597</v>
      </c>
      <c r="H263" s="29">
        <f t="shared" si="43"/>
        <v>4.7311827956989266E-2</v>
      </c>
      <c r="I263" s="1">
        <f t="shared" si="44"/>
        <v>9.0169491525423577</v>
      </c>
      <c r="J263" s="32">
        <f t="shared" si="45"/>
        <v>2.8387096774193559</v>
      </c>
      <c r="K263" s="37">
        <f t="shared" si="46"/>
        <v>17.475008395636156</v>
      </c>
      <c r="L263" s="38">
        <f t="shared" si="47"/>
        <v>9.4532346132003209</v>
      </c>
      <c r="M263" s="1">
        <f t="shared" si="48"/>
        <v>5.6549916043638433</v>
      </c>
      <c r="N263" s="1">
        <f t="shared" si="49"/>
        <v>1.7432346132003209</v>
      </c>
    </row>
    <row r="264" spans="1:14" x14ac:dyDescent="0.25">
      <c r="A264" s="5">
        <v>12.71</v>
      </c>
      <c r="B264" s="2">
        <v>8.07</v>
      </c>
      <c r="C264" s="2">
        <v>-0.61</v>
      </c>
      <c r="D264" s="6">
        <v>-0.09</v>
      </c>
      <c r="E264" s="3">
        <f t="shared" si="40"/>
        <v>12.584136653962849</v>
      </c>
      <c r="F264" s="20">
        <f t="shared" si="41"/>
        <v>1.7842658642670728</v>
      </c>
      <c r="G264" s="28">
        <f t="shared" si="42"/>
        <v>0.26327683615819197</v>
      </c>
      <c r="H264" s="29">
        <f t="shared" si="43"/>
        <v>2.0430107526881711E-2</v>
      </c>
      <c r="I264" s="1">
        <f t="shared" si="44"/>
        <v>15.796610169491517</v>
      </c>
      <c r="J264" s="32">
        <f t="shared" si="45"/>
        <v>1.2258064516129026</v>
      </c>
      <c r="K264" s="37">
        <f t="shared" si="46"/>
        <v>4.4372221950276822</v>
      </c>
      <c r="L264" s="38">
        <f t="shared" si="47"/>
        <v>15.844099668447514</v>
      </c>
      <c r="M264" s="1">
        <f t="shared" si="48"/>
        <v>3.6327778049723181</v>
      </c>
      <c r="N264" s="1">
        <f t="shared" si="49"/>
        <v>3.1340996684475133</v>
      </c>
    </row>
    <row r="265" spans="1:14" x14ac:dyDescent="0.25">
      <c r="A265" s="5">
        <v>17.09</v>
      </c>
      <c r="B265" s="2">
        <v>357.95</v>
      </c>
      <c r="C265" s="2">
        <v>-0.64</v>
      </c>
      <c r="D265" s="6">
        <v>-7.0000000000000007E-2</v>
      </c>
      <c r="E265" s="3">
        <f t="shared" si="40"/>
        <v>17.07906224494122</v>
      </c>
      <c r="F265" s="20">
        <f t="shared" si="41"/>
        <v>-0.61133692300023612</v>
      </c>
      <c r="G265" s="28">
        <f t="shared" si="42"/>
        <v>0.34802259887005643</v>
      </c>
      <c r="H265" s="29">
        <f t="shared" si="43"/>
        <v>-3.3333333333333319E-2</v>
      </c>
      <c r="I265" s="1">
        <f t="shared" si="44"/>
        <v>20.881355932203387</v>
      </c>
      <c r="J265" s="32">
        <f t="shared" si="45"/>
        <v>-1.9999999999999991</v>
      </c>
      <c r="K265" s="37">
        <f t="shared" si="46"/>
        <v>354.52894402092113</v>
      </c>
      <c r="L265" s="38">
        <f t="shared" si="47"/>
        <v>20.976916493311538</v>
      </c>
      <c r="M265" s="1">
        <f t="shared" si="48"/>
        <v>3.4210559790788579</v>
      </c>
      <c r="N265" s="1">
        <f t="shared" si="49"/>
        <v>3.8869164933115385</v>
      </c>
    </row>
    <row r="266" spans="1:14" x14ac:dyDescent="0.25">
      <c r="A266" s="5">
        <v>22.39</v>
      </c>
      <c r="B266" s="2">
        <v>350.6</v>
      </c>
      <c r="C266" s="2">
        <v>-0.67</v>
      </c>
      <c r="D266" s="6">
        <v>-0.06</v>
      </c>
      <c r="E266" s="3">
        <f t="shared" si="40"/>
        <v>22.089350698380048</v>
      </c>
      <c r="F266" s="20">
        <f t="shared" si="41"/>
        <v>-3.6568682945899185</v>
      </c>
      <c r="G266" s="28">
        <f t="shared" si="42"/>
        <v>0.43276836158192095</v>
      </c>
      <c r="H266" s="29">
        <f t="shared" si="43"/>
        <v>-6.0215053763440871E-2</v>
      </c>
      <c r="I266" s="1">
        <f t="shared" si="44"/>
        <v>25.966101694915256</v>
      </c>
      <c r="J266" s="32">
        <f t="shared" si="45"/>
        <v>-3.6129032258064524</v>
      </c>
      <c r="K266" s="37">
        <f t="shared" si="46"/>
        <v>352.07876610783126</v>
      </c>
      <c r="L266" s="38">
        <f t="shared" si="47"/>
        <v>26.216245096308583</v>
      </c>
      <c r="M266" s="1">
        <f t="shared" si="48"/>
        <v>1.478766107831234</v>
      </c>
      <c r="N266" s="1">
        <f t="shared" si="49"/>
        <v>3.8262450963085826</v>
      </c>
    </row>
    <row r="267" spans="1:14" x14ac:dyDescent="0.25">
      <c r="A267" s="5">
        <v>27.23</v>
      </c>
      <c r="B267" s="2">
        <v>350.2</v>
      </c>
      <c r="C267" s="2">
        <v>-0.69</v>
      </c>
      <c r="D267" s="6">
        <v>-0.09</v>
      </c>
      <c r="E267" s="3">
        <f t="shared" si="40"/>
        <v>26.832657075705434</v>
      </c>
      <c r="F267" s="20">
        <f t="shared" si="41"/>
        <v>-4.6348046622910966</v>
      </c>
      <c r="G267" s="28">
        <f t="shared" si="42"/>
        <v>0.48926553672316359</v>
      </c>
      <c r="H267" s="29">
        <f t="shared" si="43"/>
        <v>2.0430107526881711E-2</v>
      </c>
      <c r="I267" s="1">
        <f t="shared" si="44"/>
        <v>29.355932203389816</v>
      </c>
      <c r="J267" s="32">
        <f t="shared" si="45"/>
        <v>1.2258064516129026</v>
      </c>
      <c r="K267" s="37">
        <f t="shared" si="46"/>
        <v>2.3910928163868967</v>
      </c>
      <c r="L267" s="38">
        <f t="shared" si="47"/>
        <v>29.381513864789795</v>
      </c>
      <c r="M267" s="1">
        <f t="shared" si="48"/>
        <v>167.80890718361309</v>
      </c>
      <c r="N267" s="1">
        <f t="shared" si="49"/>
        <v>2.1515138647897949</v>
      </c>
    </row>
    <row r="268" spans="1:14" x14ac:dyDescent="0.25">
      <c r="A268" s="5">
        <v>29.48</v>
      </c>
      <c r="B268" s="2">
        <v>4.28</v>
      </c>
      <c r="C268" s="2">
        <v>-0.69</v>
      </c>
      <c r="D268" s="6">
        <v>-0.15</v>
      </c>
      <c r="E268" s="3">
        <f t="shared" si="40"/>
        <v>29.397787511020486</v>
      </c>
      <c r="F268" s="20">
        <f t="shared" si="41"/>
        <v>2.2001112373895957</v>
      </c>
      <c r="G268" s="28">
        <f t="shared" si="42"/>
        <v>0.48926553672316359</v>
      </c>
      <c r="H268" s="29">
        <f t="shared" si="43"/>
        <v>0.18172043010752686</v>
      </c>
      <c r="I268" s="1">
        <f t="shared" si="44"/>
        <v>29.355932203389816</v>
      </c>
      <c r="J268" s="32">
        <f t="shared" si="45"/>
        <v>10.903225806451612</v>
      </c>
      <c r="K268" s="37">
        <f t="shared" si="46"/>
        <v>20.375738597538891</v>
      </c>
      <c r="L268" s="38">
        <f t="shared" si="47"/>
        <v>31.315349088210588</v>
      </c>
      <c r="M268" s="1">
        <f t="shared" si="48"/>
        <v>16.09573859753889</v>
      </c>
      <c r="N268" s="1">
        <f t="shared" si="49"/>
        <v>1.8353490882105881</v>
      </c>
    </row>
    <row r="269" spans="1:14" x14ac:dyDescent="0.25">
      <c r="A269" s="5">
        <v>29.72</v>
      </c>
      <c r="B269" s="2">
        <v>18.32</v>
      </c>
      <c r="C269" s="2">
        <v>-0.68</v>
      </c>
      <c r="D269" s="6">
        <v>-0.2</v>
      </c>
      <c r="E269" s="3">
        <f t="shared" si="40"/>
        <v>28.213666044332552</v>
      </c>
      <c r="F269" s="20">
        <f t="shared" si="41"/>
        <v>9.3417047876111052</v>
      </c>
      <c r="G269" s="28">
        <f t="shared" si="42"/>
        <v>0.46101694915254238</v>
      </c>
      <c r="H269" s="29">
        <f t="shared" si="43"/>
        <v>0.31612903225806455</v>
      </c>
      <c r="I269" s="1">
        <f t="shared" si="44"/>
        <v>27.661016949152543</v>
      </c>
      <c r="J269" s="32">
        <f t="shared" si="45"/>
        <v>18.967741935483872</v>
      </c>
      <c r="K269" s="37">
        <f t="shared" si="46"/>
        <v>34.439253412809784</v>
      </c>
      <c r="L269" s="38">
        <f t="shared" si="47"/>
        <v>33.539634655022972</v>
      </c>
      <c r="M269" s="1">
        <f t="shared" si="48"/>
        <v>16.119253412809783</v>
      </c>
      <c r="N269" s="1">
        <f t="shared" si="49"/>
        <v>3.8196346550229734</v>
      </c>
    </row>
    <row r="270" spans="1:14" x14ac:dyDescent="0.25">
      <c r="A270" s="5">
        <v>28.8</v>
      </c>
      <c r="B270" s="2">
        <v>37.17</v>
      </c>
      <c r="C270" s="2">
        <v>-0.65</v>
      </c>
      <c r="D270" s="6">
        <v>-0.23</v>
      </c>
      <c r="E270" s="3">
        <f t="shared" si="40"/>
        <v>22.949175633966831</v>
      </c>
      <c r="F270" s="20">
        <f t="shared" si="41"/>
        <v>17.40044073353727</v>
      </c>
      <c r="G270" s="28">
        <f t="shared" si="42"/>
        <v>0.37627118644067792</v>
      </c>
      <c r="H270" s="29">
        <f t="shared" si="43"/>
        <v>0.39677419354838711</v>
      </c>
      <c r="I270" s="1">
        <f t="shared" si="44"/>
        <v>22.576271186440675</v>
      </c>
      <c r="J270" s="32">
        <f t="shared" si="45"/>
        <v>23.806451612903228</v>
      </c>
      <c r="K270" s="37">
        <f t="shared" si="46"/>
        <v>46.519264548199452</v>
      </c>
      <c r="L270" s="38">
        <f t="shared" si="47"/>
        <v>32.80907129257416</v>
      </c>
      <c r="M270" s="1">
        <f t="shared" si="48"/>
        <v>9.3492645481994501</v>
      </c>
      <c r="N270" s="1">
        <f t="shared" si="49"/>
        <v>4.0090712925741592</v>
      </c>
    </row>
    <row r="271" spans="1:14" x14ac:dyDescent="0.25">
      <c r="A271" s="5">
        <v>28.42</v>
      </c>
      <c r="B271" s="2">
        <v>52.37</v>
      </c>
      <c r="C271" s="2">
        <v>-0.61</v>
      </c>
      <c r="D271" s="6">
        <v>-0.26</v>
      </c>
      <c r="E271" s="3">
        <f t="shared" si="40"/>
        <v>17.352112986994676</v>
      </c>
      <c r="F271" s="20">
        <f t="shared" si="41"/>
        <v>22.50778920477466</v>
      </c>
      <c r="G271" s="28">
        <f t="shared" si="42"/>
        <v>0.26327683615819197</v>
      </c>
      <c r="H271" s="29">
        <f t="shared" si="43"/>
        <v>0.47741935483870973</v>
      </c>
      <c r="I271" s="1">
        <f t="shared" si="44"/>
        <v>15.796610169491517</v>
      </c>
      <c r="J271" s="32">
        <f t="shared" si="45"/>
        <v>28.645161290322584</v>
      </c>
      <c r="K271" s="37">
        <f t="shared" si="46"/>
        <v>61.125099211774945</v>
      </c>
      <c r="L271" s="38">
        <f t="shared" si="47"/>
        <v>32.712049128654087</v>
      </c>
      <c r="M271" s="1">
        <f t="shared" si="48"/>
        <v>8.7550992117749473</v>
      </c>
      <c r="N271" s="1">
        <f t="shared" si="49"/>
        <v>4.2920491286540852</v>
      </c>
    </row>
    <row r="272" spans="1:14" x14ac:dyDescent="0.25">
      <c r="A272" s="5">
        <v>28.12</v>
      </c>
      <c r="B272" s="2">
        <v>68.989999999999995</v>
      </c>
      <c r="C272" s="2">
        <v>-0.56999999999999995</v>
      </c>
      <c r="D272" s="6">
        <v>-0.27</v>
      </c>
      <c r="E272" s="3">
        <f t="shared" si="40"/>
        <v>10.08188847520403</v>
      </c>
      <c r="F272" s="20">
        <f t="shared" si="41"/>
        <v>26.250522371441452</v>
      </c>
      <c r="G272" s="28">
        <f t="shared" si="42"/>
        <v>0.15028248587570597</v>
      </c>
      <c r="H272" s="29">
        <f t="shared" si="43"/>
        <v>0.50430107526881729</v>
      </c>
      <c r="I272" s="1">
        <f t="shared" si="44"/>
        <v>9.0169491525423577</v>
      </c>
      <c r="J272" s="32">
        <f t="shared" si="45"/>
        <v>30.258064516129036</v>
      </c>
      <c r="K272" s="37">
        <f t="shared" si="46"/>
        <v>73.405863547540804</v>
      </c>
      <c r="L272" s="38">
        <f t="shared" si="47"/>
        <v>31.573023933126215</v>
      </c>
      <c r="M272" s="1">
        <f t="shared" si="48"/>
        <v>4.415863547540809</v>
      </c>
      <c r="N272" s="1">
        <f t="shared" si="49"/>
        <v>3.4530239331262145</v>
      </c>
    </row>
    <row r="273" spans="1:14" x14ac:dyDescent="0.25">
      <c r="A273" s="5">
        <v>27.75</v>
      </c>
      <c r="B273" s="2">
        <v>84.01</v>
      </c>
      <c r="C273" s="2">
        <v>-0.53</v>
      </c>
      <c r="D273" s="6">
        <v>-0.26</v>
      </c>
      <c r="E273" s="3">
        <f t="shared" si="40"/>
        <v>2.8958480548900214</v>
      </c>
      <c r="F273" s="20">
        <f t="shared" si="41"/>
        <v>27.598488437647987</v>
      </c>
      <c r="G273" s="28">
        <f t="shared" si="42"/>
        <v>3.7288135593220313E-2</v>
      </c>
      <c r="H273" s="29">
        <f t="shared" si="43"/>
        <v>0.47741935483870973</v>
      </c>
      <c r="I273" s="1">
        <f t="shared" si="44"/>
        <v>2.2372881355932188</v>
      </c>
      <c r="J273" s="32">
        <f t="shared" si="45"/>
        <v>28.645161290322584</v>
      </c>
      <c r="K273" s="37">
        <f t="shared" si="46"/>
        <v>85.534063774664745</v>
      </c>
      <c r="L273" s="38">
        <f t="shared" si="47"/>
        <v>28.732398499781745</v>
      </c>
      <c r="M273" s="1">
        <f t="shared" si="48"/>
        <v>1.5240637746647394</v>
      </c>
      <c r="N273" s="1">
        <f t="shared" si="49"/>
        <v>0.98239849978174476</v>
      </c>
    </row>
    <row r="274" spans="1:14" x14ac:dyDescent="0.25">
      <c r="A274" s="5">
        <v>25.59</v>
      </c>
      <c r="B274" s="2">
        <v>100.36</v>
      </c>
      <c r="C274" s="2">
        <v>-0.48</v>
      </c>
      <c r="D274" s="6">
        <v>-0.23</v>
      </c>
      <c r="E274" s="3">
        <f t="shared" si="40"/>
        <v>-4.6019121112243804</v>
      </c>
      <c r="F274" s="20">
        <f t="shared" si="41"/>
        <v>25.172812813044281</v>
      </c>
      <c r="G274" s="28">
        <f t="shared" si="42"/>
        <v>-0.10395480225988715</v>
      </c>
      <c r="H274" s="29">
        <f t="shared" si="43"/>
        <v>0.39677419354838711</v>
      </c>
      <c r="I274" s="1">
        <f t="shared" si="44"/>
        <v>-6.2372881355932295</v>
      </c>
      <c r="J274" s="32">
        <f t="shared" si="45"/>
        <v>23.806451612903228</v>
      </c>
      <c r="K274" s="37">
        <f t="shared" si="46"/>
        <v>104.68149456019844</v>
      </c>
      <c r="L274" s="38">
        <f t="shared" si="47"/>
        <v>24.609975653866773</v>
      </c>
      <c r="M274" s="1">
        <f t="shared" si="48"/>
        <v>4.3214945601984454</v>
      </c>
      <c r="N274" s="1">
        <f t="shared" si="49"/>
        <v>0.9800243461332272</v>
      </c>
    </row>
    <row r="275" spans="1:14" x14ac:dyDescent="0.25">
      <c r="A275" s="5">
        <v>25.04</v>
      </c>
      <c r="B275" s="2">
        <v>116.74</v>
      </c>
      <c r="C275" s="2">
        <v>-0.45</v>
      </c>
      <c r="D275" s="6">
        <v>-0.21</v>
      </c>
      <c r="E275" s="3">
        <f t="shared" si="40"/>
        <v>-11.266562202090721</v>
      </c>
      <c r="F275" s="20">
        <f t="shared" si="41"/>
        <v>22.362159469658128</v>
      </c>
      <c r="G275" s="28">
        <f t="shared" si="42"/>
        <v>-0.1887005649717515</v>
      </c>
      <c r="H275" s="29">
        <f t="shared" si="43"/>
        <v>0.34301075268817199</v>
      </c>
      <c r="I275" s="1">
        <f t="shared" si="44"/>
        <v>-11.32203389830509</v>
      </c>
      <c r="J275" s="32">
        <f t="shared" si="45"/>
        <v>20.58064516129032</v>
      </c>
      <c r="K275" s="37">
        <f t="shared" si="46"/>
        <v>118.81651965164954</v>
      </c>
      <c r="L275" s="38">
        <f t="shared" si="47"/>
        <v>23.489389239597365</v>
      </c>
      <c r="M275" s="1">
        <f t="shared" si="48"/>
        <v>2.0765196516495479</v>
      </c>
      <c r="N275" s="1">
        <f t="shared" si="49"/>
        <v>1.550610760402634</v>
      </c>
    </row>
    <row r="276" spans="1:14" x14ac:dyDescent="0.25">
      <c r="A276" s="5">
        <v>23.1</v>
      </c>
      <c r="B276" s="2">
        <v>132.21</v>
      </c>
      <c r="C276" s="2">
        <v>-0.42</v>
      </c>
      <c r="D276" s="6">
        <v>-0.16</v>
      </c>
      <c r="E276" s="3">
        <f t="shared" si="40"/>
        <v>-15.519732086735081</v>
      </c>
      <c r="F276" s="20">
        <f t="shared" si="41"/>
        <v>17.109877730596605</v>
      </c>
      <c r="G276" s="28">
        <f t="shared" si="42"/>
        <v>-0.27344632768361599</v>
      </c>
      <c r="H276" s="29">
        <f t="shared" si="43"/>
        <v>0.20860215053763442</v>
      </c>
      <c r="I276" s="1">
        <f t="shared" si="44"/>
        <v>-16.406779661016959</v>
      </c>
      <c r="J276" s="32">
        <f t="shared" si="45"/>
        <v>12.516129032258066</v>
      </c>
      <c r="K276" s="37">
        <f t="shared" si="46"/>
        <v>142.66132143560955</v>
      </c>
      <c r="L276" s="38">
        <f t="shared" si="47"/>
        <v>20.635791838388297</v>
      </c>
      <c r="M276" s="1">
        <f t="shared" si="48"/>
        <v>10.451321435609543</v>
      </c>
      <c r="N276" s="1">
        <f t="shared" si="49"/>
        <v>2.4642081616117046</v>
      </c>
    </row>
    <row r="277" spans="1:14" x14ac:dyDescent="0.25">
      <c r="A277" s="5">
        <v>21.52</v>
      </c>
      <c r="B277" s="2">
        <v>146.30000000000001</v>
      </c>
      <c r="C277" s="2">
        <v>-0.4</v>
      </c>
      <c r="D277" s="6">
        <v>-0.13</v>
      </c>
      <c r="E277" s="3">
        <f t="shared" si="40"/>
        <v>-17.903652708247986</v>
      </c>
      <c r="F277" s="20">
        <f t="shared" si="41"/>
        <v>11.940252078680944</v>
      </c>
      <c r="G277" s="28">
        <f t="shared" si="42"/>
        <v>-0.32994350282485885</v>
      </c>
      <c r="H277" s="29">
        <f t="shared" si="43"/>
        <v>0.12795698924731186</v>
      </c>
      <c r="I277" s="1">
        <f t="shared" si="44"/>
        <v>-19.79661016949153</v>
      </c>
      <c r="J277" s="32">
        <f t="shared" si="45"/>
        <v>7.6774193548387109</v>
      </c>
      <c r="K277" s="37">
        <f t="shared" si="46"/>
        <v>158.80296782890366</v>
      </c>
      <c r="L277" s="38">
        <f t="shared" si="47"/>
        <v>21.233194346420596</v>
      </c>
      <c r="M277" s="1">
        <f t="shared" si="48"/>
        <v>12.50296782890365</v>
      </c>
      <c r="N277" s="1">
        <f t="shared" si="49"/>
        <v>0.28680565357940324</v>
      </c>
    </row>
    <row r="278" spans="1:14" x14ac:dyDescent="0.25">
      <c r="A278" s="5">
        <v>21.11</v>
      </c>
      <c r="B278" s="2">
        <v>163.37</v>
      </c>
      <c r="C278" s="2">
        <v>-0.39</v>
      </c>
      <c r="D278" s="6">
        <v>-0.1</v>
      </c>
      <c r="E278" s="3">
        <f t="shared" si="40"/>
        <v>-20.227029011857024</v>
      </c>
      <c r="F278" s="20">
        <f t="shared" si="41"/>
        <v>6.0414731112117233</v>
      </c>
      <c r="G278" s="28">
        <f t="shared" si="42"/>
        <v>-0.35819209039548028</v>
      </c>
      <c r="H278" s="29">
        <f t="shared" si="43"/>
        <v>4.7311827956989266E-2</v>
      </c>
      <c r="I278" s="1">
        <f t="shared" si="44"/>
        <v>-21.491525423728817</v>
      </c>
      <c r="J278" s="32">
        <f t="shared" si="45"/>
        <v>2.8387096774193559</v>
      </c>
      <c r="K278" s="37">
        <f t="shared" si="46"/>
        <v>172.47563895047787</v>
      </c>
      <c r="L278" s="38">
        <f t="shared" si="47"/>
        <v>21.678190368927392</v>
      </c>
      <c r="M278" s="1">
        <f t="shared" si="48"/>
        <v>9.1056389504778679</v>
      </c>
      <c r="N278" s="1">
        <f t="shared" si="49"/>
        <v>0.56819036892739305</v>
      </c>
    </row>
    <row r="279" spans="1:14" x14ac:dyDescent="0.25">
      <c r="A279" s="5">
        <v>20.32</v>
      </c>
      <c r="B279" s="2">
        <v>178.31</v>
      </c>
      <c r="C279" s="2">
        <v>-0.39</v>
      </c>
      <c r="D279" s="6">
        <v>-7.0000000000000007E-2</v>
      </c>
      <c r="E279" s="3">
        <f t="shared" si="40"/>
        <v>-20.311161259873103</v>
      </c>
      <c r="F279" s="20">
        <f t="shared" si="41"/>
        <v>0.59927312256601806</v>
      </c>
      <c r="G279" s="28">
        <f t="shared" si="42"/>
        <v>-0.35819209039548028</v>
      </c>
      <c r="H279" s="29">
        <f t="shared" si="43"/>
        <v>-3.3333333333333319E-2</v>
      </c>
      <c r="I279" s="1">
        <f t="shared" si="44"/>
        <v>-21.491525423728817</v>
      </c>
      <c r="J279" s="32">
        <f t="shared" si="45"/>
        <v>-1.9999999999999991</v>
      </c>
      <c r="K279" s="37">
        <f t="shared" si="46"/>
        <v>185.31662930437227</v>
      </c>
      <c r="L279" s="38">
        <f t="shared" si="47"/>
        <v>21.584384750063695</v>
      </c>
      <c r="M279" s="1">
        <f t="shared" si="48"/>
        <v>7.0066293043722681</v>
      </c>
      <c r="N279" s="1">
        <f t="shared" si="49"/>
        <v>1.2643847500636944</v>
      </c>
    </row>
    <row r="280" spans="1:14" x14ac:dyDescent="0.25">
      <c r="A280" s="5">
        <v>19.440000000000001</v>
      </c>
      <c r="B280" s="2">
        <v>191.58</v>
      </c>
      <c r="C280" s="2">
        <v>-0.41</v>
      </c>
      <c r="D280" s="6">
        <v>-0.04</v>
      </c>
      <c r="E280" s="3">
        <f t="shared" si="40"/>
        <v>-19.04430617464805</v>
      </c>
      <c r="F280" s="20">
        <f t="shared" si="41"/>
        <v>-3.9023073080246018</v>
      </c>
      <c r="G280" s="28">
        <f t="shared" si="42"/>
        <v>-0.30169491525423747</v>
      </c>
      <c r="H280" s="29">
        <f t="shared" si="43"/>
        <v>-0.11397849462365592</v>
      </c>
      <c r="I280" s="1">
        <f t="shared" si="44"/>
        <v>-18.101694915254249</v>
      </c>
      <c r="J280" s="32">
        <f t="shared" si="45"/>
        <v>-6.838709677419355</v>
      </c>
      <c r="K280" s="37">
        <f t="shared" si="46"/>
        <v>200.69625842976902</v>
      </c>
      <c r="L280" s="38">
        <f t="shared" si="47"/>
        <v>19.350434332514883</v>
      </c>
      <c r="M280" s="1">
        <f t="shared" si="48"/>
        <v>9.1162584297690046</v>
      </c>
      <c r="N280" s="1">
        <f t="shared" si="49"/>
        <v>8.9565667485118183E-2</v>
      </c>
    </row>
    <row r="281" spans="1:14" x14ac:dyDescent="0.25">
      <c r="A281" s="5">
        <v>18.829999999999998</v>
      </c>
      <c r="B281" s="2">
        <v>206.93</v>
      </c>
      <c r="C281" s="2">
        <v>-0.43</v>
      </c>
      <c r="D281" s="6">
        <v>-0.02</v>
      </c>
      <c r="E281" s="3">
        <f t="shared" si="40"/>
        <v>-16.788084461871264</v>
      </c>
      <c r="F281" s="20">
        <f t="shared" si="41"/>
        <v>-8.5281369654266541</v>
      </c>
      <c r="G281" s="28">
        <f t="shared" si="42"/>
        <v>-0.24519774011299447</v>
      </c>
      <c r="H281" s="29">
        <f t="shared" si="43"/>
        <v>-0.16774193548387098</v>
      </c>
      <c r="I281" s="1">
        <f t="shared" si="44"/>
        <v>-14.711864406779668</v>
      </c>
      <c r="J281" s="32">
        <f t="shared" si="45"/>
        <v>-10.064516129032258</v>
      </c>
      <c r="K281" s="37">
        <f t="shared" si="46"/>
        <v>214.3763751592422</v>
      </c>
      <c r="L281" s="38">
        <f t="shared" si="47"/>
        <v>17.825078940499004</v>
      </c>
      <c r="M281" s="1">
        <f t="shared" si="48"/>
        <v>7.4463751592421943</v>
      </c>
      <c r="N281" s="1">
        <f t="shared" si="49"/>
        <v>1.0049210595009939</v>
      </c>
    </row>
    <row r="282" spans="1:14" x14ac:dyDescent="0.25">
      <c r="A282" s="5">
        <v>19.260000000000002</v>
      </c>
      <c r="B282" s="2">
        <v>224.8</v>
      </c>
      <c r="C282" s="2">
        <v>-0.44</v>
      </c>
      <c r="D282" s="6">
        <v>0.01</v>
      </c>
      <c r="E282" s="3">
        <f t="shared" si="40"/>
        <v>-13.666332385693394</v>
      </c>
      <c r="F282" s="20">
        <f t="shared" si="41"/>
        <v>-13.571254883898835</v>
      </c>
      <c r="G282" s="28">
        <f t="shared" si="42"/>
        <v>-0.21694915254237299</v>
      </c>
      <c r="H282" s="29">
        <f t="shared" si="43"/>
        <v>-0.24838709677419354</v>
      </c>
      <c r="I282" s="1">
        <f t="shared" si="44"/>
        <v>-13.016949152542379</v>
      </c>
      <c r="J282" s="32">
        <f t="shared" si="45"/>
        <v>-14.903225806451612</v>
      </c>
      <c r="K282" s="37">
        <f t="shared" si="46"/>
        <v>228.86500837409022</v>
      </c>
      <c r="L282" s="38">
        <f t="shared" si="47"/>
        <v>19.78754923374694</v>
      </c>
      <c r="M282" s="1">
        <f t="shared" si="48"/>
        <v>4.0650083740902119</v>
      </c>
      <c r="N282" s="1">
        <f t="shared" si="49"/>
        <v>0.52754923374693874</v>
      </c>
    </row>
    <row r="283" spans="1:14" x14ac:dyDescent="0.25">
      <c r="A283" s="5">
        <v>20.29</v>
      </c>
      <c r="B283" s="2">
        <v>238.64</v>
      </c>
      <c r="C283" s="2">
        <v>-0.47</v>
      </c>
      <c r="D283" s="6">
        <v>0.03</v>
      </c>
      <c r="E283" s="3">
        <f t="shared" si="40"/>
        <v>-10.559192229120766</v>
      </c>
      <c r="F283" s="20">
        <f t="shared" si="41"/>
        <v>-17.325921605169395</v>
      </c>
      <c r="G283" s="28">
        <f t="shared" si="42"/>
        <v>-0.13220338983050867</v>
      </c>
      <c r="H283" s="29">
        <f t="shared" si="43"/>
        <v>-0.30215053763440858</v>
      </c>
      <c r="I283" s="1">
        <f t="shared" si="44"/>
        <v>-7.9322033898305193</v>
      </c>
      <c r="J283" s="32">
        <f t="shared" si="45"/>
        <v>-18.129032258064516</v>
      </c>
      <c r="K283" s="37">
        <f t="shared" si="46"/>
        <v>246.3686280610595</v>
      </c>
      <c r="L283" s="38">
        <f t="shared" si="47"/>
        <v>19.788422403809317</v>
      </c>
      <c r="M283" s="1">
        <f t="shared" si="48"/>
        <v>7.7286280610595099</v>
      </c>
      <c r="N283" s="1">
        <f t="shared" si="49"/>
        <v>0.50157759619068187</v>
      </c>
    </row>
    <row r="284" spans="1:14" x14ac:dyDescent="0.25">
      <c r="A284" s="5">
        <v>20.91</v>
      </c>
      <c r="B284" s="2">
        <v>251.93</v>
      </c>
      <c r="C284" s="2">
        <v>-0.5</v>
      </c>
      <c r="D284" s="6">
        <v>0.04</v>
      </c>
      <c r="E284" s="3">
        <f t="shared" si="40"/>
        <v>-6.4858365792230064</v>
      </c>
      <c r="F284" s="20">
        <f t="shared" si="41"/>
        <v>-19.878682649200194</v>
      </c>
      <c r="G284" s="28">
        <f t="shared" si="42"/>
        <v>-4.7457627118644173E-2</v>
      </c>
      <c r="H284" s="29">
        <f t="shared" si="43"/>
        <v>-0.32903225806451619</v>
      </c>
      <c r="I284" s="1">
        <f t="shared" si="44"/>
        <v>-2.8474576271186502</v>
      </c>
      <c r="J284" s="32">
        <f t="shared" si="45"/>
        <v>-19.741935483870972</v>
      </c>
      <c r="K284" s="37">
        <f t="shared" si="46"/>
        <v>261.79260422825416</v>
      </c>
      <c r="L284" s="38">
        <f t="shared" si="47"/>
        <v>19.946228505348095</v>
      </c>
      <c r="M284" s="1">
        <f t="shared" si="48"/>
        <v>9.8626042282541562</v>
      </c>
      <c r="N284" s="1">
        <f t="shared" si="49"/>
        <v>0.9637714946519047</v>
      </c>
    </row>
    <row r="285" spans="1:14" x14ac:dyDescent="0.25">
      <c r="A285" s="5">
        <v>20.74</v>
      </c>
      <c r="B285" s="2">
        <v>266.72000000000003</v>
      </c>
      <c r="C285" s="2">
        <v>-0.54</v>
      </c>
      <c r="D285" s="6">
        <v>0.04</v>
      </c>
      <c r="E285" s="3">
        <f t="shared" si="40"/>
        <v>-1.1866502254428319</v>
      </c>
      <c r="F285" s="20">
        <f t="shared" si="41"/>
        <v>-20.70602475711976</v>
      </c>
      <c r="G285" s="28">
        <f t="shared" si="42"/>
        <v>6.5536723163841806E-2</v>
      </c>
      <c r="H285" s="29">
        <f t="shared" si="43"/>
        <v>-0.32903225806451619</v>
      </c>
      <c r="I285" s="1">
        <f t="shared" si="44"/>
        <v>3.9322033898305082</v>
      </c>
      <c r="J285" s="32">
        <f t="shared" si="45"/>
        <v>-19.741935483870972</v>
      </c>
      <c r="K285" s="37">
        <f t="shared" si="46"/>
        <v>281.26476290457447</v>
      </c>
      <c r="L285" s="38">
        <f t="shared" si="47"/>
        <v>20.12973522300582</v>
      </c>
      <c r="M285" s="1">
        <f t="shared" si="48"/>
        <v>14.544762904574441</v>
      </c>
      <c r="N285" s="1">
        <f t="shared" si="49"/>
        <v>0.61026477699417825</v>
      </c>
    </row>
    <row r="286" spans="1:14" x14ac:dyDescent="0.25">
      <c r="A286" s="5">
        <v>20.62</v>
      </c>
      <c r="B286" s="2">
        <v>284.39</v>
      </c>
      <c r="C286" s="2">
        <v>-0.57999999999999996</v>
      </c>
      <c r="D286" s="6">
        <v>0.03</v>
      </c>
      <c r="E286" s="3">
        <f t="shared" si="40"/>
        <v>5.1244995914205953</v>
      </c>
      <c r="F286" s="20">
        <f t="shared" si="41"/>
        <v>-19.973079480579109</v>
      </c>
      <c r="G286" s="28">
        <f t="shared" si="42"/>
        <v>0.17853107344632749</v>
      </c>
      <c r="H286" s="29">
        <f t="shared" si="43"/>
        <v>-0.30215053763440858</v>
      </c>
      <c r="I286" s="1">
        <f t="shared" si="44"/>
        <v>10.711864406779648</v>
      </c>
      <c r="J286" s="32">
        <f t="shared" si="45"/>
        <v>-18.129032258064516</v>
      </c>
      <c r="K286" s="37">
        <f t="shared" si="46"/>
        <v>300.57748035522894</v>
      </c>
      <c r="L286" s="38">
        <f t="shared" si="47"/>
        <v>21.057204222858644</v>
      </c>
      <c r="M286" s="1">
        <f t="shared" si="48"/>
        <v>16.187480355228956</v>
      </c>
      <c r="N286" s="1">
        <f t="shared" si="49"/>
        <v>0.43720422285864302</v>
      </c>
    </row>
    <row r="287" spans="1:14" x14ac:dyDescent="0.25">
      <c r="A287" s="5">
        <v>20.78</v>
      </c>
      <c r="B287" s="2">
        <v>300.86</v>
      </c>
      <c r="C287" s="2">
        <v>-0.6</v>
      </c>
      <c r="D287" s="6">
        <v>0.01</v>
      </c>
      <c r="E287" s="3">
        <f t="shared" si="40"/>
        <v>10.658936518983769</v>
      </c>
      <c r="F287" s="20">
        <f t="shared" si="41"/>
        <v>-17.838034428834199</v>
      </c>
      <c r="G287" s="28">
        <f t="shared" si="42"/>
        <v>0.23502824858757046</v>
      </c>
      <c r="H287" s="29">
        <f t="shared" si="43"/>
        <v>-0.24838709677419354</v>
      </c>
      <c r="I287" s="1">
        <f t="shared" si="44"/>
        <v>14.101694915254228</v>
      </c>
      <c r="J287" s="32">
        <f t="shared" si="45"/>
        <v>-14.903225806451612</v>
      </c>
      <c r="K287" s="37">
        <f t="shared" si="46"/>
        <v>313.41707367886733</v>
      </c>
      <c r="L287" s="38">
        <f t="shared" si="47"/>
        <v>20.517405755138547</v>
      </c>
      <c r="M287" s="1">
        <f t="shared" si="48"/>
        <v>12.557073678867312</v>
      </c>
      <c r="N287" s="1">
        <f t="shared" si="49"/>
        <v>0.26259424486145377</v>
      </c>
    </row>
    <row r="288" spans="1:14" x14ac:dyDescent="0.25">
      <c r="A288" s="5">
        <v>20.73</v>
      </c>
      <c r="B288" s="2">
        <v>317.64</v>
      </c>
      <c r="C288" s="2">
        <v>-0.63</v>
      </c>
      <c r="D288" s="6">
        <v>-0.03</v>
      </c>
      <c r="E288" s="3">
        <f t="shared" si="40"/>
        <v>15.317934166192549</v>
      </c>
      <c r="F288" s="20">
        <f t="shared" si="41"/>
        <v>-13.967597963865908</v>
      </c>
      <c r="G288" s="28">
        <f t="shared" si="42"/>
        <v>0.31977401129943495</v>
      </c>
      <c r="H288" s="29">
        <f t="shared" si="43"/>
        <v>-0.14086021505376348</v>
      </c>
      <c r="I288" s="1">
        <f t="shared" si="44"/>
        <v>19.186440677966097</v>
      </c>
      <c r="J288" s="32">
        <f t="shared" si="45"/>
        <v>-8.4516129032258078</v>
      </c>
      <c r="K288" s="37">
        <f t="shared" si="46"/>
        <v>336.22654423583043</v>
      </c>
      <c r="L288" s="38">
        <f t="shared" si="47"/>
        <v>20.965430273549966</v>
      </c>
      <c r="M288" s="1">
        <f t="shared" si="48"/>
        <v>18.586544235830445</v>
      </c>
      <c r="N288" s="1">
        <f t="shared" si="49"/>
        <v>0.23543027354996582</v>
      </c>
    </row>
    <row r="289" spans="1:14" x14ac:dyDescent="0.25">
      <c r="A289" s="5">
        <v>20.69</v>
      </c>
      <c r="B289" s="2">
        <v>337.09</v>
      </c>
      <c r="C289" s="2">
        <v>-0.64</v>
      </c>
      <c r="D289" s="6">
        <v>-7.0000000000000007E-2</v>
      </c>
      <c r="E289" s="3">
        <f t="shared" si="40"/>
        <v>19.057920590736622</v>
      </c>
      <c r="F289" s="20">
        <f t="shared" si="41"/>
        <v>-8.0543008856869225</v>
      </c>
      <c r="G289" s="28">
        <f t="shared" si="42"/>
        <v>0.34802259887005643</v>
      </c>
      <c r="H289" s="29">
        <f t="shared" si="43"/>
        <v>-3.3333333333333319E-2</v>
      </c>
      <c r="I289" s="1">
        <f t="shared" si="44"/>
        <v>20.881355932203387</v>
      </c>
      <c r="J289" s="32">
        <f t="shared" si="45"/>
        <v>-1.9999999999999991</v>
      </c>
      <c r="K289" s="37">
        <f t="shared" si="46"/>
        <v>354.52894402092113</v>
      </c>
      <c r="L289" s="38">
        <f t="shared" si="47"/>
        <v>20.976916493311538</v>
      </c>
      <c r="M289" s="1">
        <f t="shared" si="48"/>
        <v>17.438944020921156</v>
      </c>
      <c r="N289" s="1">
        <f t="shared" si="49"/>
        <v>0.28691649331153712</v>
      </c>
    </row>
    <row r="290" spans="1:14" x14ac:dyDescent="0.25">
      <c r="A290" s="5">
        <v>20.83</v>
      </c>
      <c r="B290" s="2">
        <v>357.29</v>
      </c>
      <c r="C290" s="2">
        <v>-0.65</v>
      </c>
      <c r="D290" s="6">
        <v>-0.11</v>
      </c>
      <c r="E290" s="3">
        <f t="shared" si="40"/>
        <v>20.806704522068987</v>
      </c>
      <c r="F290" s="20">
        <f t="shared" si="41"/>
        <v>-0.98485883826767384</v>
      </c>
      <c r="G290" s="28">
        <f t="shared" si="42"/>
        <v>0.37627118644067792</v>
      </c>
      <c r="H290" s="29">
        <f t="shared" si="43"/>
        <v>7.4193548387096783E-2</v>
      </c>
      <c r="I290" s="1">
        <f t="shared" si="44"/>
        <v>22.576271186440675</v>
      </c>
      <c r="J290" s="32">
        <f t="shared" si="45"/>
        <v>4.4516129032258069</v>
      </c>
      <c r="K290" s="37">
        <f t="shared" si="46"/>
        <v>11.154546867529396</v>
      </c>
      <c r="L290" s="38">
        <f t="shared" si="47"/>
        <v>23.010972993853997</v>
      </c>
      <c r="M290" s="1">
        <f t="shared" si="48"/>
        <v>166.13545313247062</v>
      </c>
      <c r="N290" s="1">
        <f t="shared" si="49"/>
        <v>2.1809729938539988</v>
      </c>
    </row>
    <row r="291" spans="1:14" x14ac:dyDescent="0.25">
      <c r="A291" s="5">
        <v>21.73</v>
      </c>
      <c r="B291" s="2">
        <v>17.45</v>
      </c>
      <c r="C291" s="2">
        <v>-0.65</v>
      </c>
      <c r="D291" s="6">
        <v>-0.15</v>
      </c>
      <c r="E291" s="3">
        <f t="shared" si="40"/>
        <v>20.729963732593415</v>
      </c>
      <c r="F291" s="20">
        <f t="shared" si="41"/>
        <v>6.5162492006799235</v>
      </c>
      <c r="G291" s="28">
        <f t="shared" si="42"/>
        <v>0.37627118644067792</v>
      </c>
      <c r="H291" s="29">
        <f t="shared" si="43"/>
        <v>0.18172043010752686</v>
      </c>
      <c r="I291" s="1">
        <f t="shared" si="44"/>
        <v>22.576271186440675</v>
      </c>
      <c r="J291" s="32">
        <f t="shared" si="45"/>
        <v>10.903225806451612</v>
      </c>
      <c r="K291" s="37">
        <f t="shared" si="46"/>
        <v>25.778251862063311</v>
      </c>
      <c r="L291" s="38">
        <f t="shared" si="47"/>
        <v>25.071265497979631</v>
      </c>
      <c r="M291" s="1">
        <f t="shared" si="48"/>
        <v>8.3282518620633113</v>
      </c>
      <c r="N291" s="1">
        <f t="shared" si="49"/>
        <v>3.3412654979796308</v>
      </c>
    </row>
    <row r="292" spans="1:14" x14ac:dyDescent="0.25">
      <c r="A292" s="5">
        <v>23.95</v>
      </c>
      <c r="B292" s="2">
        <v>31.12</v>
      </c>
      <c r="C292" s="2">
        <v>-0.66</v>
      </c>
      <c r="D292" s="6">
        <v>-0.17</v>
      </c>
      <c r="E292" s="3">
        <f t="shared" si="40"/>
        <v>20.503277142581812</v>
      </c>
      <c r="F292" s="20">
        <f t="shared" si="41"/>
        <v>12.378130974201323</v>
      </c>
      <c r="G292" s="28">
        <f t="shared" si="42"/>
        <v>0.4045197740112994</v>
      </c>
      <c r="H292" s="29">
        <f t="shared" si="43"/>
        <v>0.23548387096774195</v>
      </c>
      <c r="I292" s="1">
        <f t="shared" si="44"/>
        <v>24.271186440677965</v>
      </c>
      <c r="J292" s="32">
        <f t="shared" si="45"/>
        <v>14.129032258064518</v>
      </c>
      <c r="K292" s="37">
        <f t="shared" si="46"/>
        <v>30.205050683947555</v>
      </c>
      <c r="L292" s="38">
        <f t="shared" si="47"/>
        <v>28.084160015702405</v>
      </c>
      <c r="M292" s="1">
        <f t="shared" si="48"/>
        <v>0.91494931605244645</v>
      </c>
      <c r="N292" s="1">
        <f t="shared" si="49"/>
        <v>4.1341600157024061</v>
      </c>
    </row>
    <row r="293" spans="1:14" x14ac:dyDescent="0.25">
      <c r="A293" s="5">
        <v>26.46</v>
      </c>
      <c r="B293" s="2">
        <v>39.5</v>
      </c>
      <c r="C293" s="2">
        <v>-0.65</v>
      </c>
      <c r="D293" s="6">
        <v>-0.19</v>
      </c>
      <c r="E293" s="3">
        <f t="shared" si="40"/>
        <v>20.41718647643907</v>
      </c>
      <c r="F293" s="20">
        <f t="shared" si="41"/>
        <v>16.830629708549633</v>
      </c>
      <c r="G293" s="28">
        <f t="shared" si="42"/>
        <v>0.37627118644067792</v>
      </c>
      <c r="H293" s="29">
        <f t="shared" si="43"/>
        <v>0.28924731182795699</v>
      </c>
      <c r="I293" s="1">
        <f t="shared" si="44"/>
        <v>22.576271186440675</v>
      </c>
      <c r="J293" s="32">
        <f t="shared" si="45"/>
        <v>17.35483870967742</v>
      </c>
      <c r="K293" s="37">
        <f t="shared" si="46"/>
        <v>37.550213722815705</v>
      </c>
      <c r="L293" s="38">
        <f t="shared" si="47"/>
        <v>28.475927505923828</v>
      </c>
      <c r="M293" s="1">
        <f t="shared" si="48"/>
        <v>1.9497862771842946</v>
      </c>
      <c r="N293" s="1">
        <f t="shared" si="49"/>
        <v>2.0159275059238269</v>
      </c>
    </row>
    <row r="294" spans="1:14" x14ac:dyDescent="0.25">
      <c r="A294" s="5">
        <v>25.14</v>
      </c>
      <c r="B294" s="2">
        <v>50.17</v>
      </c>
      <c r="C294" s="2">
        <v>-0.62</v>
      </c>
      <c r="D294" s="6">
        <v>-0.21</v>
      </c>
      <c r="E294" s="3">
        <f t="shared" si="40"/>
        <v>16.102468764614464</v>
      </c>
      <c r="F294" s="20">
        <f t="shared" si="41"/>
        <v>19.306219197051902</v>
      </c>
      <c r="G294" s="28">
        <f t="shared" si="42"/>
        <v>0.29152542372881346</v>
      </c>
      <c r="H294" s="29">
        <f t="shared" si="43"/>
        <v>0.34301075268817199</v>
      </c>
      <c r="I294" s="1">
        <f t="shared" si="44"/>
        <v>17.491525423728806</v>
      </c>
      <c r="J294" s="32">
        <f t="shared" si="45"/>
        <v>20.58064516129032</v>
      </c>
      <c r="K294" s="37">
        <f t="shared" si="46"/>
        <v>49.638733169017556</v>
      </c>
      <c r="L294" s="38">
        <f t="shared" si="47"/>
        <v>27.009561582963425</v>
      </c>
      <c r="M294" s="1">
        <f t="shared" si="48"/>
        <v>0.53126683098244598</v>
      </c>
      <c r="N294" s="1">
        <f t="shared" si="49"/>
        <v>1.8695615829634242</v>
      </c>
    </row>
    <row r="295" spans="1:14" x14ac:dyDescent="0.25">
      <c r="A295" s="5">
        <v>24.62</v>
      </c>
      <c r="B295" s="2">
        <v>62.9</v>
      </c>
      <c r="C295" s="2">
        <v>-0.59</v>
      </c>
      <c r="D295" s="6">
        <v>-0.22</v>
      </c>
      <c r="E295" s="3">
        <f t="shared" si="40"/>
        <v>11.215515616089156</v>
      </c>
      <c r="F295" s="20">
        <f t="shared" si="41"/>
        <v>21.917039249525931</v>
      </c>
      <c r="G295" s="28">
        <f t="shared" si="42"/>
        <v>0.20677966101694895</v>
      </c>
      <c r="H295" s="29">
        <f t="shared" si="43"/>
        <v>0.36989247311827961</v>
      </c>
      <c r="I295" s="1">
        <f t="shared" si="44"/>
        <v>12.406779661016937</v>
      </c>
      <c r="J295" s="32">
        <f t="shared" si="45"/>
        <v>22.193548387096776</v>
      </c>
      <c r="K295" s="37">
        <f t="shared" si="46"/>
        <v>60.79365676257661</v>
      </c>
      <c r="L295" s="38">
        <f t="shared" si="47"/>
        <v>25.426005812306219</v>
      </c>
      <c r="M295" s="1">
        <f t="shared" si="48"/>
        <v>2.1063432374233884</v>
      </c>
      <c r="N295" s="1">
        <f t="shared" si="49"/>
        <v>0.80600581230621771</v>
      </c>
    </row>
    <row r="296" spans="1:14" x14ac:dyDescent="0.25">
      <c r="A296" s="5">
        <v>23.83</v>
      </c>
      <c r="B296" s="2">
        <v>75.77</v>
      </c>
      <c r="C296" s="2">
        <v>-0.56000000000000005</v>
      </c>
      <c r="D296" s="6">
        <v>-0.22</v>
      </c>
      <c r="E296" s="3">
        <f t="shared" si="40"/>
        <v>5.8577703211161394</v>
      </c>
      <c r="F296" s="20">
        <f t="shared" si="41"/>
        <v>23.098818733109511</v>
      </c>
      <c r="G296" s="28">
        <f t="shared" si="42"/>
        <v>0.12203389830508479</v>
      </c>
      <c r="H296" s="29">
        <f t="shared" si="43"/>
        <v>0.36989247311827961</v>
      </c>
      <c r="I296" s="1">
        <f t="shared" si="44"/>
        <v>7.3220338983050874</v>
      </c>
      <c r="J296" s="32">
        <f t="shared" si="45"/>
        <v>22.193548387096776</v>
      </c>
      <c r="K296" s="37">
        <f t="shared" si="46"/>
        <v>71.741387062962033</v>
      </c>
      <c r="L296" s="38">
        <f t="shared" si="47"/>
        <v>23.370189781393179</v>
      </c>
      <c r="M296" s="1">
        <f t="shared" si="48"/>
        <v>4.0286129370379626</v>
      </c>
      <c r="N296" s="1">
        <f t="shared" si="49"/>
        <v>0.45981021860681892</v>
      </c>
    </row>
    <row r="297" spans="1:14" x14ac:dyDescent="0.25">
      <c r="A297" s="5">
        <v>22.7</v>
      </c>
      <c r="B297" s="2">
        <v>88.83</v>
      </c>
      <c r="C297" s="2">
        <v>-0.53</v>
      </c>
      <c r="D297" s="6">
        <v>-0.22</v>
      </c>
      <c r="E297" s="3">
        <f t="shared" si="40"/>
        <v>0.46350978125197312</v>
      </c>
      <c r="F297" s="20">
        <f t="shared" si="41"/>
        <v>22.695267319039971</v>
      </c>
      <c r="G297" s="28">
        <f t="shared" si="42"/>
        <v>3.7288135593220313E-2</v>
      </c>
      <c r="H297" s="29">
        <f t="shared" si="43"/>
        <v>0.36989247311827961</v>
      </c>
      <c r="I297" s="1">
        <f t="shared" si="44"/>
        <v>2.2372881355932188</v>
      </c>
      <c r="J297" s="32">
        <f t="shared" si="45"/>
        <v>22.193548387096776</v>
      </c>
      <c r="K297" s="37">
        <f t="shared" si="46"/>
        <v>84.243571590187969</v>
      </c>
      <c r="L297" s="38">
        <f t="shared" si="47"/>
        <v>22.306031655408169</v>
      </c>
      <c r="M297" s="1">
        <f t="shared" si="48"/>
        <v>4.5864284098120294</v>
      </c>
      <c r="N297" s="1">
        <f t="shared" si="49"/>
        <v>0.39396834459182983</v>
      </c>
    </row>
    <row r="298" spans="1:14" x14ac:dyDescent="0.25">
      <c r="A298" s="5">
        <v>21.25</v>
      </c>
      <c r="B298" s="2">
        <v>103.04</v>
      </c>
      <c r="C298" s="2">
        <v>-0.5</v>
      </c>
      <c r="D298" s="6">
        <v>-0.19</v>
      </c>
      <c r="E298" s="3">
        <f t="shared" si="40"/>
        <v>-4.79466380962368</v>
      </c>
      <c r="F298" s="20">
        <f t="shared" si="41"/>
        <v>20.702021615114912</v>
      </c>
      <c r="G298" s="28">
        <f t="shared" si="42"/>
        <v>-4.7457627118644173E-2</v>
      </c>
      <c r="H298" s="29">
        <f t="shared" si="43"/>
        <v>0.28924731182795699</v>
      </c>
      <c r="I298" s="1">
        <f t="shared" si="44"/>
        <v>-2.8474576271186502</v>
      </c>
      <c r="J298" s="32">
        <f t="shared" si="45"/>
        <v>17.35483870967742</v>
      </c>
      <c r="K298" s="37">
        <f t="shared" si="46"/>
        <v>99.317662824719619</v>
      </c>
      <c r="L298" s="38">
        <f t="shared" si="47"/>
        <v>17.586882656603887</v>
      </c>
      <c r="M298" s="1">
        <f t="shared" si="48"/>
        <v>3.7223371752803871</v>
      </c>
      <c r="N298" s="1">
        <f t="shared" si="49"/>
        <v>3.6631173433961131</v>
      </c>
    </row>
    <row r="299" spans="1:14" x14ac:dyDescent="0.25">
      <c r="A299" s="5">
        <v>18.600000000000001</v>
      </c>
      <c r="B299" s="2">
        <v>118.46</v>
      </c>
      <c r="C299" s="2">
        <v>-0.47</v>
      </c>
      <c r="D299" s="6">
        <v>-0.16</v>
      </c>
      <c r="E299" s="3">
        <f t="shared" si="40"/>
        <v>-8.8637391193435491</v>
      </c>
      <c r="F299" s="20">
        <f t="shared" si="41"/>
        <v>16.352190337206171</v>
      </c>
      <c r="G299" s="28">
        <f t="shared" si="42"/>
        <v>-0.13220338983050867</v>
      </c>
      <c r="H299" s="29">
        <f t="shared" si="43"/>
        <v>0.20860215053763442</v>
      </c>
      <c r="I299" s="1">
        <f t="shared" si="44"/>
        <v>-7.9322033898305193</v>
      </c>
      <c r="J299" s="32">
        <f t="shared" si="45"/>
        <v>12.516129032258066</v>
      </c>
      <c r="K299" s="37">
        <f t="shared" si="46"/>
        <v>122.36482728840609</v>
      </c>
      <c r="L299" s="38">
        <f t="shared" si="47"/>
        <v>14.818007172685949</v>
      </c>
      <c r="M299" s="1">
        <f t="shared" si="48"/>
        <v>3.9048272884060964</v>
      </c>
      <c r="N299" s="1">
        <f t="shared" si="49"/>
        <v>3.7819928273140526</v>
      </c>
    </row>
    <row r="300" spans="1:14" x14ac:dyDescent="0.25">
      <c r="A300" s="5">
        <v>15.07</v>
      </c>
      <c r="B300" s="2">
        <v>135.77000000000001</v>
      </c>
      <c r="C300" s="2">
        <v>-0.46</v>
      </c>
      <c r="D300" s="6">
        <v>-0.1</v>
      </c>
      <c r="E300" s="3">
        <f t="shared" si="40"/>
        <v>-10.798340302227473</v>
      </c>
      <c r="F300" s="20">
        <f t="shared" si="41"/>
        <v>10.51193353847378</v>
      </c>
      <c r="G300" s="28">
        <f t="shared" si="42"/>
        <v>-0.16045197740112999</v>
      </c>
      <c r="H300" s="29">
        <f t="shared" si="43"/>
        <v>4.7311827956989266E-2</v>
      </c>
      <c r="I300" s="1">
        <f t="shared" si="44"/>
        <v>-9.6271186440677994</v>
      </c>
      <c r="J300" s="32">
        <f t="shared" si="45"/>
        <v>2.8387096774193559</v>
      </c>
      <c r="K300" s="37">
        <f t="shared" si="46"/>
        <v>163.57100559157644</v>
      </c>
      <c r="L300" s="38">
        <f t="shared" si="47"/>
        <v>10.036916160835068</v>
      </c>
      <c r="M300" s="1">
        <f t="shared" si="48"/>
        <v>27.801005591576427</v>
      </c>
      <c r="N300" s="1">
        <f t="shared" si="49"/>
        <v>5.0330838391649326</v>
      </c>
    </row>
    <row r="301" spans="1:14" x14ac:dyDescent="0.25">
      <c r="A301" s="5">
        <v>12.44</v>
      </c>
      <c r="B301" s="2">
        <v>164.62</v>
      </c>
      <c r="C301" s="2">
        <v>-0.45</v>
      </c>
      <c r="D301" s="6">
        <v>-7.0000000000000007E-2</v>
      </c>
      <c r="E301" s="3">
        <f t="shared" si="40"/>
        <v>-11.994499243327866</v>
      </c>
      <c r="F301" s="20">
        <f t="shared" si="41"/>
        <v>3.2993314325492138</v>
      </c>
      <c r="G301" s="28">
        <f t="shared" si="42"/>
        <v>-0.1887005649717515</v>
      </c>
      <c r="H301" s="29">
        <f t="shared" si="43"/>
        <v>-3.3333333333333319E-2</v>
      </c>
      <c r="I301" s="1">
        <f t="shared" si="44"/>
        <v>-11.32203389830509</v>
      </c>
      <c r="J301" s="32">
        <f t="shared" si="45"/>
        <v>-1.9999999999999991</v>
      </c>
      <c r="K301" s="37">
        <f t="shared" si="46"/>
        <v>190.01776558777027</v>
      </c>
      <c r="L301" s="38">
        <f t="shared" si="47"/>
        <v>11.497323670940535</v>
      </c>
      <c r="M301" s="1">
        <f t="shared" si="48"/>
        <v>25.397765587770266</v>
      </c>
      <c r="N301" s="1">
        <f t="shared" si="49"/>
        <v>0.94267632905946463</v>
      </c>
    </row>
    <row r="302" spans="1:14" x14ac:dyDescent="0.25">
      <c r="A302" s="5">
        <v>13.11</v>
      </c>
      <c r="B302" s="2">
        <v>190.08</v>
      </c>
      <c r="C302" s="2">
        <v>-0.45</v>
      </c>
      <c r="D302" s="6">
        <v>-0.06</v>
      </c>
      <c r="E302" s="3">
        <f t="shared" si="40"/>
        <v>-12.907638425677881</v>
      </c>
      <c r="F302" s="20">
        <f t="shared" si="41"/>
        <v>-2.2945523031658697</v>
      </c>
      <c r="G302" s="28">
        <f t="shared" si="42"/>
        <v>-0.1887005649717515</v>
      </c>
      <c r="H302" s="29">
        <f t="shared" si="43"/>
        <v>-6.0215053763440871E-2</v>
      </c>
      <c r="I302" s="1">
        <f t="shared" si="44"/>
        <v>-11.32203389830509</v>
      </c>
      <c r="J302" s="32">
        <f t="shared" si="45"/>
        <v>-3.6129032258064524</v>
      </c>
      <c r="K302" s="37">
        <f t="shared" si="46"/>
        <v>197.69807696462723</v>
      </c>
      <c r="L302" s="38">
        <f t="shared" si="47"/>
        <v>11.884507617626076</v>
      </c>
      <c r="M302" s="1">
        <f t="shared" si="48"/>
        <v>7.6180769646272211</v>
      </c>
      <c r="N302" s="1">
        <f t="shared" si="49"/>
        <v>1.2254923823739237</v>
      </c>
    </row>
    <row r="303" spans="1:14" x14ac:dyDescent="0.25">
      <c r="A303" s="5">
        <v>9.1999999999999993</v>
      </c>
      <c r="B303" s="2">
        <v>202.05</v>
      </c>
      <c r="C303" s="2">
        <v>-0.51</v>
      </c>
      <c r="D303" s="6">
        <v>-7.0000000000000007E-2</v>
      </c>
      <c r="E303" s="3">
        <f t="shared" si="40"/>
        <v>-8.5270806798891101</v>
      </c>
      <c r="F303" s="20">
        <f t="shared" si="41"/>
        <v>-3.4538232552726029</v>
      </c>
      <c r="G303" s="28">
        <f t="shared" si="42"/>
        <v>-1.920903954802268E-2</v>
      </c>
      <c r="H303" s="29">
        <f t="shared" si="43"/>
        <v>-3.3333333333333319E-2</v>
      </c>
      <c r="I303" s="1">
        <f t="shared" si="44"/>
        <v>-1.1525423728813609</v>
      </c>
      <c r="J303" s="32">
        <f t="shared" si="45"/>
        <v>-1.9999999999999991</v>
      </c>
      <c r="K303" s="37">
        <f t="shared" si="46"/>
        <v>240.04639183219837</v>
      </c>
      <c r="L303" s="38">
        <f t="shared" si="47"/>
        <v>2.3083227506756905</v>
      </c>
      <c r="M303" s="1">
        <f t="shared" si="48"/>
        <v>37.996391832198356</v>
      </c>
      <c r="N303" s="1">
        <f t="shared" si="49"/>
        <v>6.8916772493243084</v>
      </c>
    </row>
    <row r="304" spans="1:14" x14ac:dyDescent="0.25">
      <c r="A304" s="5">
        <v>1.1399999999999999</v>
      </c>
      <c r="B304" s="2">
        <v>218.77</v>
      </c>
      <c r="C304" s="2">
        <v>-0.56000000000000005</v>
      </c>
      <c r="D304" s="6">
        <v>-7.0000000000000007E-2</v>
      </c>
      <c r="E304" s="3">
        <f t="shared" si="40"/>
        <v>-0.88881917966542778</v>
      </c>
      <c r="F304" s="20">
        <f t="shared" si="41"/>
        <v>-0.71386305819735185</v>
      </c>
      <c r="G304" s="28">
        <f t="shared" si="42"/>
        <v>0.12203389830508479</v>
      </c>
      <c r="H304" s="29">
        <f t="shared" si="43"/>
        <v>-3.3333333333333319E-2</v>
      </c>
      <c r="I304" s="1">
        <f t="shared" si="44"/>
        <v>7.3220338983050874</v>
      </c>
      <c r="J304" s="32">
        <f t="shared" si="45"/>
        <v>-1.9999999999999991</v>
      </c>
      <c r="K304" s="37">
        <f t="shared" si="46"/>
        <v>344.72243876792425</v>
      </c>
      <c r="L304" s="38">
        <f t="shared" si="47"/>
        <v>7.5902687968166713</v>
      </c>
      <c r="M304" s="1">
        <f t="shared" si="48"/>
        <v>125.95243876792424</v>
      </c>
      <c r="N304" s="1">
        <f t="shared" si="49"/>
        <v>6.4502687968166716</v>
      </c>
    </row>
    <row r="305" spans="1:14" x14ac:dyDescent="0.25">
      <c r="A305" s="5">
        <v>0.32</v>
      </c>
      <c r="B305" s="2">
        <v>349.19</v>
      </c>
      <c r="C305" s="2">
        <v>-0.56999999999999995</v>
      </c>
      <c r="D305" s="6">
        <v>-7.0000000000000007E-2</v>
      </c>
      <c r="E305" s="3">
        <f t="shared" si="40"/>
        <v>0.31432145009881668</v>
      </c>
      <c r="F305" s="20">
        <f t="shared" si="41"/>
        <v>-6.0016881023401421E-2</v>
      </c>
      <c r="G305" s="28">
        <f t="shared" si="42"/>
        <v>0.15028248587570597</v>
      </c>
      <c r="H305" s="29">
        <f t="shared" si="43"/>
        <v>-3.3333333333333319E-2</v>
      </c>
      <c r="I305" s="1">
        <f t="shared" si="44"/>
        <v>9.0169491525423577</v>
      </c>
      <c r="J305" s="32">
        <f t="shared" si="45"/>
        <v>-1.9999999999999991</v>
      </c>
      <c r="K305" s="37">
        <f t="shared" si="46"/>
        <v>347.4940011190676</v>
      </c>
      <c r="L305" s="38">
        <f t="shared" si="47"/>
        <v>9.2360907325304211</v>
      </c>
      <c r="M305" s="1">
        <f t="shared" si="48"/>
        <v>1.6959988809323931</v>
      </c>
      <c r="N305" s="1">
        <f t="shared" si="49"/>
        <v>8.9160907325304208</v>
      </c>
    </row>
    <row r="306" spans="1:14" x14ac:dyDescent="0.25">
      <c r="A306" s="5">
        <v>5.86</v>
      </c>
      <c r="B306" s="2">
        <v>13.33</v>
      </c>
      <c r="C306" s="2">
        <v>-0.59</v>
      </c>
      <c r="D306" s="6">
        <v>-0.09</v>
      </c>
      <c r="E306" s="3">
        <f t="shared" si="40"/>
        <v>5.7021215537368333</v>
      </c>
      <c r="F306" s="20">
        <f t="shared" si="41"/>
        <v>1.3510772688524681</v>
      </c>
      <c r="G306" s="28">
        <f t="shared" si="42"/>
        <v>0.20677966101694895</v>
      </c>
      <c r="H306" s="29">
        <f t="shared" si="43"/>
        <v>2.0430107526881711E-2</v>
      </c>
      <c r="I306" s="1">
        <f t="shared" si="44"/>
        <v>12.406779661016937</v>
      </c>
      <c r="J306" s="32">
        <f t="shared" si="45"/>
        <v>1.2258064516129026</v>
      </c>
      <c r="K306" s="37">
        <f t="shared" si="46"/>
        <v>5.6425869030059204</v>
      </c>
      <c r="L306" s="38">
        <f t="shared" si="47"/>
        <v>12.467188256132149</v>
      </c>
      <c r="M306" s="1">
        <f t="shared" si="48"/>
        <v>7.6874130969940797</v>
      </c>
      <c r="N306" s="1">
        <f t="shared" si="49"/>
        <v>6.6071882561321482</v>
      </c>
    </row>
    <row r="307" spans="1:14" x14ac:dyDescent="0.25">
      <c r="A307" s="5">
        <v>12.18</v>
      </c>
      <c r="B307" s="2">
        <v>17.989999999999998</v>
      </c>
      <c r="C307" s="2">
        <v>-0.62</v>
      </c>
      <c r="D307" s="6">
        <v>-0.1</v>
      </c>
      <c r="E307" s="3">
        <f t="shared" si="40"/>
        <v>11.584525103774</v>
      </c>
      <c r="F307" s="20">
        <f t="shared" si="41"/>
        <v>3.7618051677392854</v>
      </c>
      <c r="G307" s="28">
        <f t="shared" si="42"/>
        <v>0.29152542372881346</v>
      </c>
      <c r="H307" s="29">
        <f t="shared" si="43"/>
        <v>4.7311827956989266E-2</v>
      </c>
      <c r="I307" s="1">
        <f t="shared" si="44"/>
        <v>17.491525423728806</v>
      </c>
      <c r="J307" s="32">
        <f t="shared" si="45"/>
        <v>2.8387096774193559</v>
      </c>
      <c r="K307" s="37">
        <f t="shared" si="46"/>
        <v>9.2181952574716064</v>
      </c>
      <c r="L307" s="38">
        <f t="shared" si="47"/>
        <v>17.720376245487156</v>
      </c>
      <c r="M307" s="1">
        <f t="shared" si="48"/>
        <v>8.771804742528392</v>
      </c>
      <c r="N307" s="1">
        <f t="shared" si="49"/>
        <v>5.5403762454871561</v>
      </c>
    </row>
    <row r="308" spans="1:14" x14ac:dyDescent="0.25">
      <c r="A308" s="5">
        <v>17.100000000000001</v>
      </c>
      <c r="B308" s="2">
        <v>18.5</v>
      </c>
      <c r="C308" s="2">
        <v>-0.65</v>
      </c>
      <c r="D308" s="6">
        <v>-0.11</v>
      </c>
      <c r="E308" s="3">
        <f t="shared" si="40"/>
        <v>16.216334504026008</v>
      </c>
      <c r="F308" s="20">
        <f t="shared" si="41"/>
        <v>5.4259096245270761</v>
      </c>
      <c r="G308" s="28">
        <f t="shared" si="42"/>
        <v>0.37627118644067792</v>
      </c>
      <c r="H308" s="29">
        <f t="shared" si="43"/>
        <v>7.4193548387096783E-2</v>
      </c>
      <c r="I308" s="1">
        <f t="shared" si="44"/>
        <v>22.576271186440675</v>
      </c>
      <c r="J308" s="32">
        <f t="shared" si="45"/>
        <v>4.4516129032258069</v>
      </c>
      <c r="K308" s="37">
        <f t="shared" si="46"/>
        <v>11.154546867529396</v>
      </c>
      <c r="L308" s="38">
        <f t="shared" si="47"/>
        <v>23.010972993853997</v>
      </c>
      <c r="M308" s="1">
        <f t="shared" si="48"/>
        <v>7.3454531324706043</v>
      </c>
      <c r="N308" s="1">
        <f t="shared" si="49"/>
        <v>5.9109729938539957</v>
      </c>
    </row>
    <row r="309" spans="1:14" x14ac:dyDescent="0.25">
      <c r="A309" s="5">
        <v>21.91</v>
      </c>
      <c r="B309" s="2">
        <v>20.13</v>
      </c>
      <c r="C309" s="2">
        <v>-0.68</v>
      </c>
      <c r="D309" s="6">
        <v>-0.12</v>
      </c>
      <c r="E309" s="3">
        <f t="shared" si="40"/>
        <v>20.571609762207473</v>
      </c>
      <c r="F309" s="20">
        <f t="shared" si="41"/>
        <v>7.5403562111779685</v>
      </c>
      <c r="G309" s="28">
        <f t="shared" si="42"/>
        <v>0.46101694915254238</v>
      </c>
      <c r="H309" s="29">
        <f t="shared" si="43"/>
        <v>0.10107526881720429</v>
      </c>
      <c r="I309" s="1">
        <f t="shared" si="44"/>
        <v>27.661016949152543</v>
      </c>
      <c r="J309" s="32">
        <f t="shared" si="45"/>
        <v>6.0645161290322571</v>
      </c>
      <c r="K309" s="37">
        <f t="shared" si="46"/>
        <v>12.366104220691273</v>
      </c>
      <c r="L309" s="38">
        <f t="shared" si="47"/>
        <v>28.318019255248</v>
      </c>
      <c r="M309" s="1">
        <f t="shared" si="48"/>
        <v>7.7638957793087258</v>
      </c>
      <c r="N309" s="1">
        <f t="shared" si="49"/>
        <v>6.408019255248</v>
      </c>
    </row>
    <row r="310" spans="1:14" x14ac:dyDescent="0.25">
      <c r="A310" s="5">
        <v>25.18</v>
      </c>
      <c r="B310" s="2">
        <v>20.65</v>
      </c>
      <c r="C310" s="2">
        <v>-0.68</v>
      </c>
      <c r="D310" s="6">
        <v>-0.12</v>
      </c>
      <c r="E310" s="3">
        <f t="shared" si="40"/>
        <v>23.56223887493665</v>
      </c>
      <c r="F310" s="20">
        <f t="shared" si="41"/>
        <v>8.8799380178255856</v>
      </c>
      <c r="G310" s="28">
        <f t="shared" si="42"/>
        <v>0.46101694915254238</v>
      </c>
      <c r="H310" s="29">
        <f t="shared" si="43"/>
        <v>0.10107526881720429</v>
      </c>
      <c r="I310" s="1">
        <f t="shared" si="44"/>
        <v>27.661016949152543</v>
      </c>
      <c r="J310" s="32">
        <f t="shared" si="45"/>
        <v>6.0645161290322571</v>
      </c>
      <c r="K310" s="37">
        <f t="shared" si="46"/>
        <v>12.366104220691273</v>
      </c>
      <c r="L310" s="38">
        <f t="shared" si="47"/>
        <v>28.318019255248</v>
      </c>
      <c r="M310" s="1">
        <f t="shared" si="48"/>
        <v>8.2838957793087253</v>
      </c>
      <c r="N310" s="1">
        <f t="shared" si="49"/>
        <v>3.1380192552480004</v>
      </c>
    </row>
    <row r="311" spans="1:14" x14ac:dyDescent="0.25">
      <c r="A311" s="5">
        <v>27.39</v>
      </c>
      <c r="B311" s="2">
        <v>21.28</v>
      </c>
      <c r="C311" s="2">
        <v>-0.69</v>
      </c>
      <c r="D311" s="6">
        <v>-0.12</v>
      </c>
      <c r="E311" s="3">
        <f t="shared" si="40"/>
        <v>25.522494182434958</v>
      </c>
      <c r="F311" s="20">
        <f t="shared" si="41"/>
        <v>9.940542777312201</v>
      </c>
      <c r="G311" s="28">
        <f t="shared" si="42"/>
        <v>0.48926553672316359</v>
      </c>
      <c r="H311" s="29">
        <f t="shared" si="43"/>
        <v>0.10107526881720429</v>
      </c>
      <c r="I311" s="1">
        <f t="shared" si="44"/>
        <v>29.355932203389816</v>
      </c>
      <c r="J311" s="32">
        <f t="shared" si="45"/>
        <v>6.0645161290322571</v>
      </c>
      <c r="K311" s="37">
        <f t="shared" si="46"/>
        <v>11.672289343666426</v>
      </c>
      <c r="L311" s="38">
        <f t="shared" si="47"/>
        <v>29.975808769894961</v>
      </c>
      <c r="M311" s="1">
        <f t="shared" si="48"/>
        <v>9.607710656333575</v>
      </c>
      <c r="N311" s="1">
        <f t="shared" si="49"/>
        <v>2.5858087698949603</v>
      </c>
    </row>
    <row r="312" spans="1:14" x14ac:dyDescent="0.25">
      <c r="A312" s="5">
        <v>26.53</v>
      </c>
      <c r="B312" s="2">
        <v>20.87</v>
      </c>
      <c r="C312" s="2">
        <v>-0.67</v>
      </c>
      <c r="D312" s="6">
        <v>-0.11</v>
      </c>
      <c r="E312" s="3">
        <f t="shared" si="40"/>
        <v>24.789396780600644</v>
      </c>
      <c r="F312" s="20">
        <f t="shared" si="41"/>
        <v>9.4512807203016962</v>
      </c>
      <c r="G312" s="28">
        <f t="shared" si="42"/>
        <v>0.43276836158192095</v>
      </c>
      <c r="H312" s="29">
        <f t="shared" si="43"/>
        <v>7.4193548387096783E-2</v>
      </c>
      <c r="I312" s="1">
        <f t="shared" si="44"/>
        <v>25.966101694915256</v>
      </c>
      <c r="J312" s="32">
        <f t="shared" si="45"/>
        <v>4.4516129032258069</v>
      </c>
      <c r="K312" s="37">
        <f t="shared" si="46"/>
        <v>9.7281812870148343</v>
      </c>
      <c r="L312" s="38">
        <f t="shared" si="47"/>
        <v>26.344929202236386</v>
      </c>
      <c r="M312" s="1">
        <f t="shared" si="48"/>
        <v>11.141818712985167</v>
      </c>
      <c r="N312" s="1">
        <f t="shared" si="49"/>
        <v>0.18507079776361479</v>
      </c>
    </row>
    <row r="313" spans="1:14" x14ac:dyDescent="0.25">
      <c r="A313" s="5">
        <v>18.63</v>
      </c>
      <c r="B313" s="2">
        <v>24.81</v>
      </c>
      <c r="C313" s="2">
        <v>-0.6</v>
      </c>
      <c r="D313" s="6">
        <v>-0.11</v>
      </c>
      <c r="E313" s="3">
        <f t="shared" si="40"/>
        <v>16.910530298746057</v>
      </c>
      <c r="F313" s="20">
        <f t="shared" si="41"/>
        <v>7.8173438593419631</v>
      </c>
      <c r="G313" s="28">
        <f t="shared" si="42"/>
        <v>0.23502824858757046</v>
      </c>
      <c r="H313" s="29">
        <f t="shared" si="43"/>
        <v>7.4193548387096783E-2</v>
      </c>
      <c r="I313" s="1">
        <f t="shared" si="44"/>
        <v>14.101694915254228</v>
      </c>
      <c r="J313" s="32">
        <f t="shared" si="45"/>
        <v>4.4516129032258069</v>
      </c>
      <c r="K313" s="37">
        <f t="shared" si="46"/>
        <v>17.519827100604772</v>
      </c>
      <c r="L313" s="38">
        <f t="shared" si="47"/>
        <v>14.787652177511934</v>
      </c>
      <c r="M313" s="1">
        <f t="shared" si="48"/>
        <v>7.2901728993952268</v>
      </c>
      <c r="N313" s="1">
        <f t="shared" si="49"/>
        <v>3.8423478224880654</v>
      </c>
    </row>
    <row r="314" spans="1:14" x14ac:dyDescent="0.25">
      <c r="A314" s="5">
        <v>11.41</v>
      </c>
      <c r="B314" s="2">
        <v>34.06</v>
      </c>
      <c r="C314" s="2">
        <v>-0.55000000000000004</v>
      </c>
      <c r="D314" s="6">
        <v>-0.09</v>
      </c>
      <c r="E314" s="3">
        <f t="shared" si="40"/>
        <v>9.4526319875619969</v>
      </c>
      <c r="F314" s="20">
        <f t="shared" si="41"/>
        <v>6.3902933037318199</v>
      </c>
      <c r="G314" s="28">
        <f t="shared" si="42"/>
        <v>9.3785310734463292E-2</v>
      </c>
      <c r="H314" s="29">
        <f t="shared" si="43"/>
        <v>2.0430107526881711E-2</v>
      </c>
      <c r="I314" s="1">
        <f t="shared" si="44"/>
        <v>5.6271186440677976</v>
      </c>
      <c r="J314" s="32">
        <f t="shared" si="45"/>
        <v>1.2258064516129026</v>
      </c>
      <c r="K314" s="37">
        <f t="shared" si="46"/>
        <v>12.289270360993902</v>
      </c>
      <c r="L314" s="38">
        <f t="shared" si="47"/>
        <v>5.7590854908771085</v>
      </c>
      <c r="M314" s="1">
        <f t="shared" si="48"/>
        <v>21.770729639006099</v>
      </c>
      <c r="N314" s="1">
        <f t="shared" si="49"/>
        <v>5.6509145091228916</v>
      </c>
    </row>
    <row r="315" spans="1:14" x14ac:dyDescent="0.25">
      <c r="A315" s="5">
        <v>4.1399999999999997</v>
      </c>
      <c r="B315" s="2">
        <v>44.1</v>
      </c>
      <c r="C315" s="2">
        <v>-0.5</v>
      </c>
      <c r="D315" s="6">
        <v>-0.08</v>
      </c>
      <c r="E315" s="3">
        <f t="shared" si="40"/>
        <v>2.9730428727396014</v>
      </c>
      <c r="F315" s="20">
        <f t="shared" si="41"/>
        <v>2.881078977892181</v>
      </c>
      <c r="G315" s="28">
        <f t="shared" si="42"/>
        <v>-4.7457627118644173E-2</v>
      </c>
      <c r="H315" s="29">
        <f t="shared" si="43"/>
        <v>-6.4516129032258056E-3</v>
      </c>
      <c r="I315" s="1">
        <f t="shared" si="44"/>
        <v>-2.8474576271186502</v>
      </c>
      <c r="J315" s="32">
        <f t="shared" si="45"/>
        <v>-0.38709677419354832</v>
      </c>
      <c r="K315" s="37">
        <f t="shared" si="46"/>
        <v>187.74159963229386</v>
      </c>
      <c r="L315" s="38">
        <f t="shared" si="47"/>
        <v>2.8736490479575307</v>
      </c>
      <c r="M315" s="1">
        <f t="shared" si="48"/>
        <v>143.64159963229386</v>
      </c>
      <c r="N315" s="1">
        <f t="shared" si="49"/>
        <v>1.2663509520424689</v>
      </c>
    </row>
    <row r="316" spans="1:14" x14ac:dyDescent="0.25">
      <c r="A316" s="5">
        <v>-1.06</v>
      </c>
      <c r="B316" s="2">
        <v>116.94</v>
      </c>
      <c r="C316" s="2">
        <v>-0.47</v>
      </c>
      <c r="D316" s="6">
        <v>-7.0000000000000007E-2</v>
      </c>
      <c r="E316" s="3">
        <f t="shared" si="40"/>
        <v>0.48024062259963196</v>
      </c>
      <c r="F316" s="20">
        <f t="shared" si="41"/>
        <v>-0.94497034048964623</v>
      </c>
      <c r="G316" s="28">
        <f t="shared" si="42"/>
        <v>-0.13220338983050867</v>
      </c>
      <c r="H316" s="29">
        <f t="shared" si="43"/>
        <v>-3.3333333333333319E-2</v>
      </c>
      <c r="I316" s="1">
        <f t="shared" si="44"/>
        <v>-7.9322033898305193</v>
      </c>
      <c r="J316" s="32">
        <f t="shared" si="45"/>
        <v>-1.9999999999999991</v>
      </c>
      <c r="K316" s="37">
        <f t="shared" si="46"/>
        <v>194.15141070882936</v>
      </c>
      <c r="L316" s="38">
        <f t="shared" si="47"/>
        <v>8.1804554040492636</v>
      </c>
      <c r="M316" s="1">
        <f t="shared" si="48"/>
        <v>77.211410708829362</v>
      </c>
      <c r="N316" s="1">
        <f t="shared" si="49"/>
        <v>9.2404554040492641</v>
      </c>
    </row>
    <row r="317" spans="1:14" x14ac:dyDescent="0.25">
      <c r="A317" s="5">
        <v>3.92</v>
      </c>
      <c r="B317" s="2">
        <v>194.25</v>
      </c>
      <c r="C317" s="2">
        <v>-0.47</v>
      </c>
      <c r="D317" s="6">
        <v>-0.05</v>
      </c>
      <c r="E317" s="3">
        <f t="shared" si="40"/>
        <v>-3.7993851660504778</v>
      </c>
      <c r="F317" s="20">
        <f t="shared" si="41"/>
        <v>-0.96492090867365077</v>
      </c>
      <c r="G317" s="28">
        <f t="shared" si="42"/>
        <v>-0.13220338983050867</v>
      </c>
      <c r="H317" s="29">
        <f t="shared" si="43"/>
        <v>-8.7096774193548387E-2</v>
      </c>
      <c r="I317" s="1">
        <f t="shared" si="44"/>
        <v>-7.9322033898305193</v>
      </c>
      <c r="J317" s="32">
        <f t="shared" si="45"/>
        <v>-5.225806451612903</v>
      </c>
      <c r="K317" s="37">
        <f t="shared" si="46"/>
        <v>213.37724884953718</v>
      </c>
      <c r="L317" s="38">
        <f t="shared" si="47"/>
        <v>9.4988896028618957</v>
      </c>
      <c r="M317" s="1">
        <f t="shared" si="48"/>
        <v>19.127248849537182</v>
      </c>
      <c r="N317" s="1">
        <f t="shared" si="49"/>
        <v>5.5788896028618957</v>
      </c>
    </row>
    <row r="318" spans="1:14" x14ac:dyDescent="0.25">
      <c r="A318" s="5">
        <v>6.4</v>
      </c>
      <c r="B318" s="2">
        <v>237.86</v>
      </c>
      <c r="C318" s="2">
        <v>-0.5</v>
      </c>
      <c r="D318" s="6">
        <v>-0.02</v>
      </c>
      <c r="E318" s="3">
        <f t="shared" si="40"/>
        <v>-3.404735056890841</v>
      </c>
      <c r="F318" s="20">
        <f t="shared" si="41"/>
        <v>-5.4192046641899889</v>
      </c>
      <c r="G318" s="28">
        <f t="shared" si="42"/>
        <v>-4.7457627118644173E-2</v>
      </c>
      <c r="H318" s="29">
        <f t="shared" si="43"/>
        <v>-0.16774193548387098</v>
      </c>
      <c r="I318" s="1">
        <f t="shared" si="44"/>
        <v>-2.8474576271186502</v>
      </c>
      <c r="J318" s="32">
        <f t="shared" si="45"/>
        <v>-10.064516129032258</v>
      </c>
      <c r="K318" s="37">
        <f t="shared" si="46"/>
        <v>254.20270590479487</v>
      </c>
      <c r="L318" s="38">
        <f t="shared" si="47"/>
        <v>10.459564993334409</v>
      </c>
      <c r="M318" s="1">
        <f t="shared" si="48"/>
        <v>16.342705904794855</v>
      </c>
      <c r="N318" s="1">
        <f t="shared" si="49"/>
        <v>4.0595649933344085</v>
      </c>
    </row>
    <row r="319" spans="1:14" x14ac:dyDescent="0.25">
      <c r="A319" s="5">
        <v>11.62</v>
      </c>
      <c r="B319" s="2">
        <v>271.05</v>
      </c>
      <c r="C319" s="2">
        <v>-0.52</v>
      </c>
      <c r="D319" s="6">
        <v>0.01</v>
      </c>
      <c r="E319" s="3">
        <f t="shared" si="40"/>
        <v>0.2129357028227197</v>
      </c>
      <c r="F319" s="20">
        <f t="shared" si="41"/>
        <v>-11.618048820110173</v>
      </c>
      <c r="G319" s="28">
        <f t="shared" si="42"/>
        <v>9.0395480225988166E-3</v>
      </c>
      <c r="H319" s="29">
        <f t="shared" si="43"/>
        <v>-0.24838709677419354</v>
      </c>
      <c r="I319" s="1">
        <f t="shared" si="44"/>
        <v>0.54237288135592898</v>
      </c>
      <c r="J319" s="32">
        <f t="shared" si="45"/>
        <v>-14.903225806451612</v>
      </c>
      <c r="K319" s="37">
        <f t="shared" si="46"/>
        <v>272.08424464154893</v>
      </c>
      <c r="L319" s="38">
        <f t="shared" si="47"/>
        <v>14.913091824987751</v>
      </c>
      <c r="M319" s="1">
        <f t="shared" si="48"/>
        <v>1.0342446415489235</v>
      </c>
      <c r="N319" s="1">
        <f t="shared" si="49"/>
        <v>3.2930918249877514</v>
      </c>
    </row>
    <row r="320" spans="1:14" x14ac:dyDescent="0.25">
      <c r="A320" s="5">
        <v>17.78</v>
      </c>
      <c r="B320" s="2">
        <v>277.45</v>
      </c>
      <c r="C320" s="2">
        <v>-0.52</v>
      </c>
      <c r="D320" s="6">
        <v>0.04</v>
      </c>
      <c r="E320" s="3">
        <f t="shared" si="40"/>
        <v>2.3053715802311596</v>
      </c>
      <c r="F320" s="20">
        <f t="shared" si="41"/>
        <v>-17.629908164169844</v>
      </c>
      <c r="G320" s="28">
        <f t="shared" si="42"/>
        <v>9.0395480225988166E-3</v>
      </c>
      <c r="H320" s="29">
        <f t="shared" si="43"/>
        <v>-0.32903225806451619</v>
      </c>
      <c r="I320" s="1">
        <f t="shared" si="44"/>
        <v>0.54237288135592898</v>
      </c>
      <c r="J320" s="32">
        <f t="shared" si="45"/>
        <v>-19.741935483870972</v>
      </c>
      <c r="K320" s="37">
        <f t="shared" si="46"/>
        <v>271.57369890228557</v>
      </c>
      <c r="L320" s="38">
        <f t="shared" si="47"/>
        <v>19.749384420577698</v>
      </c>
      <c r="M320" s="1">
        <f t="shared" si="48"/>
        <v>5.8763010977144177</v>
      </c>
      <c r="N320" s="1">
        <f t="shared" si="49"/>
        <v>1.9693844205776969</v>
      </c>
    </row>
    <row r="321" spans="1:14" x14ac:dyDescent="0.25">
      <c r="A321" s="5">
        <v>22.11</v>
      </c>
      <c r="B321" s="2">
        <v>280.10000000000002</v>
      </c>
      <c r="C321" s="2">
        <v>-0.53</v>
      </c>
      <c r="D321" s="6">
        <v>0.08</v>
      </c>
      <c r="E321" s="3">
        <f t="shared" si="40"/>
        <v>3.8773583138938434</v>
      </c>
      <c r="F321" s="20">
        <f t="shared" si="41"/>
        <v>-21.767365309234794</v>
      </c>
      <c r="G321" s="28">
        <f t="shared" si="42"/>
        <v>3.7288135593220313E-2</v>
      </c>
      <c r="H321" s="29">
        <f t="shared" si="43"/>
        <v>-0.4365591397849462</v>
      </c>
      <c r="I321" s="1">
        <f t="shared" si="44"/>
        <v>2.2372881355932188</v>
      </c>
      <c r="J321" s="32">
        <f t="shared" si="45"/>
        <v>-26.193548387096772</v>
      </c>
      <c r="K321" s="37">
        <f t="shared" si="46"/>
        <v>274.88199587912266</v>
      </c>
      <c r="L321" s="38">
        <f t="shared" si="47"/>
        <v>26.288922292647378</v>
      </c>
      <c r="M321" s="1">
        <f t="shared" si="48"/>
        <v>5.2180041208773673</v>
      </c>
      <c r="N321" s="1">
        <f t="shared" si="49"/>
        <v>4.1789222926473784</v>
      </c>
    </row>
    <row r="322" spans="1:14" x14ac:dyDescent="0.25">
      <c r="A322" s="5">
        <v>26.44</v>
      </c>
      <c r="B322" s="2">
        <v>282.42</v>
      </c>
      <c r="C322" s="2">
        <v>-0.55000000000000004</v>
      </c>
      <c r="D322" s="6">
        <v>0.12</v>
      </c>
      <c r="E322" s="3">
        <f t="shared" si="40"/>
        <v>5.6866157067324918</v>
      </c>
      <c r="F322" s="20">
        <f t="shared" si="41"/>
        <v>-25.821231608967519</v>
      </c>
      <c r="G322" s="28">
        <f t="shared" si="42"/>
        <v>9.3785310734463292E-2</v>
      </c>
      <c r="H322" s="29">
        <f t="shared" si="43"/>
        <v>-0.54408602150537644</v>
      </c>
      <c r="I322" s="1">
        <f t="shared" si="44"/>
        <v>5.6271186440677976</v>
      </c>
      <c r="J322" s="32">
        <f t="shared" si="45"/>
        <v>-32.645161290322584</v>
      </c>
      <c r="K322" s="37">
        <f t="shared" si="46"/>
        <v>279.78009333879987</v>
      </c>
      <c r="L322" s="38">
        <f t="shared" si="47"/>
        <v>33.126590828299797</v>
      </c>
      <c r="M322" s="1">
        <f t="shared" si="48"/>
        <v>2.6399066612001434</v>
      </c>
      <c r="N322" s="1">
        <f t="shared" si="49"/>
        <v>6.6865908282997957</v>
      </c>
    </row>
    <row r="323" spans="1:14" x14ac:dyDescent="0.25">
      <c r="A323" s="5">
        <v>30.31</v>
      </c>
      <c r="B323" s="2">
        <v>283.83999999999997</v>
      </c>
      <c r="C323" s="2">
        <v>-0.55000000000000004</v>
      </c>
      <c r="D323" s="6">
        <v>0.12</v>
      </c>
      <c r="E323" s="3">
        <f t="shared" ref="E323:E386" si="50">A323*COS(B323*PI()/180)</f>
        <v>7.2504968981231235</v>
      </c>
      <c r="F323" s="20">
        <f t="shared" ref="F323:F386" si="51">A323*SIN(B323*PI()/180)</f>
        <v>-29.430025394659566</v>
      </c>
      <c r="G323" s="28">
        <f t="shared" ref="G323:G386" si="52">(C323-$U$9)/$T$9/60</f>
        <v>9.3785310734463292E-2</v>
      </c>
      <c r="H323" s="29">
        <f t="shared" ref="H323:H386" si="53">(D323-$U$10)/$T$10/60</f>
        <v>-0.54408602150537644</v>
      </c>
      <c r="I323" s="1">
        <f t="shared" ref="I323:I386" si="54">(C323-$U$9)/$T$9</f>
        <v>5.6271186440677976</v>
      </c>
      <c r="J323" s="32">
        <f t="shared" ref="J323:J386" si="55">(D323-$U$10)/$T$10</f>
        <v>-32.645161290322584</v>
      </c>
      <c r="K323" s="37">
        <f t="shared" ref="K323:K386" si="56">IF(ATAN2(I323,J323)*180/PI()&lt;0,ATAN2(I323,J323)*180/PI()+360,ATAN2(I323,J323)*180/PI())</f>
        <v>279.78009333879987</v>
      </c>
      <c r="L323" s="38">
        <f t="shared" ref="L323:L386" si="57">(I323/COS(K323*PI()/180))</f>
        <v>33.126590828299797</v>
      </c>
      <c r="M323" s="1">
        <f t="shared" ref="M323:M386" si="58">IF(ABS(K323-B323)&gt;180,ABS(K323-B323)-180,ABS(K323-B323))</f>
        <v>4.0599066612001025</v>
      </c>
      <c r="N323" s="1">
        <f t="shared" ref="N323:N386" si="59">ABS(L323-A323)</f>
        <v>2.8165908282997982</v>
      </c>
    </row>
    <row r="324" spans="1:14" x14ac:dyDescent="0.25">
      <c r="A324" s="5">
        <v>26.6</v>
      </c>
      <c r="B324" s="2">
        <v>286.43</v>
      </c>
      <c r="C324" s="2">
        <v>-0.55000000000000004</v>
      </c>
      <c r="D324" s="6">
        <v>0.02</v>
      </c>
      <c r="E324" s="3">
        <f t="shared" si="50"/>
        <v>7.5236427854747614</v>
      </c>
      <c r="F324" s="20">
        <f t="shared" si="51"/>
        <v>-25.513815850173678</v>
      </c>
      <c r="G324" s="28">
        <f t="shared" si="52"/>
        <v>9.3785310734463292E-2</v>
      </c>
      <c r="H324" s="29">
        <f t="shared" si="53"/>
        <v>-0.27526881720430113</v>
      </c>
      <c r="I324" s="1">
        <f t="shared" si="54"/>
        <v>5.6271186440677976</v>
      </c>
      <c r="J324" s="32">
        <f t="shared" si="55"/>
        <v>-16.516129032258068</v>
      </c>
      <c r="K324" s="37">
        <f t="shared" si="56"/>
        <v>288.81420505316152</v>
      </c>
      <c r="L324" s="38">
        <f t="shared" si="57"/>
        <v>17.448409166586341</v>
      </c>
      <c r="M324" s="1">
        <f t="shared" si="58"/>
        <v>2.3842050531615087</v>
      </c>
      <c r="N324" s="1">
        <f t="shared" si="59"/>
        <v>9.1515908334136604</v>
      </c>
    </row>
    <row r="325" spans="1:14" x14ac:dyDescent="0.25">
      <c r="A325" s="5">
        <v>15.22</v>
      </c>
      <c r="B325" s="2">
        <v>297.48</v>
      </c>
      <c r="C325" s="2">
        <v>-0.55000000000000004</v>
      </c>
      <c r="D325" s="6">
        <v>-0.08</v>
      </c>
      <c r="E325" s="3">
        <f t="shared" si="50"/>
        <v>7.0231009699700966</v>
      </c>
      <c r="F325" s="20">
        <f t="shared" si="51"/>
        <v>-13.502757228270273</v>
      </c>
      <c r="G325" s="28">
        <f t="shared" si="52"/>
        <v>9.3785310734463292E-2</v>
      </c>
      <c r="H325" s="29">
        <f t="shared" si="53"/>
        <v>-6.4516129032258056E-3</v>
      </c>
      <c r="I325" s="1">
        <f t="shared" si="54"/>
        <v>5.6271186440677976</v>
      </c>
      <c r="J325" s="32">
        <f t="shared" si="55"/>
        <v>-0.38709677419354832</v>
      </c>
      <c r="K325" s="37">
        <f t="shared" si="56"/>
        <v>356.06474888088769</v>
      </c>
      <c r="L325" s="38">
        <f t="shared" si="57"/>
        <v>5.6404173734756951</v>
      </c>
      <c r="M325" s="1">
        <f t="shared" si="58"/>
        <v>58.584748880887673</v>
      </c>
      <c r="N325" s="1">
        <f t="shared" si="59"/>
        <v>9.5795826265243065</v>
      </c>
    </row>
    <row r="326" spans="1:14" x14ac:dyDescent="0.25">
      <c r="A326" s="5">
        <v>5.83</v>
      </c>
      <c r="B326" s="2">
        <v>326.06</v>
      </c>
      <c r="C326" s="2">
        <v>-0.54</v>
      </c>
      <c r="D326" s="6">
        <v>-0.11</v>
      </c>
      <c r="E326" s="3">
        <f t="shared" si="50"/>
        <v>4.8367003603352012</v>
      </c>
      <c r="F326" s="20">
        <f t="shared" si="51"/>
        <v>-3.2550314321575056</v>
      </c>
      <c r="G326" s="28">
        <f t="shared" si="52"/>
        <v>6.5536723163841806E-2</v>
      </c>
      <c r="H326" s="29">
        <f t="shared" si="53"/>
        <v>7.4193548387096783E-2</v>
      </c>
      <c r="I326" s="1">
        <f t="shared" si="54"/>
        <v>3.9322033898305082</v>
      </c>
      <c r="J326" s="32">
        <f t="shared" si="55"/>
        <v>4.4516129032258069</v>
      </c>
      <c r="K326" s="37">
        <f t="shared" si="56"/>
        <v>48.545161737023193</v>
      </c>
      <c r="L326" s="38">
        <f t="shared" si="57"/>
        <v>5.9396195954927142</v>
      </c>
      <c r="M326" s="1">
        <f t="shared" si="58"/>
        <v>97.514838262976809</v>
      </c>
      <c r="N326" s="1">
        <f t="shared" si="59"/>
        <v>0.10961959549271416</v>
      </c>
    </row>
    <row r="327" spans="1:14" x14ac:dyDescent="0.25">
      <c r="A327" s="5">
        <v>3.86</v>
      </c>
      <c r="B327" s="2">
        <v>21.67</v>
      </c>
      <c r="C327" s="2">
        <v>-0.54</v>
      </c>
      <c r="D327" s="6">
        <v>-0.13</v>
      </c>
      <c r="E327" s="3">
        <f t="shared" si="50"/>
        <v>3.5871985264089155</v>
      </c>
      <c r="F327" s="20">
        <f t="shared" si="51"/>
        <v>1.4253444257896768</v>
      </c>
      <c r="G327" s="28">
        <f t="shared" si="52"/>
        <v>6.5536723163841806E-2</v>
      </c>
      <c r="H327" s="29">
        <f t="shared" si="53"/>
        <v>0.12795698924731186</v>
      </c>
      <c r="I327" s="1">
        <f t="shared" si="54"/>
        <v>3.9322033898305082</v>
      </c>
      <c r="J327" s="32">
        <f t="shared" si="55"/>
        <v>7.6774193548387109</v>
      </c>
      <c r="K327" s="37">
        <f t="shared" si="56"/>
        <v>62.879484975121123</v>
      </c>
      <c r="L327" s="38">
        <f t="shared" si="57"/>
        <v>8.6258327974200029</v>
      </c>
      <c r="M327" s="1">
        <f t="shared" si="58"/>
        <v>41.209484975121121</v>
      </c>
      <c r="N327" s="1">
        <f t="shared" si="59"/>
        <v>4.7658327974200034</v>
      </c>
    </row>
    <row r="328" spans="1:14" x14ac:dyDescent="0.25">
      <c r="A328" s="5">
        <v>8.34</v>
      </c>
      <c r="B328" s="2">
        <v>52.22</v>
      </c>
      <c r="C328" s="2">
        <v>-0.55000000000000004</v>
      </c>
      <c r="D328" s="6">
        <v>-0.16</v>
      </c>
      <c r="E328" s="3">
        <f t="shared" si="50"/>
        <v>5.1093442095579391</v>
      </c>
      <c r="F328" s="20">
        <f t="shared" si="51"/>
        <v>6.5916767023464331</v>
      </c>
      <c r="G328" s="28">
        <f t="shared" si="52"/>
        <v>9.3785310734463292E-2</v>
      </c>
      <c r="H328" s="29">
        <f t="shared" si="53"/>
        <v>0.20860215053763442</v>
      </c>
      <c r="I328" s="1">
        <f t="shared" si="54"/>
        <v>5.6271186440677976</v>
      </c>
      <c r="J328" s="32">
        <f t="shared" si="55"/>
        <v>12.516129032258066</v>
      </c>
      <c r="K328" s="37">
        <f t="shared" si="56"/>
        <v>65.791822769799637</v>
      </c>
      <c r="L328" s="38">
        <f t="shared" si="57"/>
        <v>13.722898753053187</v>
      </c>
      <c r="M328" s="1">
        <f t="shared" si="58"/>
        <v>13.571822769799638</v>
      </c>
      <c r="N328" s="1">
        <f t="shared" si="59"/>
        <v>5.3828987530531869</v>
      </c>
    </row>
    <row r="329" spans="1:14" x14ac:dyDescent="0.25">
      <c r="A329" s="5">
        <v>14.24</v>
      </c>
      <c r="B329" s="2">
        <v>69.47</v>
      </c>
      <c r="C329" s="2">
        <v>-0.56000000000000005</v>
      </c>
      <c r="D329" s="6">
        <v>-0.2</v>
      </c>
      <c r="E329" s="3">
        <f t="shared" si="50"/>
        <v>4.9939362966736924</v>
      </c>
      <c r="F329" s="20">
        <f t="shared" si="51"/>
        <v>13.335598984101352</v>
      </c>
      <c r="G329" s="28">
        <f t="shared" si="52"/>
        <v>0.12203389830508479</v>
      </c>
      <c r="H329" s="29">
        <f t="shared" si="53"/>
        <v>0.31612903225806455</v>
      </c>
      <c r="I329" s="1">
        <f t="shared" si="54"/>
        <v>7.3220338983050874</v>
      </c>
      <c r="J329" s="32">
        <f t="shared" si="55"/>
        <v>18.967741935483872</v>
      </c>
      <c r="K329" s="37">
        <f t="shared" si="56"/>
        <v>68.892135320105254</v>
      </c>
      <c r="L329" s="38">
        <f t="shared" si="57"/>
        <v>20.33193091024663</v>
      </c>
      <c r="M329" s="1">
        <f t="shared" si="58"/>
        <v>0.57786467989474488</v>
      </c>
      <c r="N329" s="1">
        <f t="shared" si="59"/>
        <v>6.0919309102466297</v>
      </c>
    </row>
    <row r="330" spans="1:14" x14ac:dyDescent="0.25">
      <c r="A330" s="5">
        <v>20.350000000000001</v>
      </c>
      <c r="B330" s="2">
        <v>82.56</v>
      </c>
      <c r="C330" s="2">
        <v>-0.55000000000000004</v>
      </c>
      <c r="D330" s="6">
        <v>-0.23</v>
      </c>
      <c r="E330" s="3">
        <f t="shared" si="50"/>
        <v>2.6350784029703855</v>
      </c>
      <c r="F330" s="20">
        <f t="shared" si="51"/>
        <v>20.178673440298276</v>
      </c>
      <c r="G330" s="28">
        <f t="shared" si="52"/>
        <v>9.3785310734463292E-2</v>
      </c>
      <c r="H330" s="29">
        <f t="shared" si="53"/>
        <v>0.39677419354838711</v>
      </c>
      <c r="I330" s="1">
        <f t="shared" si="54"/>
        <v>5.6271186440677976</v>
      </c>
      <c r="J330" s="32">
        <f t="shared" si="55"/>
        <v>23.806451612903228</v>
      </c>
      <c r="K330" s="37">
        <f t="shared" si="56"/>
        <v>76.701112442973326</v>
      </c>
      <c r="L330" s="38">
        <f t="shared" si="57"/>
        <v>24.46245291527238</v>
      </c>
      <c r="M330" s="1">
        <f t="shared" si="58"/>
        <v>5.8588875570266765</v>
      </c>
      <c r="N330" s="1">
        <f t="shared" si="59"/>
        <v>4.1124529152723781</v>
      </c>
    </row>
    <row r="331" spans="1:14" x14ac:dyDescent="0.25">
      <c r="A331" s="5">
        <v>24.2</v>
      </c>
      <c r="B331" s="2">
        <v>90.51</v>
      </c>
      <c r="C331" s="2">
        <v>-0.54</v>
      </c>
      <c r="D331" s="6">
        <v>-0.26</v>
      </c>
      <c r="E331" s="3">
        <f t="shared" si="50"/>
        <v>-0.21540569178710881</v>
      </c>
      <c r="F331" s="20">
        <f t="shared" si="51"/>
        <v>24.199041311340117</v>
      </c>
      <c r="G331" s="28">
        <f t="shared" si="52"/>
        <v>6.5536723163841806E-2</v>
      </c>
      <c r="H331" s="29">
        <f t="shared" si="53"/>
        <v>0.47741935483870973</v>
      </c>
      <c r="I331" s="1">
        <f t="shared" si="54"/>
        <v>3.9322033898305082</v>
      </c>
      <c r="J331" s="32">
        <f t="shared" si="55"/>
        <v>28.645161290322584</v>
      </c>
      <c r="K331" s="37">
        <f t="shared" si="56"/>
        <v>82.183696218854891</v>
      </c>
      <c r="L331" s="38">
        <f t="shared" si="57"/>
        <v>28.913794092916849</v>
      </c>
      <c r="M331" s="1">
        <f t="shared" si="58"/>
        <v>8.3263037811451142</v>
      </c>
      <c r="N331" s="1">
        <f t="shared" si="59"/>
        <v>4.7137940929168494</v>
      </c>
    </row>
    <row r="332" spans="1:14" x14ac:dyDescent="0.25">
      <c r="A332" s="5">
        <v>24.99</v>
      </c>
      <c r="B332" s="2">
        <v>102.04</v>
      </c>
      <c r="C332" s="2">
        <v>-0.5</v>
      </c>
      <c r="D332" s="6">
        <v>-0.25</v>
      </c>
      <c r="E332" s="3">
        <f t="shared" si="50"/>
        <v>-5.2127769534306569</v>
      </c>
      <c r="F332" s="20">
        <f t="shared" si="51"/>
        <v>24.440275293739678</v>
      </c>
      <c r="G332" s="28">
        <f t="shared" si="52"/>
        <v>-4.7457627118644173E-2</v>
      </c>
      <c r="H332" s="29">
        <f t="shared" si="53"/>
        <v>0.45053763440860212</v>
      </c>
      <c r="I332" s="1">
        <f t="shared" si="54"/>
        <v>-2.8474576271186502</v>
      </c>
      <c r="J332" s="32">
        <f t="shared" si="55"/>
        <v>27.032258064516128</v>
      </c>
      <c r="K332" s="37">
        <f t="shared" si="56"/>
        <v>96.013107932197187</v>
      </c>
      <c r="L332" s="38">
        <f t="shared" si="57"/>
        <v>27.181813607720105</v>
      </c>
      <c r="M332" s="1">
        <f t="shared" si="58"/>
        <v>6.0268920678028195</v>
      </c>
      <c r="N332" s="1">
        <f t="shared" si="59"/>
        <v>2.1918136077201069</v>
      </c>
    </row>
    <row r="333" spans="1:14" x14ac:dyDescent="0.25">
      <c r="A333" s="5">
        <v>23.89</v>
      </c>
      <c r="B333" s="2">
        <v>116.82</v>
      </c>
      <c r="C333" s="2">
        <v>-0.46</v>
      </c>
      <c r="D333" s="6">
        <v>-0.21</v>
      </c>
      <c r="E333" s="3">
        <f t="shared" si="50"/>
        <v>-10.778907227315681</v>
      </c>
      <c r="F333" s="20">
        <f t="shared" si="51"/>
        <v>21.320113953375621</v>
      </c>
      <c r="G333" s="28">
        <f t="shared" si="52"/>
        <v>-0.16045197740112999</v>
      </c>
      <c r="H333" s="29">
        <f t="shared" si="53"/>
        <v>0.34301075268817199</v>
      </c>
      <c r="I333" s="1">
        <f t="shared" si="54"/>
        <v>-9.6271186440677994</v>
      </c>
      <c r="J333" s="32">
        <f t="shared" si="55"/>
        <v>20.58064516129032</v>
      </c>
      <c r="K333" s="37">
        <f t="shared" si="56"/>
        <v>115.06903460042831</v>
      </c>
      <c r="L333" s="38">
        <f t="shared" si="57"/>
        <v>22.721011611323576</v>
      </c>
      <c r="M333" s="1">
        <f t="shared" si="58"/>
        <v>1.7509653995716832</v>
      </c>
      <c r="N333" s="1">
        <f t="shared" si="59"/>
        <v>1.168988388676425</v>
      </c>
    </row>
    <row r="334" spans="1:14" x14ac:dyDescent="0.25">
      <c r="A334" s="5">
        <v>20.67</v>
      </c>
      <c r="B334" s="2">
        <v>136.5</v>
      </c>
      <c r="C334" s="2">
        <v>-0.44</v>
      </c>
      <c r="D334" s="6">
        <v>-0.15</v>
      </c>
      <c r="E334" s="3">
        <f t="shared" si="50"/>
        <v>-14.993488248823986</v>
      </c>
      <c r="F334" s="20">
        <f t="shared" si="51"/>
        <v>14.228289079589894</v>
      </c>
      <c r="G334" s="28">
        <f t="shared" si="52"/>
        <v>-0.21694915254237299</v>
      </c>
      <c r="H334" s="29">
        <f t="shared" si="53"/>
        <v>0.18172043010752686</v>
      </c>
      <c r="I334" s="1">
        <f t="shared" si="54"/>
        <v>-13.016949152542379</v>
      </c>
      <c r="J334" s="32">
        <f t="shared" si="55"/>
        <v>10.903225806451612</v>
      </c>
      <c r="K334" s="37">
        <f t="shared" si="56"/>
        <v>140.0498657819939</v>
      </c>
      <c r="L334" s="38">
        <f t="shared" si="57"/>
        <v>16.980026449518455</v>
      </c>
      <c r="M334" s="1">
        <f t="shared" si="58"/>
        <v>3.5498657819939012</v>
      </c>
      <c r="N334" s="1">
        <f t="shared" si="59"/>
        <v>3.6899735504815467</v>
      </c>
    </row>
    <row r="335" spans="1:14" x14ac:dyDescent="0.25">
      <c r="A335" s="5">
        <v>18.23</v>
      </c>
      <c r="B335" s="2">
        <v>154.94999999999999</v>
      </c>
      <c r="C335" s="2">
        <v>-0.42</v>
      </c>
      <c r="D335" s="6">
        <v>-0.11</v>
      </c>
      <c r="E335" s="3">
        <f t="shared" si="50"/>
        <v>-16.515261370370581</v>
      </c>
      <c r="F335" s="20">
        <f t="shared" si="51"/>
        <v>7.7187461331711917</v>
      </c>
      <c r="G335" s="28">
        <f t="shared" si="52"/>
        <v>-0.27344632768361599</v>
      </c>
      <c r="H335" s="29">
        <f t="shared" si="53"/>
        <v>7.4193548387096783E-2</v>
      </c>
      <c r="I335" s="1">
        <f t="shared" si="54"/>
        <v>-16.406779661016959</v>
      </c>
      <c r="J335" s="32">
        <f t="shared" si="55"/>
        <v>4.4516129032258069</v>
      </c>
      <c r="K335" s="37">
        <f t="shared" si="56"/>
        <v>164.8195486870874</v>
      </c>
      <c r="L335" s="38">
        <f t="shared" si="57"/>
        <v>16.999978714260976</v>
      </c>
      <c r="M335" s="1">
        <f t="shared" si="58"/>
        <v>9.8695486870874163</v>
      </c>
      <c r="N335" s="1">
        <f t="shared" si="59"/>
        <v>1.2300212857390243</v>
      </c>
    </row>
    <row r="336" spans="1:14" x14ac:dyDescent="0.25">
      <c r="A336" s="5">
        <v>17.190000000000001</v>
      </c>
      <c r="B336" s="2">
        <v>176.09</v>
      </c>
      <c r="C336" s="2">
        <v>-0.42</v>
      </c>
      <c r="D336" s="6">
        <v>-7.0000000000000007E-2</v>
      </c>
      <c r="E336" s="3">
        <f t="shared" si="50"/>
        <v>-17.149988431070419</v>
      </c>
      <c r="F336" s="20">
        <f t="shared" si="51"/>
        <v>1.1721761020216992</v>
      </c>
      <c r="G336" s="28">
        <f t="shared" si="52"/>
        <v>-0.27344632768361599</v>
      </c>
      <c r="H336" s="29">
        <f t="shared" si="53"/>
        <v>-3.3333333333333319E-2</v>
      </c>
      <c r="I336" s="1">
        <f t="shared" si="54"/>
        <v>-16.406779661016959</v>
      </c>
      <c r="J336" s="32">
        <f t="shared" si="55"/>
        <v>-1.9999999999999991</v>
      </c>
      <c r="K336" s="37">
        <f t="shared" si="56"/>
        <v>186.9501124520626</v>
      </c>
      <c r="L336" s="38">
        <f t="shared" si="57"/>
        <v>16.528230965386456</v>
      </c>
      <c r="M336" s="1">
        <f t="shared" si="58"/>
        <v>10.860112452062594</v>
      </c>
      <c r="N336" s="1">
        <f t="shared" si="59"/>
        <v>0.66176903461354541</v>
      </c>
    </row>
    <row r="337" spans="1:14" x14ac:dyDescent="0.25">
      <c r="A337" s="5">
        <v>16.760000000000002</v>
      </c>
      <c r="B337" s="2">
        <v>198.77</v>
      </c>
      <c r="C337" s="2">
        <v>-0.43</v>
      </c>
      <c r="D337" s="6">
        <v>-0.04</v>
      </c>
      <c r="E337" s="3">
        <f t="shared" si="50"/>
        <v>-15.868667472151477</v>
      </c>
      <c r="F337" s="20">
        <f t="shared" si="51"/>
        <v>-5.3928649768264805</v>
      </c>
      <c r="G337" s="28">
        <f t="shared" si="52"/>
        <v>-0.24519774011299447</v>
      </c>
      <c r="H337" s="29">
        <f t="shared" si="53"/>
        <v>-0.11397849462365592</v>
      </c>
      <c r="I337" s="1">
        <f t="shared" si="54"/>
        <v>-14.711864406779668</v>
      </c>
      <c r="J337" s="32">
        <f t="shared" si="55"/>
        <v>-6.838709677419355</v>
      </c>
      <c r="K337" s="37">
        <f t="shared" si="56"/>
        <v>204.9310389938419</v>
      </c>
      <c r="L337" s="38">
        <f t="shared" si="57"/>
        <v>16.223652621265643</v>
      </c>
      <c r="M337" s="1">
        <f t="shared" si="58"/>
        <v>6.1610389938418848</v>
      </c>
      <c r="N337" s="1">
        <f t="shared" si="59"/>
        <v>0.53634737873435867</v>
      </c>
    </row>
    <row r="338" spans="1:14" x14ac:dyDescent="0.25">
      <c r="A338" s="5">
        <v>18.149999999999999</v>
      </c>
      <c r="B338" s="2">
        <v>216.2</v>
      </c>
      <c r="C338" s="2">
        <v>-0.44</v>
      </c>
      <c r="D338" s="6">
        <v>-0.01</v>
      </c>
      <c r="E338" s="3">
        <f t="shared" si="50"/>
        <v>-14.646329665410008</v>
      </c>
      <c r="F338" s="20">
        <f t="shared" si="51"/>
        <v>-10.719492867301639</v>
      </c>
      <c r="G338" s="28">
        <f t="shared" si="52"/>
        <v>-0.21694915254237299</v>
      </c>
      <c r="H338" s="29">
        <f t="shared" si="53"/>
        <v>-0.19462365591397854</v>
      </c>
      <c r="I338" s="1">
        <f t="shared" si="54"/>
        <v>-13.016949152542379</v>
      </c>
      <c r="J338" s="32">
        <f t="shared" si="55"/>
        <v>-11.677419354838712</v>
      </c>
      <c r="K338" s="37">
        <f t="shared" si="56"/>
        <v>221.89507105737798</v>
      </c>
      <c r="L338" s="38">
        <f t="shared" si="57"/>
        <v>17.487226424697411</v>
      </c>
      <c r="M338" s="1">
        <f t="shared" si="58"/>
        <v>5.6950710573779872</v>
      </c>
      <c r="N338" s="1">
        <f t="shared" si="59"/>
        <v>0.6627735753025874</v>
      </c>
    </row>
    <row r="339" spans="1:14" x14ac:dyDescent="0.25">
      <c r="A339" s="5">
        <v>19.53</v>
      </c>
      <c r="B339" s="2">
        <v>231.2</v>
      </c>
      <c r="C339" s="2">
        <v>-0.46</v>
      </c>
      <c r="D339" s="6">
        <v>0.01</v>
      </c>
      <c r="E339" s="3">
        <f t="shared" si="50"/>
        <v>-12.237572435947911</v>
      </c>
      <c r="F339" s="20">
        <f t="shared" si="51"/>
        <v>-15.220470455111693</v>
      </c>
      <c r="G339" s="28">
        <f t="shared" si="52"/>
        <v>-0.16045197740112999</v>
      </c>
      <c r="H339" s="29">
        <f t="shared" si="53"/>
        <v>-0.24838709677419354</v>
      </c>
      <c r="I339" s="1">
        <f t="shared" si="54"/>
        <v>-9.6271186440677994</v>
      </c>
      <c r="J339" s="32">
        <f t="shared" si="55"/>
        <v>-14.903225806451612</v>
      </c>
      <c r="K339" s="37">
        <f t="shared" si="56"/>
        <v>237.13853064851162</v>
      </c>
      <c r="L339" s="38">
        <f t="shared" si="57"/>
        <v>17.742253318703412</v>
      </c>
      <c r="M339" s="1">
        <f t="shared" si="58"/>
        <v>5.9385306485116303</v>
      </c>
      <c r="N339" s="1">
        <f t="shared" si="59"/>
        <v>1.7877466812965892</v>
      </c>
    </row>
    <row r="340" spans="1:14" x14ac:dyDescent="0.25">
      <c r="A340" s="5">
        <v>20.2</v>
      </c>
      <c r="B340" s="2">
        <v>245</v>
      </c>
      <c r="C340" s="2">
        <v>-0.48</v>
      </c>
      <c r="D340" s="6">
        <v>0.02</v>
      </c>
      <c r="E340" s="3">
        <f t="shared" si="50"/>
        <v>-8.5368888871621387</v>
      </c>
      <c r="F340" s="20">
        <f t="shared" si="51"/>
        <v>-18.307417298140322</v>
      </c>
      <c r="G340" s="28">
        <f t="shared" si="52"/>
        <v>-0.10395480225988715</v>
      </c>
      <c r="H340" s="29">
        <f t="shared" si="53"/>
        <v>-0.27526881720430113</v>
      </c>
      <c r="I340" s="1">
        <f t="shared" si="54"/>
        <v>-6.2372881355932295</v>
      </c>
      <c r="J340" s="32">
        <f t="shared" si="55"/>
        <v>-16.516129032258068</v>
      </c>
      <c r="K340" s="37">
        <f t="shared" si="56"/>
        <v>249.31104130425467</v>
      </c>
      <c r="L340" s="38">
        <f t="shared" si="57"/>
        <v>17.654639092788347</v>
      </c>
      <c r="M340" s="1">
        <f t="shared" si="58"/>
        <v>4.3110413042546725</v>
      </c>
      <c r="N340" s="1">
        <f t="shared" si="59"/>
        <v>2.5453609072116521</v>
      </c>
    </row>
    <row r="341" spans="1:14" x14ac:dyDescent="0.25">
      <c r="A341" s="5">
        <v>19.559999999999999</v>
      </c>
      <c r="B341" s="2">
        <v>255</v>
      </c>
      <c r="C341" s="2">
        <v>-0.5</v>
      </c>
      <c r="D341" s="6">
        <v>0</v>
      </c>
      <c r="E341" s="3">
        <f t="shared" si="50"/>
        <v>-5.062500522205303</v>
      </c>
      <c r="F341" s="20">
        <f t="shared" si="51"/>
        <v>-18.893509162214176</v>
      </c>
      <c r="G341" s="28">
        <f t="shared" si="52"/>
        <v>-4.7457627118644173E-2</v>
      </c>
      <c r="H341" s="29">
        <f t="shared" si="53"/>
        <v>-0.22150537634408604</v>
      </c>
      <c r="I341" s="1">
        <f t="shared" si="54"/>
        <v>-2.8474576271186502</v>
      </c>
      <c r="J341" s="32">
        <f t="shared" si="55"/>
        <v>-13.290322580645162</v>
      </c>
      <c r="K341" s="37">
        <f t="shared" si="56"/>
        <v>257.90717458866345</v>
      </c>
      <c r="L341" s="38">
        <f t="shared" si="57"/>
        <v>13.591934712756824</v>
      </c>
      <c r="M341" s="1">
        <f t="shared" si="58"/>
        <v>2.9071745886634517</v>
      </c>
      <c r="N341" s="1">
        <f t="shared" si="59"/>
        <v>5.9680652872431743</v>
      </c>
    </row>
    <row r="342" spans="1:14" x14ac:dyDescent="0.25">
      <c r="A342" s="5">
        <v>16.100000000000001</v>
      </c>
      <c r="B342" s="2">
        <v>260.56</v>
      </c>
      <c r="C342" s="2">
        <v>-0.52</v>
      </c>
      <c r="D342" s="6">
        <v>-0.03</v>
      </c>
      <c r="E342" s="3">
        <f t="shared" si="50"/>
        <v>-2.6406363429328588</v>
      </c>
      <c r="F342" s="20">
        <f t="shared" si="51"/>
        <v>-15.881972160420828</v>
      </c>
      <c r="G342" s="28">
        <f t="shared" si="52"/>
        <v>9.0395480225988166E-3</v>
      </c>
      <c r="H342" s="29">
        <f t="shared" si="53"/>
        <v>-0.14086021505376348</v>
      </c>
      <c r="I342" s="1">
        <f t="shared" si="54"/>
        <v>0.54237288135592898</v>
      </c>
      <c r="J342" s="32">
        <f t="shared" si="55"/>
        <v>-8.4516129032258078</v>
      </c>
      <c r="K342" s="37">
        <f t="shared" si="56"/>
        <v>273.67185801683411</v>
      </c>
      <c r="L342" s="38">
        <f t="shared" si="57"/>
        <v>8.4689981112528212</v>
      </c>
      <c r="M342" s="1">
        <f t="shared" si="58"/>
        <v>13.111858016834105</v>
      </c>
      <c r="N342" s="1">
        <f t="shared" si="59"/>
        <v>7.6310018887471802</v>
      </c>
    </row>
    <row r="343" spans="1:14" x14ac:dyDescent="0.25">
      <c r="A343" s="5">
        <v>12.16</v>
      </c>
      <c r="B343" s="2">
        <v>259.97000000000003</v>
      </c>
      <c r="C343" s="2">
        <v>-0.53</v>
      </c>
      <c r="D343" s="6">
        <v>-7.0000000000000007E-2</v>
      </c>
      <c r="E343" s="3">
        <f t="shared" si="50"/>
        <v>-2.1178317833605531</v>
      </c>
      <c r="F343" s="20">
        <f t="shared" si="51"/>
        <v>-11.974155023941684</v>
      </c>
      <c r="G343" s="28">
        <f t="shared" si="52"/>
        <v>3.7288135593220313E-2</v>
      </c>
      <c r="H343" s="29">
        <f t="shared" si="53"/>
        <v>-3.3333333333333319E-2</v>
      </c>
      <c r="I343" s="1">
        <f t="shared" si="54"/>
        <v>2.2372881355932188</v>
      </c>
      <c r="J343" s="32">
        <f t="shared" si="55"/>
        <v>-1.9999999999999991</v>
      </c>
      <c r="K343" s="37">
        <f t="shared" si="56"/>
        <v>318.20521593101347</v>
      </c>
      <c r="L343" s="38">
        <f t="shared" si="57"/>
        <v>3.0009095623937392</v>
      </c>
      <c r="M343" s="1">
        <f t="shared" si="58"/>
        <v>58.235215931013443</v>
      </c>
      <c r="N343" s="1">
        <f t="shared" si="59"/>
        <v>9.1590904376062614</v>
      </c>
    </row>
    <row r="344" spans="1:14" x14ac:dyDescent="0.25">
      <c r="A344" s="5">
        <v>6.88</v>
      </c>
      <c r="B344" s="2">
        <v>261.97000000000003</v>
      </c>
      <c r="C344" s="2">
        <v>-0.54</v>
      </c>
      <c r="D344" s="6">
        <v>-0.1</v>
      </c>
      <c r="E344" s="3">
        <f t="shared" si="50"/>
        <v>-0.96107810484907996</v>
      </c>
      <c r="F344" s="20">
        <f t="shared" si="51"/>
        <v>-6.8125420274945609</v>
      </c>
      <c r="G344" s="28">
        <f t="shared" si="52"/>
        <v>6.5536723163841806E-2</v>
      </c>
      <c r="H344" s="29">
        <f t="shared" si="53"/>
        <v>4.7311827956989266E-2</v>
      </c>
      <c r="I344" s="1">
        <f t="shared" si="54"/>
        <v>3.9322033898305082</v>
      </c>
      <c r="J344" s="32">
        <f t="shared" si="55"/>
        <v>2.8387096774193559</v>
      </c>
      <c r="K344" s="37">
        <f t="shared" si="56"/>
        <v>35.826016458335069</v>
      </c>
      <c r="L344" s="38">
        <f t="shared" si="57"/>
        <v>4.8497934112360745</v>
      </c>
      <c r="M344" s="1">
        <f t="shared" si="58"/>
        <v>46.143983541664966</v>
      </c>
      <c r="N344" s="1">
        <f t="shared" si="59"/>
        <v>2.0302065887639253</v>
      </c>
    </row>
    <row r="345" spans="1:14" x14ac:dyDescent="0.25">
      <c r="A345" s="5">
        <v>1.98</v>
      </c>
      <c r="B345" s="2">
        <v>274.3</v>
      </c>
      <c r="C345" s="2">
        <v>-0.55000000000000004</v>
      </c>
      <c r="D345" s="6">
        <v>-0.12</v>
      </c>
      <c r="E345" s="3">
        <f t="shared" si="50"/>
        <v>0.14845787911612804</v>
      </c>
      <c r="F345" s="20">
        <f t="shared" si="51"/>
        <v>-1.9744265643797292</v>
      </c>
      <c r="G345" s="28">
        <f t="shared" si="52"/>
        <v>9.3785310734463292E-2</v>
      </c>
      <c r="H345" s="29">
        <f t="shared" si="53"/>
        <v>0.10107526881720429</v>
      </c>
      <c r="I345" s="1">
        <f t="shared" si="54"/>
        <v>5.6271186440677976</v>
      </c>
      <c r="J345" s="32">
        <f t="shared" si="55"/>
        <v>6.0645161290322571</v>
      </c>
      <c r="K345" s="37">
        <f t="shared" si="56"/>
        <v>47.142501745624109</v>
      </c>
      <c r="L345" s="38">
        <f t="shared" si="57"/>
        <v>8.2730175941857986</v>
      </c>
      <c r="M345" s="1">
        <f t="shared" si="58"/>
        <v>47.157498254375895</v>
      </c>
      <c r="N345" s="1">
        <f t="shared" si="59"/>
        <v>6.2930175941857982</v>
      </c>
    </row>
    <row r="346" spans="1:14" x14ac:dyDescent="0.25">
      <c r="A346" s="5">
        <v>-2.0099999999999998</v>
      </c>
      <c r="B346" s="2">
        <v>16.79</v>
      </c>
      <c r="C346" s="2">
        <v>-0.55000000000000004</v>
      </c>
      <c r="D346" s="6">
        <v>-0.13</v>
      </c>
      <c r="E346" s="3">
        <f t="shared" si="50"/>
        <v>-1.9243135563171554</v>
      </c>
      <c r="F346" s="20">
        <f t="shared" si="51"/>
        <v>-0.58061806462942678</v>
      </c>
      <c r="G346" s="28">
        <f t="shared" si="52"/>
        <v>9.3785310734463292E-2</v>
      </c>
      <c r="H346" s="29">
        <f t="shared" si="53"/>
        <v>0.12795698924731186</v>
      </c>
      <c r="I346" s="1">
        <f t="shared" si="54"/>
        <v>5.6271186440677976</v>
      </c>
      <c r="J346" s="32">
        <f t="shared" si="55"/>
        <v>7.6774193548387109</v>
      </c>
      <c r="K346" s="37">
        <f t="shared" si="56"/>
        <v>53.760670120768978</v>
      </c>
      <c r="L346" s="38">
        <f t="shared" si="57"/>
        <v>9.5187831251934423</v>
      </c>
      <c r="M346" s="1">
        <f t="shared" si="58"/>
        <v>36.970670120768979</v>
      </c>
      <c r="N346" s="1">
        <f t="shared" si="59"/>
        <v>11.528783125193442</v>
      </c>
    </row>
    <row r="347" spans="1:14" x14ac:dyDescent="0.25">
      <c r="A347" s="5">
        <v>-2.2599999999999998</v>
      </c>
      <c r="B347" s="2">
        <v>75.209999999999994</v>
      </c>
      <c r="C347" s="2">
        <v>-0.54</v>
      </c>
      <c r="D347" s="6">
        <v>-0.09</v>
      </c>
      <c r="E347" s="3">
        <f t="shared" si="50"/>
        <v>-0.576926046061917</v>
      </c>
      <c r="F347" s="20">
        <f t="shared" si="51"/>
        <v>-2.1851215841173146</v>
      </c>
      <c r="G347" s="28">
        <f t="shared" si="52"/>
        <v>6.5536723163841806E-2</v>
      </c>
      <c r="H347" s="29">
        <f t="shared" si="53"/>
        <v>2.0430107526881711E-2</v>
      </c>
      <c r="I347" s="1">
        <f t="shared" si="54"/>
        <v>3.9322033898305082</v>
      </c>
      <c r="J347" s="32">
        <f t="shared" si="55"/>
        <v>1.2258064516129026</v>
      </c>
      <c r="K347" s="37">
        <f t="shared" si="56"/>
        <v>17.314097902593748</v>
      </c>
      <c r="L347" s="38">
        <f t="shared" si="57"/>
        <v>4.1188378161576544</v>
      </c>
      <c r="M347" s="1">
        <f t="shared" si="58"/>
        <v>57.89590209740625</v>
      </c>
      <c r="N347" s="1">
        <f t="shared" si="59"/>
        <v>6.3788378161576542</v>
      </c>
    </row>
    <row r="348" spans="1:14" x14ac:dyDescent="0.25">
      <c r="A348" s="5">
        <v>3.31</v>
      </c>
      <c r="B348" s="2">
        <v>258.52999999999997</v>
      </c>
      <c r="C348" s="2">
        <v>-0.52</v>
      </c>
      <c r="D348" s="6">
        <v>-0.06</v>
      </c>
      <c r="E348" s="3">
        <f t="shared" si="50"/>
        <v>-0.65820945332681757</v>
      </c>
      <c r="F348" s="20">
        <f t="shared" si="51"/>
        <v>-3.2438958546092711</v>
      </c>
      <c r="G348" s="28">
        <f t="shared" si="52"/>
        <v>9.0395480225988166E-3</v>
      </c>
      <c r="H348" s="29">
        <f t="shared" si="53"/>
        <v>-6.0215053763440871E-2</v>
      </c>
      <c r="I348" s="1">
        <f t="shared" si="54"/>
        <v>0.54237288135592898</v>
      </c>
      <c r="J348" s="32">
        <f t="shared" si="55"/>
        <v>-3.6129032258064524</v>
      </c>
      <c r="K348" s="37">
        <f t="shared" si="56"/>
        <v>278.53754938679458</v>
      </c>
      <c r="L348" s="38">
        <f t="shared" si="57"/>
        <v>3.6533872038798485</v>
      </c>
      <c r="M348" s="1">
        <f t="shared" si="58"/>
        <v>20.007549386794608</v>
      </c>
      <c r="N348" s="1">
        <f t="shared" si="59"/>
        <v>0.34338720387984845</v>
      </c>
    </row>
    <row r="349" spans="1:14" x14ac:dyDescent="0.25">
      <c r="A349" s="5">
        <v>9.57</v>
      </c>
      <c r="B349" s="2">
        <v>249.01</v>
      </c>
      <c r="C349" s="2">
        <v>-0.49</v>
      </c>
      <c r="D349" s="6">
        <v>-0.03</v>
      </c>
      <c r="E349" s="3">
        <f t="shared" si="50"/>
        <v>-3.4280218841182606</v>
      </c>
      <c r="F349" s="20">
        <f t="shared" si="51"/>
        <v>-8.9349631203495345</v>
      </c>
      <c r="G349" s="28">
        <f t="shared" si="52"/>
        <v>-7.570621468926568E-2</v>
      </c>
      <c r="H349" s="29">
        <f t="shared" si="53"/>
        <v>-0.14086021505376348</v>
      </c>
      <c r="I349" s="1">
        <f t="shared" si="54"/>
        <v>-4.5423728813559405</v>
      </c>
      <c r="J349" s="32">
        <f t="shared" si="55"/>
        <v>-8.4516129032258078</v>
      </c>
      <c r="K349" s="37">
        <f t="shared" si="56"/>
        <v>241.74391153790674</v>
      </c>
      <c r="L349" s="38">
        <f t="shared" si="57"/>
        <v>9.5949420039545004</v>
      </c>
      <c r="M349" s="1">
        <f t="shared" si="58"/>
        <v>7.2660884620932507</v>
      </c>
      <c r="N349" s="1">
        <f t="shared" si="59"/>
        <v>2.494200395450008E-2</v>
      </c>
    </row>
    <row r="350" spans="1:14" x14ac:dyDescent="0.25">
      <c r="A350" s="5">
        <v>15.12</v>
      </c>
      <c r="B350" s="2">
        <v>241.56</v>
      </c>
      <c r="C350" s="2">
        <v>-0.46</v>
      </c>
      <c r="D350" s="6">
        <v>-0.01</v>
      </c>
      <c r="E350" s="3">
        <f t="shared" si="50"/>
        <v>-7.2007216394592444</v>
      </c>
      <c r="F350" s="20">
        <f t="shared" si="51"/>
        <v>-13.295262610081208</v>
      </c>
      <c r="G350" s="28">
        <f t="shared" si="52"/>
        <v>-0.16045197740112999</v>
      </c>
      <c r="H350" s="29">
        <f t="shared" si="53"/>
        <v>-0.19462365591397854</v>
      </c>
      <c r="I350" s="1">
        <f t="shared" si="54"/>
        <v>-9.6271186440677994</v>
      </c>
      <c r="J350" s="32">
        <f t="shared" si="55"/>
        <v>-11.677419354838712</v>
      </c>
      <c r="K350" s="37">
        <f t="shared" si="56"/>
        <v>230.49708757337638</v>
      </c>
      <c r="L350" s="38">
        <f t="shared" si="57"/>
        <v>15.134184357794757</v>
      </c>
      <c r="M350" s="1">
        <f t="shared" si="58"/>
        <v>11.062912426623626</v>
      </c>
      <c r="N350" s="1">
        <f t="shared" si="59"/>
        <v>1.4184357794757574E-2</v>
      </c>
    </row>
    <row r="351" spans="1:14" x14ac:dyDescent="0.25">
      <c r="A351" s="5">
        <v>19.97</v>
      </c>
      <c r="B351" s="2">
        <v>238.76</v>
      </c>
      <c r="C351" s="2">
        <v>-0.44</v>
      </c>
      <c r="D351" s="6">
        <v>0.02</v>
      </c>
      <c r="E351" s="3">
        <f t="shared" si="50"/>
        <v>-10.356922078606987</v>
      </c>
      <c r="F351" s="20">
        <f t="shared" si="51"/>
        <v>-17.074397941293949</v>
      </c>
      <c r="G351" s="28">
        <f t="shared" si="52"/>
        <v>-0.21694915254237299</v>
      </c>
      <c r="H351" s="29">
        <f t="shared" si="53"/>
        <v>-0.27526881720430113</v>
      </c>
      <c r="I351" s="1">
        <f t="shared" si="54"/>
        <v>-13.016949152542379</v>
      </c>
      <c r="J351" s="32">
        <f t="shared" si="55"/>
        <v>-16.516129032258068</v>
      </c>
      <c r="K351" s="37">
        <f t="shared" si="56"/>
        <v>231.75709754450588</v>
      </c>
      <c r="L351" s="38">
        <f t="shared" si="57"/>
        <v>21.029110381803381</v>
      </c>
      <c r="M351" s="1">
        <f t="shared" si="58"/>
        <v>7.0029024554941088</v>
      </c>
      <c r="N351" s="1">
        <f t="shared" si="59"/>
        <v>1.0591103818033822</v>
      </c>
    </row>
    <row r="352" spans="1:14" x14ac:dyDescent="0.25">
      <c r="A352" s="5">
        <v>23.64</v>
      </c>
      <c r="B352" s="2">
        <v>241.78</v>
      </c>
      <c r="C352" s="2">
        <v>-0.43</v>
      </c>
      <c r="D352" s="6">
        <v>0.05</v>
      </c>
      <c r="E352" s="3">
        <f t="shared" si="50"/>
        <v>-11.178371843451318</v>
      </c>
      <c r="F352" s="20">
        <f t="shared" si="51"/>
        <v>-20.830112888065077</v>
      </c>
      <c r="G352" s="28">
        <f t="shared" si="52"/>
        <v>-0.24519774011299447</v>
      </c>
      <c r="H352" s="29">
        <f t="shared" si="53"/>
        <v>-0.35591397849462375</v>
      </c>
      <c r="I352" s="1">
        <f t="shared" si="54"/>
        <v>-14.711864406779668</v>
      </c>
      <c r="J352" s="32">
        <f t="shared" si="55"/>
        <v>-21.354838709677423</v>
      </c>
      <c r="K352" s="37">
        <f t="shared" si="56"/>
        <v>235.43610472225194</v>
      </c>
      <c r="L352" s="38">
        <f t="shared" si="57"/>
        <v>25.931989716175039</v>
      </c>
      <c r="M352" s="1">
        <f t="shared" si="58"/>
        <v>6.3438952777480608</v>
      </c>
      <c r="N352" s="1">
        <f t="shared" si="59"/>
        <v>2.2919897161750384</v>
      </c>
    </row>
    <row r="353" spans="1:14" x14ac:dyDescent="0.25">
      <c r="A353" s="5">
        <v>26.31</v>
      </c>
      <c r="B353" s="2">
        <v>246.05</v>
      </c>
      <c r="C353" s="2">
        <v>-0.44</v>
      </c>
      <c r="D353" s="6">
        <v>0.08</v>
      </c>
      <c r="E353" s="3">
        <f t="shared" si="50"/>
        <v>-10.680262180493369</v>
      </c>
      <c r="F353" s="20">
        <f t="shared" si="51"/>
        <v>-24.044710431941638</v>
      </c>
      <c r="G353" s="28">
        <f t="shared" si="52"/>
        <v>-0.21694915254237299</v>
      </c>
      <c r="H353" s="29">
        <f t="shared" si="53"/>
        <v>-0.4365591397849462</v>
      </c>
      <c r="I353" s="1">
        <f t="shared" si="54"/>
        <v>-13.016949152542379</v>
      </c>
      <c r="J353" s="32">
        <f t="shared" si="55"/>
        <v>-26.193548387096772</v>
      </c>
      <c r="K353" s="37">
        <f t="shared" si="56"/>
        <v>243.57480649687744</v>
      </c>
      <c r="L353" s="38">
        <f t="shared" si="57"/>
        <v>29.249665679235616</v>
      </c>
      <c r="M353" s="1">
        <f t="shared" si="58"/>
        <v>2.4751935031225685</v>
      </c>
      <c r="N353" s="1">
        <f t="shared" si="59"/>
        <v>2.9396656792356168</v>
      </c>
    </row>
    <row r="354" spans="1:14" x14ac:dyDescent="0.25">
      <c r="A354" s="5">
        <v>28.04</v>
      </c>
      <c r="B354" s="2">
        <v>252.85</v>
      </c>
      <c r="C354" s="2">
        <v>-0.47</v>
      </c>
      <c r="D354" s="6">
        <v>0.1</v>
      </c>
      <c r="E354" s="3">
        <f t="shared" si="50"/>
        <v>-8.2682753697001292</v>
      </c>
      <c r="F354" s="20">
        <f t="shared" si="51"/>
        <v>-26.793230906533278</v>
      </c>
      <c r="G354" s="28">
        <f t="shared" si="52"/>
        <v>-0.13220338983050867</v>
      </c>
      <c r="H354" s="29">
        <f t="shared" si="53"/>
        <v>-0.49032258064516132</v>
      </c>
      <c r="I354" s="1">
        <f t="shared" si="54"/>
        <v>-7.9322033898305193</v>
      </c>
      <c r="J354" s="32">
        <f t="shared" si="55"/>
        <v>-29.41935483870968</v>
      </c>
      <c r="K354" s="37">
        <f t="shared" si="56"/>
        <v>254.91043491952033</v>
      </c>
      <c r="L354" s="38">
        <f t="shared" si="57"/>
        <v>30.469957166749424</v>
      </c>
      <c r="M354" s="1">
        <f t="shared" si="58"/>
        <v>2.0604349195203326</v>
      </c>
      <c r="N354" s="1">
        <f t="shared" si="59"/>
        <v>2.4299571667494249</v>
      </c>
    </row>
    <row r="355" spans="1:14" x14ac:dyDescent="0.25">
      <c r="A355" s="5">
        <v>28.88</v>
      </c>
      <c r="B355" s="2">
        <v>261.29000000000002</v>
      </c>
      <c r="C355" s="2">
        <v>-0.5</v>
      </c>
      <c r="D355" s="6">
        <v>0.11</v>
      </c>
      <c r="E355" s="3">
        <f t="shared" si="50"/>
        <v>-4.3733949363706914</v>
      </c>
      <c r="F355" s="20">
        <f t="shared" si="51"/>
        <v>-28.546940584422128</v>
      </c>
      <c r="G355" s="28">
        <f t="shared" si="52"/>
        <v>-4.7457627118644173E-2</v>
      </c>
      <c r="H355" s="29">
        <f t="shared" si="53"/>
        <v>-0.51720430107526882</v>
      </c>
      <c r="I355" s="1">
        <f t="shared" si="54"/>
        <v>-2.8474576271186502</v>
      </c>
      <c r="J355" s="32">
        <f t="shared" si="55"/>
        <v>-31.032258064516132</v>
      </c>
      <c r="K355" s="37">
        <f t="shared" si="56"/>
        <v>264.75733513179887</v>
      </c>
      <c r="L355" s="38">
        <f t="shared" si="57"/>
        <v>31.16262273174323</v>
      </c>
      <c r="M355" s="1">
        <f t="shared" si="58"/>
        <v>3.4673351317988477</v>
      </c>
      <c r="N355" s="1">
        <f t="shared" si="59"/>
        <v>2.2826227317432313</v>
      </c>
    </row>
    <row r="356" spans="1:14" x14ac:dyDescent="0.25">
      <c r="A356" s="5">
        <v>29.8</v>
      </c>
      <c r="B356" s="2">
        <v>270.18</v>
      </c>
      <c r="C356" s="2">
        <v>-0.53</v>
      </c>
      <c r="D356" s="6">
        <v>0.13</v>
      </c>
      <c r="E356" s="3">
        <f t="shared" si="50"/>
        <v>9.3619307079199687E-2</v>
      </c>
      <c r="F356" s="20">
        <f t="shared" si="51"/>
        <v>-29.799852943015374</v>
      </c>
      <c r="G356" s="28">
        <f t="shared" si="52"/>
        <v>3.7288135593220313E-2</v>
      </c>
      <c r="H356" s="29">
        <f t="shared" si="53"/>
        <v>-0.57096774193548383</v>
      </c>
      <c r="I356" s="1">
        <f t="shared" si="54"/>
        <v>2.2372881355932188</v>
      </c>
      <c r="J356" s="32">
        <f t="shared" si="55"/>
        <v>-34.258064516129032</v>
      </c>
      <c r="K356" s="37">
        <f t="shared" si="56"/>
        <v>273.73650395592989</v>
      </c>
      <c r="L356" s="38">
        <f t="shared" si="57"/>
        <v>34.331041967771782</v>
      </c>
      <c r="M356" s="1">
        <f t="shared" si="58"/>
        <v>3.5565039559298839</v>
      </c>
      <c r="N356" s="1">
        <f t="shared" si="59"/>
        <v>4.531041967771781</v>
      </c>
    </row>
    <row r="357" spans="1:14" x14ac:dyDescent="0.25">
      <c r="A357" s="5">
        <v>31.55</v>
      </c>
      <c r="B357" s="2">
        <v>276.26</v>
      </c>
      <c r="C357" s="2">
        <v>-0.56000000000000005</v>
      </c>
      <c r="D357" s="6">
        <v>0.14000000000000001</v>
      </c>
      <c r="E357" s="3">
        <f t="shared" si="50"/>
        <v>3.4402236341719634</v>
      </c>
      <c r="F357" s="20">
        <f t="shared" si="51"/>
        <v>-31.361877516291731</v>
      </c>
      <c r="G357" s="28">
        <f t="shared" si="52"/>
        <v>0.12203389830508479</v>
      </c>
      <c r="H357" s="29">
        <f t="shared" si="53"/>
        <v>-0.59784946236559144</v>
      </c>
      <c r="I357" s="1">
        <f t="shared" si="54"/>
        <v>7.3220338983050874</v>
      </c>
      <c r="J357" s="32">
        <f t="shared" si="55"/>
        <v>-35.870967741935488</v>
      </c>
      <c r="K357" s="37">
        <f t="shared" si="56"/>
        <v>281.5368107075443</v>
      </c>
      <c r="L357" s="38">
        <f t="shared" si="57"/>
        <v>36.610633798814519</v>
      </c>
      <c r="M357" s="1">
        <f t="shared" si="58"/>
        <v>5.276810707544314</v>
      </c>
      <c r="N357" s="1">
        <f t="shared" si="59"/>
        <v>5.0606337988145178</v>
      </c>
    </row>
    <row r="358" spans="1:14" x14ac:dyDescent="0.25">
      <c r="A358" s="5">
        <v>32.53</v>
      </c>
      <c r="B358" s="2">
        <v>282.79000000000002</v>
      </c>
      <c r="C358" s="2">
        <v>-0.59</v>
      </c>
      <c r="D358" s="6">
        <v>0.14000000000000001</v>
      </c>
      <c r="E358" s="3">
        <f t="shared" si="50"/>
        <v>7.2014360526981536</v>
      </c>
      <c r="F358" s="20">
        <f t="shared" si="51"/>
        <v>-31.722865866420381</v>
      </c>
      <c r="G358" s="28">
        <f t="shared" si="52"/>
        <v>0.20677966101694895</v>
      </c>
      <c r="H358" s="29">
        <f t="shared" si="53"/>
        <v>-0.59784946236559144</v>
      </c>
      <c r="I358" s="1">
        <f t="shared" si="54"/>
        <v>12.406779661016937</v>
      </c>
      <c r="J358" s="32">
        <f t="shared" si="55"/>
        <v>-35.870967741935488</v>
      </c>
      <c r="K358" s="37">
        <f t="shared" si="56"/>
        <v>289.07909333282316</v>
      </c>
      <c r="L358" s="38">
        <f t="shared" si="57"/>
        <v>37.955954846374141</v>
      </c>
      <c r="M358" s="1">
        <f t="shared" si="58"/>
        <v>6.2890933328231426</v>
      </c>
      <c r="N358" s="1">
        <f t="shared" si="59"/>
        <v>5.4259548463741396</v>
      </c>
    </row>
    <row r="359" spans="1:14" x14ac:dyDescent="0.25">
      <c r="A359" s="5">
        <v>32.92</v>
      </c>
      <c r="B359" s="2">
        <v>291.25</v>
      </c>
      <c r="C359" s="2">
        <v>-0.62</v>
      </c>
      <c r="D359" s="6">
        <v>0.12</v>
      </c>
      <c r="E359" s="3">
        <f t="shared" si="50"/>
        <v>11.931460220299453</v>
      </c>
      <c r="F359" s="20">
        <f t="shared" si="51"/>
        <v>-30.681699056789729</v>
      </c>
      <c r="G359" s="28">
        <f t="shared" si="52"/>
        <v>0.29152542372881346</v>
      </c>
      <c r="H359" s="29">
        <f t="shared" si="53"/>
        <v>-0.54408602150537644</v>
      </c>
      <c r="I359" s="1">
        <f t="shared" si="54"/>
        <v>17.491525423728806</v>
      </c>
      <c r="J359" s="32">
        <f t="shared" si="55"/>
        <v>-32.645161290322584</v>
      </c>
      <c r="K359" s="37">
        <f t="shared" si="56"/>
        <v>298.18274409284362</v>
      </c>
      <c r="L359" s="38">
        <f t="shared" si="57"/>
        <v>37.035928735757729</v>
      </c>
      <c r="M359" s="1">
        <f t="shared" si="58"/>
        <v>6.9327440928436204</v>
      </c>
      <c r="N359" s="1">
        <f t="shared" si="59"/>
        <v>4.115928735757727</v>
      </c>
    </row>
    <row r="360" spans="1:14" x14ac:dyDescent="0.25">
      <c r="A360" s="5">
        <v>32.47</v>
      </c>
      <c r="B360" s="2">
        <v>300.04000000000002</v>
      </c>
      <c r="C360" s="2">
        <v>-0.65</v>
      </c>
      <c r="D360" s="6">
        <v>0.09</v>
      </c>
      <c r="E360" s="3">
        <f t="shared" si="50"/>
        <v>16.254627397153328</v>
      </c>
      <c r="F360" s="20">
        <f t="shared" si="51"/>
        <v>-28.108503841003568</v>
      </c>
      <c r="G360" s="28">
        <f t="shared" si="52"/>
        <v>0.37627118644067792</v>
      </c>
      <c r="H360" s="29">
        <f t="shared" si="53"/>
        <v>-0.46344086021505382</v>
      </c>
      <c r="I360" s="1">
        <f t="shared" si="54"/>
        <v>22.576271186440675</v>
      </c>
      <c r="J360" s="32">
        <f t="shared" si="55"/>
        <v>-27.806451612903228</v>
      </c>
      <c r="K360" s="37">
        <f t="shared" si="56"/>
        <v>309.07341010890104</v>
      </c>
      <c r="L360" s="38">
        <f t="shared" si="57"/>
        <v>35.817408783780564</v>
      </c>
      <c r="M360" s="1">
        <f t="shared" si="58"/>
        <v>9.0334101089010232</v>
      </c>
      <c r="N360" s="1">
        <f t="shared" si="59"/>
        <v>3.3474087837805655</v>
      </c>
    </row>
    <row r="361" spans="1:14" x14ac:dyDescent="0.25">
      <c r="A361" s="5">
        <v>31.85</v>
      </c>
      <c r="B361" s="2">
        <v>311.79000000000002</v>
      </c>
      <c r="C361" s="2">
        <v>-0.67</v>
      </c>
      <c r="D361" s="6">
        <v>0.05</v>
      </c>
      <c r="E361" s="3">
        <f t="shared" si="50"/>
        <v>21.224914847224568</v>
      </c>
      <c r="F361" s="20">
        <f t="shared" si="51"/>
        <v>-23.747115398045004</v>
      </c>
      <c r="G361" s="28">
        <f t="shared" si="52"/>
        <v>0.43276836158192095</v>
      </c>
      <c r="H361" s="29">
        <f t="shared" si="53"/>
        <v>-0.35591397849462375</v>
      </c>
      <c r="I361" s="1">
        <f t="shared" si="54"/>
        <v>25.966101694915256</v>
      </c>
      <c r="J361" s="32">
        <f t="shared" si="55"/>
        <v>-21.354838709677423</v>
      </c>
      <c r="K361" s="37">
        <f t="shared" si="56"/>
        <v>320.56570416097082</v>
      </c>
      <c r="L361" s="38">
        <f t="shared" si="57"/>
        <v>33.619452308849674</v>
      </c>
      <c r="M361" s="1">
        <f t="shared" si="58"/>
        <v>8.775704160970804</v>
      </c>
      <c r="N361" s="1">
        <f t="shared" si="59"/>
        <v>1.7694523088496723</v>
      </c>
    </row>
    <row r="362" spans="1:14" x14ac:dyDescent="0.25">
      <c r="A362" s="5">
        <v>31.81</v>
      </c>
      <c r="B362" s="2">
        <v>323.25</v>
      </c>
      <c r="C362" s="2">
        <v>-0.68</v>
      </c>
      <c r="D362" s="6">
        <v>0.02</v>
      </c>
      <c r="E362" s="3">
        <f t="shared" si="50"/>
        <v>25.487883781702632</v>
      </c>
      <c r="F362" s="20">
        <f t="shared" si="51"/>
        <v>-19.03270554415267</v>
      </c>
      <c r="G362" s="28">
        <f t="shared" si="52"/>
        <v>0.46101694915254238</v>
      </c>
      <c r="H362" s="29">
        <f t="shared" si="53"/>
        <v>-0.27526881720430113</v>
      </c>
      <c r="I362" s="1">
        <f t="shared" si="54"/>
        <v>27.661016949152543</v>
      </c>
      <c r="J362" s="32">
        <f t="shared" si="55"/>
        <v>-16.516129032258068</v>
      </c>
      <c r="K362" s="37">
        <f t="shared" si="56"/>
        <v>329.15897802256359</v>
      </c>
      <c r="L362" s="38">
        <f t="shared" si="57"/>
        <v>32.216678551202364</v>
      </c>
      <c r="M362" s="1">
        <f t="shared" si="58"/>
        <v>5.9089780225635877</v>
      </c>
      <c r="N362" s="1">
        <f t="shared" si="59"/>
        <v>0.40667855120236496</v>
      </c>
    </row>
    <row r="363" spans="1:14" x14ac:dyDescent="0.25">
      <c r="A363" s="5">
        <v>32.479999999999997</v>
      </c>
      <c r="B363" s="2">
        <v>333.45</v>
      </c>
      <c r="C363" s="2">
        <v>-0.69</v>
      </c>
      <c r="D363" s="6">
        <v>-0.02</v>
      </c>
      <c r="E363" s="3">
        <f t="shared" si="50"/>
        <v>29.054809901939052</v>
      </c>
      <c r="F363" s="20">
        <f t="shared" si="51"/>
        <v>-14.517865599398007</v>
      </c>
      <c r="G363" s="28">
        <f t="shared" si="52"/>
        <v>0.48926553672316359</v>
      </c>
      <c r="H363" s="29">
        <f t="shared" si="53"/>
        <v>-0.16774193548387098</v>
      </c>
      <c r="I363" s="1">
        <f t="shared" si="54"/>
        <v>29.355932203389816</v>
      </c>
      <c r="J363" s="32">
        <f t="shared" si="55"/>
        <v>-10.064516129032258</v>
      </c>
      <c r="K363" s="37">
        <f t="shared" si="56"/>
        <v>341.07601035668904</v>
      </c>
      <c r="L363" s="38">
        <f t="shared" si="57"/>
        <v>31.033292452486727</v>
      </c>
      <c r="M363" s="1">
        <f t="shared" si="58"/>
        <v>7.6260103566890507</v>
      </c>
      <c r="N363" s="1">
        <f t="shared" si="59"/>
        <v>1.4467075475132702</v>
      </c>
    </row>
    <row r="364" spans="1:14" x14ac:dyDescent="0.25">
      <c r="A364" s="5">
        <v>32.97</v>
      </c>
      <c r="B364" s="2">
        <v>343.53</v>
      </c>
      <c r="C364" s="2">
        <v>-0.7</v>
      </c>
      <c r="D364" s="6">
        <v>-0.06</v>
      </c>
      <c r="E364" s="3">
        <f t="shared" si="50"/>
        <v>31.617185296596201</v>
      </c>
      <c r="F364" s="20">
        <f t="shared" si="51"/>
        <v>-9.3474324774614406</v>
      </c>
      <c r="G364" s="28">
        <f t="shared" si="52"/>
        <v>0.51751412429378507</v>
      </c>
      <c r="H364" s="29">
        <f t="shared" si="53"/>
        <v>-6.0215053763440871E-2</v>
      </c>
      <c r="I364" s="1">
        <f t="shared" si="54"/>
        <v>31.050847457627107</v>
      </c>
      <c r="J364" s="32">
        <f t="shared" si="55"/>
        <v>-3.6129032258064524</v>
      </c>
      <c r="K364" s="37">
        <f t="shared" si="56"/>
        <v>353.36322598506007</v>
      </c>
      <c r="L364" s="38">
        <f t="shared" si="57"/>
        <v>31.260329453732098</v>
      </c>
      <c r="M364" s="1">
        <f t="shared" si="58"/>
        <v>9.8332259850600963</v>
      </c>
      <c r="N364" s="1">
        <f t="shared" si="59"/>
        <v>1.7096705462679012</v>
      </c>
    </row>
    <row r="365" spans="1:14" x14ac:dyDescent="0.25">
      <c r="A365" s="5">
        <v>32.76</v>
      </c>
      <c r="B365" s="2">
        <v>355.89</v>
      </c>
      <c r="C365" s="2">
        <v>-0.7</v>
      </c>
      <c r="D365" s="6">
        <v>-0.11</v>
      </c>
      <c r="E365" s="3">
        <f t="shared" si="50"/>
        <v>32.675750750293943</v>
      </c>
      <c r="F365" s="20">
        <f t="shared" si="51"/>
        <v>-2.3479593064328457</v>
      </c>
      <c r="G365" s="28">
        <f t="shared" si="52"/>
        <v>0.51751412429378507</v>
      </c>
      <c r="H365" s="29">
        <f t="shared" si="53"/>
        <v>7.4193548387096783E-2</v>
      </c>
      <c r="I365" s="1">
        <f t="shared" si="54"/>
        <v>31.050847457627107</v>
      </c>
      <c r="J365" s="32">
        <f t="shared" si="55"/>
        <v>4.4516129032258069</v>
      </c>
      <c r="K365" s="37">
        <f t="shared" si="56"/>
        <v>8.1586311831152365</v>
      </c>
      <c r="L365" s="38">
        <f t="shared" si="57"/>
        <v>31.368327741162652</v>
      </c>
      <c r="M365" s="1">
        <f t="shared" si="58"/>
        <v>167.73136881688475</v>
      </c>
      <c r="N365" s="1">
        <f t="shared" si="59"/>
        <v>1.391672258837346</v>
      </c>
    </row>
    <row r="366" spans="1:14" x14ac:dyDescent="0.25">
      <c r="A366" s="5">
        <v>32.619999999999997</v>
      </c>
      <c r="B366" s="2">
        <v>10.48</v>
      </c>
      <c r="C366" s="2">
        <v>-0.7</v>
      </c>
      <c r="D366" s="6">
        <v>-0.17</v>
      </c>
      <c r="E366" s="3">
        <f t="shared" si="50"/>
        <v>32.07584816056886</v>
      </c>
      <c r="F366" s="20">
        <f t="shared" si="51"/>
        <v>5.9333266200447188</v>
      </c>
      <c r="G366" s="28">
        <f t="shared" si="52"/>
        <v>0.51751412429378507</v>
      </c>
      <c r="H366" s="29">
        <f t="shared" si="53"/>
        <v>0.23548387096774195</v>
      </c>
      <c r="I366" s="1">
        <f t="shared" si="54"/>
        <v>31.050847457627107</v>
      </c>
      <c r="J366" s="32">
        <f t="shared" si="55"/>
        <v>14.129032258064518</v>
      </c>
      <c r="K366" s="37">
        <f t="shared" si="56"/>
        <v>24.466905860883049</v>
      </c>
      <c r="L366" s="38">
        <f t="shared" si="57"/>
        <v>34.114288507695065</v>
      </c>
      <c r="M366" s="1">
        <f t="shared" si="58"/>
        <v>13.986905860883049</v>
      </c>
      <c r="N366" s="1">
        <f t="shared" si="59"/>
        <v>1.4942885076950674</v>
      </c>
    </row>
    <row r="367" spans="1:14" x14ac:dyDescent="0.25">
      <c r="A367" s="5">
        <v>33.44</v>
      </c>
      <c r="B367" s="2">
        <v>23.42</v>
      </c>
      <c r="C367" s="2">
        <v>-0.7</v>
      </c>
      <c r="D367" s="6">
        <v>-0.22</v>
      </c>
      <c r="E367" s="3">
        <f t="shared" si="50"/>
        <v>30.685077000421138</v>
      </c>
      <c r="F367" s="20">
        <f t="shared" si="51"/>
        <v>13.291337384861823</v>
      </c>
      <c r="G367" s="28">
        <f t="shared" si="52"/>
        <v>0.51751412429378507</v>
      </c>
      <c r="H367" s="29">
        <f t="shared" si="53"/>
        <v>0.36989247311827961</v>
      </c>
      <c r="I367" s="1">
        <f t="shared" si="54"/>
        <v>31.050847457627107</v>
      </c>
      <c r="J367" s="32">
        <f t="shared" si="55"/>
        <v>22.193548387096776</v>
      </c>
      <c r="K367" s="37">
        <f t="shared" si="56"/>
        <v>35.555233750136999</v>
      </c>
      <c r="L367" s="38">
        <f t="shared" si="57"/>
        <v>38.166853654018084</v>
      </c>
      <c r="M367" s="1">
        <f t="shared" si="58"/>
        <v>12.135233750136997</v>
      </c>
      <c r="N367" s="1">
        <f t="shared" si="59"/>
        <v>4.7268536540180861</v>
      </c>
    </row>
    <row r="368" spans="1:14" x14ac:dyDescent="0.25">
      <c r="A368" s="5">
        <v>34.61</v>
      </c>
      <c r="B368" s="2">
        <v>35.04</v>
      </c>
      <c r="C368" s="2">
        <v>-0.7</v>
      </c>
      <c r="D368" s="6">
        <v>-0.26</v>
      </c>
      <c r="E368" s="3">
        <f t="shared" si="50"/>
        <v>28.336986397218933</v>
      </c>
      <c r="F368" s="20">
        <f t="shared" si="51"/>
        <v>19.871268251519059</v>
      </c>
      <c r="G368" s="28">
        <f t="shared" si="52"/>
        <v>0.51751412429378507</v>
      </c>
      <c r="H368" s="29">
        <f t="shared" si="53"/>
        <v>0.47741935483870973</v>
      </c>
      <c r="I368" s="1">
        <f t="shared" si="54"/>
        <v>31.050847457627107</v>
      </c>
      <c r="J368" s="32">
        <f t="shared" si="55"/>
        <v>28.645161290322584</v>
      </c>
      <c r="K368" s="37">
        <f t="shared" si="56"/>
        <v>42.692289242403767</v>
      </c>
      <c r="L368" s="38">
        <f t="shared" si="57"/>
        <v>42.245714494909699</v>
      </c>
      <c r="M368" s="1">
        <f t="shared" si="58"/>
        <v>7.6522892424037678</v>
      </c>
      <c r="N368" s="1">
        <f t="shared" si="59"/>
        <v>7.6357144949096991</v>
      </c>
    </row>
    <row r="369" spans="1:14" x14ac:dyDescent="0.25">
      <c r="A369" s="5">
        <v>35.69</v>
      </c>
      <c r="B369" s="2">
        <v>43.78</v>
      </c>
      <c r="C369" s="2">
        <v>-0.69</v>
      </c>
      <c r="D369" s="6">
        <v>-0.31</v>
      </c>
      <c r="E369" s="3">
        <f t="shared" si="50"/>
        <v>25.768243801831424</v>
      </c>
      <c r="F369" s="20">
        <f t="shared" si="51"/>
        <v>24.69359656610143</v>
      </c>
      <c r="G369" s="28">
        <f t="shared" si="52"/>
        <v>0.48926553672316359</v>
      </c>
      <c r="H369" s="29">
        <f t="shared" si="53"/>
        <v>0.6118279569892473</v>
      </c>
      <c r="I369" s="1">
        <f t="shared" si="54"/>
        <v>29.355932203389816</v>
      </c>
      <c r="J369" s="32">
        <f t="shared" si="55"/>
        <v>36.70967741935484</v>
      </c>
      <c r="K369" s="37">
        <f t="shared" si="56"/>
        <v>51.351432783895127</v>
      </c>
      <c r="L369" s="38">
        <f t="shared" si="57"/>
        <v>47.003948469922292</v>
      </c>
      <c r="M369" s="1">
        <f t="shared" si="58"/>
        <v>7.5714327838951263</v>
      </c>
      <c r="N369" s="1">
        <f t="shared" si="59"/>
        <v>11.313948469922295</v>
      </c>
    </row>
    <row r="370" spans="1:14" x14ac:dyDescent="0.25">
      <c r="A370" s="5">
        <v>36.81</v>
      </c>
      <c r="B370" s="2">
        <v>54.85</v>
      </c>
      <c r="C370" s="2">
        <v>-0.67</v>
      </c>
      <c r="D370" s="6">
        <v>-0.35</v>
      </c>
      <c r="E370" s="3">
        <f t="shared" si="50"/>
        <v>21.192216512358968</v>
      </c>
      <c r="F370" s="20">
        <f t="shared" si="51"/>
        <v>30.09760886338481</v>
      </c>
      <c r="G370" s="28">
        <f t="shared" si="52"/>
        <v>0.43276836158192095</v>
      </c>
      <c r="H370" s="29">
        <f t="shared" si="53"/>
        <v>0.71935483870967731</v>
      </c>
      <c r="I370" s="1">
        <f t="shared" si="54"/>
        <v>25.966101694915256</v>
      </c>
      <c r="J370" s="32">
        <f t="shared" si="55"/>
        <v>43.161290322580641</v>
      </c>
      <c r="K370" s="37">
        <f t="shared" si="56"/>
        <v>58.968621624942834</v>
      </c>
      <c r="L370" s="38">
        <f t="shared" si="57"/>
        <v>50.369985304154838</v>
      </c>
      <c r="M370" s="1">
        <f t="shared" si="58"/>
        <v>4.1186216249428327</v>
      </c>
      <c r="N370" s="1">
        <f t="shared" si="59"/>
        <v>13.559985304154836</v>
      </c>
    </row>
    <row r="371" spans="1:14" x14ac:dyDescent="0.25">
      <c r="A371" s="5">
        <v>37.17</v>
      </c>
      <c r="B371" s="2">
        <v>66.45</v>
      </c>
      <c r="C371" s="2">
        <v>-0.62</v>
      </c>
      <c r="D371" s="6">
        <v>-0.38</v>
      </c>
      <c r="E371" s="3">
        <f t="shared" si="50"/>
        <v>14.851243870979722</v>
      </c>
      <c r="F371" s="20">
        <f t="shared" si="51"/>
        <v>34.07417578584532</v>
      </c>
      <c r="G371" s="28">
        <f t="shared" si="52"/>
        <v>0.29152542372881346</v>
      </c>
      <c r="H371" s="29">
        <f t="shared" si="53"/>
        <v>0.8</v>
      </c>
      <c r="I371" s="1">
        <f t="shared" si="54"/>
        <v>17.491525423728806</v>
      </c>
      <c r="J371" s="32">
        <f t="shared" si="55"/>
        <v>48</v>
      </c>
      <c r="K371" s="37">
        <f t="shared" si="56"/>
        <v>69.977916763355253</v>
      </c>
      <c r="L371" s="38">
        <f t="shared" si="57"/>
        <v>51.087703624736854</v>
      </c>
      <c r="M371" s="1">
        <f t="shared" si="58"/>
        <v>3.5279167633552504</v>
      </c>
      <c r="N371" s="1">
        <f t="shared" si="59"/>
        <v>13.917703624736852</v>
      </c>
    </row>
    <row r="372" spans="1:14" x14ac:dyDescent="0.25">
      <c r="A372" s="5">
        <v>36.74</v>
      </c>
      <c r="B372" s="2">
        <v>76.27</v>
      </c>
      <c r="C372" s="2">
        <v>-0.57999999999999996</v>
      </c>
      <c r="D372" s="6">
        <v>-0.37</v>
      </c>
      <c r="E372" s="3">
        <f t="shared" si="50"/>
        <v>8.7201220017190479</v>
      </c>
      <c r="F372" s="20">
        <f t="shared" si="51"/>
        <v>35.690153716048009</v>
      </c>
      <c r="G372" s="28">
        <f t="shared" si="52"/>
        <v>0.17853107344632749</v>
      </c>
      <c r="H372" s="29">
        <f t="shared" si="53"/>
        <v>0.77311827956989243</v>
      </c>
      <c r="I372" s="1">
        <f t="shared" si="54"/>
        <v>10.711864406779648</v>
      </c>
      <c r="J372" s="32">
        <f t="shared" si="55"/>
        <v>46.387096774193544</v>
      </c>
      <c r="K372" s="37">
        <f t="shared" si="56"/>
        <v>76.99699885929121</v>
      </c>
      <c r="L372" s="38">
        <f t="shared" si="57"/>
        <v>47.607843746673034</v>
      </c>
      <c r="M372" s="1">
        <f t="shared" si="58"/>
        <v>0.72699885929121422</v>
      </c>
      <c r="N372" s="1">
        <f t="shared" si="59"/>
        <v>10.867843746673032</v>
      </c>
    </row>
    <row r="373" spans="1:14" x14ac:dyDescent="0.25">
      <c r="A373" s="5">
        <v>34.979999999999997</v>
      </c>
      <c r="B373" s="2">
        <v>86.73</v>
      </c>
      <c r="C373" s="2">
        <v>-0.53</v>
      </c>
      <c r="D373" s="6">
        <v>-0.35</v>
      </c>
      <c r="E373" s="3">
        <f t="shared" si="50"/>
        <v>1.9953042731254265</v>
      </c>
      <c r="F373" s="20">
        <f t="shared" si="51"/>
        <v>34.923046271160928</v>
      </c>
      <c r="G373" s="28">
        <f t="shared" si="52"/>
        <v>3.7288135593220313E-2</v>
      </c>
      <c r="H373" s="29">
        <f t="shared" si="53"/>
        <v>0.71935483870967731</v>
      </c>
      <c r="I373" s="1">
        <f t="shared" si="54"/>
        <v>2.2372881355932188</v>
      </c>
      <c r="J373" s="32">
        <f t="shared" si="55"/>
        <v>43.161290322580641</v>
      </c>
      <c r="K373" s="37">
        <f t="shared" si="56"/>
        <v>87.032698932805204</v>
      </c>
      <c r="L373" s="38">
        <f t="shared" si="57"/>
        <v>43.219236926532638</v>
      </c>
      <c r="M373" s="1">
        <f t="shared" si="58"/>
        <v>0.30269893280519966</v>
      </c>
      <c r="N373" s="1">
        <f t="shared" si="59"/>
        <v>8.2392369265326408</v>
      </c>
    </row>
    <row r="374" spans="1:14" x14ac:dyDescent="0.25">
      <c r="A374" s="5">
        <v>33.39</v>
      </c>
      <c r="B374" s="2">
        <v>97.53</v>
      </c>
      <c r="C374" s="2">
        <v>-0.5</v>
      </c>
      <c r="D374" s="6">
        <v>-0.32</v>
      </c>
      <c r="E374" s="3">
        <f t="shared" si="50"/>
        <v>-4.3756023539575182</v>
      </c>
      <c r="F374" s="20">
        <f t="shared" si="51"/>
        <v>33.102057398899568</v>
      </c>
      <c r="G374" s="28">
        <f t="shared" si="52"/>
        <v>-4.7457627118644173E-2</v>
      </c>
      <c r="H374" s="29">
        <f t="shared" si="53"/>
        <v>0.63870967741935492</v>
      </c>
      <c r="I374" s="1">
        <f t="shared" si="54"/>
        <v>-2.8474576271186502</v>
      </c>
      <c r="J374" s="32">
        <f t="shared" si="55"/>
        <v>38.322580645161295</v>
      </c>
      <c r="K374" s="37">
        <f t="shared" si="56"/>
        <v>94.249402196360037</v>
      </c>
      <c r="L374" s="38">
        <f t="shared" si="57"/>
        <v>38.428221429609913</v>
      </c>
      <c r="M374" s="1">
        <f t="shared" si="58"/>
        <v>3.2805978036399637</v>
      </c>
      <c r="N374" s="1">
        <f t="shared" si="59"/>
        <v>5.0382214296099121</v>
      </c>
    </row>
    <row r="375" spans="1:14" x14ac:dyDescent="0.25">
      <c r="A375" s="5">
        <v>31.36</v>
      </c>
      <c r="B375" s="2">
        <v>109.14</v>
      </c>
      <c r="C375" s="2">
        <v>-0.45</v>
      </c>
      <c r="D375" s="6">
        <v>-0.27</v>
      </c>
      <c r="E375" s="3">
        <f t="shared" si="50"/>
        <v>-10.282238963718353</v>
      </c>
      <c r="F375" s="20">
        <f t="shared" si="51"/>
        <v>29.62642674864777</v>
      </c>
      <c r="G375" s="28">
        <f t="shared" si="52"/>
        <v>-0.1887005649717515</v>
      </c>
      <c r="H375" s="29">
        <f t="shared" si="53"/>
        <v>0.50430107526881729</v>
      </c>
      <c r="I375" s="1">
        <f t="shared" si="54"/>
        <v>-11.32203389830509</v>
      </c>
      <c r="J375" s="32">
        <f t="shared" si="55"/>
        <v>30.258064516129036</v>
      </c>
      <c r="K375" s="37">
        <f t="shared" si="56"/>
        <v>110.51496240726087</v>
      </c>
      <c r="L375" s="38">
        <f t="shared" si="57"/>
        <v>32.306948476397437</v>
      </c>
      <c r="M375" s="1">
        <f t="shared" si="58"/>
        <v>1.3749624072608668</v>
      </c>
      <c r="N375" s="1">
        <f t="shared" si="59"/>
        <v>0.94694847639743784</v>
      </c>
    </row>
    <row r="376" spans="1:14" x14ac:dyDescent="0.25">
      <c r="A376" s="5">
        <v>29.36</v>
      </c>
      <c r="B376" s="2">
        <v>123.38</v>
      </c>
      <c r="C376" s="2">
        <v>-0.42</v>
      </c>
      <c r="D376" s="6">
        <v>-0.23</v>
      </c>
      <c r="E376" s="3">
        <f t="shared" si="50"/>
        <v>-16.153557544839369</v>
      </c>
      <c r="F376" s="20">
        <f t="shared" si="51"/>
        <v>24.516773414247705</v>
      </c>
      <c r="G376" s="28">
        <f t="shared" si="52"/>
        <v>-0.27344632768361599</v>
      </c>
      <c r="H376" s="29">
        <f t="shared" si="53"/>
        <v>0.39677419354838711</v>
      </c>
      <c r="I376" s="1">
        <f t="shared" si="54"/>
        <v>-16.406779661016959</v>
      </c>
      <c r="J376" s="32">
        <f t="shared" si="55"/>
        <v>23.806451612903228</v>
      </c>
      <c r="K376" s="37">
        <f t="shared" si="56"/>
        <v>124.57358867993726</v>
      </c>
      <c r="L376" s="38">
        <f t="shared" si="57"/>
        <v>28.91244640708673</v>
      </c>
      <c r="M376" s="1">
        <f t="shared" si="58"/>
        <v>1.1935886799372639</v>
      </c>
      <c r="N376" s="1">
        <f t="shared" si="59"/>
        <v>0.44755359291326968</v>
      </c>
    </row>
    <row r="377" spans="1:14" x14ac:dyDescent="0.25">
      <c r="A377" s="5">
        <v>28.16</v>
      </c>
      <c r="B377" s="2">
        <v>137.66</v>
      </c>
      <c r="C377" s="2">
        <v>-0.39</v>
      </c>
      <c r="D377" s="6">
        <v>-0.19</v>
      </c>
      <c r="E377" s="3">
        <f t="shared" si="50"/>
        <v>-20.814775545413166</v>
      </c>
      <c r="F377" s="20">
        <f t="shared" si="51"/>
        <v>18.966568455945584</v>
      </c>
      <c r="G377" s="28">
        <f t="shared" si="52"/>
        <v>-0.35819209039548028</v>
      </c>
      <c r="H377" s="29">
        <f t="shared" si="53"/>
        <v>0.28924731182795699</v>
      </c>
      <c r="I377" s="1">
        <f t="shared" si="54"/>
        <v>-21.491525423728817</v>
      </c>
      <c r="J377" s="32">
        <f t="shared" si="55"/>
        <v>17.35483870967742</v>
      </c>
      <c r="K377" s="37">
        <f t="shared" si="56"/>
        <v>141.07842828739047</v>
      </c>
      <c r="L377" s="38">
        <f t="shared" si="57"/>
        <v>27.62383195137307</v>
      </c>
      <c r="M377" s="1">
        <f t="shared" si="58"/>
        <v>3.4184282873904692</v>
      </c>
      <c r="N377" s="1">
        <f t="shared" si="59"/>
        <v>0.53616804862693002</v>
      </c>
    </row>
    <row r="378" spans="1:14" x14ac:dyDescent="0.25">
      <c r="A378" s="5">
        <v>26.98</v>
      </c>
      <c r="B378" s="2">
        <v>152.41999999999999</v>
      </c>
      <c r="C378" s="2">
        <v>-0.36</v>
      </c>
      <c r="D378" s="6">
        <v>-0.14000000000000001</v>
      </c>
      <c r="E378" s="3">
        <f t="shared" si="50"/>
        <v>-23.914134338747552</v>
      </c>
      <c r="F378" s="20">
        <f t="shared" si="51"/>
        <v>12.491380181082285</v>
      </c>
      <c r="G378" s="28">
        <f t="shared" si="52"/>
        <v>-0.44293785310734479</v>
      </c>
      <c r="H378" s="29">
        <f t="shared" si="53"/>
        <v>0.15483870967741939</v>
      </c>
      <c r="I378" s="1">
        <f t="shared" si="54"/>
        <v>-26.576271186440689</v>
      </c>
      <c r="J378" s="32">
        <f t="shared" si="55"/>
        <v>9.2903225806451637</v>
      </c>
      <c r="K378" s="37">
        <f t="shared" si="56"/>
        <v>160.73179866738718</v>
      </c>
      <c r="L378" s="38">
        <f t="shared" si="57"/>
        <v>28.15329969697483</v>
      </c>
      <c r="M378" s="1">
        <f t="shared" si="58"/>
        <v>8.311798667387194</v>
      </c>
      <c r="N378" s="1">
        <f t="shared" si="59"/>
        <v>1.1732996969748299</v>
      </c>
    </row>
    <row r="379" spans="1:14" x14ac:dyDescent="0.25">
      <c r="A379" s="5">
        <v>27.39</v>
      </c>
      <c r="B379" s="2">
        <v>169.57</v>
      </c>
      <c r="C379" s="2">
        <v>-0.33</v>
      </c>
      <c r="D379" s="6">
        <v>-0.1</v>
      </c>
      <c r="E379" s="3">
        <f t="shared" si="50"/>
        <v>-26.937430000879122</v>
      </c>
      <c r="F379" s="20">
        <f t="shared" si="51"/>
        <v>4.9585244728384081</v>
      </c>
      <c r="G379" s="28">
        <f t="shared" si="52"/>
        <v>-0.52768361581920908</v>
      </c>
      <c r="H379" s="29">
        <f t="shared" si="53"/>
        <v>4.7311827956989266E-2</v>
      </c>
      <c r="I379" s="1">
        <f t="shared" si="54"/>
        <v>-31.661016949152547</v>
      </c>
      <c r="J379" s="32">
        <f t="shared" si="55"/>
        <v>2.8387096774193559</v>
      </c>
      <c r="K379" s="37">
        <f t="shared" si="56"/>
        <v>174.87659077075861</v>
      </c>
      <c r="L379" s="38">
        <f t="shared" si="57"/>
        <v>31.788020807958446</v>
      </c>
      <c r="M379" s="1">
        <f t="shared" si="58"/>
        <v>5.3065907707586177</v>
      </c>
      <c r="N379" s="1">
        <f t="shared" si="59"/>
        <v>4.3980208079584457</v>
      </c>
    </row>
    <row r="380" spans="1:14" x14ac:dyDescent="0.25">
      <c r="A380" s="5">
        <v>28.32</v>
      </c>
      <c r="B380" s="2">
        <v>184.22</v>
      </c>
      <c r="C380" s="2">
        <v>-0.32</v>
      </c>
      <c r="D380" s="6">
        <v>-0.06</v>
      </c>
      <c r="E380" s="3">
        <f t="shared" si="50"/>
        <v>-28.243220274806909</v>
      </c>
      <c r="F380" s="20">
        <f t="shared" si="51"/>
        <v>-2.0839646131199365</v>
      </c>
      <c r="G380" s="28">
        <f t="shared" si="52"/>
        <v>-0.55593220338983051</v>
      </c>
      <c r="H380" s="29">
        <f t="shared" si="53"/>
        <v>-6.0215053763440871E-2</v>
      </c>
      <c r="I380" s="1">
        <f t="shared" si="54"/>
        <v>-33.355932203389834</v>
      </c>
      <c r="J380" s="32">
        <f t="shared" si="55"/>
        <v>-3.6129032258064524</v>
      </c>
      <c r="K380" s="37">
        <f t="shared" si="56"/>
        <v>186.18181625427809</v>
      </c>
      <c r="L380" s="38">
        <f t="shared" si="57"/>
        <v>33.551025064462365</v>
      </c>
      <c r="M380" s="1">
        <f t="shared" si="58"/>
        <v>1.9618162542780908</v>
      </c>
      <c r="N380" s="1">
        <f t="shared" si="59"/>
        <v>5.231025064462365</v>
      </c>
    </row>
    <row r="381" spans="1:14" x14ac:dyDescent="0.25">
      <c r="A381" s="5">
        <v>28.57</v>
      </c>
      <c r="B381" s="2">
        <v>197.62</v>
      </c>
      <c r="C381" s="2">
        <v>-0.33</v>
      </c>
      <c r="D381" s="6">
        <v>-0.02</v>
      </c>
      <c r="E381" s="3">
        <f t="shared" si="50"/>
        <v>-27.229640241920254</v>
      </c>
      <c r="F381" s="20">
        <f t="shared" si="51"/>
        <v>-8.6482132429535472</v>
      </c>
      <c r="G381" s="28">
        <f t="shared" si="52"/>
        <v>-0.52768361581920908</v>
      </c>
      <c r="H381" s="29">
        <f t="shared" si="53"/>
        <v>-0.16774193548387098</v>
      </c>
      <c r="I381" s="1">
        <f t="shared" si="54"/>
        <v>-31.661016949152547</v>
      </c>
      <c r="J381" s="32">
        <f t="shared" si="55"/>
        <v>-10.064516129032258</v>
      </c>
      <c r="K381" s="37">
        <f t="shared" si="56"/>
        <v>197.63460390411009</v>
      </c>
      <c r="L381" s="38">
        <f t="shared" si="57"/>
        <v>33.2221985901908</v>
      </c>
      <c r="M381" s="1">
        <f t="shared" si="58"/>
        <v>1.4603904110089161E-2</v>
      </c>
      <c r="N381" s="1">
        <f t="shared" si="59"/>
        <v>4.6521985901907996</v>
      </c>
    </row>
    <row r="382" spans="1:14" x14ac:dyDescent="0.25">
      <c r="A382" s="5">
        <v>28.8</v>
      </c>
      <c r="B382" s="2">
        <v>208.31</v>
      </c>
      <c r="C382" s="2">
        <v>-0.34</v>
      </c>
      <c r="D382" s="6">
        <v>0.01</v>
      </c>
      <c r="E382" s="3">
        <f t="shared" si="50"/>
        <v>-25.355364367599865</v>
      </c>
      <c r="F382" s="20">
        <f t="shared" si="51"/>
        <v>-13.658165974472826</v>
      </c>
      <c r="G382" s="28">
        <f t="shared" si="52"/>
        <v>-0.4994350282485876</v>
      </c>
      <c r="H382" s="29">
        <f t="shared" si="53"/>
        <v>-0.24838709677419354</v>
      </c>
      <c r="I382" s="1">
        <f t="shared" si="54"/>
        <v>-29.966101694915256</v>
      </c>
      <c r="J382" s="32">
        <f t="shared" si="55"/>
        <v>-14.903225806451612</v>
      </c>
      <c r="K382" s="37">
        <f t="shared" si="56"/>
        <v>206.44281947319755</v>
      </c>
      <c r="L382" s="38">
        <f t="shared" si="57"/>
        <v>33.467497519654621</v>
      </c>
      <c r="M382" s="1">
        <f t="shared" si="58"/>
        <v>1.8671805268024571</v>
      </c>
      <c r="N382" s="1">
        <f t="shared" si="59"/>
        <v>4.6674975196546207</v>
      </c>
    </row>
    <row r="383" spans="1:14" x14ac:dyDescent="0.25">
      <c r="A383" s="5">
        <v>29.02</v>
      </c>
      <c r="B383" s="2">
        <v>217.07</v>
      </c>
      <c r="C383" s="2">
        <v>-0.36</v>
      </c>
      <c r="D383" s="6">
        <v>0.04</v>
      </c>
      <c r="E383" s="3">
        <f t="shared" si="50"/>
        <v>-23.155048088031325</v>
      </c>
      <c r="F383" s="20">
        <f t="shared" si="51"/>
        <v>-17.492974247993303</v>
      </c>
      <c r="G383" s="28">
        <f t="shared" si="52"/>
        <v>-0.44293785310734479</v>
      </c>
      <c r="H383" s="29">
        <f t="shared" si="53"/>
        <v>-0.32903225806451619</v>
      </c>
      <c r="I383" s="1">
        <f t="shared" si="54"/>
        <v>-26.576271186440689</v>
      </c>
      <c r="J383" s="32">
        <f t="shared" si="55"/>
        <v>-19.741935483870972</v>
      </c>
      <c r="K383" s="37">
        <f t="shared" si="56"/>
        <v>216.60646715035293</v>
      </c>
      <c r="L383" s="38">
        <f t="shared" si="57"/>
        <v>33.106528160236927</v>
      </c>
      <c r="M383" s="1">
        <f t="shared" si="58"/>
        <v>0.46353284964706631</v>
      </c>
      <c r="N383" s="1">
        <f t="shared" si="59"/>
        <v>4.0865281602369272</v>
      </c>
    </row>
    <row r="384" spans="1:14" x14ac:dyDescent="0.25">
      <c r="A384" s="5">
        <v>27.73</v>
      </c>
      <c r="B384" s="2">
        <v>227.05</v>
      </c>
      <c r="C384" s="2">
        <v>-0.41</v>
      </c>
      <c r="D384" s="6">
        <v>0.04</v>
      </c>
      <c r="E384" s="3">
        <f t="shared" si="50"/>
        <v>-18.894109304725006</v>
      </c>
      <c r="F384" s="20">
        <f t="shared" si="51"/>
        <v>-20.296934093135938</v>
      </c>
      <c r="G384" s="28">
        <f t="shared" si="52"/>
        <v>-0.30169491525423747</v>
      </c>
      <c r="H384" s="29">
        <f t="shared" si="53"/>
        <v>-0.32903225806451619</v>
      </c>
      <c r="I384" s="1">
        <f t="shared" si="54"/>
        <v>-18.101694915254249</v>
      </c>
      <c r="J384" s="32">
        <f t="shared" si="55"/>
        <v>-19.741935483870972</v>
      </c>
      <c r="K384" s="37">
        <f t="shared" si="56"/>
        <v>227.48179358870894</v>
      </c>
      <c r="L384" s="38">
        <f t="shared" si="57"/>
        <v>26.784610795273171</v>
      </c>
      <c r="M384" s="1">
        <f t="shared" si="58"/>
        <v>0.4317935887089277</v>
      </c>
      <c r="N384" s="1">
        <f t="shared" si="59"/>
        <v>0.94538920472682975</v>
      </c>
    </row>
    <row r="385" spans="1:14" x14ac:dyDescent="0.25">
      <c r="A385" s="5">
        <v>24.96</v>
      </c>
      <c r="B385" s="2">
        <v>239.54</v>
      </c>
      <c r="C385" s="2">
        <v>-0.46</v>
      </c>
      <c r="D385" s="6">
        <v>0.05</v>
      </c>
      <c r="E385" s="3">
        <f t="shared" si="50"/>
        <v>-12.653140249010123</v>
      </c>
      <c r="F385" s="20">
        <f t="shared" si="51"/>
        <v>-21.515102645325214</v>
      </c>
      <c r="G385" s="28">
        <f t="shared" si="52"/>
        <v>-0.16045197740112999</v>
      </c>
      <c r="H385" s="29">
        <f t="shared" si="53"/>
        <v>-0.35591397849462375</v>
      </c>
      <c r="I385" s="1">
        <f t="shared" si="54"/>
        <v>-9.6271186440677994</v>
      </c>
      <c r="J385" s="32">
        <f t="shared" si="55"/>
        <v>-21.354838709677423</v>
      </c>
      <c r="K385" s="37">
        <f t="shared" si="56"/>
        <v>245.73335147130825</v>
      </c>
      <c r="L385" s="38">
        <f t="shared" si="57"/>
        <v>23.424571494550243</v>
      </c>
      <c r="M385" s="1">
        <f t="shared" si="58"/>
        <v>6.1933514713082616</v>
      </c>
      <c r="N385" s="1">
        <f t="shared" si="59"/>
        <v>1.5354285054497581</v>
      </c>
    </row>
    <row r="386" spans="1:14" x14ac:dyDescent="0.25">
      <c r="A386" s="5">
        <v>23.37</v>
      </c>
      <c r="B386" s="2">
        <v>253.11</v>
      </c>
      <c r="C386" s="2">
        <v>-0.5</v>
      </c>
      <c r="D386" s="6">
        <v>0.05</v>
      </c>
      <c r="E386" s="3">
        <f t="shared" si="50"/>
        <v>-6.7898074767165628</v>
      </c>
      <c r="F386" s="20">
        <f t="shared" si="51"/>
        <v>-22.361918844972227</v>
      </c>
      <c r="G386" s="28">
        <f t="shared" si="52"/>
        <v>-4.7457627118644173E-2</v>
      </c>
      <c r="H386" s="29">
        <f t="shared" si="53"/>
        <v>-0.35591397849462375</v>
      </c>
      <c r="I386" s="1">
        <f t="shared" si="54"/>
        <v>-2.8474576271186502</v>
      </c>
      <c r="J386" s="32">
        <f t="shared" si="55"/>
        <v>-21.354838709677423</v>
      </c>
      <c r="K386" s="37">
        <f t="shared" si="56"/>
        <v>262.40497228041249</v>
      </c>
      <c r="L386" s="38">
        <f t="shared" si="57"/>
        <v>21.543842536896147</v>
      </c>
      <c r="M386" s="1">
        <f t="shared" si="58"/>
        <v>9.2949722804124804</v>
      </c>
      <c r="N386" s="1">
        <f t="shared" si="59"/>
        <v>1.8261574631038542</v>
      </c>
    </row>
    <row r="387" spans="1:14" x14ac:dyDescent="0.25">
      <c r="A387" s="5">
        <v>22.24</v>
      </c>
      <c r="B387" s="2">
        <v>267.49</v>
      </c>
      <c r="C387" s="2">
        <v>-0.53</v>
      </c>
      <c r="D387" s="6">
        <v>0.05</v>
      </c>
      <c r="E387" s="3">
        <f t="shared" ref="E387:E450" si="60">A387*COS(B387*PI()/180)</f>
        <v>-0.973973078031655</v>
      </c>
      <c r="F387" s="20">
        <f t="shared" ref="F387:F450" si="61">A387*SIN(B387*PI()/180)</f>
        <v>-22.218662796020588</v>
      </c>
      <c r="G387" s="28">
        <f t="shared" ref="G387:G450" si="62">(C387-$U$9)/$T$9/60</f>
        <v>3.7288135593220313E-2</v>
      </c>
      <c r="H387" s="29">
        <f t="shared" ref="H387:H450" si="63">(D387-$U$10)/$T$10/60</f>
        <v>-0.35591397849462375</v>
      </c>
      <c r="I387" s="1">
        <f t="shared" ref="I387:I450" si="64">(C387-$U$9)/$T$9</f>
        <v>2.2372881355932188</v>
      </c>
      <c r="J387" s="32">
        <f t="shared" ref="J387:J450" si="65">(D387-$U$10)/$T$10</f>
        <v>-21.354838709677423</v>
      </c>
      <c r="K387" s="37">
        <f t="shared" ref="K387:K450" si="66">IF(ATAN2(I387,J387)*180/PI()&lt;0,ATAN2(I387,J387)*180/PI()+360,ATAN2(I387,J387)*180/PI())</f>
        <v>275.98090354698701</v>
      </c>
      <c r="L387" s="38">
        <f t="shared" ref="L387:L450" si="67">(I387/COS(K387*PI()/180))</f>
        <v>21.471716152138519</v>
      </c>
      <c r="M387" s="1">
        <f t="shared" ref="M387:M450" si="68">IF(ABS(K387-B387)&gt;180,ABS(K387-B387)-180,ABS(K387-B387))</f>
        <v>8.4909035469869991</v>
      </c>
      <c r="N387" s="1">
        <f t="shared" ref="N387:N450" si="69">ABS(L387-A387)</f>
        <v>0.76828384786147907</v>
      </c>
    </row>
    <row r="388" spans="1:14" x14ac:dyDescent="0.25">
      <c r="A388" s="5">
        <v>22.12</v>
      </c>
      <c r="B388" s="2">
        <v>277.94</v>
      </c>
      <c r="C388" s="2">
        <v>-0.56000000000000005</v>
      </c>
      <c r="D388" s="6">
        <v>0.04</v>
      </c>
      <c r="E388" s="3">
        <f t="shared" si="60"/>
        <v>3.0555687301667294</v>
      </c>
      <c r="F388" s="20">
        <f t="shared" si="61"/>
        <v>-21.907941476442449</v>
      </c>
      <c r="G388" s="28">
        <f t="shared" si="62"/>
        <v>0.12203389830508479</v>
      </c>
      <c r="H388" s="29">
        <f t="shared" si="63"/>
        <v>-0.32903225806451619</v>
      </c>
      <c r="I388" s="1">
        <f t="shared" si="64"/>
        <v>7.3220338983050874</v>
      </c>
      <c r="J388" s="32">
        <f t="shared" si="65"/>
        <v>-19.741935483870972</v>
      </c>
      <c r="K388" s="37">
        <f t="shared" si="66"/>
        <v>290.3491795184699</v>
      </c>
      <c r="L388" s="38">
        <f t="shared" si="67"/>
        <v>21.056025196063313</v>
      </c>
      <c r="M388" s="1">
        <f t="shared" si="68"/>
        <v>12.409179518469898</v>
      </c>
      <c r="N388" s="1">
        <f t="shared" si="69"/>
        <v>1.0639748039366879</v>
      </c>
    </row>
    <row r="389" spans="1:14" x14ac:dyDescent="0.25">
      <c r="A389" s="5">
        <v>21.77</v>
      </c>
      <c r="B389" s="2">
        <v>288.77</v>
      </c>
      <c r="C389" s="2">
        <v>-0.57999999999999996</v>
      </c>
      <c r="D389" s="6">
        <v>0.03</v>
      </c>
      <c r="E389" s="3">
        <f t="shared" si="60"/>
        <v>7.0049326101141078</v>
      </c>
      <c r="F389" s="20">
        <f t="shared" si="61"/>
        <v>-20.61222499216812</v>
      </c>
      <c r="G389" s="28">
        <f t="shared" si="62"/>
        <v>0.17853107344632749</v>
      </c>
      <c r="H389" s="29">
        <f t="shared" si="63"/>
        <v>-0.30215053763440858</v>
      </c>
      <c r="I389" s="1">
        <f t="shared" si="64"/>
        <v>10.711864406779648</v>
      </c>
      <c r="J389" s="32">
        <f t="shared" si="65"/>
        <v>-18.129032258064516</v>
      </c>
      <c r="K389" s="37">
        <f t="shared" si="66"/>
        <v>300.57748035522894</v>
      </c>
      <c r="L389" s="38">
        <f t="shared" si="67"/>
        <v>21.057204222858644</v>
      </c>
      <c r="M389" s="1">
        <f t="shared" si="68"/>
        <v>11.807480355228961</v>
      </c>
      <c r="N389" s="1">
        <f t="shared" si="69"/>
        <v>0.71279577714135556</v>
      </c>
    </row>
    <row r="390" spans="1:14" x14ac:dyDescent="0.25">
      <c r="A390" s="5">
        <v>21.72</v>
      </c>
      <c r="B390" s="2">
        <v>301.12</v>
      </c>
      <c r="C390" s="2">
        <v>-0.6</v>
      </c>
      <c r="D390" s="6">
        <v>0.01</v>
      </c>
      <c r="E390" s="3">
        <f t="shared" si="60"/>
        <v>11.225595188294475</v>
      </c>
      <c r="F390" s="20">
        <f t="shared" si="61"/>
        <v>-18.594203738491732</v>
      </c>
      <c r="G390" s="28">
        <f t="shared" si="62"/>
        <v>0.23502824858757046</v>
      </c>
      <c r="H390" s="29">
        <f t="shared" si="63"/>
        <v>-0.24838709677419354</v>
      </c>
      <c r="I390" s="1">
        <f t="shared" si="64"/>
        <v>14.101694915254228</v>
      </c>
      <c r="J390" s="32">
        <f t="shared" si="65"/>
        <v>-14.903225806451612</v>
      </c>
      <c r="K390" s="37">
        <f t="shared" si="66"/>
        <v>313.41707367886733</v>
      </c>
      <c r="L390" s="38">
        <f t="shared" si="67"/>
        <v>20.517405755138547</v>
      </c>
      <c r="M390" s="1">
        <f t="shared" si="68"/>
        <v>12.297073678867321</v>
      </c>
      <c r="N390" s="1">
        <f t="shared" si="69"/>
        <v>1.2025942448614515</v>
      </c>
    </row>
    <row r="391" spans="1:14" x14ac:dyDescent="0.25">
      <c r="A391" s="5">
        <v>21.95</v>
      </c>
      <c r="B391" s="2">
        <v>313.56</v>
      </c>
      <c r="C391" s="2">
        <v>-0.63</v>
      </c>
      <c r="D391" s="6">
        <v>-0.02</v>
      </c>
      <c r="E391" s="3">
        <f t="shared" si="60"/>
        <v>15.126048094102305</v>
      </c>
      <c r="F391" s="20">
        <f t="shared" si="61"/>
        <v>-15.906136207605668</v>
      </c>
      <c r="G391" s="28">
        <f t="shared" si="62"/>
        <v>0.31977401129943495</v>
      </c>
      <c r="H391" s="29">
        <f t="shared" si="63"/>
        <v>-0.16774193548387098</v>
      </c>
      <c r="I391" s="1">
        <f t="shared" si="64"/>
        <v>19.186440677966097</v>
      </c>
      <c r="J391" s="32">
        <f t="shared" si="65"/>
        <v>-10.064516129032258</v>
      </c>
      <c r="K391" s="37">
        <f t="shared" si="66"/>
        <v>332.32011387250327</v>
      </c>
      <c r="L391" s="38">
        <f t="shared" si="67"/>
        <v>21.665963878873768</v>
      </c>
      <c r="M391" s="1">
        <f t="shared" si="68"/>
        <v>18.760113872503268</v>
      </c>
      <c r="N391" s="1">
        <f t="shared" si="69"/>
        <v>0.28403612112623122</v>
      </c>
    </row>
    <row r="392" spans="1:14" x14ac:dyDescent="0.25">
      <c r="A392" s="5">
        <v>22.02</v>
      </c>
      <c r="B392" s="2">
        <v>326.27999999999997</v>
      </c>
      <c r="C392" s="2">
        <v>-0.64</v>
      </c>
      <c r="D392" s="6">
        <v>-0.04</v>
      </c>
      <c r="E392" s="3">
        <f t="shared" si="60"/>
        <v>18.315363880437388</v>
      </c>
      <c r="F392" s="20">
        <f t="shared" si="61"/>
        <v>-12.224068305076237</v>
      </c>
      <c r="G392" s="28">
        <f t="shared" si="62"/>
        <v>0.34802259887005643</v>
      </c>
      <c r="H392" s="29">
        <f t="shared" si="63"/>
        <v>-0.11397849462365592</v>
      </c>
      <c r="I392" s="1">
        <f t="shared" si="64"/>
        <v>20.881355932203387</v>
      </c>
      <c r="J392" s="32">
        <f t="shared" si="65"/>
        <v>-6.838709677419355</v>
      </c>
      <c r="K392" s="37">
        <f t="shared" si="66"/>
        <v>341.86621598325962</v>
      </c>
      <c r="L392" s="38">
        <f t="shared" si="67"/>
        <v>21.972687036850886</v>
      </c>
      <c r="M392" s="1">
        <f t="shared" si="68"/>
        <v>15.586215983259649</v>
      </c>
      <c r="N392" s="1">
        <f t="shared" si="69"/>
        <v>4.731296314911404E-2</v>
      </c>
    </row>
    <row r="393" spans="1:14" x14ac:dyDescent="0.25">
      <c r="A393" s="5">
        <v>21.44</v>
      </c>
      <c r="B393" s="2">
        <v>340.65</v>
      </c>
      <c r="C393" s="2">
        <v>-0.64</v>
      </c>
      <c r="D393" s="6">
        <v>-0.08</v>
      </c>
      <c r="E393" s="3">
        <f t="shared" si="60"/>
        <v>20.228900796764464</v>
      </c>
      <c r="F393" s="20">
        <f t="shared" si="61"/>
        <v>-7.1038843286375517</v>
      </c>
      <c r="G393" s="28">
        <f t="shared" si="62"/>
        <v>0.34802259887005643</v>
      </c>
      <c r="H393" s="29">
        <f t="shared" si="63"/>
        <v>-6.4516129032258056E-3</v>
      </c>
      <c r="I393" s="1">
        <f t="shared" si="64"/>
        <v>20.881355932203387</v>
      </c>
      <c r="J393" s="32">
        <f t="shared" si="65"/>
        <v>-0.38709677419354832</v>
      </c>
      <c r="K393" s="37">
        <f t="shared" si="66"/>
        <v>358.93797742909919</v>
      </c>
      <c r="L393" s="38">
        <f t="shared" si="67"/>
        <v>20.884943607296542</v>
      </c>
      <c r="M393" s="1">
        <f t="shared" si="68"/>
        <v>18.287977429099215</v>
      </c>
      <c r="N393" s="1">
        <f t="shared" si="69"/>
        <v>0.55505639270345952</v>
      </c>
    </row>
    <row r="394" spans="1:14" x14ac:dyDescent="0.25">
      <c r="A394" s="5">
        <v>19.739999999999998</v>
      </c>
      <c r="B394" s="2">
        <v>355.73</v>
      </c>
      <c r="C394" s="2">
        <v>-0.63</v>
      </c>
      <c r="D394" s="6">
        <v>-0.11</v>
      </c>
      <c r="E394" s="3">
        <f t="shared" si="60"/>
        <v>19.685206805561847</v>
      </c>
      <c r="F394" s="20">
        <f t="shared" si="61"/>
        <v>-1.4697731193151795</v>
      </c>
      <c r="G394" s="28">
        <f t="shared" si="62"/>
        <v>0.31977401129943495</v>
      </c>
      <c r="H394" s="29">
        <f t="shared" si="63"/>
        <v>7.4193548387096783E-2</v>
      </c>
      <c r="I394" s="1">
        <f t="shared" si="64"/>
        <v>19.186440677966097</v>
      </c>
      <c r="J394" s="32">
        <f t="shared" si="65"/>
        <v>4.4516129032258069</v>
      </c>
      <c r="K394" s="37">
        <f t="shared" si="66"/>
        <v>13.062567445467403</v>
      </c>
      <c r="L394" s="38">
        <f t="shared" si="67"/>
        <v>19.696100206113865</v>
      </c>
      <c r="M394" s="1">
        <f t="shared" si="68"/>
        <v>162.66743255453264</v>
      </c>
      <c r="N394" s="1">
        <f t="shared" si="69"/>
        <v>4.3899793886133409E-2</v>
      </c>
    </row>
    <row r="395" spans="1:14" x14ac:dyDescent="0.25">
      <c r="A395" s="5">
        <v>19.02</v>
      </c>
      <c r="B395" s="2">
        <v>12.4</v>
      </c>
      <c r="C395" s="2">
        <v>-0.62</v>
      </c>
      <c r="D395" s="6">
        <v>-0.12</v>
      </c>
      <c r="E395" s="3">
        <f t="shared" si="60"/>
        <v>18.576306733915875</v>
      </c>
      <c r="F395" s="20">
        <f t="shared" si="61"/>
        <v>4.0842659227175417</v>
      </c>
      <c r="G395" s="28">
        <f t="shared" si="62"/>
        <v>0.29152542372881346</v>
      </c>
      <c r="H395" s="29">
        <f t="shared" si="63"/>
        <v>0.10107526881720429</v>
      </c>
      <c r="I395" s="1">
        <f t="shared" si="64"/>
        <v>17.491525423728806</v>
      </c>
      <c r="J395" s="32">
        <f t="shared" si="65"/>
        <v>6.0645161290322571</v>
      </c>
      <c r="K395" s="37">
        <f t="shared" si="66"/>
        <v>19.122028570649228</v>
      </c>
      <c r="L395" s="38">
        <f t="shared" si="67"/>
        <v>18.513017515473905</v>
      </c>
      <c r="M395" s="1">
        <f t="shared" si="68"/>
        <v>6.7220285706492273</v>
      </c>
      <c r="N395" s="1">
        <f t="shared" si="69"/>
        <v>0.50698248452609462</v>
      </c>
    </row>
    <row r="396" spans="1:14" x14ac:dyDescent="0.25">
      <c r="A396" s="5">
        <v>17.29</v>
      </c>
      <c r="B396" s="2">
        <v>27.13</v>
      </c>
      <c r="C396" s="2">
        <v>-0.59</v>
      </c>
      <c r="D396" s="6">
        <v>-0.13</v>
      </c>
      <c r="E396" s="3">
        <f t="shared" si="60"/>
        <v>15.387653223597688</v>
      </c>
      <c r="F396" s="20">
        <f t="shared" si="61"/>
        <v>7.8844294828670769</v>
      </c>
      <c r="G396" s="28">
        <f t="shared" si="62"/>
        <v>0.20677966101694895</v>
      </c>
      <c r="H396" s="29">
        <f t="shared" si="63"/>
        <v>0.12795698924731186</v>
      </c>
      <c r="I396" s="1">
        <f t="shared" si="64"/>
        <v>12.406779661016937</v>
      </c>
      <c r="J396" s="32">
        <f t="shared" si="65"/>
        <v>7.6774193548387109</v>
      </c>
      <c r="K396" s="37">
        <f t="shared" si="66"/>
        <v>31.749569696665517</v>
      </c>
      <c r="L396" s="38">
        <f t="shared" si="67"/>
        <v>14.590097652417395</v>
      </c>
      <c r="M396" s="1">
        <f t="shared" si="68"/>
        <v>4.6195696966655184</v>
      </c>
      <c r="N396" s="1">
        <f t="shared" si="69"/>
        <v>2.6999023475826043</v>
      </c>
    </row>
    <row r="397" spans="1:14" x14ac:dyDescent="0.25">
      <c r="A397" s="5">
        <v>14.87</v>
      </c>
      <c r="B397" s="2">
        <v>39.96</v>
      </c>
      <c r="C397" s="2">
        <v>-0.56000000000000005</v>
      </c>
      <c r="D397" s="6">
        <v>-0.13</v>
      </c>
      <c r="E397" s="3">
        <f t="shared" si="60"/>
        <v>11.397751011255032</v>
      </c>
      <c r="F397" s="20">
        <f t="shared" si="61"/>
        <v>9.5502969527358097</v>
      </c>
      <c r="G397" s="28">
        <f t="shared" si="62"/>
        <v>0.12203389830508479</v>
      </c>
      <c r="H397" s="29">
        <f t="shared" si="63"/>
        <v>0.12795698924731186</v>
      </c>
      <c r="I397" s="1">
        <f t="shared" si="64"/>
        <v>7.3220338983050874</v>
      </c>
      <c r="J397" s="32">
        <f t="shared" si="65"/>
        <v>7.6774193548387109</v>
      </c>
      <c r="K397" s="37">
        <f t="shared" si="66"/>
        <v>46.357267993976052</v>
      </c>
      <c r="L397" s="38">
        <f t="shared" si="67"/>
        <v>10.609191692017864</v>
      </c>
      <c r="M397" s="1">
        <f t="shared" si="68"/>
        <v>6.3972679939760511</v>
      </c>
      <c r="N397" s="1">
        <f t="shared" si="69"/>
        <v>4.2608083079821348</v>
      </c>
    </row>
    <row r="398" spans="1:14" x14ac:dyDescent="0.25">
      <c r="A398" s="5">
        <v>13.13</v>
      </c>
      <c r="B398" s="2">
        <v>54.29</v>
      </c>
      <c r="C398" s="2">
        <v>-0.54</v>
      </c>
      <c r="D398" s="6">
        <v>-0.13</v>
      </c>
      <c r="E398" s="3">
        <f t="shared" si="60"/>
        <v>7.6637569730646851</v>
      </c>
      <c r="F398" s="20">
        <f t="shared" si="61"/>
        <v>10.661319292554859</v>
      </c>
      <c r="G398" s="28">
        <f t="shared" si="62"/>
        <v>6.5536723163841806E-2</v>
      </c>
      <c r="H398" s="29">
        <f t="shared" si="63"/>
        <v>0.12795698924731186</v>
      </c>
      <c r="I398" s="1">
        <f t="shared" si="64"/>
        <v>3.9322033898305082</v>
      </c>
      <c r="J398" s="32">
        <f t="shared" si="65"/>
        <v>7.6774193548387109</v>
      </c>
      <c r="K398" s="37">
        <f t="shared" si="66"/>
        <v>62.879484975121123</v>
      </c>
      <c r="L398" s="38">
        <f t="shared" si="67"/>
        <v>8.6258327974200029</v>
      </c>
      <c r="M398" s="1">
        <f t="shared" si="68"/>
        <v>8.589484975121124</v>
      </c>
      <c r="N398" s="1">
        <f t="shared" si="69"/>
        <v>4.5041672025799979</v>
      </c>
    </row>
    <row r="399" spans="1:14" x14ac:dyDescent="0.25">
      <c r="A399" s="5">
        <v>11.07</v>
      </c>
      <c r="B399" s="2">
        <v>74.73</v>
      </c>
      <c r="C399" s="2">
        <v>-0.52</v>
      </c>
      <c r="D399" s="6">
        <v>-0.13</v>
      </c>
      <c r="E399" s="3">
        <f t="shared" si="60"/>
        <v>2.9154834581654252</v>
      </c>
      <c r="F399" s="20">
        <f t="shared" si="61"/>
        <v>10.67917862970574</v>
      </c>
      <c r="G399" s="28">
        <f t="shared" si="62"/>
        <v>9.0395480225988166E-3</v>
      </c>
      <c r="H399" s="29">
        <f t="shared" si="63"/>
        <v>0.12795698924731186</v>
      </c>
      <c r="I399" s="1">
        <f t="shared" si="64"/>
        <v>0.54237288135592898</v>
      </c>
      <c r="J399" s="32">
        <f t="shared" si="65"/>
        <v>7.6774193548387109</v>
      </c>
      <c r="K399" s="37">
        <f t="shared" si="66"/>
        <v>85.959041324378873</v>
      </c>
      <c r="L399" s="38">
        <f t="shared" si="67"/>
        <v>7.6965535333993564</v>
      </c>
      <c r="M399" s="1">
        <f t="shared" si="68"/>
        <v>11.229041324378869</v>
      </c>
      <c r="N399" s="1">
        <f t="shared" si="69"/>
        <v>3.3734464666006438</v>
      </c>
    </row>
    <row r="400" spans="1:14" x14ac:dyDescent="0.25">
      <c r="A400" s="5">
        <v>10.3</v>
      </c>
      <c r="B400" s="2">
        <v>95.18</v>
      </c>
      <c r="C400" s="2">
        <v>-0.51</v>
      </c>
      <c r="D400" s="6">
        <v>-0.12</v>
      </c>
      <c r="E400" s="3">
        <f t="shared" si="60"/>
        <v>-0.92993493812146066</v>
      </c>
      <c r="F400" s="20">
        <f t="shared" si="61"/>
        <v>10.257934539216999</v>
      </c>
      <c r="G400" s="28">
        <f t="shared" si="62"/>
        <v>-1.920903954802268E-2</v>
      </c>
      <c r="H400" s="29">
        <f t="shared" si="63"/>
        <v>0.10107526881720429</v>
      </c>
      <c r="I400" s="1">
        <f t="shared" si="64"/>
        <v>-1.1525423728813609</v>
      </c>
      <c r="J400" s="32">
        <f t="shared" si="65"/>
        <v>6.0645161290322571</v>
      </c>
      <c r="K400" s="37">
        <f t="shared" si="66"/>
        <v>100.7605595402915</v>
      </c>
      <c r="L400" s="38">
        <f t="shared" si="67"/>
        <v>6.1730632428786469</v>
      </c>
      <c r="M400" s="1">
        <f t="shared" si="68"/>
        <v>5.5805595402914889</v>
      </c>
      <c r="N400" s="1">
        <f t="shared" si="69"/>
        <v>4.1269367571213538</v>
      </c>
    </row>
    <row r="401" spans="1:14" x14ac:dyDescent="0.25">
      <c r="A401" s="5">
        <v>9.59</v>
      </c>
      <c r="B401" s="2">
        <v>112.52</v>
      </c>
      <c r="C401" s="2">
        <v>-0.5</v>
      </c>
      <c r="D401" s="6">
        <v>-0.1</v>
      </c>
      <c r="E401" s="3">
        <f t="shared" si="60"/>
        <v>-3.6730266178142337</v>
      </c>
      <c r="F401" s="20">
        <f t="shared" si="61"/>
        <v>8.8587231283536632</v>
      </c>
      <c r="G401" s="28">
        <f t="shared" si="62"/>
        <v>-4.7457627118644173E-2</v>
      </c>
      <c r="H401" s="29">
        <f t="shared" si="63"/>
        <v>4.7311827956989266E-2</v>
      </c>
      <c r="I401" s="1">
        <f t="shared" si="64"/>
        <v>-2.8474576271186502</v>
      </c>
      <c r="J401" s="32">
        <f t="shared" si="65"/>
        <v>2.8387096774193559</v>
      </c>
      <c r="K401" s="37">
        <f t="shared" si="66"/>
        <v>135.08814728355293</v>
      </c>
      <c r="L401" s="38">
        <f t="shared" si="67"/>
        <v>4.020732218254591</v>
      </c>
      <c r="M401" s="1">
        <f t="shared" si="68"/>
        <v>22.568147283552932</v>
      </c>
      <c r="N401" s="1">
        <f t="shared" si="69"/>
        <v>5.5692677817454088</v>
      </c>
    </row>
    <row r="402" spans="1:14" x14ac:dyDescent="0.25">
      <c r="A402" s="5">
        <v>9.2899999999999991</v>
      </c>
      <c r="B402" s="2">
        <v>129</v>
      </c>
      <c r="C402" s="2">
        <v>-0.5</v>
      </c>
      <c r="D402" s="6">
        <v>-0.08</v>
      </c>
      <c r="E402" s="3">
        <f t="shared" si="60"/>
        <v>-5.846386432852988</v>
      </c>
      <c r="F402" s="20">
        <f t="shared" si="61"/>
        <v>7.2196859819352603</v>
      </c>
      <c r="G402" s="28">
        <f t="shared" si="62"/>
        <v>-4.7457627118644173E-2</v>
      </c>
      <c r="H402" s="29">
        <f t="shared" si="63"/>
        <v>-6.4516129032258056E-3</v>
      </c>
      <c r="I402" s="1">
        <f t="shared" si="64"/>
        <v>-2.8474576271186502</v>
      </c>
      <c r="J402" s="32">
        <f t="shared" si="65"/>
        <v>-0.38709677419354832</v>
      </c>
      <c r="K402" s="37">
        <f t="shared" si="66"/>
        <v>187.74159963229386</v>
      </c>
      <c r="L402" s="38">
        <f t="shared" si="67"/>
        <v>2.8736490479575307</v>
      </c>
      <c r="M402" s="1">
        <f t="shared" si="68"/>
        <v>58.741599632293855</v>
      </c>
      <c r="N402" s="1">
        <f t="shared" si="69"/>
        <v>6.4163509520424684</v>
      </c>
    </row>
    <row r="403" spans="1:14" x14ac:dyDescent="0.25">
      <c r="A403" s="5">
        <v>8.66</v>
      </c>
      <c r="B403" s="2">
        <v>148.54</v>
      </c>
      <c r="C403" s="2">
        <v>-0.5</v>
      </c>
      <c r="D403" s="6">
        <v>-0.06</v>
      </c>
      <c r="E403" s="3">
        <f t="shared" si="60"/>
        <v>-7.387020956195955</v>
      </c>
      <c r="F403" s="20">
        <f t="shared" si="61"/>
        <v>4.5196815587740025</v>
      </c>
      <c r="G403" s="28">
        <f t="shared" si="62"/>
        <v>-4.7457627118644173E-2</v>
      </c>
      <c r="H403" s="29">
        <f t="shared" si="63"/>
        <v>-6.0215053763440871E-2</v>
      </c>
      <c r="I403" s="1">
        <f t="shared" si="64"/>
        <v>-2.8474576271186502</v>
      </c>
      <c r="J403" s="32">
        <f t="shared" si="65"/>
        <v>-3.6129032258064524</v>
      </c>
      <c r="K403" s="37">
        <f t="shared" si="66"/>
        <v>231.75709754450585</v>
      </c>
      <c r="L403" s="38">
        <f t="shared" si="67"/>
        <v>4.6001178960194977</v>
      </c>
      <c r="M403" s="1">
        <f t="shared" si="68"/>
        <v>83.217097544505862</v>
      </c>
      <c r="N403" s="1">
        <f t="shared" si="69"/>
        <v>4.0598821039805024</v>
      </c>
    </row>
    <row r="404" spans="1:14" x14ac:dyDescent="0.25">
      <c r="A404" s="5">
        <v>7.93</v>
      </c>
      <c r="B404" s="2">
        <v>171.7</v>
      </c>
      <c r="C404" s="2">
        <v>-0.5</v>
      </c>
      <c r="D404" s="6">
        <v>-0.05</v>
      </c>
      <c r="E404" s="3">
        <f t="shared" si="60"/>
        <v>-7.846939507316927</v>
      </c>
      <c r="F404" s="20">
        <f t="shared" si="61"/>
        <v>1.1447446739377209</v>
      </c>
      <c r="G404" s="28">
        <f t="shared" si="62"/>
        <v>-4.7457627118644173E-2</v>
      </c>
      <c r="H404" s="29">
        <f t="shared" si="63"/>
        <v>-8.7096774193548387E-2</v>
      </c>
      <c r="I404" s="1">
        <f t="shared" si="64"/>
        <v>-2.8474576271186502</v>
      </c>
      <c r="J404" s="32">
        <f t="shared" si="65"/>
        <v>-5.225806451612903</v>
      </c>
      <c r="K404" s="37">
        <f t="shared" si="66"/>
        <v>241.41474634160886</v>
      </c>
      <c r="L404" s="38">
        <f t="shared" si="67"/>
        <v>5.9512240764363042</v>
      </c>
      <c r="M404" s="1">
        <f t="shared" si="68"/>
        <v>69.714746341608873</v>
      </c>
      <c r="N404" s="1">
        <f t="shared" si="69"/>
        <v>1.9787759235636955</v>
      </c>
    </row>
    <row r="405" spans="1:14" x14ac:dyDescent="0.25">
      <c r="A405" s="5">
        <v>6.8</v>
      </c>
      <c r="B405" s="2">
        <v>198.45</v>
      </c>
      <c r="C405" s="2">
        <v>-0.52</v>
      </c>
      <c r="D405" s="6">
        <v>-0.05</v>
      </c>
      <c r="E405" s="3">
        <f t="shared" si="60"/>
        <v>-6.4504813234534319</v>
      </c>
      <c r="F405" s="20">
        <f t="shared" si="61"/>
        <v>-2.1520433768347842</v>
      </c>
      <c r="G405" s="28">
        <f t="shared" si="62"/>
        <v>9.0395480225988166E-3</v>
      </c>
      <c r="H405" s="29">
        <f t="shared" si="63"/>
        <v>-8.7096774193548387E-2</v>
      </c>
      <c r="I405" s="1">
        <f t="shared" si="64"/>
        <v>0.54237288135592898</v>
      </c>
      <c r="J405" s="32">
        <f t="shared" si="65"/>
        <v>-5.225806451612903</v>
      </c>
      <c r="K405" s="37">
        <f t="shared" si="66"/>
        <v>275.92536527682176</v>
      </c>
      <c r="L405" s="38">
        <f t="shared" si="67"/>
        <v>5.2538767983413521</v>
      </c>
      <c r="M405" s="1">
        <f t="shared" si="68"/>
        <v>77.475365276821776</v>
      </c>
      <c r="N405" s="1">
        <f t="shared" si="69"/>
        <v>1.5461232016586477</v>
      </c>
    </row>
    <row r="406" spans="1:14" x14ac:dyDescent="0.25">
      <c r="A406" s="5">
        <v>6.02</v>
      </c>
      <c r="B406" s="2">
        <v>227.44</v>
      </c>
      <c r="C406" s="2">
        <v>-0.53</v>
      </c>
      <c r="D406" s="6">
        <v>-0.05</v>
      </c>
      <c r="E406" s="3">
        <f t="shared" si="60"/>
        <v>-4.0716987106160056</v>
      </c>
      <c r="F406" s="20">
        <f t="shared" si="61"/>
        <v>-4.434148126750836</v>
      </c>
      <c r="G406" s="28">
        <f t="shared" si="62"/>
        <v>3.7288135593220313E-2</v>
      </c>
      <c r="H406" s="29">
        <f t="shared" si="63"/>
        <v>-8.7096774193548387E-2</v>
      </c>
      <c r="I406" s="1">
        <f t="shared" si="64"/>
        <v>2.2372881355932188</v>
      </c>
      <c r="J406" s="32">
        <f t="shared" si="65"/>
        <v>-5.225806451612903</v>
      </c>
      <c r="K406" s="37">
        <f t="shared" si="66"/>
        <v>293.17688263429238</v>
      </c>
      <c r="L406" s="38">
        <f t="shared" si="67"/>
        <v>5.6845854089269645</v>
      </c>
      <c r="M406" s="1">
        <f t="shared" si="68"/>
        <v>65.736882634292385</v>
      </c>
      <c r="N406" s="1">
        <f t="shared" si="69"/>
        <v>0.33541459107303506</v>
      </c>
    </row>
    <row r="407" spans="1:14" x14ac:dyDescent="0.25">
      <c r="A407" s="5">
        <v>7.16</v>
      </c>
      <c r="B407" s="2">
        <v>256.79000000000002</v>
      </c>
      <c r="C407" s="2">
        <v>-0.53</v>
      </c>
      <c r="D407" s="6">
        <v>-0.05</v>
      </c>
      <c r="E407" s="3">
        <f t="shared" si="60"/>
        <v>-1.6362088435523923</v>
      </c>
      <c r="F407" s="20">
        <f t="shared" si="61"/>
        <v>-6.9705394784249624</v>
      </c>
      <c r="G407" s="28">
        <f t="shared" si="62"/>
        <v>3.7288135593220313E-2</v>
      </c>
      <c r="H407" s="29">
        <f t="shared" si="63"/>
        <v>-8.7096774193548387E-2</v>
      </c>
      <c r="I407" s="1">
        <f t="shared" si="64"/>
        <v>2.2372881355932188</v>
      </c>
      <c r="J407" s="32">
        <f t="shared" si="65"/>
        <v>-5.225806451612903</v>
      </c>
      <c r="K407" s="37">
        <f t="shared" si="66"/>
        <v>293.17688263429238</v>
      </c>
      <c r="L407" s="38">
        <f t="shared" si="67"/>
        <v>5.6845854089269645</v>
      </c>
      <c r="M407" s="1">
        <f t="shared" si="68"/>
        <v>36.386882634292363</v>
      </c>
      <c r="N407" s="1">
        <f t="shared" si="69"/>
        <v>1.4754145910730356</v>
      </c>
    </row>
    <row r="408" spans="1:14" x14ac:dyDescent="0.25">
      <c r="A408" s="5">
        <v>8.99</v>
      </c>
      <c r="B408" s="2">
        <v>278.77999999999997</v>
      </c>
      <c r="C408" s="2">
        <v>-0.54</v>
      </c>
      <c r="D408" s="6">
        <v>-0.05</v>
      </c>
      <c r="E408" s="3">
        <f t="shared" si="60"/>
        <v>1.3722414230103888</v>
      </c>
      <c r="F408" s="20">
        <f t="shared" si="61"/>
        <v>-8.8846526930980492</v>
      </c>
      <c r="G408" s="28">
        <f t="shared" si="62"/>
        <v>6.5536723163841806E-2</v>
      </c>
      <c r="H408" s="29">
        <f t="shared" si="63"/>
        <v>-8.7096774193548387E-2</v>
      </c>
      <c r="I408" s="1">
        <f t="shared" si="64"/>
        <v>3.9322033898305082</v>
      </c>
      <c r="J408" s="32">
        <f t="shared" si="65"/>
        <v>-5.225806451612903</v>
      </c>
      <c r="K408" s="37">
        <f t="shared" si="66"/>
        <v>306.95994912456786</v>
      </c>
      <c r="L408" s="38">
        <f t="shared" si="67"/>
        <v>6.5399752727906852</v>
      </c>
      <c r="M408" s="1">
        <f t="shared" si="68"/>
        <v>28.179949124567884</v>
      </c>
      <c r="N408" s="1">
        <f t="shared" si="69"/>
        <v>2.450024727209315</v>
      </c>
    </row>
    <row r="409" spans="1:14" x14ac:dyDescent="0.25">
      <c r="A409" s="5">
        <v>10.93</v>
      </c>
      <c r="B409" s="2">
        <v>297.67</v>
      </c>
      <c r="C409" s="2">
        <v>-0.55000000000000004</v>
      </c>
      <c r="D409" s="6">
        <v>-0.05</v>
      </c>
      <c r="E409" s="3">
        <f t="shared" si="60"/>
        <v>5.0756558137162715</v>
      </c>
      <c r="F409" s="20">
        <f t="shared" si="61"/>
        <v>-9.6800112634587467</v>
      </c>
      <c r="G409" s="28">
        <f t="shared" si="62"/>
        <v>9.3785310734463292E-2</v>
      </c>
      <c r="H409" s="29">
        <f t="shared" si="63"/>
        <v>-8.7096774193548387E-2</v>
      </c>
      <c r="I409" s="1">
        <f t="shared" si="64"/>
        <v>5.6271186440677976</v>
      </c>
      <c r="J409" s="32">
        <f t="shared" si="65"/>
        <v>-5.225806451612903</v>
      </c>
      <c r="K409" s="37">
        <f t="shared" si="66"/>
        <v>317.11768011269874</v>
      </c>
      <c r="L409" s="38">
        <f t="shared" si="67"/>
        <v>7.6794216777134023</v>
      </c>
      <c r="M409" s="1">
        <f t="shared" si="68"/>
        <v>19.44768011269872</v>
      </c>
      <c r="N409" s="1">
        <f t="shared" si="69"/>
        <v>3.2505783222865974</v>
      </c>
    </row>
    <row r="410" spans="1:14" x14ac:dyDescent="0.25">
      <c r="A410" s="5">
        <v>12.6</v>
      </c>
      <c r="B410" s="2">
        <v>312.95</v>
      </c>
      <c r="C410" s="2">
        <v>-0.56000000000000005</v>
      </c>
      <c r="D410" s="6">
        <v>-0.06</v>
      </c>
      <c r="E410" s="3">
        <f t="shared" si="60"/>
        <v>8.5851344118115751</v>
      </c>
      <c r="F410" s="20">
        <f t="shared" si="61"/>
        <v>-9.2225520942485701</v>
      </c>
      <c r="G410" s="28">
        <f t="shared" si="62"/>
        <v>0.12203389830508479</v>
      </c>
      <c r="H410" s="29">
        <f t="shared" si="63"/>
        <v>-6.0215053763440871E-2</v>
      </c>
      <c r="I410" s="1">
        <f t="shared" si="64"/>
        <v>7.3220338983050874</v>
      </c>
      <c r="J410" s="32">
        <f t="shared" si="65"/>
        <v>-3.6129032258064524</v>
      </c>
      <c r="K410" s="37">
        <f t="shared" si="66"/>
        <v>333.73693623954034</v>
      </c>
      <c r="L410" s="38">
        <f t="shared" si="67"/>
        <v>8.1648790638301278</v>
      </c>
      <c r="M410" s="1">
        <f t="shared" si="68"/>
        <v>20.786936239540353</v>
      </c>
      <c r="N410" s="1">
        <f t="shared" si="69"/>
        <v>4.4351209361698718</v>
      </c>
    </row>
    <row r="411" spans="1:14" x14ac:dyDescent="0.25">
      <c r="A411" s="5">
        <v>13.81</v>
      </c>
      <c r="B411" s="2">
        <v>325.56</v>
      </c>
      <c r="C411" s="2">
        <v>-0.56999999999999995</v>
      </c>
      <c r="D411" s="6">
        <v>-7.0000000000000007E-2</v>
      </c>
      <c r="E411" s="3">
        <f t="shared" si="60"/>
        <v>11.389367675629238</v>
      </c>
      <c r="F411" s="20">
        <f t="shared" si="61"/>
        <v>-7.8101474985644055</v>
      </c>
      <c r="G411" s="28">
        <f t="shared" si="62"/>
        <v>0.15028248587570597</v>
      </c>
      <c r="H411" s="29">
        <f t="shared" si="63"/>
        <v>-3.3333333333333319E-2</v>
      </c>
      <c r="I411" s="1">
        <f t="shared" si="64"/>
        <v>9.0169491525423577</v>
      </c>
      <c r="J411" s="32">
        <f t="shared" si="65"/>
        <v>-1.9999999999999991</v>
      </c>
      <c r="K411" s="37">
        <f t="shared" si="66"/>
        <v>347.4940011190676</v>
      </c>
      <c r="L411" s="38">
        <f t="shared" si="67"/>
        <v>9.2360907325304211</v>
      </c>
      <c r="M411" s="1">
        <f t="shared" si="68"/>
        <v>21.934001119067602</v>
      </c>
      <c r="N411" s="1">
        <f t="shared" si="69"/>
        <v>4.5739092674695794</v>
      </c>
    </row>
    <row r="412" spans="1:14" x14ac:dyDescent="0.25">
      <c r="A412" s="5">
        <v>14.37</v>
      </c>
      <c r="B412" s="2">
        <v>340.27</v>
      </c>
      <c r="C412" s="2">
        <v>-0.56999999999999995</v>
      </c>
      <c r="D412" s="6">
        <v>-0.09</v>
      </c>
      <c r="E412" s="3">
        <f t="shared" si="60"/>
        <v>13.526393531258318</v>
      </c>
      <c r="F412" s="20">
        <f t="shared" si="61"/>
        <v>-4.851141931291342</v>
      </c>
      <c r="G412" s="28">
        <f t="shared" si="62"/>
        <v>0.15028248587570597</v>
      </c>
      <c r="H412" s="29">
        <f t="shared" si="63"/>
        <v>2.0430107526881711E-2</v>
      </c>
      <c r="I412" s="1">
        <f t="shared" si="64"/>
        <v>9.0169491525423577</v>
      </c>
      <c r="J412" s="32">
        <f t="shared" si="65"/>
        <v>1.2258064516129026</v>
      </c>
      <c r="K412" s="37">
        <f t="shared" si="66"/>
        <v>7.7415996322939113</v>
      </c>
      <c r="L412" s="38">
        <f t="shared" si="67"/>
        <v>9.0998886518654807</v>
      </c>
      <c r="M412" s="1">
        <f t="shared" si="68"/>
        <v>152.52840036770607</v>
      </c>
      <c r="N412" s="1">
        <f t="shared" si="69"/>
        <v>5.2701113481345185</v>
      </c>
    </row>
    <row r="413" spans="1:14" x14ac:dyDescent="0.25">
      <c r="A413" s="5">
        <v>14.21</v>
      </c>
      <c r="B413" s="2">
        <v>355.14</v>
      </c>
      <c r="C413" s="2">
        <v>-0.56999999999999995</v>
      </c>
      <c r="D413" s="6">
        <v>-0.1</v>
      </c>
      <c r="E413" s="3">
        <f t="shared" si="60"/>
        <v>14.158910583009657</v>
      </c>
      <c r="F413" s="20">
        <f t="shared" si="61"/>
        <v>-1.2038899876388804</v>
      </c>
      <c r="G413" s="28">
        <f t="shared" si="62"/>
        <v>0.15028248587570597</v>
      </c>
      <c r="H413" s="29">
        <f t="shared" si="63"/>
        <v>4.7311827956989266E-2</v>
      </c>
      <c r="I413" s="1">
        <f t="shared" si="64"/>
        <v>9.0169491525423577</v>
      </c>
      <c r="J413" s="32">
        <f t="shared" si="65"/>
        <v>2.8387096774193559</v>
      </c>
      <c r="K413" s="37">
        <f t="shared" si="66"/>
        <v>17.475008395636156</v>
      </c>
      <c r="L413" s="38">
        <f t="shared" si="67"/>
        <v>9.4532346132003209</v>
      </c>
      <c r="M413" s="1">
        <f t="shared" si="68"/>
        <v>157.66499160436382</v>
      </c>
      <c r="N413" s="1">
        <f t="shared" si="69"/>
        <v>4.75676538679968</v>
      </c>
    </row>
    <row r="414" spans="1:14" x14ac:dyDescent="0.25">
      <c r="A414" s="5">
        <v>12.8</v>
      </c>
      <c r="B414" s="2">
        <v>10.02</v>
      </c>
      <c r="C414" s="2">
        <v>-0.55000000000000004</v>
      </c>
      <c r="D414" s="6">
        <v>-0.11</v>
      </c>
      <c r="E414" s="3">
        <f t="shared" si="60"/>
        <v>12.604762603093924</v>
      </c>
      <c r="F414" s="20">
        <f t="shared" si="61"/>
        <v>2.2270967019069698</v>
      </c>
      <c r="G414" s="28">
        <f t="shared" si="62"/>
        <v>9.3785310734463292E-2</v>
      </c>
      <c r="H414" s="29">
        <f t="shared" si="63"/>
        <v>7.4193548387096783E-2</v>
      </c>
      <c r="I414" s="1">
        <f t="shared" si="64"/>
        <v>5.6271186440677976</v>
      </c>
      <c r="J414" s="32">
        <f t="shared" si="65"/>
        <v>4.4516129032258069</v>
      </c>
      <c r="K414" s="37">
        <f t="shared" si="66"/>
        <v>38.347517027886369</v>
      </c>
      <c r="L414" s="38">
        <f t="shared" si="67"/>
        <v>7.1750485485871032</v>
      </c>
      <c r="M414" s="1">
        <f t="shared" si="68"/>
        <v>28.327517027886369</v>
      </c>
      <c r="N414" s="1">
        <f t="shared" si="69"/>
        <v>5.6249514514128975</v>
      </c>
    </row>
    <row r="415" spans="1:14" x14ac:dyDescent="0.25">
      <c r="A415" s="5">
        <v>11.42</v>
      </c>
      <c r="B415" s="2">
        <v>25.17</v>
      </c>
      <c r="C415" s="2">
        <v>-0.53</v>
      </c>
      <c r="D415" s="6">
        <v>-0.11</v>
      </c>
      <c r="E415" s="3">
        <f t="shared" si="60"/>
        <v>10.335669469032943</v>
      </c>
      <c r="F415" s="20">
        <f t="shared" si="61"/>
        <v>4.8569884318268945</v>
      </c>
      <c r="G415" s="28">
        <f t="shared" si="62"/>
        <v>3.7288135593220313E-2</v>
      </c>
      <c r="H415" s="29">
        <f t="shared" si="63"/>
        <v>7.4193548387096783E-2</v>
      </c>
      <c r="I415" s="1">
        <f t="shared" si="64"/>
        <v>2.2372881355932188</v>
      </c>
      <c r="J415" s="32">
        <f t="shared" si="65"/>
        <v>4.4516129032258069</v>
      </c>
      <c r="K415" s="37">
        <f t="shared" si="66"/>
        <v>63.316848149018149</v>
      </c>
      <c r="L415" s="38">
        <f t="shared" si="67"/>
        <v>4.9821998797551945</v>
      </c>
      <c r="M415" s="1">
        <f t="shared" si="68"/>
        <v>38.146848149018147</v>
      </c>
      <c r="N415" s="1">
        <f t="shared" si="69"/>
        <v>6.4378001202448054</v>
      </c>
    </row>
    <row r="416" spans="1:14" x14ac:dyDescent="0.25">
      <c r="A416" s="5">
        <v>9.7899999999999991</v>
      </c>
      <c r="B416" s="2">
        <v>38.64</v>
      </c>
      <c r="C416" s="2">
        <v>-0.52</v>
      </c>
      <c r="D416" s="6">
        <v>-0.1</v>
      </c>
      <c r="E416" s="3">
        <f t="shared" si="60"/>
        <v>7.6468195250901534</v>
      </c>
      <c r="F416" s="20">
        <f t="shared" si="61"/>
        <v>6.1131212282024938</v>
      </c>
      <c r="G416" s="28">
        <f t="shared" si="62"/>
        <v>9.0395480225988166E-3</v>
      </c>
      <c r="H416" s="29">
        <f t="shared" si="63"/>
        <v>4.7311827956989266E-2</v>
      </c>
      <c r="I416" s="1">
        <f t="shared" si="64"/>
        <v>0.54237288135592898</v>
      </c>
      <c r="J416" s="32">
        <f t="shared" si="65"/>
        <v>2.8387096774193559</v>
      </c>
      <c r="K416" s="37">
        <f t="shared" si="66"/>
        <v>79.183251428926411</v>
      </c>
      <c r="L416" s="38">
        <f t="shared" si="67"/>
        <v>2.890058991630553</v>
      </c>
      <c r="M416" s="1">
        <f t="shared" si="68"/>
        <v>40.543251428926411</v>
      </c>
      <c r="N416" s="1">
        <f t="shared" si="69"/>
        <v>6.8999410083694457</v>
      </c>
    </row>
    <row r="417" spans="1:14" x14ac:dyDescent="0.25">
      <c r="A417" s="5">
        <v>7.53</v>
      </c>
      <c r="B417" s="2">
        <v>51.59</v>
      </c>
      <c r="C417" s="2">
        <v>-0.5</v>
      </c>
      <c r="D417" s="6">
        <v>-0.1</v>
      </c>
      <c r="E417" s="3">
        <f t="shared" si="60"/>
        <v>4.6782726699980639</v>
      </c>
      <c r="F417" s="20">
        <f t="shared" si="61"/>
        <v>5.9003953109219038</v>
      </c>
      <c r="G417" s="28">
        <f t="shared" si="62"/>
        <v>-4.7457627118644173E-2</v>
      </c>
      <c r="H417" s="29">
        <f t="shared" si="63"/>
        <v>4.7311827956989266E-2</v>
      </c>
      <c r="I417" s="1">
        <f t="shared" si="64"/>
        <v>-2.8474576271186502</v>
      </c>
      <c r="J417" s="32">
        <f t="shared" si="65"/>
        <v>2.8387096774193559</v>
      </c>
      <c r="K417" s="37">
        <f t="shared" si="66"/>
        <v>135.08814728355293</v>
      </c>
      <c r="L417" s="38">
        <f t="shared" si="67"/>
        <v>4.020732218254591</v>
      </c>
      <c r="M417" s="1">
        <f t="shared" si="68"/>
        <v>83.498147283552925</v>
      </c>
      <c r="N417" s="1">
        <f t="shared" si="69"/>
        <v>3.5092677817454092</v>
      </c>
    </row>
    <row r="418" spans="1:14" x14ac:dyDescent="0.25">
      <c r="A418" s="5">
        <v>5.09</v>
      </c>
      <c r="B418" s="2">
        <v>65.56</v>
      </c>
      <c r="C418" s="2">
        <v>-0.49</v>
      </c>
      <c r="D418" s="6">
        <v>-0.08</v>
      </c>
      <c r="E418" s="3">
        <f t="shared" si="60"/>
        <v>2.105937140735457</v>
      </c>
      <c r="F418" s="20">
        <f t="shared" si="61"/>
        <v>4.6339107414009355</v>
      </c>
      <c r="G418" s="28">
        <f t="shared" si="62"/>
        <v>-7.570621468926568E-2</v>
      </c>
      <c r="H418" s="29">
        <f t="shared" si="63"/>
        <v>-6.4516129032258056E-3</v>
      </c>
      <c r="I418" s="1">
        <f t="shared" si="64"/>
        <v>-4.5423728813559405</v>
      </c>
      <c r="J418" s="32">
        <f t="shared" si="65"/>
        <v>-0.38709677419354832</v>
      </c>
      <c r="K418" s="37">
        <f t="shared" si="66"/>
        <v>184.87092420895272</v>
      </c>
      <c r="L418" s="38">
        <f t="shared" si="67"/>
        <v>4.5588370562972438</v>
      </c>
      <c r="M418" s="1">
        <f t="shared" si="68"/>
        <v>119.31092420895271</v>
      </c>
      <c r="N418" s="1">
        <f t="shared" si="69"/>
        <v>0.53116294370275607</v>
      </c>
    </row>
    <row r="419" spans="1:14" x14ac:dyDescent="0.25">
      <c r="A419" s="5">
        <v>2.16</v>
      </c>
      <c r="B419" s="2">
        <v>72.14</v>
      </c>
      <c r="C419" s="2">
        <v>-0.48</v>
      </c>
      <c r="D419" s="6">
        <v>-7.0000000000000007E-2</v>
      </c>
      <c r="E419" s="3">
        <f t="shared" si="60"/>
        <v>0.66245516222367173</v>
      </c>
      <c r="F419" s="20">
        <f t="shared" si="61"/>
        <v>2.0559068943031464</v>
      </c>
      <c r="G419" s="28">
        <f t="shared" si="62"/>
        <v>-0.10395480225988715</v>
      </c>
      <c r="H419" s="29">
        <f t="shared" si="63"/>
        <v>-3.3333333333333319E-2</v>
      </c>
      <c r="I419" s="1">
        <f t="shared" si="64"/>
        <v>-6.2372881355932295</v>
      </c>
      <c r="J419" s="32">
        <f t="shared" si="65"/>
        <v>-1.9999999999999991</v>
      </c>
      <c r="K419" s="37">
        <f t="shared" si="66"/>
        <v>197.77856108059598</v>
      </c>
      <c r="L419" s="38">
        <f t="shared" si="67"/>
        <v>6.5500964333673792</v>
      </c>
      <c r="M419" s="1">
        <f t="shared" si="68"/>
        <v>125.63856108059598</v>
      </c>
      <c r="N419" s="1">
        <f t="shared" si="69"/>
        <v>4.3900964333673791</v>
      </c>
    </row>
    <row r="420" spans="1:14" x14ac:dyDescent="0.25">
      <c r="A420" s="5">
        <v>0.11</v>
      </c>
      <c r="B420" s="2">
        <v>60.27</v>
      </c>
      <c r="C420" s="2">
        <v>-0.49</v>
      </c>
      <c r="D420" s="6">
        <v>-7.0000000000000007E-2</v>
      </c>
      <c r="E420" s="3">
        <f t="shared" si="60"/>
        <v>5.455047563818928E-2</v>
      </c>
      <c r="F420" s="20">
        <f t="shared" si="61"/>
        <v>9.5520917121054275E-2</v>
      </c>
      <c r="G420" s="28">
        <f t="shared" si="62"/>
        <v>-7.570621468926568E-2</v>
      </c>
      <c r="H420" s="29">
        <f t="shared" si="63"/>
        <v>-3.3333333333333319E-2</v>
      </c>
      <c r="I420" s="1">
        <f t="shared" si="64"/>
        <v>-4.5423728813559405</v>
      </c>
      <c r="J420" s="32">
        <f t="shared" si="65"/>
        <v>-1.9999999999999991</v>
      </c>
      <c r="K420" s="37">
        <f t="shared" si="66"/>
        <v>203.76382201932805</v>
      </c>
      <c r="L420" s="38">
        <f t="shared" si="67"/>
        <v>4.9631795648835704</v>
      </c>
      <c r="M420" s="1">
        <f t="shared" si="68"/>
        <v>143.49382201932804</v>
      </c>
      <c r="N420" s="1">
        <f t="shared" si="69"/>
        <v>4.8531795648835701</v>
      </c>
    </row>
    <row r="421" spans="1:14" x14ac:dyDescent="0.25">
      <c r="A421" s="5">
        <v>3.14</v>
      </c>
      <c r="B421" s="2">
        <v>51.73</v>
      </c>
      <c r="C421" s="2">
        <v>-0.51</v>
      </c>
      <c r="D421" s="6">
        <v>-0.09</v>
      </c>
      <c r="E421" s="3">
        <f t="shared" si="60"/>
        <v>1.9448156421749438</v>
      </c>
      <c r="F421" s="20">
        <f t="shared" si="61"/>
        <v>2.4652164444428935</v>
      </c>
      <c r="G421" s="28">
        <f t="shared" si="62"/>
        <v>-1.920903954802268E-2</v>
      </c>
      <c r="H421" s="29">
        <f t="shared" si="63"/>
        <v>2.0430107526881711E-2</v>
      </c>
      <c r="I421" s="1">
        <f t="shared" si="64"/>
        <v>-1.1525423728813609</v>
      </c>
      <c r="J421" s="32">
        <f t="shared" si="65"/>
        <v>1.2258064516129026</v>
      </c>
      <c r="K421" s="37">
        <f t="shared" si="66"/>
        <v>133.23558451925601</v>
      </c>
      <c r="L421" s="38">
        <f t="shared" si="67"/>
        <v>1.6825443168317478</v>
      </c>
      <c r="M421" s="1">
        <f t="shared" si="68"/>
        <v>81.505584519256018</v>
      </c>
      <c r="N421" s="1">
        <f t="shared" si="69"/>
        <v>1.4574556831682524</v>
      </c>
    </row>
    <row r="422" spans="1:14" x14ac:dyDescent="0.25">
      <c r="A422" s="5">
        <v>7.04</v>
      </c>
      <c r="B422" s="2">
        <v>39.65</v>
      </c>
      <c r="C422" s="2">
        <v>-0.53</v>
      </c>
      <c r="D422" s="6">
        <v>-0.08</v>
      </c>
      <c r="E422" s="3">
        <f t="shared" si="60"/>
        <v>5.420495112307262</v>
      </c>
      <c r="F422" s="20">
        <f t="shared" si="61"/>
        <v>4.4921968720719585</v>
      </c>
      <c r="G422" s="28">
        <f t="shared" si="62"/>
        <v>3.7288135593220313E-2</v>
      </c>
      <c r="H422" s="29">
        <f t="shared" si="63"/>
        <v>-6.4516129032258056E-3</v>
      </c>
      <c r="I422" s="1">
        <f t="shared" si="64"/>
        <v>2.2372881355932188</v>
      </c>
      <c r="J422" s="32">
        <f t="shared" si="65"/>
        <v>-0.38709677419354832</v>
      </c>
      <c r="K422" s="37">
        <f t="shared" si="66"/>
        <v>350.18383662124626</v>
      </c>
      <c r="L422" s="38">
        <f t="shared" si="67"/>
        <v>2.2705290384087213</v>
      </c>
      <c r="M422" s="1">
        <f t="shared" si="68"/>
        <v>130.53383662124628</v>
      </c>
      <c r="N422" s="1">
        <f t="shared" si="69"/>
        <v>4.7694709615912787</v>
      </c>
    </row>
    <row r="423" spans="1:14" x14ac:dyDescent="0.25">
      <c r="A423" s="5">
        <v>9.6300000000000008</v>
      </c>
      <c r="B423" s="2">
        <v>24.94</v>
      </c>
      <c r="C423" s="2">
        <v>-0.55000000000000004</v>
      </c>
      <c r="D423" s="6">
        <v>-0.08</v>
      </c>
      <c r="E423" s="3">
        <f t="shared" si="60"/>
        <v>8.7320011019718979</v>
      </c>
      <c r="F423" s="20">
        <f t="shared" si="61"/>
        <v>4.0606719585755249</v>
      </c>
      <c r="G423" s="28">
        <f t="shared" si="62"/>
        <v>9.3785310734463292E-2</v>
      </c>
      <c r="H423" s="29">
        <f t="shared" si="63"/>
        <v>-6.4516129032258056E-3</v>
      </c>
      <c r="I423" s="1">
        <f t="shared" si="64"/>
        <v>5.6271186440677976</v>
      </c>
      <c r="J423" s="32">
        <f t="shared" si="65"/>
        <v>-0.38709677419354832</v>
      </c>
      <c r="K423" s="37">
        <f t="shared" si="66"/>
        <v>356.06474888088769</v>
      </c>
      <c r="L423" s="38">
        <f t="shared" si="67"/>
        <v>5.6404173734756951</v>
      </c>
      <c r="M423" s="1">
        <f t="shared" si="68"/>
        <v>151.12474888088769</v>
      </c>
      <c r="N423" s="1">
        <f t="shared" si="69"/>
        <v>3.9895826265243057</v>
      </c>
    </row>
    <row r="424" spans="1:14" x14ac:dyDescent="0.25">
      <c r="A424" s="5">
        <v>11.86</v>
      </c>
      <c r="B424" s="2">
        <v>10.97</v>
      </c>
      <c r="C424" s="2">
        <v>-0.56000000000000005</v>
      </c>
      <c r="D424" s="6">
        <v>-7.0000000000000007E-2</v>
      </c>
      <c r="E424" s="3">
        <f t="shared" si="60"/>
        <v>11.64328170100784</v>
      </c>
      <c r="F424" s="20">
        <f t="shared" si="61"/>
        <v>2.2568985867725622</v>
      </c>
      <c r="G424" s="28">
        <f t="shared" si="62"/>
        <v>0.12203389830508479</v>
      </c>
      <c r="H424" s="29">
        <f t="shared" si="63"/>
        <v>-3.3333333333333319E-2</v>
      </c>
      <c r="I424" s="1">
        <f t="shared" si="64"/>
        <v>7.3220338983050874</v>
      </c>
      <c r="J424" s="32">
        <f t="shared" si="65"/>
        <v>-1.9999999999999991</v>
      </c>
      <c r="K424" s="37">
        <f t="shared" si="66"/>
        <v>344.72243876792425</v>
      </c>
      <c r="L424" s="38">
        <f t="shared" si="67"/>
        <v>7.5902687968166713</v>
      </c>
      <c r="M424" s="1">
        <f t="shared" si="68"/>
        <v>153.75243876792422</v>
      </c>
      <c r="N424" s="1">
        <f t="shared" si="69"/>
        <v>4.2697312031833281</v>
      </c>
    </row>
    <row r="425" spans="1:14" x14ac:dyDescent="0.25">
      <c r="A425" s="5">
        <v>12.97</v>
      </c>
      <c r="B425" s="2">
        <v>353.72</v>
      </c>
      <c r="C425" s="2">
        <v>-0.55000000000000004</v>
      </c>
      <c r="D425" s="6">
        <v>-0.06</v>
      </c>
      <c r="E425" s="3">
        <f t="shared" si="60"/>
        <v>12.892169616210959</v>
      </c>
      <c r="F425" s="20">
        <f t="shared" si="61"/>
        <v>-1.4187538852271133</v>
      </c>
      <c r="G425" s="28">
        <f t="shared" si="62"/>
        <v>9.3785310734463292E-2</v>
      </c>
      <c r="H425" s="29">
        <f t="shared" si="63"/>
        <v>-6.0215053763440871E-2</v>
      </c>
      <c r="I425" s="1">
        <f t="shared" si="64"/>
        <v>5.6271186440677976</v>
      </c>
      <c r="J425" s="32">
        <f t="shared" si="65"/>
        <v>-3.6129032258064524</v>
      </c>
      <c r="K425" s="37">
        <f t="shared" si="66"/>
        <v>327.29742409979298</v>
      </c>
      <c r="L425" s="38">
        <f t="shared" si="67"/>
        <v>6.6871170135909921</v>
      </c>
      <c r="M425" s="1">
        <f t="shared" si="68"/>
        <v>26.42257590020705</v>
      </c>
      <c r="N425" s="1">
        <f t="shared" si="69"/>
        <v>6.2828829864090086</v>
      </c>
    </row>
    <row r="426" spans="1:14" x14ac:dyDescent="0.25">
      <c r="A426" s="5">
        <v>13.2</v>
      </c>
      <c r="B426" s="2">
        <v>336.95</v>
      </c>
      <c r="C426" s="2">
        <v>-0.54</v>
      </c>
      <c r="D426" s="6">
        <v>-0.05</v>
      </c>
      <c r="E426" s="3">
        <f t="shared" si="60"/>
        <v>12.146158540023624</v>
      </c>
      <c r="F426" s="20">
        <f t="shared" si="61"/>
        <v>-5.1682523855372215</v>
      </c>
      <c r="G426" s="28">
        <f t="shared" si="62"/>
        <v>6.5536723163841806E-2</v>
      </c>
      <c r="H426" s="29">
        <f t="shared" si="63"/>
        <v>-8.7096774193548387E-2</v>
      </c>
      <c r="I426" s="1">
        <f t="shared" si="64"/>
        <v>3.9322033898305082</v>
      </c>
      <c r="J426" s="32">
        <f t="shared" si="65"/>
        <v>-5.225806451612903</v>
      </c>
      <c r="K426" s="37">
        <f t="shared" si="66"/>
        <v>306.95994912456786</v>
      </c>
      <c r="L426" s="38">
        <f t="shared" si="67"/>
        <v>6.5399752727906852</v>
      </c>
      <c r="M426" s="1">
        <f t="shared" si="68"/>
        <v>29.990050875432132</v>
      </c>
      <c r="N426" s="1">
        <f t="shared" si="69"/>
        <v>6.660024727209314</v>
      </c>
    </row>
    <row r="427" spans="1:14" x14ac:dyDescent="0.25">
      <c r="A427" s="5">
        <v>12.8</v>
      </c>
      <c r="B427" s="2">
        <v>321.8</v>
      </c>
      <c r="C427" s="2">
        <v>-0.53</v>
      </c>
      <c r="D427" s="6">
        <v>-0.06</v>
      </c>
      <c r="E427" s="3">
        <f t="shared" si="60"/>
        <v>10.058968232645141</v>
      </c>
      <c r="F427" s="20">
        <f t="shared" si="61"/>
        <v>-7.9156274605766983</v>
      </c>
      <c r="G427" s="28">
        <f t="shared" si="62"/>
        <v>3.7288135593220313E-2</v>
      </c>
      <c r="H427" s="29">
        <f t="shared" si="63"/>
        <v>-6.0215053763440871E-2</v>
      </c>
      <c r="I427" s="1">
        <f t="shared" si="64"/>
        <v>2.2372881355932188</v>
      </c>
      <c r="J427" s="32">
        <f t="shared" si="65"/>
        <v>-3.6129032258064524</v>
      </c>
      <c r="K427" s="37">
        <f t="shared" si="66"/>
        <v>301.7678372862411</v>
      </c>
      <c r="L427" s="38">
        <f t="shared" si="67"/>
        <v>4.2495326708602761</v>
      </c>
      <c r="M427" s="1">
        <f t="shared" si="68"/>
        <v>20.032162713758908</v>
      </c>
      <c r="N427" s="1">
        <f t="shared" si="69"/>
        <v>8.5504673291397246</v>
      </c>
    </row>
    <row r="428" spans="1:14" x14ac:dyDescent="0.25">
      <c r="A428" s="5">
        <v>10.76</v>
      </c>
      <c r="B428" s="2">
        <v>311.64999999999998</v>
      </c>
      <c r="C428" s="2">
        <v>-0.51</v>
      </c>
      <c r="D428" s="6">
        <v>-7.0000000000000007E-2</v>
      </c>
      <c r="E428" s="3">
        <f t="shared" si="60"/>
        <v>7.1508650549569177</v>
      </c>
      <c r="F428" s="20">
        <f t="shared" si="61"/>
        <v>-8.0400702090091229</v>
      </c>
      <c r="G428" s="28">
        <f t="shared" si="62"/>
        <v>-1.920903954802268E-2</v>
      </c>
      <c r="H428" s="29">
        <f t="shared" si="63"/>
        <v>-3.3333333333333319E-2</v>
      </c>
      <c r="I428" s="1">
        <f t="shared" si="64"/>
        <v>-1.1525423728813609</v>
      </c>
      <c r="J428" s="32">
        <f t="shared" si="65"/>
        <v>-1.9999999999999991</v>
      </c>
      <c r="K428" s="37">
        <f t="shared" si="66"/>
        <v>240.04639183219837</v>
      </c>
      <c r="L428" s="38">
        <f t="shared" si="67"/>
        <v>2.3083227506756905</v>
      </c>
      <c r="M428" s="1">
        <f t="shared" si="68"/>
        <v>71.60360816780161</v>
      </c>
      <c r="N428" s="1">
        <f t="shared" si="69"/>
        <v>8.4516772493243089</v>
      </c>
    </row>
    <row r="429" spans="1:14" x14ac:dyDescent="0.25">
      <c r="A429" s="5">
        <v>7.89</v>
      </c>
      <c r="B429" s="2">
        <v>306.24</v>
      </c>
      <c r="C429" s="2">
        <v>-0.49</v>
      </c>
      <c r="D429" s="6">
        <v>-0.09</v>
      </c>
      <c r="E429" s="3">
        <f t="shared" si="60"/>
        <v>4.6643225280742806</v>
      </c>
      <c r="F429" s="20">
        <f t="shared" si="61"/>
        <v>-6.3636621024453168</v>
      </c>
      <c r="G429" s="28">
        <f t="shared" si="62"/>
        <v>-7.570621468926568E-2</v>
      </c>
      <c r="H429" s="29">
        <f t="shared" si="63"/>
        <v>2.0430107526881711E-2</v>
      </c>
      <c r="I429" s="1">
        <f t="shared" si="64"/>
        <v>-4.5423728813559405</v>
      </c>
      <c r="J429" s="32">
        <f t="shared" si="65"/>
        <v>1.2258064516129026</v>
      </c>
      <c r="K429" s="37">
        <f t="shared" si="66"/>
        <v>164.89788146563444</v>
      </c>
      <c r="L429" s="38">
        <f t="shared" si="67"/>
        <v>4.7048648067817727</v>
      </c>
      <c r="M429" s="1">
        <f t="shared" si="68"/>
        <v>141.34211853436557</v>
      </c>
      <c r="N429" s="1">
        <f t="shared" si="69"/>
        <v>3.185135193218227</v>
      </c>
    </row>
    <row r="430" spans="1:14" x14ac:dyDescent="0.25">
      <c r="A430" s="5">
        <v>4.6500000000000004</v>
      </c>
      <c r="B430" s="2">
        <v>306.75</v>
      </c>
      <c r="C430" s="2">
        <v>-0.49</v>
      </c>
      <c r="D430" s="6">
        <v>-0.11</v>
      </c>
      <c r="E430" s="3">
        <f t="shared" si="60"/>
        <v>2.7822093926535643</v>
      </c>
      <c r="F430" s="20">
        <f t="shared" si="61"/>
        <v>-3.7258302290134329</v>
      </c>
      <c r="G430" s="28">
        <f t="shared" si="62"/>
        <v>-7.570621468926568E-2</v>
      </c>
      <c r="H430" s="29">
        <f t="shared" si="63"/>
        <v>7.4193548387096783E-2</v>
      </c>
      <c r="I430" s="1">
        <f t="shared" si="64"/>
        <v>-4.5423728813559405</v>
      </c>
      <c r="J430" s="32">
        <f t="shared" si="65"/>
        <v>4.4516129032258069</v>
      </c>
      <c r="K430" s="37">
        <f t="shared" si="66"/>
        <v>135.57816270966967</v>
      </c>
      <c r="L430" s="38">
        <f t="shared" si="67"/>
        <v>6.3600321409128373</v>
      </c>
      <c r="M430" s="1">
        <f t="shared" si="68"/>
        <v>171.17183729033033</v>
      </c>
      <c r="N430" s="1">
        <f t="shared" si="69"/>
        <v>1.710032140912837</v>
      </c>
    </row>
    <row r="431" spans="1:14" x14ac:dyDescent="0.25">
      <c r="A431" s="5">
        <v>1.88</v>
      </c>
      <c r="B431" s="2">
        <v>333.4</v>
      </c>
      <c r="C431" s="2">
        <v>-0.49</v>
      </c>
      <c r="D431" s="6">
        <v>-0.12</v>
      </c>
      <c r="E431" s="3">
        <f t="shared" si="60"/>
        <v>1.6810099652580115</v>
      </c>
      <c r="F431" s="20">
        <f t="shared" si="61"/>
        <v>-0.84178708513688805</v>
      </c>
      <c r="G431" s="28">
        <f t="shared" si="62"/>
        <v>-7.570621468926568E-2</v>
      </c>
      <c r="H431" s="29">
        <f t="shared" si="63"/>
        <v>0.10107526881720429</v>
      </c>
      <c r="I431" s="1">
        <f t="shared" si="64"/>
        <v>-4.5423728813559405</v>
      </c>
      <c r="J431" s="32">
        <f t="shared" si="65"/>
        <v>6.0645161290322571</v>
      </c>
      <c r="K431" s="37">
        <f t="shared" si="66"/>
        <v>126.83351517803051</v>
      </c>
      <c r="L431" s="38">
        <f t="shared" si="67"/>
        <v>7.5770381596353538</v>
      </c>
      <c r="M431" s="1">
        <f t="shared" si="68"/>
        <v>26.566484821969482</v>
      </c>
      <c r="N431" s="1">
        <f t="shared" si="69"/>
        <v>5.6970381596353539</v>
      </c>
    </row>
    <row r="432" spans="1:14" x14ac:dyDescent="0.25">
      <c r="A432" s="5">
        <v>2.84</v>
      </c>
      <c r="B432" s="2">
        <v>11.9</v>
      </c>
      <c r="C432" s="2">
        <v>-0.51</v>
      </c>
      <c r="D432" s="6">
        <v>-0.11</v>
      </c>
      <c r="E432" s="3">
        <f t="shared" si="60"/>
        <v>2.7789655176890506</v>
      </c>
      <c r="F432" s="20">
        <f t="shared" si="61"/>
        <v>0.58561988652642816</v>
      </c>
      <c r="G432" s="28">
        <f t="shared" si="62"/>
        <v>-1.920903954802268E-2</v>
      </c>
      <c r="H432" s="29">
        <f t="shared" si="63"/>
        <v>7.4193548387096783E-2</v>
      </c>
      <c r="I432" s="1">
        <f t="shared" si="64"/>
        <v>-1.1525423728813609</v>
      </c>
      <c r="J432" s="32">
        <f t="shared" si="65"/>
        <v>4.4516129032258069</v>
      </c>
      <c r="K432" s="37">
        <f t="shared" si="66"/>
        <v>104.51540452153368</v>
      </c>
      <c r="L432" s="38">
        <f t="shared" si="67"/>
        <v>4.5983922583282881</v>
      </c>
      <c r="M432" s="1">
        <f t="shared" si="68"/>
        <v>92.615404521533677</v>
      </c>
      <c r="N432" s="1">
        <f t="shared" si="69"/>
        <v>1.7583922583282883</v>
      </c>
    </row>
    <row r="433" spans="1:14" x14ac:dyDescent="0.25">
      <c r="A433" s="5">
        <v>5.85</v>
      </c>
      <c r="B433" s="2">
        <v>18.84</v>
      </c>
      <c r="C433" s="2">
        <v>-0.52</v>
      </c>
      <c r="D433" s="6">
        <v>-0.1</v>
      </c>
      <c r="E433" s="3">
        <f t="shared" si="60"/>
        <v>5.5365806664287573</v>
      </c>
      <c r="F433" s="20">
        <f t="shared" si="61"/>
        <v>1.8891200396288461</v>
      </c>
      <c r="G433" s="28">
        <f t="shared" si="62"/>
        <v>9.0395480225988166E-3</v>
      </c>
      <c r="H433" s="29">
        <f t="shared" si="63"/>
        <v>4.7311827956989266E-2</v>
      </c>
      <c r="I433" s="1">
        <f t="shared" si="64"/>
        <v>0.54237288135592898</v>
      </c>
      <c r="J433" s="32">
        <f t="shared" si="65"/>
        <v>2.8387096774193559</v>
      </c>
      <c r="K433" s="37">
        <f t="shared" si="66"/>
        <v>79.183251428926411</v>
      </c>
      <c r="L433" s="38">
        <f t="shared" si="67"/>
        <v>2.890058991630553</v>
      </c>
      <c r="M433" s="1">
        <f t="shared" si="68"/>
        <v>60.343251428926408</v>
      </c>
      <c r="N433" s="1">
        <f t="shared" si="69"/>
        <v>2.9599410083694466</v>
      </c>
    </row>
    <row r="434" spans="1:14" x14ac:dyDescent="0.25">
      <c r="A434" s="5">
        <v>9.19</v>
      </c>
      <c r="B434" s="2">
        <v>8.07</v>
      </c>
      <c r="C434" s="2">
        <v>-0.54</v>
      </c>
      <c r="D434" s="6">
        <v>-0.08</v>
      </c>
      <c r="E434" s="3">
        <f t="shared" si="60"/>
        <v>9.0989941660046085</v>
      </c>
      <c r="F434" s="20">
        <f t="shared" si="61"/>
        <v>1.2901182763661996</v>
      </c>
      <c r="G434" s="28">
        <f t="shared" si="62"/>
        <v>6.5536723163841806E-2</v>
      </c>
      <c r="H434" s="29">
        <f t="shared" si="63"/>
        <v>-6.4516129032258056E-3</v>
      </c>
      <c r="I434" s="1">
        <f t="shared" si="64"/>
        <v>3.9322033898305082</v>
      </c>
      <c r="J434" s="32">
        <f t="shared" si="65"/>
        <v>-0.38709677419354832</v>
      </c>
      <c r="K434" s="37">
        <f t="shared" si="66"/>
        <v>354.37776289899648</v>
      </c>
      <c r="L434" s="38">
        <f t="shared" si="67"/>
        <v>3.9512108791591465</v>
      </c>
      <c r="M434" s="1">
        <f t="shared" si="68"/>
        <v>166.30776289899649</v>
      </c>
      <c r="N434" s="1">
        <f t="shared" si="69"/>
        <v>5.2387891208408526</v>
      </c>
    </row>
    <row r="435" spans="1:14" x14ac:dyDescent="0.25">
      <c r="A435" s="5">
        <v>11.89</v>
      </c>
      <c r="B435" s="2">
        <v>351.57</v>
      </c>
      <c r="C435" s="2">
        <v>-0.55000000000000004</v>
      </c>
      <c r="D435" s="6">
        <v>-0.06</v>
      </c>
      <c r="E435" s="3">
        <f t="shared" si="60"/>
        <v>11.761536973640311</v>
      </c>
      <c r="F435" s="20">
        <f t="shared" si="61"/>
        <v>-1.743085774622672</v>
      </c>
      <c r="G435" s="28">
        <f t="shared" si="62"/>
        <v>9.3785310734463292E-2</v>
      </c>
      <c r="H435" s="29">
        <f t="shared" si="63"/>
        <v>-6.0215053763440871E-2</v>
      </c>
      <c r="I435" s="1">
        <f t="shared" si="64"/>
        <v>5.6271186440677976</v>
      </c>
      <c r="J435" s="32">
        <f t="shared" si="65"/>
        <v>-3.6129032258064524</v>
      </c>
      <c r="K435" s="37">
        <f t="shared" si="66"/>
        <v>327.29742409979298</v>
      </c>
      <c r="L435" s="38">
        <f t="shared" si="67"/>
        <v>6.6871170135909921</v>
      </c>
      <c r="M435" s="1">
        <f t="shared" si="68"/>
        <v>24.272575900207016</v>
      </c>
      <c r="N435" s="1">
        <f t="shared" si="69"/>
        <v>5.2028829864090085</v>
      </c>
    </row>
    <row r="436" spans="1:14" x14ac:dyDescent="0.25">
      <c r="A436" s="5">
        <v>13.33</v>
      </c>
      <c r="B436" s="2">
        <v>332.81</v>
      </c>
      <c r="C436" s="2">
        <v>-0.54</v>
      </c>
      <c r="D436" s="6">
        <v>-0.05</v>
      </c>
      <c r="E436" s="3">
        <f t="shared" si="60"/>
        <v>11.856983524640301</v>
      </c>
      <c r="F436" s="20">
        <f t="shared" si="61"/>
        <v>-6.0910460264562492</v>
      </c>
      <c r="G436" s="28">
        <f t="shared" si="62"/>
        <v>6.5536723163841806E-2</v>
      </c>
      <c r="H436" s="29">
        <f t="shared" si="63"/>
        <v>-8.7096774193548387E-2</v>
      </c>
      <c r="I436" s="1">
        <f t="shared" si="64"/>
        <v>3.9322033898305082</v>
      </c>
      <c r="J436" s="32">
        <f t="shared" si="65"/>
        <v>-5.225806451612903</v>
      </c>
      <c r="K436" s="37">
        <f t="shared" si="66"/>
        <v>306.95994912456786</v>
      </c>
      <c r="L436" s="38">
        <f t="shared" si="67"/>
        <v>6.5399752727906852</v>
      </c>
      <c r="M436" s="1">
        <f t="shared" si="68"/>
        <v>25.850050875432146</v>
      </c>
      <c r="N436" s="1">
        <f t="shared" si="69"/>
        <v>6.7900247272093148</v>
      </c>
    </row>
    <row r="437" spans="1:14" x14ac:dyDescent="0.25">
      <c r="A437" s="5">
        <v>13.93</v>
      </c>
      <c r="B437" s="2">
        <v>310.7</v>
      </c>
      <c r="C437" s="2">
        <v>-0.52</v>
      </c>
      <c r="D437" s="6">
        <v>-0.04</v>
      </c>
      <c r="E437" s="3">
        <f t="shared" si="60"/>
        <v>9.0837307653573625</v>
      </c>
      <c r="F437" s="20">
        <f t="shared" si="61"/>
        <v>-10.560811303233296</v>
      </c>
      <c r="G437" s="28">
        <f t="shared" si="62"/>
        <v>9.0395480225988166E-3</v>
      </c>
      <c r="H437" s="29">
        <f t="shared" si="63"/>
        <v>-0.11397849462365592</v>
      </c>
      <c r="I437" s="1">
        <f t="shared" si="64"/>
        <v>0.54237288135592898</v>
      </c>
      <c r="J437" s="32">
        <f t="shared" si="65"/>
        <v>-6.838709677419355</v>
      </c>
      <c r="K437" s="37">
        <f t="shared" si="66"/>
        <v>274.53459327871587</v>
      </c>
      <c r="L437" s="38">
        <f t="shared" si="67"/>
        <v>6.8601835539918721</v>
      </c>
      <c r="M437" s="1">
        <f t="shared" si="68"/>
        <v>36.165406721284114</v>
      </c>
      <c r="N437" s="1">
        <f t="shared" si="69"/>
        <v>7.0698164460081276</v>
      </c>
    </row>
    <row r="438" spans="1:14" x14ac:dyDescent="0.25">
      <c r="A438" s="5">
        <v>13.85</v>
      </c>
      <c r="B438" s="2">
        <v>290.45999999999998</v>
      </c>
      <c r="C438" s="2">
        <v>-0.49</v>
      </c>
      <c r="D438" s="6">
        <v>-0.05</v>
      </c>
      <c r="E438" s="3">
        <f t="shared" si="60"/>
        <v>4.8413142495753725</v>
      </c>
      <c r="F438" s="20">
        <f t="shared" si="61"/>
        <v>-12.976292858010659</v>
      </c>
      <c r="G438" s="28">
        <f t="shared" si="62"/>
        <v>-7.570621468926568E-2</v>
      </c>
      <c r="H438" s="29">
        <f t="shared" si="63"/>
        <v>-8.7096774193548387E-2</v>
      </c>
      <c r="I438" s="1">
        <f t="shared" si="64"/>
        <v>-4.5423728813559405</v>
      </c>
      <c r="J438" s="32">
        <f t="shared" si="65"/>
        <v>-5.225806451612903</v>
      </c>
      <c r="K438" s="37">
        <f t="shared" si="66"/>
        <v>229.00219430794783</v>
      </c>
      <c r="L438" s="38">
        <f t="shared" si="67"/>
        <v>6.9240309403552569</v>
      </c>
      <c r="M438" s="1">
        <f t="shared" si="68"/>
        <v>61.457805692052148</v>
      </c>
      <c r="N438" s="1">
        <f t="shared" si="69"/>
        <v>6.9259690596447427</v>
      </c>
    </row>
    <row r="439" spans="1:14" x14ac:dyDescent="0.25">
      <c r="A439" s="5">
        <v>11.64</v>
      </c>
      <c r="B439" s="2">
        <v>270.08</v>
      </c>
      <c r="C439" s="2">
        <v>-0.48</v>
      </c>
      <c r="D439" s="6">
        <v>-0.08</v>
      </c>
      <c r="E439" s="3">
        <f t="shared" si="60"/>
        <v>1.6252500713719024E-2</v>
      </c>
      <c r="F439" s="20">
        <f t="shared" si="61"/>
        <v>-11.639988653612193</v>
      </c>
      <c r="G439" s="28">
        <f t="shared" si="62"/>
        <v>-0.10395480225988715</v>
      </c>
      <c r="H439" s="29">
        <f t="shared" si="63"/>
        <v>-6.4516129032258056E-3</v>
      </c>
      <c r="I439" s="1">
        <f t="shared" si="64"/>
        <v>-6.2372881355932295</v>
      </c>
      <c r="J439" s="32">
        <f t="shared" si="65"/>
        <v>-0.38709677419354832</v>
      </c>
      <c r="K439" s="37">
        <f t="shared" si="66"/>
        <v>183.5513193011592</v>
      </c>
      <c r="L439" s="38">
        <f t="shared" si="67"/>
        <v>6.249288535425702</v>
      </c>
      <c r="M439" s="1">
        <f t="shared" si="68"/>
        <v>86.528680698840787</v>
      </c>
      <c r="N439" s="1">
        <f t="shared" si="69"/>
        <v>5.3907114645742986</v>
      </c>
    </row>
    <row r="440" spans="1:14" x14ac:dyDescent="0.25">
      <c r="A440" s="5">
        <v>9.3000000000000007</v>
      </c>
      <c r="B440" s="2">
        <v>249.37</v>
      </c>
      <c r="C440" s="2">
        <v>-0.47</v>
      </c>
      <c r="D440" s="6">
        <v>-0.11</v>
      </c>
      <c r="E440" s="3">
        <f t="shared" si="60"/>
        <v>-3.2766849939485625</v>
      </c>
      <c r="F440" s="20">
        <f t="shared" si="61"/>
        <v>-8.7036392072760176</v>
      </c>
      <c r="G440" s="28">
        <f t="shared" si="62"/>
        <v>-0.13220338983050867</v>
      </c>
      <c r="H440" s="29">
        <f t="shared" si="63"/>
        <v>7.4193548387096783E-2</v>
      </c>
      <c r="I440" s="1">
        <f t="shared" si="64"/>
        <v>-7.9322033898305193</v>
      </c>
      <c r="J440" s="32">
        <f t="shared" si="65"/>
        <v>4.4516129032258069</v>
      </c>
      <c r="K440" s="37">
        <f t="shared" si="66"/>
        <v>150.69852802445169</v>
      </c>
      <c r="L440" s="38">
        <f t="shared" si="67"/>
        <v>9.0959720787723004</v>
      </c>
      <c r="M440" s="1">
        <f t="shared" si="68"/>
        <v>98.671471975548315</v>
      </c>
      <c r="N440" s="1">
        <f t="shared" si="69"/>
        <v>0.2040279212277003</v>
      </c>
    </row>
    <row r="441" spans="1:14" x14ac:dyDescent="0.25">
      <c r="A441" s="5">
        <v>8.11</v>
      </c>
      <c r="B441" s="2">
        <v>218.88</v>
      </c>
      <c r="C441" s="2">
        <v>-0.48</v>
      </c>
      <c r="D441" s="6">
        <v>-0.13</v>
      </c>
      <c r="E441" s="3">
        <f t="shared" si="60"/>
        <v>-6.3133292657085605</v>
      </c>
      <c r="F441" s="20">
        <f t="shared" si="61"/>
        <v>-5.0905769400675798</v>
      </c>
      <c r="G441" s="28">
        <f t="shared" si="62"/>
        <v>-0.10395480225988715</v>
      </c>
      <c r="H441" s="29">
        <f t="shared" si="63"/>
        <v>0.12795698924731186</v>
      </c>
      <c r="I441" s="1">
        <f t="shared" si="64"/>
        <v>-6.2372881355932295</v>
      </c>
      <c r="J441" s="32">
        <f t="shared" si="65"/>
        <v>7.6774193548387109</v>
      </c>
      <c r="K441" s="37">
        <f t="shared" si="66"/>
        <v>129.09109376453154</v>
      </c>
      <c r="L441" s="38">
        <f t="shared" si="67"/>
        <v>9.8917405564675072</v>
      </c>
      <c r="M441" s="1">
        <f t="shared" si="68"/>
        <v>89.78890623546846</v>
      </c>
      <c r="N441" s="1">
        <f t="shared" si="69"/>
        <v>1.7817405564675077</v>
      </c>
    </row>
    <row r="442" spans="1:14" x14ac:dyDescent="0.25">
      <c r="A442" s="5">
        <v>8.39</v>
      </c>
      <c r="B442" s="2">
        <v>185.4</v>
      </c>
      <c r="C442" s="2">
        <v>-0.49</v>
      </c>
      <c r="D442" s="6">
        <v>-0.14000000000000001</v>
      </c>
      <c r="E442" s="3">
        <f t="shared" si="60"/>
        <v>-8.3527648830198409</v>
      </c>
      <c r="F442" s="20">
        <f t="shared" si="61"/>
        <v>-0.78956874874233707</v>
      </c>
      <c r="G442" s="28">
        <f t="shared" si="62"/>
        <v>-7.570621468926568E-2</v>
      </c>
      <c r="H442" s="29">
        <f t="shared" si="63"/>
        <v>0.15483870967741939</v>
      </c>
      <c r="I442" s="1">
        <f t="shared" si="64"/>
        <v>-4.5423728813559405</v>
      </c>
      <c r="J442" s="32">
        <f t="shared" si="65"/>
        <v>9.2903225806451637</v>
      </c>
      <c r="K442" s="37">
        <f t="shared" si="66"/>
        <v>116.0556724407711</v>
      </c>
      <c r="L442" s="38">
        <f t="shared" si="67"/>
        <v>10.34133671464784</v>
      </c>
      <c r="M442" s="1">
        <f t="shared" si="68"/>
        <v>69.344327559228901</v>
      </c>
      <c r="N442" s="1">
        <f t="shared" si="69"/>
        <v>1.9513367146478391</v>
      </c>
    </row>
    <row r="443" spans="1:14" x14ac:dyDescent="0.25">
      <c r="A443" s="5">
        <v>9.94</v>
      </c>
      <c r="B443" s="2">
        <v>150.25</v>
      </c>
      <c r="C443" s="2">
        <v>-0.52</v>
      </c>
      <c r="D443" s="6">
        <v>-0.16</v>
      </c>
      <c r="E443" s="3">
        <f t="shared" si="60"/>
        <v>-8.6298962160220754</v>
      </c>
      <c r="F443" s="20">
        <f t="shared" si="61"/>
        <v>4.9323920465315672</v>
      </c>
      <c r="G443" s="28">
        <f t="shared" si="62"/>
        <v>9.0395480225988166E-3</v>
      </c>
      <c r="H443" s="29">
        <f t="shared" si="63"/>
        <v>0.20860215053763442</v>
      </c>
      <c r="I443" s="1">
        <f t="shared" si="64"/>
        <v>0.54237288135592898</v>
      </c>
      <c r="J443" s="32">
        <f t="shared" si="65"/>
        <v>12.516129032258066</v>
      </c>
      <c r="K443" s="37">
        <f t="shared" si="66"/>
        <v>87.518701889705824</v>
      </c>
      <c r="L443" s="38">
        <f t="shared" si="67"/>
        <v>12.527875090954625</v>
      </c>
      <c r="M443" s="1">
        <f t="shared" si="68"/>
        <v>62.731298110294176</v>
      </c>
      <c r="N443" s="1">
        <f t="shared" si="69"/>
        <v>2.5878750909546255</v>
      </c>
    </row>
    <row r="444" spans="1:14" x14ac:dyDescent="0.25">
      <c r="A444" s="5">
        <v>12.72</v>
      </c>
      <c r="B444" s="2">
        <v>117.14</v>
      </c>
      <c r="C444" s="2">
        <v>-0.55000000000000004</v>
      </c>
      <c r="D444" s="6">
        <v>-0.17</v>
      </c>
      <c r="E444" s="3">
        <f t="shared" si="60"/>
        <v>-5.8024351063894928</v>
      </c>
      <c r="F444" s="20">
        <f t="shared" si="61"/>
        <v>11.319458769576343</v>
      </c>
      <c r="G444" s="28">
        <f t="shared" si="62"/>
        <v>9.3785310734463292E-2</v>
      </c>
      <c r="H444" s="29">
        <f t="shared" si="63"/>
        <v>0.23548387096774195</v>
      </c>
      <c r="I444" s="1">
        <f t="shared" si="64"/>
        <v>5.6271186440677976</v>
      </c>
      <c r="J444" s="32">
        <f t="shared" si="65"/>
        <v>14.129032258064518</v>
      </c>
      <c r="K444" s="37">
        <f t="shared" si="66"/>
        <v>68.284269813515778</v>
      </c>
      <c r="L444" s="38">
        <f t="shared" si="67"/>
        <v>15.208353519820712</v>
      </c>
      <c r="M444" s="1">
        <f t="shared" si="68"/>
        <v>48.855730186484223</v>
      </c>
      <c r="N444" s="1">
        <f t="shared" si="69"/>
        <v>2.488353519820711</v>
      </c>
    </row>
    <row r="445" spans="1:14" x14ac:dyDescent="0.25">
      <c r="A445" s="5">
        <v>16.25</v>
      </c>
      <c r="B445" s="2">
        <v>91.86</v>
      </c>
      <c r="C445" s="2">
        <v>-0.56999999999999995</v>
      </c>
      <c r="D445" s="6">
        <v>-0.18</v>
      </c>
      <c r="E445" s="3">
        <f t="shared" si="60"/>
        <v>-0.52743311540353699</v>
      </c>
      <c r="F445" s="20">
        <f t="shared" si="61"/>
        <v>16.241438184741391</v>
      </c>
      <c r="G445" s="28">
        <f t="shared" si="62"/>
        <v>0.15028248587570597</v>
      </c>
      <c r="H445" s="29">
        <f t="shared" si="63"/>
        <v>0.26236559139784943</v>
      </c>
      <c r="I445" s="1">
        <f t="shared" si="64"/>
        <v>9.0169491525423577</v>
      </c>
      <c r="J445" s="32">
        <f t="shared" si="65"/>
        <v>15.741935483870966</v>
      </c>
      <c r="K445" s="37">
        <f t="shared" si="66"/>
        <v>60.196004982796332</v>
      </c>
      <c r="L445" s="38">
        <f t="shared" si="67"/>
        <v>18.141496762888394</v>
      </c>
      <c r="M445" s="1">
        <f t="shared" si="68"/>
        <v>31.663995017203668</v>
      </c>
      <c r="N445" s="1">
        <f t="shared" si="69"/>
        <v>1.8914967628883943</v>
      </c>
    </row>
    <row r="446" spans="1:14" x14ac:dyDescent="0.25">
      <c r="A446" s="5">
        <v>19.079999999999998</v>
      </c>
      <c r="B446" s="2">
        <v>73.790000000000006</v>
      </c>
      <c r="C446" s="2">
        <v>-0.59</v>
      </c>
      <c r="D446" s="6">
        <v>-0.18</v>
      </c>
      <c r="E446" s="3">
        <f t="shared" si="60"/>
        <v>5.3263480848195472</v>
      </c>
      <c r="F446" s="20">
        <f t="shared" si="61"/>
        <v>18.321474178660925</v>
      </c>
      <c r="G446" s="28">
        <f t="shared" si="62"/>
        <v>0.20677966101694895</v>
      </c>
      <c r="H446" s="29">
        <f t="shared" si="63"/>
        <v>0.26236559139784943</v>
      </c>
      <c r="I446" s="1">
        <f t="shared" si="64"/>
        <v>12.406779661016937</v>
      </c>
      <c r="J446" s="32">
        <f t="shared" si="65"/>
        <v>15.741935483870966</v>
      </c>
      <c r="K446" s="37">
        <f t="shared" si="66"/>
        <v>51.757097544505918</v>
      </c>
      <c r="L446" s="38">
        <f t="shared" si="67"/>
        <v>20.043370832656354</v>
      </c>
      <c r="M446" s="1">
        <f t="shared" si="68"/>
        <v>22.032902455494089</v>
      </c>
      <c r="N446" s="1">
        <f t="shared" si="69"/>
        <v>0.9633708326563557</v>
      </c>
    </row>
    <row r="447" spans="1:14" x14ac:dyDescent="0.25">
      <c r="A447" s="5">
        <v>22.83</v>
      </c>
      <c r="B447" s="2">
        <v>58.95</v>
      </c>
      <c r="C447" s="2">
        <v>-0.63</v>
      </c>
      <c r="D447" s="6">
        <v>-0.18</v>
      </c>
      <c r="E447" s="3">
        <f t="shared" si="60"/>
        <v>11.775392057847634</v>
      </c>
      <c r="F447" s="20">
        <f t="shared" si="61"/>
        <v>19.558860955689081</v>
      </c>
      <c r="G447" s="28">
        <f t="shared" si="62"/>
        <v>0.31977401129943495</v>
      </c>
      <c r="H447" s="29">
        <f t="shared" si="63"/>
        <v>0.26236559139784943</v>
      </c>
      <c r="I447" s="1">
        <f t="shared" si="64"/>
        <v>19.186440677966097</v>
      </c>
      <c r="J447" s="32">
        <f t="shared" si="65"/>
        <v>15.741935483870966</v>
      </c>
      <c r="K447" s="37">
        <f t="shared" si="66"/>
        <v>39.367916081259487</v>
      </c>
      <c r="L447" s="38">
        <f t="shared" si="67"/>
        <v>24.817897547283653</v>
      </c>
      <c r="M447" s="1">
        <f t="shared" si="68"/>
        <v>19.582083918740516</v>
      </c>
      <c r="N447" s="1">
        <f t="shared" si="69"/>
        <v>1.9878975472836551</v>
      </c>
    </row>
    <row r="448" spans="1:14" x14ac:dyDescent="0.25">
      <c r="A448" s="5">
        <v>26.5</v>
      </c>
      <c r="B448" s="2">
        <v>43.54</v>
      </c>
      <c r="C448" s="2">
        <v>-0.67</v>
      </c>
      <c r="D448" s="6">
        <v>-0.15</v>
      </c>
      <c r="E448" s="3">
        <f t="shared" si="60"/>
        <v>19.20968125147985</v>
      </c>
      <c r="F448" s="20">
        <f t="shared" si="61"/>
        <v>18.254811590825678</v>
      </c>
      <c r="G448" s="28">
        <f t="shared" si="62"/>
        <v>0.43276836158192095</v>
      </c>
      <c r="H448" s="29">
        <f t="shared" si="63"/>
        <v>0.18172043010752686</v>
      </c>
      <c r="I448" s="1">
        <f t="shared" si="64"/>
        <v>25.966101694915256</v>
      </c>
      <c r="J448" s="32">
        <f t="shared" si="65"/>
        <v>10.903225806451612</v>
      </c>
      <c r="K448" s="37">
        <f t="shared" si="66"/>
        <v>22.777647118585257</v>
      </c>
      <c r="L448" s="38">
        <f t="shared" si="67"/>
        <v>28.162364428739881</v>
      </c>
      <c r="M448" s="1">
        <f t="shared" si="68"/>
        <v>20.762352881414742</v>
      </c>
      <c r="N448" s="1">
        <f t="shared" si="69"/>
        <v>1.6623644287398811</v>
      </c>
    </row>
    <row r="449" spans="1:14" x14ac:dyDescent="0.25">
      <c r="A449" s="5">
        <v>27.87</v>
      </c>
      <c r="B449" s="2">
        <v>28.18</v>
      </c>
      <c r="C449" s="2">
        <v>-0.68</v>
      </c>
      <c r="D449" s="6">
        <v>-0.11</v>
      </c>
      <c r="E449" s="3">
        <f t="shared" si="60"/>
        <v>24.566522906254992</v>
      </c>
      <c r="F449" s="20">
        <f t="shared" si="61"/>
        <v>13.161415284704331</v>
      </c>
      <c r="G449" s="28">
        <f t="shared" si="62"/>
        <v>0.46101694915254238</v>
      </c>
      <c r="H449" s="29">
        <f t="shared" si="63"/>
        <v>7.4193548387096783E-2</v>
      </c>
      <c r="I449" s="1">
        <f t="shared" si="64"/>
        <v>27.661016949152543</v>
      </c>
      <c r="J449" s="32">
        <f t="shared" si="65"/>
        <v>4.4516129032258069</v>
      </c>
      <c r="K449" s="37">
        <f t="shared" si="66"/>
        <v>9.1424776785458768</v>
      </c>
      <c r="L449" s="38">
        <f t="shared" si="67"/>
        <v>28.016936236881268</v>
      </c>
      <c r="M449" s="1">
        <f t="shared" si="68"/>
        <v>19.037522321454123</v>
      </c>
      <c r="N449" s="1">
        <f t="shared" si="69"/>
        <v>0.14693623688126678</v>
      </c>
    </row>
    <row r="450" spans="1:14" x14ac:dyDescent="0.25">
      <c r="A450" s="5">
        <v>27.65</v>
      </c>
      <c r="B450" s="2">
        <v>10.73</v>
      </c>
      <c r="C450" s="2">
        <v>-0.68</v>
      </c>
      <c r="D450" s="6">
        <v>-0.05</v>
      </c>
      <c r="E450" s="3">
        <f t="shared" si="60"/>
        <v>27.166552110687416</v>
      </c>
      <c r="F450" s="20">
        <f t="shared" si="61"/>
        <v>5.1479069938475934</v>
      </c>
      <c r="G450" s="28">
        <f t="shared" si="62"/>
        <v>0.46101694915254238</v>
      </c>
      <c r="H450" s="29">
        <f t="shared" si="63"/>
        <v>-8.7096774193548387E-2</v>
      </c>
      <c r="I450" s="1">
        <f t="shared" si="64"/>
        <v>27.661016949152543</v>
      </c>
      <c r="J450" s="32">
        <f t="shared" si="65"/>
        <v>-5.225806451612903</v>
      </c>
      <c r="K450" s="37">
        <f t="shared" si="66"/>
        <v>349.30159388993894</v>
      </c>
      <c r="L450" s="38">
        <f t="shared" si="67"/>
        <v>28.150327027070631</v>
      </c>
      <c r="M450" s="1">
        <f t="shared" si="68"/>
        <v>158.57159388993892</v>
      </c>
      <c r="N450" s="1">
        <f t="shared" si="69"/>
        <v>0.50032702707063237</v>
      </c>
    </row>
    <row r="451" spans="1:14" x14ac:dyDescent="0.25">
      <c r="A451" s="5">
        <v>27.38</v>
      </c>
      <c r="B451" s="2">
        <v>352.3</v>
      </c>
      <c r="C451" s="2">
        <v>-0.66</v>
      </c>
      <c r="D451" s="6">
        <v>0.01</v>
      </c>
      <c r="E451" s="3">
        <f t="shared" ref="E451:E514" si="70">A451*COS(B451*PI()/180)</f>
        <v>27.133120008192215</v>
      </c>
      <c r="F451" s="20">
        <f t="shared" ref="F451:F514" si="71">A451*SIN(B451*PI()/180)</f>
        <v>-3.6685417567528331</v>
      </c>
      <c r="G451" s="28">
        <f t="shared" ref="G451:G514" si="72">(C451-$U$9)/$T$9/60</f>
        <v>0.4045197740112994</v>
      </c>
      <c r="H451" s="29">
        <f t="shared" ref="H451:H514" si="73">(D451-$U$10)/$T$10/60</f>
        <v>-0.24838709677419354</v>
      </c>
      <c r="I451" s="1">
        <f t="shared" ref="I451:I514" si="74">(C451-$U$9)/$T$9</f>
        <v>24.271186440677965</v>
      </c>
      <c r="J451" s="32">
        <f t="shared" ref="J451:J514" si="75">(D451-$U$10)/$T$10</f>
        <v>-14.903225806451612</v>
      </c>
      <c r="K451" s="37">
        <f t="shared" ref="K451:K514" si="76">IF(ATAN2(I451,J451)*180/PI()&lt;0,ATAN2(I451,J451)*180/PI()+360,ATAN2(I451,J451)*180/PI())</f>
        <v>328.44884526259762</v>
      </c>
      <c r="L451" s="38">
        <f t="shared" ref="L451:L514" si="77">(I451/COS(K451*PI()/180))</f>
        <v>28.481513841020387</v>
      </c>
      <c r="M451" s="1">
        <f t="shared" ref="M451:M514" si="78">IF(ABS(K451-B451)&gt;180,ABS(K451-B451)-180,ABS(K451-B451))</f>
        <v>23.851154737402396</v>
      </c>
      <c r="N451" s="1">
        <f t="shared" ref="N451:N514" si="79">ABS(L451-A451)</f>
        <v>1.1015138410203882</v>
      </c>
    </row>
    <row r="452" spans="1:14" x14ac:dyDescent="0.25">
      <c r="A452" s="5">
        <v>27.77</v>
      </c>
      <c r="B452" s="2">
        <v>331.73</v>
      </c>
      <c r="C452" s="2">
        <v>-0.62</v>
      </c>
      <c r="D452" s="6">
        <v>7.0000000000000007E-2</v>
      </c>
      <c r="E452" s="3">
        <f t="shared" si="70"/>
        <v>24.4577461577646</v>
      </c>
      <c r="F452" s="20">
        <f t="shared" si="71"/>
        <v>-13.152625322814867</v>
      </c>
      <c r="G452" s="28">
        <f t="shared" si="72"/>
        <v>0.29152542372881346</v>
      </c>
      <c r="H452" s="29">
        <f t="shared" si="73"/>
        <v>-0.40967741935483876</v>
      </c>
      <c r="I452" s="1">
        <f t="shared" si="74"/>
        <v>17.491525423728806</v>
      </c>
      <c r="J452" s="32">
        <f t="shared" si="75"/>
        <v>-24.580645161290324</v>
      </c>
      <c r="K452" s="37">
        <f t="shared" si="76"/>
        <v>305.43555929572165</v>
      </c>
      <c r="L452" s="38">
        <f t="shared" si="77"/>
        <v>30.168884271616921</v>
      </c>
      <c r="M452" s="1">
        <f t="shared" si="78"/>
        <v>26.294440704278372</v>
      </c>
      <c r="N452" s="1">
        <f t="shared" si="79"/>
        <v>2.3988842716169216</v>
      </c>
    </row>
    <row r="453" spans="1:14" x14ac:dyDescent="0.25">
      <c r="A453" s="5">
        <v>27.71</v>
      </c>
      <c r="B453" s="2">
        <v>307.83</v>
      </c>
      <c r="C453" s="2">
        <v>-0.56000000000000005</v>
      </c>
      <c r="D453" s="6">
        <v>0.1</v>
      </c>
      <c r="E453" s="3">
        <f t="shared" si="70"/>
        <v>16.995116425616764</v>
      </c>
      <c r="F453" s="20">
        <f t="shared" si="71"/>
        <v>-21.886299771311993</v>
      </c>
      <c r="G453" s="28">
        <f t="shared" si="72"/>
        <v>0.12203389830508479</v>
      </c>
      <c r="H453" s="29">
        <f t="shared" si="73"/>
        <v>-0.49032258064516132</v>
      </c>
      <c r="I453" s="1">
        <f t="shared" si="74"/>
        <v>7.3220338983050874</v>
      </c>
      <c r="J453" s="32">
        <f t="shared" si="75"/>
        <v>-29.41935483870968</v>
      </c>
      <c r="K453" s="37">
        <f t="shared" si="76"/>
        <v>283.97609675528048</v>
      </c>
      <c r="L453" s="38">
        <f t="shared" si="77"/>
        <v>30.316837228408993</v>
      </c>
      <c r="M453" s="1">
        <f t="shared" si="78"/>
        <v>23.853903244719504</v>
      </c>
      <c r="N453" s="1">
        <f t="shared" si="79"/>
        <v>2.6068372284089918</v>
      </c>
    </row>
    <row r="454" spans="1:14" x14ac:dyDescent="0.25">
      <c r="A454" s="5">
        <v>26.63</v>
      </c>
      <c r="B454" s="2">
        <v>289.16000000000003</v>
      </c>
      <c r="C454" s="2">
        <v>-0.51</v>
      </c>
      <c r="D454" s="6">
        <v>0.08</v>
      </c>
      <c r="E454" s="3">
        <f t="shared" si="70"/>
        <v>8.7401595353301929</v>
      </c>
      <c r="F454" s="20">
        <f t="shared" si="71"/>
        <v>-25.154850651454417</v>
      </c>
      <c r="G454" s="28">
        <f t="shared" si="72"/>
        <v>-1.920903954802268E-2</v>
      </c>
      <c r="H454" s="29">
        <f t="shared" si="73"/>
        <v>-0.4365591397849462</v>
      </c>
      <c r="I454" s="1">
        <f t="shared" si="74"/>
        <v>-1.1525423728813609</v>
      </c>
      <c r="J454" s="32">
        <f t="shared" si="75"/>
        <v>-26.193548387096772</v>
      </c>
      <c r="K454" s="37">
        <f t="shared" si="76"/>
        <v>267.48055341391182</v>
      </c>
      <c r="L454" s="38">
        <f t="shared" si="77"/>
        <v>26.218892635434749</v>
      </c>
      <c r="M454" s="1">
        <f t="shared" si="78"/>
        <v>21.679446586088204</v>
      </c>
      <c r="N454" s="1">
        <f t="shared" si="79"/>
        <v>0.41110736456525032</v>
      </c>
    </row>
    <row r="455" spans="1:14" x14ac:dyDescent="0.25">
      <c r="A455" s="5">
        <v>23.58</v>
      </c>
      <c r="B455" s="2">
        <v>273.11</v>
      </c>
      <c r="C455" s="2">
        <v>-0.46</v>
      </c>
      <c r="D455" s="6">
        <v>0.04</v>
      </c>
      <c r="E455" s="3">
        <f t="shared" si="70"/>
        <v>1.2792878548009261</v>
      </c>
      <c r="F455" s="20">
        <f t="shared" si="71"/>
        <v>-23.545271767056729</v>
      </c>
      <c r="G455" s="28">
        <f t="shared" si="72"/>
        <v>-0.16045197740112999</v>
      </c>
      <c r="H455" s="29">
        <f t="shared" si="73"/>
        <v>-0.32903225806451619</v>
      </c>
      <c r="I455" s="1">
        <f t="shared" si="74"/>
        <v>-9.6271186440677994</v>
      </c>
      <c r="J455" s="32">
        <f t="shared" si="75"/>
        <v>-19.741935483870972</v>
      </c>
      <c r="K455" s="37">
        <f t="shared" si="76"/>
        <v>244.00390762477682</v>
      </c>
      <c r="L455" s="38">
        <f t="shared" si="77"/>
        <v>21.964185166681716</v>
      </c>
      <c r="M455" s="1">
        <f t="shared" si="78"/>
        <v>29.106092375223199</v>
      </c>
      <c r="N455" s="1">
        <f t="shared" si="79"/>
        <v>1.6158148333182822</v>
      </c>
    </row>
    <row r="456" spans="1:14" x14ac:dyDescent="0.25">
      <c r="A456" s="5">
        <v>21.01</v>
      </c>
      <c r="B456" s="2">
        <v>256.17</v>
      </c>
      <c r="C456" s="2">
        <v>-0.43</v>
      </c>
      <c r="D456" s="6">
        <v>-0.01</v>
      </c>
      <c r="E456" s="3">
        <f t="shared" si="70"/>
        <v>-5.0222705202253426</v>
      </c>
      <c r="F456" s="20">
        <f t="shared" si="71"/>
        <v>-20.400904362838318</v>
      </c>
      <c r="G456" s="28">
        <f t="shared" si="72"/>
        <v>-0.24519774011299447</v>
      </c>
      <c r="H456" s="29">
        <f t="shared" si="73"/>
        <v>-0.19462365591397854</v>
      </c>
      <c r="I456" s="1">
        <f t="shared" si="74"/>
        <v>-14.711864406779668</v>
      </c>
      <c r="J456" s="32">
        <f t="shared" si="75"/>
        <v>-11.677419354838712</v>
      </c>
      <c r="K456" s="37">
        <f t="shared" si="76"/>
        <v>218.4404948381229</v>
      </c>
      <c r="L456" s="38">
        <f t="shared" si="77"/>
        <v>18.782999683549814</v>
      </c>
      <c r="M456" s="1">
        <f t="shared" si="78"/>
        <v>37.729505161877114</v>
      </c>
      <c r="N456" s="1">
        <f t="shared" si="79"/>
        <v>2.2270003164501873</v>
      </c>
    </row>
    <row r="457" spans="1:14" x14ac:dyDescent="0.25">
      <c r="A457" s="5">
        <v>18.260000000000002</v>
      </c>
      <c r="B457" s="2">
        <v>236.35</v>
      </c>
      <c r="C457" s="2">
        <v>-0.43</v>
      </c>
      <c r="D457" s="6">
        <v>-7.0000000000000007E-2</v>
      </c>
      <c r="E457" s="3">
        <f t="shared" si="70"/>
        <v>-10.118198319916052</v>
      </c>
      <c r="F457" s="20">
        <f t="shared" si="71"/>
        <v>-15.200317850586153</v>
      </c>
      <c r="G457" s="28">
        <f t="shared" si="72"/>
        <v>-0.24519774011299447</v>
      </c>
      <c r="H457" s="29">
        <f t="shared" si="73"/>
        <v>-3.3333333333333319E-2</v>
      </c>
      <c r="I457" s="1">
        <f t="shared" si="74"/>
        <v>-14.711864406779668</v>
      </c>
      <c r="J457" s="32">
        <f t="shared" si="75"/>
        <v>-1.9999999999999991</v>
      </c>
      <c r="K457" s="37">
        <f t="shared" si="76"/>
        <v>187.74159963229391</v>
      </c>
      <c r="L457" s="38">
        <f t="shared" si="77"/>
        <v>14.847186747780553</v>
      </c>
      <c r="M457" s="1">
        <f t="shared" si="78"/>
        <v>48.608400367706082</v>
      </c>
      <c r="N457" s="1">
        <f t="shared" si="79"/>
        <v>3.4128132522194488</v>
      </c>
    </row>
    <row r="458" spans="1:14" x14ac:dyDescent="0.25">
      <c r="A458" s="5">
        <v>15.12</v>
      </c>
      <c r="B458" s="2">
        <v>211.72</v>
      </c>
      <c r="C458" s="2">
        <v>-0.43</v>
      </c>
      <c r="D458" s="6">
        <v>-0.11</v>
      </c>
      <c r="E458" s="3">
        <f t="shared" si="70"/>
        <v>-12.861489816776023</v>
      </c>
      <c r="F458" s="20">
        <f t="shared" si="71"/>
        <v>-7.9496213553204305</v>
      </c>
      <c r="G458" s="28">
        <f t="shared" si="72"/>
        <v>-0.24519774011299447</v>
      </c>
      <c r="H458" s="29">
        <f t="shared" si="73"/>
        <v>7.4193548387096783E-2</v>
      </c>
      <c r="I458" s="1">
        <f t="shared" si="74"/>
        <v>-14.711864406779668</v>
      </c>
      <c r="J458" s="32">
        <f t="shared" si="75"/>
        <v>4.4516129032258069</v>
      </c>
      <c r="K458" s="37">
        <f t="shared" si="76"/>
        <v>163.16488873843585</v>
      </c>
      <c r="L458" s="38">
        <f t="shared" si="77"/>
        <v>15.370615204461952</v>
      </c>
      <c r="M458" s="1">
        <f t="shared" si="78"/>
        <v>48.55511126156415</v>
      </c>
      <c r="N458" s="1">
        <f t="shared" si="79"/>
        <v>0.25061520446195296</v>
      </c>
    </row>
    <row r="459" spans="1:14" x14ac:dyDescent="0.25">
      <c r="A459" s="5">
        <v>14.65</v>
      </c>
      <c r="B459" s="2">
        <v>180.91</v>
      </c>
      <c r="C459" s="2">
        <v>-0.46</v>
      </c>
      <c r="D459" s="6">
        <v>-0.15</v>
      </c>
      <c r="E459" s="3">
        <f t="shared" si="70"/>
        <v>-14.648152280596651</v>
      </c>
      <c r="F459" s="20">
        <f t="shared" si="71"/>
        <v>-0.23266878701523749</v>
      </c>
      <c r="G459" s="28">
        <f t="shared" si="72"/>
        <v>-0.16045197740112999</v>
      </c>
      <c r="H459" s="29">
        <f t="shared" si="73"/>
        <v>0.18172043010752686</v>
      </c>
      <c r="I459" s="1">
        <f t="shared" si="74"/>
        <v>-9.6271186440677994</v>
      </c>
      <c r="J459" s="32">
        <f t="shared" si="75"/>
        <v>10.903225806451612</v>
      </c>
      <c r="K459" s="37">
        <f t="shared" si="76"/>
        <v>131.44323495805423</v>
      </c>
      <c r="L459" s="38">
        <f t="shared" si="77"/>
        <v>14.545162301378092</v>
      </c>
      <c r="M459" s="1">
        <f t="shared" si="78"/>
        <v>49.466765041945763</v>
      </c>
      <c r="N459" s="1">
        <f t="shared" si="79"/>
        <v>0.10483769862190861</v>
      </c>
    </row>
    <row r="460" spans="1:14" x14ac:dyDescent="0.25">
      <c r="A460" s="5">
        <v>17</v>
      </c>
      <c r="B460" s="2">
        <v>145.52000000000001</v>
      </c>
      <c r="C460" s="2">
        <v>-0.49</v>
      </c>
      <c r="D460" s="6">
        <v>-0.2</v>
      </c>
      <c r="E460" s="3">
        <f t="shared" ref="E460" si="80">A460*COS(B460*PI()/180)</f>
        <v>-14.013505475230138</v>
      </c>
      <c r="F460" s="20">
        <f t="shared" ref="F460" si="81">A460*SIN(B460*PI()/180)</f>
        <v>9.6240149779442312</v>
      </c>
      <c r="G460" s="28">
        <f t="shared" si="72"/>
        <v>-7.570621468926568E-2</v>
      </c>
      <c r="H460" s="29">
        <f t="shared" si="73"/>
        <v>0.31612903225806455</v>
      </c>
      <c r="I460" s="1">
        <f t="shared" si="74"/>
        <v>-4.5423728813559405</v>
      </c>
      <c r="J460" s="32">
        <f t="shared" si="75"/>
        <v>18.967741935483872</v>
      </c>
      <c r="K460" s="37">
        <f t="shared" si="76"/>
        <v>103.46749608217226</v>
      </c>
      <c r="L460" s="38">
        <f t="shared" si="77"/>
        <v>19.504060744480672</v>
      </c>
      <c r="M460" s="1">
        <f t="shared" si="78"/>
        <v>42.05250391782775</v>
      </c>
      <c r="N460" s="1">
        <f t="shared" si="79"/>
        <v>2.5040607444806717</v>
      </c>
    </row>
    <row r="461" spans="1:14" x14ac:dyDescent="0.25">
      <c r="A461" s="5">
        <v>21.06</v>
      </c>
      <c r="B461" s="2">
        <v>117.03</v>
      </c>
      <c r="C461" s="2">
        <v>-0.53</v>
      </c>
      <c r="D461" s="6">
        <v>-0.23</v>
      </c>
      <c r="E461" s="3">
        <f t="shared" si="70"/>
        <v>-9.5708637336821809</v>
      </c>
      <c r="F461" s="20">
        <f t="shared" si="71"/>
        <v>18.759588678627448</v>
      </c>
      <c r="G461" s="28">
        <f t="shared" si="72"/>
        <v>3.7288135593220313E-2</v>
      </c>
      <c r="H461" s="29">
        <f t="shared" si="73"/>
        <v>0.39677419354838711</v>
      </c>
      <c r="I461" s="1">
        <f t="shared" si="74"/>
        <v>2.2372881355932188</v>
      </c>
      <c r="J461" s="32">
        <f t="shared" si="75"/>
        <v>23.806451612903228</v>
      </c>
      <c r="K461" s="37">
        <f t="shared" si="76"/>
        <v>84.631212664651599</v>
      </c>
      <c r="L461" s="38">
        <f t="shared" si="77"/>
        <v>23.911348698874544</v>
      </c>
      <c r="M461" s="1">
        <f t="shared" si="78"/>
        <v>32.398787335348402</v>
      </c>
      <c r="N461" s="1">
        <f t="shared" si="79"/>
        <v>2.8513486988745456</v>
      </c>
    </row>
    <row r="462" spans="1:14" x14ac:dyDescent="0.25">
      <c r="A462" s="5">
        <v>23.76</v>
      </c>
      <c r="B462" s="2">
        <v>95.98</v>
      </c>
      <c r="C462" s="2">
        <v>-0.57999999999999996</v>
      </c>
      <c r="D462" s="6">
        <v>-0.24</v>
      </c>
      <c r="E462" s="3">
        <f t="shared" si="70"/>
        <v>-2.4753477658215655</v>
      </c>
      <c r="F462" s="20">
        <f t="shared" si="71"/>
        <v>23.630705732970444</v>
      </c>
      <c r="G462" s="28">
        <f t="shared" si="72"/>
        <v>0.17853107344632749</v>
      </c>
      <c r="H462" s="29">
        <f t="shared" si="73"/>
        <v>0.42365591397849461</v>
      </c>
      <c r="I462" s="1">
        <f t="shared" si="74"/>
        <v>10.711864406779648</v>
      </c>
      <c r="J462" s="32">
        <f t="shared" si="75"/>
        <v>25.419354838709676</v>
      </c>
      <c r="K462" s="37">
        <f t="shared" si="76"/>
        <v>67.149158476952792</v>
      </c>
      <c r="L462" s="38">
        <f t="shared" si="77"/>
        <v>27.584191840354265</v>
      </c>
      <c r="M462" s="1">
        <f t="shared" si="78"/>
        <v>28.830841523047212</v>
      </c>
      <c r="N462" s="1">
        <f t="shared" si="79"/>
        <v>3.8241918403542634</v>
      </c>
    </row>
    <row r="463" spans="1:14" x14ac:dyDescent="0.25">
      <c r="A463" s="5">
        <v>25.85</v>
      </c>
      <c r="B463" s="2">
        <v>75.180000000000007</v>
      </c>
      <c r="C463" s="2">
        <v>-0.63</v>
      </c>
      <c r="D463" s="6">
        <v>-0.22</v>
      </c>
      <c r="E463" s="3">
        <f t="shared" si="70"/>
        <v>6.6119964281509347</v>
      </c>
      <c r="F463" s="20">
        <f t="shared" si="71"/>
        <v>24.990078095798729</v>
      </c>
      <c r="G463" s="28">
        <f t="shared" si="72"/>
        <v>0.31977401129943495</v>
      </c>
      <c r="H463" s="29">
        <f t="shared" si="73"/>
        <v>0.36989247311827961</v>
      </c>
      <c r="I463" s="1">
        <f t="shared" si="74"/>
        <v>19.186440677966097</v>
      </c>
      <c r="J463" s="32">
        <f t="shared" si="75"/>
        <v>22.193548387096776</v>
      </c>
      <c r="K463" s="37">
        <f t="shared" si="76"/>
        <v>49.156410983832487</v>
      </c>
      <c r="L463" s="38">
        <f t="shared" si="77"/>
        <v>29.337230542427111</v>
      </c>
      <c r="M463" s="1">
        <f t="shared" si="78"/>
        <v>26.02358901616752</v>
      </c>
      <c r="N463" s="1">
        <f t="shared" si="79"/>
        <v>3.4872305424271097</v>
      </c>
    </row>
    <row r="464" spans="1:14" x14ac:dyDescent="0.25">
      <c r="A464" s="5">
        <v>27.86</v>
      </c>
      <c r="B464" s="2">
        <v>54.74</v>
      </c>
      <c r="C464" s="2">
        <v>-0.67</v>
      </c>
      <c r="D464" s="6">
        <v>-0.19</v>
      </c>
      <c r="E464" s="3">
        <f t="shared" si="70"/>
        <v>16.083235658703366</v>
      </c>
      <c r="F464" s="20">
        <f t="shared" si="71"/>
        <v>22.748827019136886</v>
      </c>
      <c r="G464" s="28">
        <f t="shared" si="72"/>
        <v>0.43276836158192095</v>
      </c>
      <c r="H464" s="29">
        <f t="shared" si="73"/>
        <v>0.28924731182795699</v>
      </c>
      <c r="I464" s="1">
        <f t="shared" si="74"/>
        <v>25.966101694915256</v>
      </c>
      <c r="J464" s="32">
        <f t="shared" si="75"/>
        <v>17.35483870967742</v>
      </c>
      <c r="K464" s="37">
        <f t="shared" si="76"/>
        <v>33.757389201359835</v>
      </c>
      <c r="L464" s="38">
        <f t="shared" si="77"/>
        <v>31.231856554960014</v>
      </c>
      <c r="M464" s="1">
        <f t="shared" si="78"/>
        <v>20.982610798640167</v>
      </c>
      <c r="N464" s="1">
        <f t="shared" si="79"/>
        <v>3.371856554960015</v>
      </c>
    </row>
    <row r="465" spans="1:14" x14ac:dyDescent="0.25">
      <c r="A465" s="5">
        <v>28.98</v>
      </c>
      <c r="B465" s="2">
        <v>38.74</v>
      </c>
      <c r="C465" s="2">
        <v>-0.69</v>
      </c>
      <c r="D465" s="6">
        <v>-0.15</v>
      </c>
      <c r="E465" s="3">
        <f t="shared" si="70"/>
        <v>22.604217874278827</v>
      </c>
      <c r="F465" s="20">
        <f t="shared" si="71"/>
        <v>18.135317319863297</v>
      </c>
      <c r="G465" s="28">
        <f t="shared" si="72"/>
        <v>0.48926553672316359</v>
      </c>
      <c r="H465" s="29">
        <f t="shared" si="73"/>
        <v>0.18172043010752686</v>
      </c>
      <c r="I465" s="1">
        <f t="shared" si="74"/>
        <v>29.355932203389816</v>
      </c>
      <c r="J465" s="32">
        <f t="shared" si="75"/>
        <v>10.903225806451612</v>
      </c>
      <c r="K465" s="37">
        <f t="shared" si="76"/>
        <v>20.375738597538891</v>
      </c>
      <c r="L465" s="38">
        <f t="shared" si="77"/>
        <v>31.315349088210588</v>
      </c>
      <c r="M465" s="1">
        <f t="shared" si="78"/>
        <v>18.364261402461111</v>
      </c>
      <c r="N465" s="1">
        <f t="shared" si="79"/>
        <v>2.3353490882105881</v>
      </c>
    </row>
    <row r="466" spans="1:14" x14ac:dyDescent="0.25">
      <c r="A466" s="5">
        <v>29.19</v>
      </c>
      <c r="B466" s="2">
        <v>24.58</v>
      </c>
      <c r="C466" s="2">
        <v>-0.69</v>
      </c>
      <c r="D466" s="6">
        <v>-0.1</v>
      </c>
      <c r="E466" s="3">
        <f t="shared" si="70"/>
        <v>26.544841987693431</v>
      </c>
      <c r="F466" s="20">
        <f t="shared" si="71"/>
        <v>12.141971168158321</v>
      </c>
      <c r="G466" s="28">
        <f t="shared" si="72"/>
        <v>0.48926553672316359</v>
      </c>
      <c r="H466" s="29">
        <f t="shared" si="73"/>
        <v>4.7311827956989266E-2</v>
      </c>
      <c r="I466" s="1">
        <f t="shared" si="74"/>
        <v>29.355932203389816</v>
      </c>
      <c r="J466" s="32">
        <f t="shared" si="75"/>
        <v>2.8387096774193559</v>
      </c>
      <c r="K466" s="37">
        <f t="shared" si="76"/>
        <v>5.523311247943429</v>
      </c>
      <c r="L466" s="38">
        <f t="shared" si="77"/>
        <v>29.492864021025383</v>
      </c>
      <c r="M466" s="1">
        <f t="shared" si="78"/>
        <v>19.056688752056569</v>
      </c>
      <c r="N466" s="1">
        <f t="shared" si="79"/>
        <v>0.3028640210253819</v>
      </c>
    </row>
    <row r="467" spans="1:14" x14ac:dyDescent="0.25">
      <c r="A467" s="5">
        <v>30.63</v>
      </c>
      <c r="B467" s="2">
        <v>10.3</v>
      </c>
      <c r="C467" s="2">
        <v>-0.69</v>
      </c>
      <c r="D467" s="6">
        <v>-0.05</v>
      </c>
      <c r="E467" s="3">
        <f t="shared" si="70"/>
        <v>30.136398711904381</v>
      </c>
      <c r="F467" s="20">
        <f t="shared" si="71"/>
        <v>5.4767118490137889</v>
      </c>
      <c r="G467" s="28">
        <f t="shared" si="72"/>
        <v>0.48926553672316359</v>
      </c>
      <c r="H467" s="29">
        <f t="shared" si="73"/>
        <v>-8.7096774193548387E-2</v>
      </c>
      <c r="I467" s="1">
        <f t="shared" si="74"/>
        <v>29.355932203389816</v>
      </c>
      <c r="J467" s="32">
        <f t="shared" si="75"/>
        <v>-5.225806451612903</v>
      </c>
      <c r="K467" s="37">
        <f t="shared" si="76"/>
        <v>349.90620786815748</v>
      </c>
      <c r="L467" s="38">
        <f t="shared" si="77"/>
        <v>29.817441348977923</v>
      </c>
      <c r="M467" s="1">
        <f t="shared" si="78"/>
        <v>159.60620786815747</v>
      </c>
      <c r="N467" s="1">
        <f t="shared" si="79"/>
        <v>0.81255865102207636</v>
      </c>
    </row>
    <row r="468" spans="1:14" x14ac:dyDescent="0.25">
      <c r="A468" s="5">
        <v>31.58</v>
      </c>
      <c r="B468" s="2">
        <v>356.08</v>
      </c>
      <c r="C468" s="2">
        <v>-0.69</v>
      </c>
      <c r="D468" s="6">
        <v>0.01</v>
      </c>
      <c r="E468" s="3">
        <f t="shared" si="70"/>
        <v>31.506117839608976</v>
      </c>
      <c r="F468" s="20">
        <f t="shared" si="71"/>
        <v>-2.1589207203306313</v>
      </c>
      <c r="G468" s="28">
        <f t="shared" si="72"/>
        <v>0.48926553672316359</v>
      </c>
      <c r="H468" s="29">
        <f t="shared" si="73"/>
        <v>-0.24838709677419354</v>
      </c>
      <c r="I468" s="1">
        <f t="shared" si="74"/>
        <v>29.355932203389816</v>
      </c>
      <c r="J468" s="32">
        <f t="shared" si="75"/>
        <v>-14.903225806451612</v>
      </c>
      <c r="K468" s="37">
        <f t="shared" si="76"/>
        <v>333.08430687675332</v>
      </c>
      <c r="L468" s="38">
        <f t="shared" si="77"/>
        <v>32.922285688695808</v>
      </c>
      <c r="M468" s="1">
        <f t="shared" si="78"/>
        <v>22.995693123246667</v>
      </c>
      <c r="N468" s="1">
        <f t="shared" si="79"/>
        <v>1.3422856886958101</v>
      </c>
    </row>
    <row r="469" spans="1:14" x14ac:dyDescent="0.25">
      <c r="A469" s="5">
        <v>31.92</v>
      </c>
      <c r="B469" s="2">
        <v>342.65</v>
      </c>
      <c r="C469" s="2">
        <v>-0.68</v>
      </c>
      <c r="D469" s="6">
        <v>0.06</v>
      </c>
      <c r="E469" s="3">
        <f t="shared" si="70"/>
        <v>30.467669604412315</v>
      </c>
      <c r="F469" s="20">
        <f t="shared" si="71"/>
        <v>-9.5187976591778583</v>
      </c>
      <c r="G469" s="28">
        <f t="shared" si="72"/>
        <v>0.46101694915254238</v>
      </c>
      <c r="H469" s="29">
        <f t="shared" si="73"/>
        <v>-0.3827956989247312</v>
      </c>
      <c r="I469" s="1">
        <f t="shared" si="74"/>
        <v>27.661016949152543</v>
      </c>
      <c r="J469" s="32">
        <f t="shared" si="75"/>
        <v>-22.967741935483872</v>
      </c>
      <c r="K469" s="37">
        <f t="shared" si="76"/>
        <v>320.2961705547886</v>
      </c>
      <c r="L469" s="38">
        <f t="shared" si="77"/>
        <v>35.953428602517008</v>
      </c>
      <c r="M469" s="1">
        <f t="shared" si="78"/>
        <v>22.353829445211375</v>
      </c>
      <c r="N469" s="1">
        <f t="shared" si="79"/>
        <v>4.0334286025170059</v>
      </c>
    </row>
    <row r="470" spans="1:14" x14ac:dyDescent="0.25">
      <c r="A470" s="5">
        <v>32.119999999999997</v>
      </c>
      <c r="B470" s="2">
        <v>327.74</v>
      </c>
      <c r="C470" s="2">
        <v>-0.66</v>
      </c>
      <c r="D470" s="6">
        <v>0.1</v>
      </c>
      <c r="E470" s="3">
        <f t="shared" si="70"/>
        <v>27.161785777730767</v>
      </c>
      <c r="F470" s="20">
        <f t="shared" si="71"/>
        <v>-17.144439138235537</v>
      </c>
      <c r="G470" s="28">
        <f t="shared" si="72"/>
        <v>0.4045197740112994</v>
      </c>
      <c r="H470" s="29">
        <f t="shared" si="73"/>
        <v>-0.49032258064516132</v>
      </c>
      <c r="I470" s="1">
        <f t="shared" si="74"/>
        <v>24.271186440677965</v>
      </c>
      <c r="J470" s="32">
        <f t="shared" si="75"/>
        <v>-29.41935483870968</v>
      </c>
      <c r="K470" s="37">
        <f t="shared" si="76"/>
        <v>309.52288470429062</v>
      </c>
      <c r="L470" s="38">
        <f t="shared" si="77"/>
        <v>38.139073538355163</v>
      </c>
      <c r="M470" s="1">
        <f t="shared" si="78"/>
        <v>18.217115295709391</v>
      </c>
      <c r="N470" s="1">
        <f t="shared" si="79"/>
        <v>6.0190735383551655</v>
      </c>
    </row>
    <row r="471" spans="1:14" x14ac:dyDescent="0.25">
      <c r="A471" s="5">
        <v>31.65</v>
      </c>
      <c r="B471" s="2">
        <v>312.95</v>
      </c>
      <c r="C471" s="2">
        <v>-0.61</v>
      </c>
      <c r="D471" s="6">
        <v>0.12</v>
      </c>
      <c r="E471" s="3">
        <f t="shared" si="70"/>
        <v>21.565040010621935</v>
      </c>
      <c r="F471" s="20">
        <f t="shared" si="71"/>
        <v>-23.166172522457718</v>
      </c>
      <c r="G471" s="28">
        <f t="shared" si="72"/>
        <v>0.26327683615819197</v>
      </c>
      <c r="H471" s="29">
        <f t="shared" si="73"/>
        <v>-0.54408602150537644</v>
      </c>
      <c r="I471" s="1">
        <f t="shared" si="74"/>
        <v>15.796610169491517</v>
      </c>
      <c r="J471" s="32">
        <f t="shared" si="75"/>
        <v>-32.645161290322584</v>
      </c>
      <c r="K471" s="37">
        <f t="shared" si="76"/>
        <v>295.8217946018961</v>
      </c>
      <c r="L471" s="38">
        <f t="shared" si="77"/>
        <v>36.266230139319141</v>
      </c>
      <c r="M471" s="1">
        <f t="shared" si="78"/>
        <v>17.128205398103887</v>
      </c>
      <c r="N471" s="1">
        <f t="shared" si="79"/>
        <v>4.6162301393191427</v>
      </c>
    </row>
    <row r="472" spans="1:14" x14ac:dyDescent="0.25">
      <c r="A472" s="5">
        <v>31.04</v>
      </c>
      <c r="B472" s="2">
        <v>297.77</v>
      </c>
      <c r="C472" s="2">
        <v>-0.56000000000000005</v>
      </c>
      <c r="D472" s="6">
        <v>0.14000000000000001</v>
      </c>
      <c r="E472" s="3">
        <f t="shared" si="70"/>
        <v>14.462262674778072</v>
      </c>
      <c r="F472" s="20">
        <f t="shared" si="71"/>
        <v>-27.46496965819771</v>
      </c>
      <c r="G472" s="28">
        <f t="shared" si="72"/>
        <v>0.12203389830508479</v>
      </c>
      <c r="H472" s="29">
        <f t="shared" si="73"/>
        <v>-0.59784946236559144</v>
      </c>
      <c r="I472" s="1">
        <f t="shared" si="74"/>
        <v>7.3220338983050874</v>
      </c>
      <c r="J472" s="32">
        <f t="shared" si="75"/>
        <v>-35.870967741935488</v>
      </c>
      <c r="K472" s="37">
        <f t="shared" si="76"/>
        <v>281.5368107075443</v>
      </c>
      <c r="L472" s="38">
        <f t="shared" si="77"/>
        <v>36.610633798814519</v>
      </c>
      <c r="M472" s="1">
        <f t="shared" si="78"/>
        <v>16.233189292455677</v>
      </c>
      <c r="N472" s="1">
        <f t="shared" si="79"/>
        <v>5.5706337988145194</v>
      </c>
    </row>
    <row r="473" spans="1:14" x14ac:dyDescent="0.25">
      <c r="A473" s="5">
        <v>30.81</v>
      </c>
      <c r="B473" s="2">
        <v>284.05</v>
      </c>
      <c r="C473" s="2">
        <v>-0.52</v>
      </c>
      <c r="D473" s="6">
        <v>0.14000000000000001</v>
      </c>
      <c r="E473" s="3">
        <f t="shared" si="70"/>
        <v>7.479698906334594</v>
      </c>
      <c r="F473" s="20">
        <f t="shared" si="71"/>
        <v>-29.888295439361826</v>
      </c>
      <c r="G473" s="28">
        <f t="shared" si="72"/>
        <v>9.0395480225988166E-3</v>
      </c>
      <c r="H473" s="29">
        <f t="shared" si="73"/>
        <v>-0.59784946236559144</v>
      </c>
      <c r="I473" s="1">
        <f t="shared" si="74"/>
        <v>0.54237288135592898</v>
      </c>
      <c r="J473" s="32">
        <f t="shared" si="75"/>
        <v>-35.870967741935488</v>
      </c>
      <c r="K473" s="37">
        <f t="shared" si="76"/>
        <v>270.86625232480526</v>
      </c>
      <c r="L473" s="38">
        <f t="shared" si="77"/>
        <v>35.875067875692437</v>
      </c>
      <c r="M473" s="1">
        <f t="shared" si="78"/>
        <v>13.183747675194752</v>
      </c>
      <c r="N473" s="1">
        <f t="shared" si="79"/>
        <v>5.0650678756924385</v>
      </c>
    </row>
    <row r="474" spans="1:14" x14ac:dyDescent="0.25">
      <c r="A474" s="5">
        <v>30.35</v>
      </c>
      <c r="B474" s="2">
        <v>272.83999999999997</v>
      </c>
      <c r="C474" s="2">
        <v>-0.48</v>
      </c>
      <c r="D474" s="6">
        <v>0.12</v>
      </c>
      <c r="E474" s="3">
        <f t="shared" si="70"/>
        <v>1.5037531514819253</v>
      </c>
      <c r="F474" s="20">
        <f t="shared" si="71"/>
        <v>-30.312723837679258</v>
      </c>
      <c r="G474" s="28">
        <f t="shared" si="72"/>
        <v>-0.10395480225988715</v>
      </c>
      <c r="H474" s="29">
        <f t="shared" si="73"/>
        <v>-0.54408602150537644</v>
      </c>
      <c r="I474" s="1">
        <f t="shared" si="74"/>
        <v>-6.2372881355932295</v>
      </c>
      <c r="J474" s="32">
        <f t="shared" si="75"/>
        <v>-32.645161290322584</v>
      </c>
      <c r="K474" s="37">
        <f t="shared" si="76"/>
        <v>259.18325142892633</v>
      </c>
      <c r="L474" s="38">
        <f t="shared" si="77"/>
        <v>33.235678403751315</v>
      </c>
      <c r="M474" s="1">
        <f t="shared" si="78"/>
        <v>13.656748571073649</v>
      </c>
      <c r="N474" s="1">
        <f t="shared" si="79"/>
        <v>2.8856784037513137</v>
      </c>
    </row>
    <row r="475" spans="1:14" x14ac:dyDescent="0.25">
      <c r="A475" s="5">
        <v>29.08</v>
      </c>
      <c r="B475" s="2">
        <v>262.89999999999998</v>
      </c>
      <c r="C475" s="2">
        <v>-0.44</v>
      </c>
      <c r="D475" s="6">
        <v>0.08</v>
      </c>
      <c r="E475" s="3">
        <f t="shared" si="70"/>
        <v>-3.5943309436135413</v>
      </c>
      <c r="F475" s="20">
        <f t="shared" si="71"/>
        <v>-28.857012753710009</v>
      </c>
      <c r="G475" s="28">
        <f t="shared" si="72"/>
        <v>-0.21694915254237299</v>
      </c>
      <c r="H475" s="29">
        <f t="shared" si="73"/>
        <v>-0.4365591397849462</v>
      </c>
      <c r="I475" s="1">
        <f t="shared" si="74"/>
        <v>-13.016949152542379</v>
      </c>
      <c r="J475" s="32">
        <f t="shared" si="75"/>
        <v>-26.193548387096772</v>
      </c>
      <c r="K475" s="37">
        <f t="shared" si="76"/>
        <v>243.57480649687744</v>
      </c>
      <c r="L475" s="38">
        <f t="shared" si="77"/>
        <v>29.249665679235616</v>
      </c>
      <c r="M475" s="1">
        <f t="shared" si="78"/>
        <v>19.325193503122534</v>
      </c>
      <c r="N475" s="1">
        <f t="shared" si="79"/>
        <v>0.16966567923561726</v>
      </c>
    </row>
    <row r="476" spans="1:14" x14ac:dyDescent="0.25">
      <c r="A476" s="5">
        <v>26.81</v>
      </c>
      <c r="B476" s="2">
        <v>251.49</v>
      </c>
      <c r="C476" s="2">
        <v>-0.41</v>
      </c>
      <c r="D476" s="6">
        <v>0.03</v>
      </c>
      <c r="E476" s="3">
        <f t="shared" si="70"/>
        <v>-8.51137513096924</v>
      </c>
      <c r="F476" s="20">
        <f t="shared" si="71"/>
        <v>-25.423072068102201</v>
      </c>
      <c r="G476" s="28">
        <f t="shared" si="72"/>
        <v>-0.30169491525423747</v>
      </c>
      <c r="H476" s="29">
        <f t="shared" si="73"/>
        <v>-0.30215053763440858</v>
      </c>
      <c r="I476" s="1">
        <f t="shared" si="74"/>
        <v>-18.101694915254249</v>
      </c>
      <c r="J476" s="32">
        <f t="shared" si="75"/>
        <v>-18.129032258064516</v>
      </c>
      <c r="K476" s="37">
        <f t="shared" si="76"/>
        <v>225.04323164868845</v>
      </c>
      <c r="L476" s="38">
        <f t="shared" si="77"/>
        <v>25.619000164309384</v>
      </c>
      <c r="M476" s="1">
        <f t="shared" si="78"/>
        <v>26.446768351311562</v>
      </c>
      <c r="N476" s="1">
        <f t="shared" si="79"/>
        <v>1.1909998356906151</v>
      </c>
    </row>
    <row r="477" spans="1:14" x14ac:dyDescent="0.25">
      <c r="A477" s="5">
        <v>24.88</v>
      </c>
      <c r="B477" s="2">
        <v>239.31</v>
      </c>
      <c r="C477" s="2">
        <v>-0.4</v>
      </c>
      <c r="D477" s="6">
        <v>-0.01</v>
      </c>
      <c r="E477" s="3">
        <f t="shared" si="70"/>
        <v>-12.698573799591342</v>
      </c>
      <c r="F477" s="20">
        <f t="shared" si="71"/>
        <v>-21.395341162419736</v>
      </c>
      <c r="G477" s="28">
        <f t="shared" si="72"/>
        <v>-0.32994350282485885</v>
      </c>
      <c r="H477" s="29">
        <f t="shared" si="73"/>
        <v>-0.19462365591397854</v>
      </c>
      <c r="I477" s="1">
        <f t="shared" si="74"/>
        <v>-19.79661016949153</v>
      </c>
      <c r="J477" s="32">
        <f t="shared" si="75"/>
        <v>-11.677419354838712</v>
      </c>
      <c r="K477" s="37">
        <f t="shared" si="76"/>
        <v>210.5350641735867</v>
      </c>
      <c r="L477" s="38">
        <f t="shared" si="77"/>
        <v>22.984079206954906</v>
      </c>
      <c r="M477" s="1">
        <f t="shared" si="78"/>
        <v>28.774935826413298</v>
      </c>
      <c r="N477" s="1">
        <f t="shared" si="79"/>
        <v>1.895920793045093</v>
      </c>
    </row>
    <row r="478" spans="1:14" x14ac:dyDescent="0.25">
      <c r="A478" s="5">
        <v>22.31</v>
      </c>
      <c r="B478" s="2">
        <v>223.69</v>
      </c>
      <c r="C478" s="2">
        <v>-0.39</v>
      </c>
      <c r="D478" s="6">
        <v>-0.06</v>
      </c>
      <c r="E478" s="3">
        <f t="shared" si="70"/>
        <v>-16.132086957919608</v>
      </c>
      <c r="F478" s="20">
        <f t="shared" si="71"/>
        <v>-15.410771245532134</v>
      </c>
      <c r="G478" s="28">
        <f t="shared" si="72"/>
        <v>-0.35819209039548028</v>
      </c>
      <c r="H478" s="29">
        <f t="shared" si="73"/>
        <v>-6.0215053763440871E-2</v>
      </c>
      <c r="I478" s="1">
        <f t="shared" si="74"/>
        <v>-21.491525423728817</v>
      </c>
      <c r="J478" s="32">
        <f t="shared" si="75"/>
        <v>-3.6129032258064524</v>
      </c>
      <c r="K478" s="37">
        <f t="shared" si="76"/>
        <v>189.54266896069416</v>
      </c>
      <c r="L478" s="38">
        <f t="shared" si="77"/>
        <v>21.793089151330168</v>
      </c>
      <c r="M478" s="1">
        <f t="shared" si="78"/>
        <v>34.14733103930584</v>
      </c>
      <c r="N478" s="1">
        <f t="shared" si="79"/>
        <v>0.51691084866983061</v>
      </c>
    </row>
    <row r="479" spans="1:14" x14ac:dyDescent="0.25">
      <c r="A479" s="5">
        <v>21.25</v>
      </c>
      <c r="B479" s="2">
        <v>203.48</v>
      </c>
      <c r="C479" s="2">
        <v>-0.39</v>
      </c>
      <c r="D479" s="6">
        <v>-0.11</v>
      </c>
      <c r="E479" s="3">
        <f t="shared" si="70"/>
        <v>-19.490483174136173</v>
      </c>
      <c r="F479" s="20">
        <f t="shared" si="71"/>
        <v>-8.4666147685314392</v>
      </c>
      <c r="G479" s="28">
        <f t="shared" si="72"/>
        <v>-0.35819209039548028</v>
      </c>
      <c r="H479" s="29">
        <f t="shared" si="73"/>
        <v>7.4193548387096783E-2</v>
      </c>
      <c r="I479" s="1">
        <f t="shared" si="74"/>
        <v>-21.491525423728817</v>
      </c>
      <c r="J479" s="32">
        <f t="shared" si="75"/>
        <v>4.4516129032258069</v>
      </c>
      <c r="K479" s="37">
        <f t="shared" si="76"/>
        <v>168.29761764453607</v>
      </c>
      <c r="L479" s="38">
        <f t="shared" si="77"/>
        <v>21.9477224895648</v>
      </c>
      <c r="M479" s="1">
        <f t="shared" si="78"/>
        <v>35.182382355463915</v>
      </c>
      <c r="N479" s="1">
        <f t="shared" si="79"/>
        <v>0.69772248956479999</v>
      </c>
    </row>
    <row r="480" spans="1:14" x14ac:dyDescent="0.25">
      <c r="A480" s="5">
        <v>20.61</v>
      </c>
      <c r="B480" s="2">
        <v>183.89</v>
      </c>
      <c r="C480" s="2">
        <v>-0.41</v>
      </c>
      <c r="D480" s="6">
        <v>-0.15</v>
      </c>
      <c r="E480" s="3">
        <f t="shared" si="70"/>
        <v>-20.562517333025678</v>
      </c>
      <c r="F480" s="20">
        <f t="shared" si="71"/>
        <v>-1.3982063256252808</v>
      </c>
      <c r="G480" s="28">
        <f t="shared" si="72"/>
        <v>-0.30169491525423747</v>
      </c>
      <c r="H480" s="29">
        <f t="shared" si="73"/>
        <v>0.18172043010752686</v>
      </c>
      <c r="I480" s="1">
        <f t="shared" si="74"/>
        <v>-18.101694915254249</v>
      </c>
      <c r="J480" s="32">
        <f t="shared" si="75"/>
        <v>10.903225806451612</v>
      </c>
      <c r="K480" s="37">
        <f t="shared" si="76"/>
        <v>148.93810910309074</v>
      </c>
      <c r="L480" s="38">
        <f t="shared" si="77"/>
        <v>21.13176972691625</v>
      </c>
      <c r="M480" s="1">
        <f t="shared" si="78"/>
        <v>34.951890896909248</v>
      </c>
      <c r="N480" s="1">
        <f t="shared" si="79"/>
        <v>0.52176972691625068</v>
      </c>
    </row>
    <row r="481" spans="1:14" x14ac:dyDescent="0.25">
      <c r="A481" s="5">
        <v>20.440000000000001</v>
      </c>
      <c r="B481" s="2">
        <v>159.69</v>
      </c>
      <c r="C481" s="2">
        <v>-0.45</v>
      </c>
      <c r="D481" s="6">
        <v>-0.19</v>
      </c>
      <c r="E481" s="3">
        <f t="shared" si="70"/>
        <v>-19.169211854862908</v>
      </c>
      <c r="F481" s="20">
        <f t="shared" si="71"/>
        <v>7.094710484817786</v>
      </c>
      <c r="G481" s="28">
        <f t="shared" si="72"/>
        <v>-0.1887005649717515</v>
      </c>
      <c r="H481" s="29">
        <f t="shared" si="73"/>
        <v>0.28924731182795699</v>
      </c>
      <c r="I481" s="1">
        <f t="shared" si="74"/>
        <v>-11.32203389830509</v>
      </c>
      <c r="J481" s="32">
        <f t="shared" si="75"/>
        <v>17.35483870967742</v>
      </c>
      <c r="K481" s="37">
        <f t="shared" si="76"/>
        <v>123.11982055043725</v>
      </c>
      <c r="L481" s="38">
        <f t="shared" si="77"/>
        <v>20.721459365432917</v>
      </c>
      <c r="M481" s="1">
        <f t="shared" si="78"/>
        <v>36.570179449562744</v>
      </c>
      <c r="N481" s="1">
        <f t="shared" si="79"/>
        <v>0.28145936543291583</v>
      </c>
    </row>
    <row r="482" spans="1:14" x14ac:dyDescent="0.25">
      <c r="A482" s="5">
        <v>20.329999999999998</v>
      </c>
      <c r="B482" s="2">
        <v>135.69</v>
      </c>
      <c r="C482" s="2">
        <v>-0.49</v>
      </c>
      <c r="D482" s="6">
        <v>-0.2</v>
      </c>
      <c r="E482" s="3">
        <f t="shared" si="70"/>
        <v>-14.547554899511725</v>
      </c>
      <c r="F482" s="20">
        <f t="shared" si="71"/>
        <v>14.201321996409078</v>
      </c>
      <c r="G482" s="28">
        <f t="shared" si="72"/>
        <v>-7.570621468926568E-2</v>
      </c>
      <c r="H482" s="29">
        <f t="shared" si="73"/>
        <v>0.31612903225806455</v>
      </c>
      <c r="I482" s="1">
        <f t="shared" si="74"/>
        <v>-4.5423728813559405</v>
      </c>
      <c r="J482" s="32">
        <f t="shared" si="75"/>
        <v>18.967741935483872</v>
      </c>
      <c r="K482" s="37">
        <f t="shared" si="76"/>
        <v>103.46749608217226</v>
      </c>
      <c r="L482" s="38">
        <f t="shared" si="77"/>
        <v>19.504060744480672</v>
      </c>
      <c r="M482" s="1">
        <f t="shared" si="78"/>
        <v>32.222503917827737</v>
      </c>
      <c r="N482" s="1">
        <f t="shared" si="79"/>
        <v>0.82593925551932657</v>
      </c>
    </row>
    <row r="483" spans="1:14" x14ac:dyDescent="0.25">
      <c r="A483" s="5">
        <v>19.73</v>
      </c>
      <c r="B483" s="2">
        <v>115.02</v>
      </c>
      <c r="C483" s="2">
        <v>-0.54</v>
      </c>
      <c r="D483" s="6">
        <v>-0.21</v>
      </c>
      <c r="E483" s="3">
        <f t="shared" si="70"/>
        <v>-8.3444996004930303</v>
      </c>
      <c r="F483" s="20">
        <f t="shared" si="71"/>
        <v>17.87854094766605</v>
      </c>
      <c r="G483" s="28">
        <f t="shared" si="72"/>
        <v>6.5536723163841806E-2</v>
      </c>
      <c r="H483" s="29">
        <f t="shared" si="73"/>
        <v>0.34301075268817199</v>
      </c>
      <c r="I483" s="1">
        <f t="shared" si="74"/>
        <v>3.9322033898305082</v>
      </c>
      <c r="J483" s="32">
        <f t="shared" si="75"/>
        <v>20.58064516129032</v>
      </c>
      <c r="K483" s="37">
        <f t="shared" si="76"/>
        <v>79.183251428926354</v>
      </c>
      <c r="L483" s="38">
        <f t="shared" si="77"/>
        <v>20.952927689321534</v>
      </c>
      <c r="M483" s="1">
        <f t="shared" si="78"/>
        <v>35.836748571073642</v>
      </c>
      <c r="N483" s="1">
        <f t="shared" si="79"/>
        <v>1.2229276893215335</v>
      </c>
    </row>
    <row r="484" spans="1:14" x14ac:dyDescent="0.25">
      <c r="A484" s="5">
        <v>19.68</v>
      </c>
      <c r="B484" s="2">
        <v>92.81</v>
      </c>
      <c r="C484" s="2">
        <v>-0.57999999999999996</v>
      </c>
      <c r="D484" s="6">
        <v>-0.19</v>
      </c>
      <c r="E484" s="3">
        <f t="shared" si="70"/>
        <v>-0.96479416219679659</v>
      </c>
      <c r="F484" s="20">
        <f t="shared" si="71"/>
        <v>19.65633669391606</v>
      </c>
      <c r="G484" s="28">
        <f t="shared" si="72"/>
        <v>0.17853107344632749</v>
      </c>
      <c r="H484" s="29">
        <f t="shared" si="73"/>
        <v>0.28924731182795699</v>
      </c>
      <c r="I484" s="1">
        <f t="shared" si="74"/>
        <v>10.711864406779648</v>
      </c>
      <c r="J484" s="32">
        <f t="shared" si="75"/>
        <v>17.35483870967742</v>
      </c>
      <c r="K484" s="37">
        <f t="shared" si="76"/>
        <v>58.316020509002257</v>
      </c>
      <c r="L484" s="38">
        <f t="shared" si="77"/>
        <v>20.394471449590217</v>
      </c>
      <c r="M484" s="1">
        <f t="shared" si="78"/>
        <v>34.493979490997745</v>
      </c>
      <c r="N484" s="1">
        <f t="shared" si="79"/>
        <v>0.71447144959021713</v>
      </c>
    </row>
    <row r="485" spans="1:14" x14ac:dyDescent="0.25">
      <c r="A485" s="5">
        <v>18.41</v>
      </c>
      <c r="B485" s="2">
        <v>71.42</v>
      </c>
      <c r="C485" s="2">
        <v>-0.61</v>
      </c>
      <c r="D485" s="6">
        <v>-0.16</v>
      </c>
      <c r="E485" s="3">
        <f t="shared" si="70"/>
        <v>5.8659498802373227</v>
      </c>
      <c r="F485" s="20">
        <f t="shared" si="71"/>
        <v>17.450465094161352</v>
      </c>
      <c r="G485" s="28">
        <f t="shared" si="72"/>
        <v>0.26327683615819197</v>
      </c>
      <c r="H485" s="29">
        <f t="shared" si="73"/>
        <v>0.20860215053763442</v>
      </c>
      <c r="I485" s="1">
        <f t="shared" si="74"/>
        <v>15.796610169491517</v>
      </c>
      <c r="J485" s="32">
        <f t="shared" si="75"/>
        <v>12.516129032258066</v>
      </c>
      <c r="K485" s="37">
        <f t="shared" si="76"/>
        <v>38.390843311895146</v>
      </c>
      <c r="L485" s="38">
        <f t="shared" si="77"/>
        <v>20.154066061195095</v>
      </c>
      <c r="M485" s="1">
        <f t="shared" si="78"/>
        <v>33.029156688104855</v>
      </c>
      <c r="N485" s="1">
        <f t="shared" si="79"/>
        <v>1.7440660611950953</v>
      </c>
    </row>
    <row r="486" spans="1:14" x14ac:dyDescent="0.25">
      <c r="A486" s="5">
        <v>18.329999999999998</v>
      </c>
      <c r="B486" s="2">
        <v>50.64</v>
      </c>
      <c r="C486" s="2">
        <v>-0.63</v>
      </c>
      <c r="D486" s="6">
        <v>-0.12</v>
      </c>
      <c r="E486" s="3">
        <f t="shared" si="70"/>
        <v>11.624718991010935</v>
      </c>
      <c r="F486" s="20">
        <f t="shared" si="71"/>
        <v>14.172325440097319</v>
      </c>
      <c r="G486" s="28">
        <f t="shared" si="72"/>
        <v>0.31977401129943495</v>
      </c>
      <c r="H486" s="29">
        <f t="shared" si="73"/>
        <v>0.10107526881720429</v>
      </c>
      <c r="I486" s="1">
        <f t="shared" si="74"/>
        <v>19.186440677966097</v>
      </c>
      <c r="J486" s="32">
        <f t="shared" si="75"/>
        <v>6.0645161290322571</v>
      </c>
      <c r="K486" s="37">
        <f t="shared" si="76"/>
        <v>17.540882668714193</v>
      </c>
      <c r="L486" s="38">
        <f t="shared" si="77"/>
        <v>20.12207399271766</v>
      </c>
      <c r="M486" s="1">
        <f t="shared" si="78"/>
        <v>33.099117331285811</v>
      </c>
      <c r="N486" s="1">
        <f t="shared" si="79"/>
        <v>1.7920739927176612</v>
      </c>
    </row>
    <row r="487" spans="1:14" x14ac:dyDescent="0.25">
      <c r="A487" s="5">
        <v>17.57</v>
      </c>
      <c r="B487" s="2">
        <v>30.16</v>
      </c>
      <c r="C487" s="2">
        <v>-0.63</v>
      </c>
      <c r="D487" s="6">
        <v>-0.08</v>
      </c>
      <c r="E487" s="3">
        <f t="shared" si="70"/>
        <v>15.19147469944029</v>
      </c>
      <c r="F487" s="20">
        <f t="shared" si="71"/>
        <v>8.8274569642828382</v>
      </c>
      <c r="G487" s="28">
        <f t="shared" si="72"/>
        <v>0.31977401129943495</v>
      </c>
      <c r="H487" s="29">
        <f t="shared" si="73"/>
        <v>-6.4516129032258056E-3</v>
      </c>
      <c r="I487" s="1">
        <f t="shared" si="74"/>
        <v>19.186440677966097</v>
      </c>
      <c r="J487" s="32">
        <f t="shared" si="75"/>
        <v>-0.38709677419354832</v>
      </c>
      <c r="K487" s="37">
        <f t="shared" si="76"/>
        <v>358.84418359862747</v>
      </c>
      <c r="L487" s="38">
        <f t="shared" si="77"/>
        <v>19.190345223619694</v>
      </c>
      <c r="M487" s="1">
        <f t="shared" si="78"/>
        <v>148.68418359862744</v>
      </c>
      <c r="N487" s="1">
        <f t="shared" si="79"/>
        <v>1.6203452236196938</v>
      </c>
    </row>
    <row r="488" spans="1:14" x14ac:dyDescent="0.25">
      <c r="A488" s="5">
        <v>16.22</v>
      </c>
      <c r="B488" s="2">
        <v>10.76</v>
      </c>
      <c r="C488" s="2">
        <v>-0.62</v>
      </c>
      <c r="D488" s="6">
        <v>-0.06</v>
      </c>
      <c r="E488" s="3">
        <f t="shared" si="70"/>
        <v>15.934817173022426</v>
      </c>
      <c r="F488" s="20">
        <f t="shared" si="71"/>
        <v>3.0282010604234211</v>
      </c>
      <c r="G488" s="28">
        <f t="shared" si="72"/>
        <v>0.29152542372881346</v>
      </c>
      <c r="H488" s="29">
        <f t="shared" si="73"/>
        <v>-6.0215053763440871E-2</v>
      </c>
      <c r="I488" s="1">
        <f t="shared" si="74"/>
        <v>17.491525423728806</v>
      </c>
      <c r="J488" s="32">
        <f t="shared" si="75"/>
        <v>-3.6129032258064524</v>
      </c>
      <c r="K488" s="37">
        <f t="shared" si="76"/>
        <v>348.329583011392</v>
      </c>
      <c r="L488" s="38">
        <f t="shared" si="77"/>
        <v>17.86075394175716</v>
      </c>
      <c r="M488" s="1">
        <f t="shared" si="78"/>
        <v>157.56958301139201</v>
      </c>
      <c r="N488" s="1">
        <f t="shared" si="79"/>
        <v>1.6407539417571613</v>
      </c>
    </row>
    <row r="489" spans="1:14" x14ac:dyDescent="0.25">
      <c r="A489" s="5">
        <v>15.37</v>
      </c>
      <c r="B489" s="2">
        <v>350.75</v>
      </c>
      <c r="C489" s="2">
        <v>-0.59</v>
      </c>
      <c r="D489" s="6">
        <v>-0.04</v>
      </c>
      <c r="E489" s="3">
        <f t="shared" si="70"/>
        <v>15.170134154030762</v>
      </c>
      <c r="F489" s="20">
        <f t="shared" si="71"/>
        <v>-2.4706132333308197</v>
      </c>
      <c r="G489" s="28">
        <f t="shared" si="72"/>
        <v>0.20677966101694895</v>
      </c>
      <c r="H489" s="29">
        <f t="shared" si="73"/>
        <v>-0.11397849462365592</v>
      </c>
      <c r="I489" s="1">
        <f t="shared" si="74"/>
        <v>12.406779661016937</v>
      </c>
      <c r="J489" s="32">
        <f t="shared" si="75"/>
        <v>-6.838709677419355</v>
      </c>
      <c r="K489" s="37">
        <f t="shared" si="76"/>
        <v>331.13611766773499</v>
      </c>
      <c r="L489" s="38">
        <f t="shared" si="77"/>
        <v>14.166726213527694</v>
      </c>
      <c r="M489" s="1">
        <f t="shared" si="78"/>
        <v>19.613882332265007</v>
      </c>
      <c r="N489" s="1">
        <f t="shared" si="79"/>
        <v>1.2032737864723053</v>
      </c>
    </row>
    <row r="490" spans="1:14" x14ac:dyDescent="0.25">
      <c r="A490" s="5">
        <v>13.45</v>
      </c>
      <c r="B490" s="2">
        <v>330.97</v>
      </c>
      <c r="C490" s="2">
        <v>-0.56000000000000005</v>
      </c>
      <c r="D490" s="6">
        <v>-0.03</v>
      </c>
      <c r="E490" s="3">
        <f t="shared" si="70"/>
        <v>11.760219223665366</v>
      </c>
      <c r="F490" s="20">
        <f t="shared" si="71"/>
        <v>-6.5268479231043486</v>
      </c>
      <c r="G490" s="28">
        <f t="shared" si="72"/>
        <v>0.12203389830508479</v>
      </c>
      <c r="H490" s="29">
        <f t="shared" si="73"/>
        <v>-0.14086021505376348</v>
      </c>
      <c r="I490" s="1">
        <f t="shared" si="74"/>
        <v>7.3220338983050874</v>
      </c>
      <c r="J490" s="32">
        <f t="shared" si="75"/>
        <v>-8.4516129032258078</v>
      </c>
      <c r="K490" s="37">
        <f t="shared" si="76"/>
        <v>310.90393927241126</v>
      </c>
      <c r="L490" s="38">
        <f t="shared" si="77"/>
        <v>11.182215392036667</v>
      </c>
      <c r="M490" s="1">
        <f t="shared" si="78"/>
        <v>20.066060727588763</v>
      </c>
      <c r="N490" s="1">
        <f t="shared" si="79"/>
        <v>2.2677846079633319</v>
      </c>
    </row>
    <row r="491" spans="1:14" x14ac:dyDescent="0.25">
      <c r="A491" s="5">
        <v>10.94</v>
      </c>
      <c r="B491" s="2">
        <v>317.33999999999997</v>
      </c>
      <c r="C491" s="2">
        <v>-0.53</v>
      </c>
      <c r="D491" s="6">
        <v>-0.05</v>
      </c>
      <c r="E491" s="3">
        <f t="shared" si="70"/>
        <v>8.0451431969443128</v>
      </c>
      <c r="F491" s="20">
        <f t="shared" si="71"/>
        <v>-7.4134520259229193</v>
      </c>
      <c r="G491" s="28">
        <f t="shared" si="72"/>
        <v>3.7288135593220313E-2</v>
      </c>
      <c r="H491" s="29">
        <f t="shared" si="73"/>
        <v>-8.7096774193548387E-2</v>
      </c>
      <c r="I491" s="1">
        <f t="shared" si="74"/>
        <v>2.2372881355932188</v>
      </c>
      <c r="J491" s="32">
        <f t="shared" si="75"/>
        <v>-5.225806451612903</v>
      </c>
      <c r="K491" s="37">
        <f t="shared" si="76"/>
        <v>293.17688263429238</v>
      </c>
      <c r="L491" s="38">
        <f t="shared" si="77"/>
        <v>5.6845854089269645</v>
      </c>
      <c r="M491" s="1">
        <f t="shared" si="78"/>
        <v>24.163117365707592</v>
      </c>
      <c r="N491" s="1">
        <f t="shared" si="79"/>
        <v>5.255414591073035</v>
      </c>
    </row>
    <row r="492" spans="1:14" x14ac:dyDescent="0.25">
      <c r="A492" s="5">
        <v>7.71</v>
      </c>
      <c r="B492" s="2">
        <v>308.27999999999997</v>
      </c>
      <c r="C492" s="2">
        <v>-0.51</v>
      </c>
      <c r="D492" s="6">
        <v>-7.0000000000000007E-2</v>
      </c>
      <c r="E492" s="3">
        <f t="shared" si="70"/>
        <v>4.7763839772145849</v>
      </c>
      <c r="F492" s="20">
        <f t="shared" si="71"/>
        <v>-6.0522934580378527</v>
      </c>
      <c r="G492" s="28">
        <f t="shared" si="72"/>
        <v>-1.920903954802268E-2</v>
      </c>
      <c r="H492" s="29">
        <f t="shared" si="73"/>
        <v>-3.3333333333333319E-2</v>
      </c>
      <c r="I492" s="1">
        <f t="shared" si="74"/>
        <v>-1.1525423728813609</v>
      </c>
      <c r="J492" s="32">
        <f t="shared" si="75"/>
        <v>-1.9999999999999991</v>
      </c>
      <c r="K492" s="37">
        <f t="shared" si="76"/>
        <v>240.04639183219837</v>
      </c>
      <c r="L492" s="38">
        <f t="shared" si="77"/>
        <v>2.3083227506756905</v>
      </c>
      <c r="M492" s="1">
        <f t="shared" si="78"/>
        <v>68.233608167801606</v>
      </c>
      <c r="N492" s="1">
        <f t="shared" si="79"/>
        <v>5.4016772493243099</v>
      </c>
    </row>
    <row r="493" spans="1:14" x14ac:dyDescent="0.25">
      <c r="A493" s="5">
        <v>3.04</v>
      </c>
      <c r="B493" s="2">
        <v>310.51</v>
      </c>
      <c r="C493" s="2">
        <v>-0.51</v>
      </c>
      <c r="D493" s="6">
        <v>-0.09</v>
      </c>
      <c r="E493" s="3">
        <f t="shared" si="70"/>
        <v>1.9747254931187104</v>
      </c>
      <c r="F493" s="20">
        <f t="shared" si="71"/>
        <v>-2.3112895160120175</v>
      </c>
      <c r="G493" s="28">
        <f t="shared" si="72"/>
        <v>-1.920903954802268E-2</v>
      </c>
      <c r="H493" s="29">
        <f t="shared" si="73"/>
        <v>2.0430107526881711E-2</v>
      </c>
      <c r="I493" s="1">
        <f t="shared" si="74"/>
        <v>-1.1525423728813609</v>
      </c>
      <c r="J493" s="32">
        <f t="shared" si="75"/>
        <v>1.2258064516129026</v>
      </c>
      <c r="K493" s="37">
        <f t="shared" si="76"/>
        <v>133.23558451925601</v>
      </c>
      <c r="L493" s="38">
        <f t="shared" si="77"/>
        <v>1.6825443168317478</v>
      </c>
      <c r="M493" s="1">
        <f t="shared" si="78"/>
        <v>177.27441548074398</v>
      </c>
      <c r="N493" s="1">
        <f t="shared" si="79"/>
        <v>1.3574556831682523</v>
      </c>
    </row>
    <row r="494" spans="1:14" x14ac:dyDescent="0.25">
      <c r="A494" s="5">
        <v>0.41</v>
      </c>
      <c r="B494" s="2">
        <v>333.6</v>
      </c>
      <c r="C494" s="2">
        <v>-0.51</v>
      </c>
      <c r="D494" s="6">
        <v>-0.09</v>
      </c>
      <c r="E494" s="3">
        <f t="shared" si="70"/>
        <v>0.36724182169815939</v>
      </c>
      <c r="F494" s="20">
        <f t="shared" si="71"/>
        <v>-0.18230042346581993</v>
      </c>
      <c r="G494" s="28">
        <f t="shared" si="72"/>
        <v>-1.920903954802268E-2</v>
      </c>
      <c r="H494" s="29">
        <f t="shared" si="73"/>
        <v>2.0430107526881711E-2</v>
      </c>
      <c r="I494" s="1">
        <f t="shared" si="74"/>
        <v>-1.1525423728813609</v>
      </c>
      <c r="J494" s="32">
        <f t="shared" si="75"/>
        <v>1.2258064516129026</v>
      </c>
      <c r="K494" s="37">
        <f t="shared" si="76"/>
        <v>133.23558451925601</v>
      </c>
      <c r="L494" s="38">
        <f t="shared" si="77"/>
        <v>1.6825443168317478</v>
      </c>
      <c r="M494" s="1">
        <f t="shared" si="78"/>
        <v>20.364415480744015</v>
      </c>
      <c r="N494" s="1">
        <f t="shared" si="79"/>
        <v>1.2725443168317478</v>
      </c>
    </row>
    <row r="495" spans="1:14" x14ac:dyDescent="0.25">
      <c r="A495" s="5">
        <v>0.81</v>
      </c>
      <c r="B495" s="2">
        <v>356.45</v>
      </c>
      <c r="C495" s="2">
        <v>-0.52</v>
      </c>
      <c r="D495" s="6">
        <v>-0.08</v>
      </c>
      <c r="E495" s="3">
        <f t="shared" si="70"/>
        <v>0.80844572620760047</v>
      </c>
      <c r="F495" s="20">
        <f t="shared" si="71"/>
        <v>-5.0154838018535097E-2</v>
      </c>
      <c r="G495" s="28">
        <f t="shared" si="72"/>
        <v>9.0395480225988166E-3</v>
      </c>
      <c r="H495" s="29">
        <f t="shared" si="73"/>
        <v>-6.4516129032258056E-3</v>
      </c>
      <c r="I495" s="1">
        <f t="shared" si="74"/>
        <v>0.54237288135592898</v>
      </c>
      <c r="J495" s="32">
        <f t="shared" si="75"/>
        <v>-0.38709677419354832</v>
      </c>
      <c r="K495" s="37">
        <f t="shared" si="76"/>
        <v>324.48418248148329</v>
      </c>
      <c r="L495" s="38">
        <f t="shared" si="77"/>
        <v>0.66634244575997348</v>
      </c>
      <c r="M495" s="1">
        <f t="shared" si="78"/>
        <v>31.965817518516701</v>
      </c>
      <c r="N495" s="1">
        <f t="shared" si="79"/>
        <v>0.14365755424002657</v>
      </c>
    </row>
    <row r="496" spans="1:14" x14ac:dyDescent="0.25">
      <c r="A496" s="5">
        <v>1.4</v>
      </c>
      <c r="B496" s="2">
        <v>359.74</v>
      </c>
      <c r="C496" s="2">
        <v>-0.52</v>
      </c>
      <c r="D496" s="6">
        <v>-0.08</v>
      </c>
      <c r="E496" s="3">
        <f t="shared" si="70"/>
        <v>1.3999855855284309</v>
      </c>
      <c r="F496" s="20">
        <f t="shared" si="71"/>
        <v>-6.3529766736453103E-3</v>
      </c>
      <c r="G496" s="28">
        <f t="shared" si="72"/>
        <v>9.0395480225988166E-3</v>
      </c>
      <c r="H496" s="29">
        <f t="shared" si="73"/>
        <v>-6.4516129032258056E-3</v>
      </c>
      <c r="I496" s="1">
        <f t="shared" si="74"/>
        <v>0.54237288135592898</v>
      </c>
      <c r="J496" s="32">
        <f t="shared" si="75"/>
        <v>-0.38709677419354832</v>
      </c>
      <c r="K496" s="37">
        <f t="shared" si="76"/>
        <v>324.48418248148329</v>
      </c>
      <c r="L496" s="38">
        <f t="shared" si="77"/>
        <v>0.66634244575997348</v>
      </c>
      <c r="M496" s="1">
        <f t="shared" si="78"/>
        <v>35.255817518516722</v>
      </c>
      <c r="N496" s="1">
        <f t="shared" si="79"/>
        <v>0.73365755424002643</v>
      </c>
    </row>
    <row r="497" spans="1:14" x14ac:dyDescent="0.25">
      <c r="A497" s="5">
        <v>1.35</v>
      </c>
      <c r="B497" s="2">
        <v>0.1</v>
      </c>
      <c r="C497" s="2">
        <v>-0.51</v>
      </c>
      <c r="D497" s="6">
        <v>-0.08</v>
      </c>
      <c r="E497" s="3">
        <f t="shared" si="70"/>
        <v>1.3499979438329386</v>
      </c>
      <c r="F497" s="20">
        <f t="shared" si="71"/>
        <v>2.3561932939627169E-3</v>
      </c>
      <c r="G497" s="28">
        <f t="shared" si="72"/>
        <v>-1.920903954802268E-2</v>
      </c>
      <c r="H497" s="29">
        <f t="shared" si="73"/>
        <v>-6.4516129032258056E-3</v>
      </c>
      <c r="I497" s="1">
        <f t="shared" si="74"/>
        <v>-1.1525423728813609</v>
      </c>
      <c r="J497" s="32">
        <f t="shared" si="75"/>
        <v>-0.38709677419354832</v>
      </c>
      <c r="K497" s="37">
        <f t="shared" si="76"/>
        <v>198.56531442164558</v>
      </c>
      <c r="L497" s="38">
        <f t="shared" si="77"/>
        <v>1.2158115947292363</v>
      </c>
      <c r="M497" s="1">
        <f t="shared" si="78"/>
        <v>18.465314421645587</v>
      </c>
      <c r="N497" s="1">
        <f t="shared" si="79"/>
        <v>0.13418840527076381</v>
      </c>
    </row>
    <row r="498" spans="1:14" x14ac:dyDescent="0.25">
      <c r="A498" s="5">
        <v>0.12</v>
      </c>
      <c r="B498" s="2">
        <v>354.51</v>
      </c>
      <c r="C498" s="2">
        <v>-0.5</v>
      </c>
      <c r="D498" s="6">
        <v>-7.0000000000000007E-2</v>
      </c>
      <c r="E498" s="3">
        <f t="shared" si="70"/>
        <v>0.11944954937350777</v>
      </c>
      <c r="F498" s="20">
        <f t="shared" si="71"/>
        <v>-1.1480642598127056E-2</v>
      </c>
      <c r="G498" s="28">
        <f t="shared" si="72"/>
        <v>-4.7457627118644173E-2</v>
      </c>
      <c r="H498" s="29">
        <f t="shared" si="73"/>
        <v>-3.3333333333333319E-2</v>
      </c>
      <c r="I498" s="1">
        <f t="shared" si="74"/>
        <v>-2.8474576271186502</v>
      </c>
      <c r="J498" s="32">
        <f t="shared" si="75"/>
        <v>-1.9999999999999991</v>
      </c>
      <c r="K498" s="37">
        <f t="shared" si="76"/>
        <v>215.08347387909265</v>
      </c>
      <c r="L498" s="38">
        <f t="shared" si="77"/>
        <v>3.4796573018382371</v>
      </c>
      <c r="M498" s="1">
        <f t="shared" si="78"/>
        <v>139.42652612090734</v>
      </c>
      <c r="N498" s="1">
        <f t="shared" si="79"/>
        <v>3.359657301838237</v>
      </c>
    </row>
    <row r="499" spans="1:14" x14ac:dyDescent="0.25">
      <c r="A499" s="5">
        <v>-0.01</v>
      </c>
      <c r="B499" s="2">
        <v>341.63</v>
      </c>
      <c r="C499" s="2">
        <v>-0.5</v>
      </c>
      <c r="D499" s="6">
        <v>-7.0000000000000007E-2</v>
      </c>
      <c r="E499" s="3">
        <f t="shared" si="70"/>
        <v>-9.4904115501633895E-3</v>
      </c>
      <c r="F499" s="20">
        <f t="shared" si="71"/>
        <v>3.1515216338342529E-3</v>
      </c>
      <c r="G499" s="28">
        <f t="shared" si="72"/>
        <v>-4.7457627118644173E-2</v>
      </c>
      <c r="H499" s="29">
        <f t="shared" si="73"/>
        <v>-3.3333333333333319E-2</v>
      </c>
      <c r="I499" s="1">
        <f t="shared" si="74"/>
        <v>-2.8474576271186502</v>
      </c>
      <c r="J499" s="32">
        <f t="shared" si="75"/>
        <v>-1.9999999999999991</v>
      </c>
      <c r="K499" s="37">
        <f t="shared" si="76"/>
        <v>215.08347387909265</v>
      </c>
      <c r="L499" s="38">
        <f t="shared" si="77"/>
        <v>3.4796573018382371</v>
      </c>
      <c r="M499" s="1">
        <f t="shared" si="78"/>
        <v>126.54652612090734</v>
      </c>
      <c r="N499" s="1">
        <f t="shared" si="79"/>
        <v>3.4896573018382369</v>
      </c>
    </row>
    <row r="500" spans="1:14" x14ac:dyDescent="0.25">
      <c r="A500" s="5">
        <v>-0.25</v>
      </c>
      <c r="B500" s="2">
        <v>343.02</v>
      </c>
      <c r="C500" s="2">
        <v>-0.5</v>
      </c>
      <c r="D500" s="6">
        <v>-7.0000000000000007E-2</v>
      </c>
      <c r="E500" s="3">
        <f t="shared" si="70"/>
        <v>-0.23910168866932188</v>
      </c>
      <c r="F500" s="20">
        <f t="shared" si="71"/>
        <v>7.3009468396083202E-2</v>
      </c>
      <c r="G500" s="28">
        <f t="shared" si="72"/>
        <v>-4.7457627118644173E-2</v>
      </c>
      <c r="H500" s="29">
        <f t="shared" si="73"/>
        <v>-3.3333333333333319E-2</v>
      </c>
      <c r="I500" s="1">
        <f t="shared" si="74"/>
        <v>-2.8474576271186502</v>
      </c>
      <c r="J500" s="32">
        <f t="shared" si="75"/>
        <v>-1.9999999999999991</v>
      </c>
      <c r="K500" s="37">
        <f t="shared" si="76"/>
        <v>215.08347387909265</v>
      </c>
      <c r="L500" s="38">
        <f t="shared" si="77"/>
        <v>3.4796573018382371</v>
      </c>
      <c r="M500" s="1">
        <f t="shared" si="78"/>
        <v>127.93652612090733</v>
      </c>
      <c r="N500" s="1">
        <f t="shared" si="79"/>
        <v>3.7296573018382371</v>
      </c>
    </row>
    <row r="501" spans="1:14" x14ac:dyDescent="0.25">
      <c r="A501" s="5">
        <v>-0.31</v>
      </c>
      <c r="B501" s="2">
        <v>343.39</v>
      </c>
      <c r="C501" s="2">
        <v>-0.5</v>
      </c>
      <c r="D501" s="6">
        <v>-7.0000000000000007E-2</v>
      </c>
      <c r="E501" s="3">
        <f t="shared" si="70"/>
        <v>-0.29706453633128044</v>
      </c>
      <c r="F501" s="20">
        <f t="shared" si="71"/>
        <v>8.8615242787465062E-2</v>
      </c>
      <c r="G501" s="28">
        <f t="shared" si="72"/>
        <v>-4.7457627118644173E-2</v>
      </c>
      <c r="H501" s="29">
        <f t="shared" si="73"/>
        <v>-3.3333333333333319E-2</v>
      </c>
      <c r="I501" s="1">
        <f t="shared" si="74"/>
        <v>-2.8474576271186502</v>
      </c>
      <c r="J501" s="32">
        <f t="shared" si="75"/>
        <v>-1.9999999999999991</v>
      </c>
      <c r="K501" s="37">
        <f t="shared" si="76"/>
        <v>215.08347387909265</v>
      </c>
      <c r="L501" s="38">
        <f t="shared" si="77"/>
        <v>3.4796573018382371</v>
      </c>
      <c r="M501" s="1">
        <f t="shared" si="78"/>
        <v>128.30652612090734</v>
      </c>
      <c r="N501" s="1">
        <f t="shared" si="79"/>
        <v>3.7896573018382371</v>
      </c>
    </row>
    <row r="502" spans="1:14" x14ac:dyDescent="0.25">
      <c r="A502" s="5">
        <v>-0.31</v>
      </c>
      <c r="B502" s="2">
        <v>343.33</v>
      </c>
      <c r="C502" s="2">
        <v>-0.5</v>
      </c>
      <c r="D502" s="6">
        <v>-7.0000000000000007E-2</v>
      </c>
      <c r="E502" s="3">
        <f t="shared" si="70"/>
        <v>-0.29697157579915162</v>
      </c>
      <c r="F502" s="20">
        <f t="shared" si="71"/>
        <v>8.8926279396861874E-2</v>
      </c>
      <c r="G502" s="28">
        <f t="shared" si="72"/>
        <v>-4.7457627118644173E-2</v>
      </c>
      <c r="H502" s="29">
        <f t="shared" si="73"/>
        <v>-3.3333333333333319E-2</v>
      </c>
      <c r="I502" s="1">
        <f t="shared" si="74"/>
        <v>-2.8474576271186502</v>
      </c>
      <c r="J502" s="32">
        <f t="shared" si="75"/>
        <v>-1.9999999999999991</v>
      </c>
      <c r="K502" s="37">
        <f t="shared" si="76"/>
        <v>215.08347387909265</v>
      </c>
      <c r="L502" s="38">
        <f t="shared" si="77"/>
        <v>3.4796573018382371</v>
      </c>
      <c r="M502" s="1">
        <f t="shared" si="78"/>
        <v>128.24652612090733</v>
      </c>
      <c r="N502" s="1">
        <f t="shared" si="79"/>
        <v>3.7896573018382371</v>
      </c>
    </row>
    <row r="503" spans="1:14" x14ac:dyDescent="0.25">
      <c r="A503" s="5">
        <v>-0.31</v>
      </c>
      <c r="B503" s="2">
        <v>343.46</v>
      </c>
      <c r="C503" s="2">
        <v>-0.5</v>
      </c>
      <c r="D503" s="6">
        <v>-7.0000000000000007E-2</v>
      </c>
      <c r="E503" s="3">
        <f t="shared" si="70"/>
        <v>-0.29717257854413193</v>
      </c>
      <c r="F503" s="20">
        <f t="shared" si="71"/>
        <v>8.8252243945588837E-2</v>
      </c>
      <c r="G503" s="28">
        <f t="shared" si="72"/>
        <v>-4.7457627118644173E-2</v>
      </c>
      <c r="H503" s="29">
        <f t="shared" si="73"/>
        <v>-3.3333333333333319E-2</v>
      </c>
      <c r="I503" s="1">
        <f t="shared" si="74"/>
        <v>-2.8474576271186502</v>
      </c>
      <c r="J503" s="32">
        <f t="shared" si="75"/>
        <v>-1.9999999999999991</v>
      </c>
      <c r="K503" s="37">
        <f t="shared" si="76"/>
        <v>215.08347387909265</v>
      </c>
      <c r="L503" s="38">
        <f t="shared" si="77"/>
        <v>3.4796573018382371</v>
      </c>
      <c r="M503" s="1">
        <f t="shared" si="78"/>
        <v>128.37652612090733</v>
      </c>
      <c r="N503" s="1">
        <f t="shared" si="79"/>
        <v>3.7896573018382371</v>
      </c>
    </row>
    <row r="504" spans="1:14" x14ac:dyDescent="0.25">
      <c r="A504" s="5">
        <v>-0.31</v>
      </c>
      <c r="B504" s="2">
        <v>343.46</v>
      </c>
      <c r="C504" s="2">
        <v>-0.5</v>
      </c>
      <c r="D504" s="6">
        <v>-7.0000000000000007E-2</v>
      </c>
      <c r="E504" s="3">
        <f t="shared" si="70"/>
        <v>-0.29717257854413193</v>
      </c>
      <c r="F504" s="20">
        <f t="shared" si="71"/>
        <v>8.8252243945588837E-2</v>
      </c>
      <c r="G504" s="28">
        <f t="shared" si="72"/>
        <v>-4.7457627118644173E-2</v>
      </c>
      <c r="H504" s="29">
        <f t="shared" si="73"/>
        <v>-3.3333333333333319E-2</v>
      </c>
      <c r="I504" s="1">
        <f t="shared" si="74"/>
        <v>-2.8474576271186502</v>
      </c>
      <c r="J504" s="32">
        <f t="shared" si="75"/>
        <v>-1.9999999999999991</v>
      </c>
      <c r="K504" s="37">
        <f t="shared" si="76"/>
        <v>215.08347387909265</v>
      </c>
      <c r="L504" s="38">
        <f t="shared" si="77"/>
        <v>3.4796573018382371</v>
      </c>
      <c r="M504" s="1">
        <f t="shared" si="78"/>
        <v>128.37652612090733</v>
      </c>
      <c r="N504" s="1">
        <f t="shared" si="79"/>
        <v>3.7896573018382371</v>
      </c>
    </row>
    <row r="505" spans="1:14" x14ac:dyDescent="0.25">
      <c r="A505" s="5">
        <v>-0.31</v>
      </c>
      <c r="B505" s="2">
        <v>343.46</v>
      </c>
      <c r="C505" s="2">
        <v>-0.5</v>
      </c>
      <c r="D505" s="6">
        <v>-7.0000000000000007E-2</v>
      </c>
      <c r="E505" s="3">
        <f t="shared" si="70"/>
        <v>-0.29717257854413193</v>
      </c>
      <c r="F505" s="20">
        <f t="shared" si="71"/>
        <v>8.8252243945588837E-2</v>
      </c>
      <c r="G505" s="28">
        <f t="shared" si="72"/>
        <v>-4.7457627118644173E-2</v>
      </c>
      <c r="H505" s="29">
        <f t="shared" si="73"/>
        <v>-3.3333333333333319E-2</v>
      </c>
      <c r="I505" s="1">
        <f t="shared" si="74"/>
        <v>-2.8474576271186502</v>
      </c>
      <c r="J505" s="32">
        <f t="shared" si="75"/>
        <v>-1.9999999999999991</v>
      </c>
      <c r="K505" s="37">
        <f t="shared" si="76"/>
        <v>215.08347387909265</v>
      </c>
      <c r="L505" s="38">
        <f t="shared" si="77"/>
        <v>3.4796573018382371</v>
      </c>
      <c r="M505" s="1">
        <f t="shared" si="78"/>
        <v>128.37652612090733</v>
      </c>
      <c r="N505" s="1">
        <f t="shared" si="79"/>
        <v>3.7896573018382371</v>
      </c>
    </row>
    <row r="506" spans="1:14" x14ac:dyDescent="0.25">
      <c r="A506" s="5">
        <v>-0.31</v>
      </c>
      <c r="B506" s="2">
        <v>343.46</v>
      </c>
      <c r="C506" s="2">
        <v>-0.5</v>
      </c>
      <c r="D506" s="6">
        <v>-7.0000000000000007E-2</v>
      </c>
      <c r="E506" s="3">
        <f t="shared" si="70"/>
        <v>-0.29717257854413193</v>
      </c>
      <c r="F506" s="20">
        <f t="shared" si="71"/>
        <v>8.8252243945588837E-2</v>
      </c>
      <c r="G506" s="28">
        <f t="shared" si="72"/>
        <v>-4.7457627118644173E-2</v>
      </c>
      <c r="H506" s="29">
        <f t="shared" si="73"/>
        <v>-3.3333333333333319E-2</v>
      </c>
      <c r="I506" s="1">
        <f t="shared" si="74"/>
        <v>-2.8474576271186502</v>
      </c>
      <c r="J506" s="32">
        <f t="shared" si="75"/>
        <v>-1.9999999999999991</v>
      </c>
      <c r="K506" s="37">
        <f t="shared" si="76"/>
        <v>215.08347387909265</v>
      </c>
      <c r="L506" s="38">
        <f t="shared" si="77"/>
        <v>3.4796573018382371</v>
      </c>
      <c r="M506" s="1">
        <f t="shared" si="78"/>
        <v>128.37652612090733</v>
      </c>
      <c r="N506" s="1">
        <f t="shared" si="79"/>
        <v>3.7896573018382371</v>
      </c>
    </row>
    <row r="507" spans="1:14" x14ac:dyDescent="0.25">
      <c r="A507" s="5">
        <v>-0.31</v>
      </c>
      <c r="B507" s="2">
        <v>343.46</v>
      </c>
      <c r="C507" s="2">
        <v>-0.5</v>
      </c>
      <c r="D507" s="6">
        <v>-7.0000000000000007E-2</v>
      </c>
      <c r="E507" s="3">
        <f t="shared" si="70"/>
        <v>-0.29717257854413193</v>
      </c>
      <c r="F507" s="20">
        <f t="shared" si="71"/>
        <v>8.8252243945588837E-2</v>
      </c>
      <c r="G507" s="28">
        <f t="shared" si="72"/>
        <v>-4.7457627118644173E-2</v>
      </c>
      <c r="H507" s="29">
        <f t="shared" si="73"/>
        <v>-3.3333333333333319E-2</v>
      </c>
      <c r="I507" s="1">
        <f t="shared" si="74"/>
        <v>-2.8474576271186502</v>
      </c>
      <c r="J507" s="32">
        <f t="shared" si="75"/>
        <v>-1.9999999999999991</v>
      </c>
      <c r="K507" s="37">
        <f t="shared" si="76"/>
        <v>215.08347387909265</v>
      </c>
      <c r="L507" s="38">
        <f t="shared" si="77"/>
        <v>3.4796573018382371</v>
      </c>
      <c r="M507" s="1">
        <f t="shared" si="78"/>
        <v>128.37652612090733</v>
      </c>
      <c r="N507" s="1">
        <f t="shared" si="79"/>
        <v>3.7896573018382371</v>
      </c>
    </row>
    <row r="508" spans="1:14" x14ac:dyDescent="0.25">
      <c r="A508" s="5">
        <v>-0.31</v>
      </c>
      <c r="B508" s="2">
        <v>343.46</v>
      </c>
      <c r="C508" s="2">
        <v>-0.5</v>
      </c>
      <c r="D508" s="6">
        <v>-7.0000000000000007E-2</v>
      </c>
      <c r="E508" s="3">
        <f t="shared" si="70"/>
        <v>-0.29717257854413193</v>
      </c>
      <c r="F508" s="20">
        <f t="shared" si="71"/>
        <v>8.8252243945588837E-2</v>
      </c>
      <c r="G508" s="28">
        <f t="shared" si="72"/>
        <v>-4.7457627118644173E-2</v>
      </c>
      <c r="H508" s="29">
        <f t="shared" si="73"/>
        <v>-3.3333333333333319E-2</v>
      </c>
      <c r="I508" s="1">
        <f t="shared" si="74"/>
        <v>-2.8474576271186502</v>
      </c>
      <c r="J508" s="32">
        <f t="shared" si="75"/>
        <v>-1.9999999999999991</v>
      </c>
      <c r="K508" s="37">
        <f t="shared" si="76"/>
        <v>215.08347387909265</v>
      </c>
      <c r="L508" s="38">
        <f t="shared" si="77"/>
        <v>3.4796573018382371</v>
      </c>
      <c r="M508" s="1">
        <f t="shared" si="78"/>
        <v>128.37652612090733</v>
      </c>
      <c r="N508" s="1">
        <f t="shared" si="79"/>
        <v>3.7896573018382371</v>
      </c>
    </row>
    <row r="509" spans="1:14" x14ac:dyDescent="0.25">
      <c r="A509" s="5">
        <v>-0.31</v>
      </c>
      <c r="B509" s="2">
        <v>343.46</v>
      </c>
      <c r="C509" s="2">
        <v>-0.5</v>
      </c>
      <c r="D509" s="6">
        <v>-7.0000000000000007E-2</v>
      </c>
      <c r="E509" s="3">
        <f t="shared" si="70"/>
        <v>-0.29717257854413193</v>
      </c>
      <c r="F509" s="20">
        <f t="shared" si="71"/>
        <v>8.8252243945588837E-2</v>
      </c>
      <c r="G509" s="28">
        <f t="shared" si="72"/>
        <v>-4.7457627118644173E-2</v>
      </c>
      <c r="H509" s="29">
        <f t="shared" si="73"/>
        <v>-3.3333333333333319E-2</v>
      </c>
      <c r="I509" s="1">
        <f t="shared" si="74"/>
        <v>-2.8474576271186502</v>
      </c>
      <c r="J509" s="32">
        <f t="shared" si="75"/>
        <v>-1.9999999999999991</v>
      </c>
      <c r="K509" s="37">
        <f t="shared" si="76"/>
        <v>215.08347387909265</v>
      </c>
      <c r="L509" s="38">
        <f t="shared" si="77"/>
        <v>3.4796573018382371</v>
      </c>
      <c r="M509" s="1">
        <f t="shared" si="78"/>
        <v>128.37652612090733</v>
      </c>
      <c r="N509" s="1">
        <f t="shared" si="79"/>
        <v>3.7896573018382371</v>
      </c>
    </row>
    <row r="510" spans="1:14" x14ac:dyDescent="0.25">
      <c r="A510" s="5">
        <v>-0.31</v>
      </c>
      <c r="B510" s="2">
        <v>343.46</v>
      </c>
      <c r="C510" s="2">
        <v>-0.5</v>
      </c>
      <c r="D510" s="6">
        <v>-7.0000000000000007E-2</v>
      </c>
      <c r="E510" s="3">
        <f t="shared" si="70"/>
        <v>-0.29717257854413193</v>
      </c>
      <c r="F510" s="20">
        <f t="shared" si="71"/>
        <v>8.8252243945588837E-2</v>
      </c>
      <c r="G510" s="28">
        <f t="shared" si="72"/>
        <v>-4.7457627118644173E-2</v>
      </c>
      <c r="H510" s="29">
        <f t="shared" si="73"/>
        <v>-3.3333333333333319E-2</v>
      </c>
      <c r="I510" s="1">
        <f t="shared" si="74"/>
        <v>-2.8474576271186502</v>
      </c>
      <c r="J510" s="32">
        <f t="shared" si="75"/>
        <v>-1.9999999999999991</v>
      </c>
      <c r="K510" s="37">
        <f t="shared" si="76"/>
        <v>215.08347387909265</v>
      </c>
      <c r="L510" s="38">
        <f t="shared" si="77"/>
        <v>3.4796573018382371</v>
      </c>
      <c r="M510" s="1">
        <f t="shared" si="78"/>
        <v>128.37652612090733</v>
      </c>
      <c r="N510" s="1">
        <f t="shared" si="79"/>
        <v>3.7896573018382371</v>
      </c>
    </row>
    <row r="511" spans="1:14" x14ac:dyDescent="0.25">
      <c r="A511" s="5">
        <v>-0.31</v>
      </c>
      <c r="B511" s="2">
        <v>343.46</v>
      </c>
      <c r="C511" s="2">
        <v>-0.5</v>
      </c>
      <c r="D511" s="6">
        <v>-7.0000000000000007E-2</v>
      </c>
      <c r="E511" s="3">
        <f t="shared" si="70"/>
        <v>-0.29717257854413193</v>
      </c>
      <c r="F511" s="20">
        <f t="shared" si="71"/>
        <v>8.8252243945588837E-2</v>
      </c>
      <c r="G511" s="28">
        <f t="shared" si="72"/>
        <v>-4.7457627118644173E-2</v>
      </c>
      <c r="H511" s="29">
        <f t="shared" si="73"/>
        <v>-3.3333333333333319E-2</v>
      </c>
      <c r="I511" s="1">
        <f t="shared" si="74"/>
        <v>-2.8474576271186502</v>
      </c>
      <c r="J511" s="32">
        <f t="shared" si="75"/>
        <v>-1.9999999999999991</v>
      </c>
      <c r="K511" s="37">
        <f t="shared" si="76"/>
        <v>215.08347387909265</v>
      </c>
      <c r="L511" s="38">
        <f t="shared" si="77"/>
        <v>3.4796573018382371</v>
      </c>
      <c r="M511" s="1">
        <f t="shared" si="78"/>
        <v>128.37652612090733</v>
      </c>
      <c r="N511" s="1">
        <f t="shared" si="79"/>
        <v>3.7896573018382371</v>
      </c>
    </row>
    <row r="512" spans="1:14" x14ac:dyDescent="0.25">
      <c r="A512" s="5">
        <v>-0.31</v>
      </c>
      <c r="B512" s="2">
        <v>343.46</v>
      </c>
      <c r="C512" s="2">
        <v>-0.5</v>
      </c>
      <c r="D512" s="6">
        <v>-7.0000000000000007E-2</v>
      </c>
      <c r="E512" s="3">
        <f t="shared" si="70"/>
        <v>-0.29717257854413193</v>
      </c>
      <c r="F512" s="20">
        <f t="shared" si="71"/>
        <v>8.8252243945588837E-2</v>
      </c>
      <c r="G512" s="28">
        <f t="shared" si="72"/>
        <v>-4.7457627118644173E-2</v>
      </c>
      <c r="H512" s="29">
        <f t="shared" si="73"/>
        <v>-3.3333333333333319E-2</v>
      </c>
      <c r="I512" s="1">
        <f t="shared" si="74"/>
        <v>-2.8474576271186502</v>
      </c>
      <c r="J512" s="32">
        <f t="shared" si="75"/>
        <v>-1.9999999999999991</v>
      </c>
      <c r="K512" s="37">
        <f t="shared" si="76"/>
        <v>215.08347387909265</v>
      </c>
      <c r="L512" s="38">
        <f t="shared" si="77"/>
        <v>3.4796573018382371</v>
      </c>
      <c r="M512" s="1">
        <f t="shared" si="78"/>
        <v>128.37652612090733</v>
      </c>
      <c r="N512" s="1">
        <f t="shared" si="79"/>
        <v>3.7896573018382371</v>
      </c>
    </row>
    <row r="513" spans="1:14" x14ac:dyDescent="0.25">
      <c r="A513" s="5">
        <v>-0.31</v>
      </c>
      <c r="B513" s="2">
        <v>343.46</v>
      </c>
      <c r="C513" s="2">
        <v>-0.5</v>
      </c>
      <c r="D513" s="6">
        <v>-7.0000000000000007E-2</v>
      </c>
      <c r="E513" s="3">
        <f t="shared" si="70"/>
        <v>-0.29717257854413193</v>
      </c>
      <c r="F513" s="20">
        <f t="shared" si="71"/>
        <v>8.8252243945588837E-2</v>
      </c>
      <c r="G513" s="28">
        <f t="shared" si="72"/>
        <v>-4.7457627118644173E-2</v>
      </c>
      <c r="H513" s="29">
        <f t="shared" si="73"/>
        <v>-3.3333333333333319E-2</v>
      </c>
      <c r="I513" s="1">
        <f t="shared" si="74"/>
        <v>-2.8474576271186502</v>
      </c>
      <c r="J513" s="32">
        <f t="shared" si="75"/>
        <v>-1.9999999999999991</v>
      </c>
      <c r="K513" s="37">
        <f t="shared" si="76"/>
        <v>215.08347387909265</v>
      </c>
      <c r="L513" s="38">
        <f t="shared" si="77"/>
        <v>3.4796573018382371</v>
      </c>
      <c r="M513" s="1">
        <f t="shared" si="78"/>
        <v>128.37652612090733</v>
      </c>
      <c r="N513" s="1">
        <f t="shared" si="79"/>
        <v>3.7896573018382371</v>
      </c>
    </row>
    <row r="514" spans="1:14" x14ac:dyDescent="0.25">
      <c r="A514" s="5">
        <v>-0.31</v>
      </c>
      <c r="B514" s="2">
        <v>343.46</v>
      </c>
      <c r="C514" s="2">
        <v>-0.5</v>
      </c>
      <c r="D514" s="6">
        <v>-7.0000000000000007E-2</v>
      </c>
      <c r="E514" s="3">
        <f t="shared" si="70"/>
        <v>-0.29717257854413193</v>
      </c>
      <c r="F514" s="20">
        <f t="shared" si="71"/>
        <v>8.8252243945588837E-2</v>
      </c>
      <c r="G514" s="28">
        <f t="shared" si="72"/>
        <v>-4.7457627118644173E-2</v>
      </c>
      <c r="H514" s="29">
        <f t="shared" si="73"/>
        <v>-3.3333333333333319E-2</v>
      </c>
      <c r="I514" s="1">
        <f t="shared" si="74"/>
        <v>-2.8474576271186502</v>
      </c>
      <c r="J514" s="32">
        <f t="shared" si="75"/>
        <v>-1.9999999999999991</v>
      </c>
      <c r="K514" s="37">
        <f t="shared" si="76"/>
        <v>215.08347387909265</v>
      </c>
      <c r="L514" s="38">
        <f t="shared" si="77"/>
        <v>3.4796573018382371</v>
      </c>
      <c r="M514" s="1">
        <f t="shared" si="78"/>
        <v>128.37652612090733</v>
      </c>
      <c r="N514" s="1">
        <f t="shared" si="79"/>
        <v>3.7896573018382371</v>
      </c>
    </row>
    <row r="515" spans="1:14" x14ac:dyDescent="0.25">
      <c r="A515" s="5">
        <v>-0.31</v>
      </c>
      <c r="B515" s="2">
        <v>343.46</v>
      </c>
      <c r="C515" s="2">
        <v>-0.5</v>
      </c>
      <c r="D515" s="6">
        <v>-0.08</v>
      </c>
      <c r="E515" s="3">
        <f t="shared" ref="E515:E520" si="82">A515*COS(B515*PI()/180)</f>
        <v>-0.29717257854413193</v>
      </c>
      <c r="F515" s="20">
        <f t="shared" ref="F515:F520" si="83">A515*SIN(B515*PI()/180)</f>
        <v>8.8252243945588837E-2</v>
      </c>
      <c r="G515" s="28">
        <f t="shared" ref="G515:G520" si="84">(C515-$U$9)/$T$9/60</f>
        <v>-4.7457627118644173E-2</v>
      </c>
      <c r="H515" s="29">
        <f t="shared" ref="H515:H520" si="85">(D515-$U$10)/$T$10/60</f>
        <v>-6.4516129032258056E-3</v>
      </c>
      <c r="I515" s="1">
        <f t="shared" ref="I515:I520" si="86">(C515-$U$9)/$T$9</f>
        <v>-2.8474576271186502</v>
      </c>
      <c r="J515" s="32">
        <f t="shared" ref="J515:J520" si="87">(D515-$U$10)/$T$10</f>
        <v>-0.38709677419354832</v>
      </c>
      <c r="K515" s="37">
        <f t="shared" ref="K515:K520" si="88">IF(ATAN2(I515,J515)*180/PI()&lt;0,ATAN2(I515,J515)*180/PI()+360,ATAN2(I515,J515)*180/PI())</f>
        <v>187.74159963229386</v>
      </c>
      <c r="L515" s="38">
        <f t="shared" ref="L515:L520" si="89">(I515/COS(K515*PI()/180))</f>
        <v>2.8736490479575307</v>
      </c>
      <c r="M515" s="1">
        <f t="shared" ref="M515:M520" si="90">IF(ABS(K515-B515)&gt;180,ABS(K515-B515)-180,ABS(K515-B515))</f>
        <v>155.71840036770612</v>
      </c>
      <c r="N515" s="1">
        <f t="shared" ref="N515:N520" si="91">ABS(L515-A515)</f>
        <v>3.1836490479575308</v>
      </c>
    </row>
    <row r="516" spans="1:14" x14ac:dyDescent="0.25">
      <c r="A516" s="5">
        <v>-0.31</v>
      </c>
      <c r="B516" s="2">
        <v>343.46</v>
      </c>
      <c r="C516" s="2">
        <v>-0.5</v>
      </c>
      <c r="D516" s="6">
        <v>-0.08</v>
      </c>
      <c r="E516" s="3">
        <f t="shared" si="82"/>
        <v>-0.29717257854413193</v>
      </c>
      <c r="F516" s="20">
        <f t="shared" si="83"/>
        <v>8.8252243945588837E-2</v>
      </c>
      <c r="G516" s="28">
        <f t="shared" si="84"/>
        <v>-4.7457627118644173E-2</v>
      </c>
      <c r="H516" s="29">
        <f t="shared" si="85"/>
        <v>-6.4516129032258056E-3</v>
      </c>
      <c r="I516" s="1">
        <f t="shared" si="86"/>
        <v>-2.8474576271186502</v>
      </c>
      <c r="J516" s="32">
        <f t="shared" si="87"/>
        <v>-0.38709677419354832</v>
      </c>
      <c r="K516" s="37">
        <f t="shared" si="88"/>
        <v>187.74159963229386</v>
      </c>
      <c r="L516" s="38">
        <f t="shared" si="89"/>
        <v>2.8736490479575307</v>
      </c>
      <c r="M516" s="1">
        <f t="shared" si="90"/>
        <v>155.71840036770612</v>
      </c>
      <c r="N516" s="1">
        <f t="shared" si="91"/>
        <v>3.1836490479575308</v>
      </c>
    </row>
    <row r="517" spans="1:14" x14ac:dyDescent="0.25">
      <c r="A517" s="5">
        <v>-0.31</v>
      </c>
      <c r="B517" s="2">
        <v>343.46</v>
      </c>
      <c r="C517" s="2">
        <v>-0.5</v>
      </c>
      <c r="D517" s="6">
        <v>-7.0000000000000007E-2</v>
      </c>
      <c r="E517" s="3">
        <f t="shared" si="82"/>
        <v>-0.29717257854413193</v>
      </c>
      <c r="F517" s="20">
        <f t="shared" si="83"/>
        <v>8.8252243945588837E-2</v>
      </c>
      <c r="G517" s="28">
        <f t="shared" si="84"/>
        <v>-4.7457627118644173E-2</v>
      </c>
      <c r="H517" s="29">
        <f t="shared" si="85"/>
        <v>-3.3333333333333319E-2</v>
      </c>
      <c r="I517" s="1">
        <f t="shared" si="86"/>
        <v>-2.8474576271186502</v>
      </c>
      <c r="J517" s="32">
        <f t="shared" si="87"/>
        <v>-1.9999999999999991</v>
      </c>
      <c r="K517" s="37">
        <f t="shared" si="88"/>
        <v>215.08347387909265</v>
      </c>
      <c r="L517" s="38">
        <f t="shared" si="89"/>
        <v>3.4796573018382371</v>
      </c>
      <c r="M517" s="1">
        <f t="shared" si="90"/>
        <v>128.37652612090733</v>
      </c>
      <c r="N517" s="1">
        <f t="shared" si="91"/>
        <v>3.7896573018382371</v>
      </c>
    </row>
    <row r="518" spans="1:14" x14ac:dyDescent="0.25">
      <c r="A518" s="5">
        <v>-0.31</v>
      </c>
      <c r="B518" s="2">
        <v>343.46</v>
      </c>
      <c r="C518" s="2">
        <v>-0.5</v>
      </c>
      <c r="D518" s="6">
        <v>-0.08</v>
      </c>
      <c r="E518" s="3">
        <f t="shared" si="82"/>
        <v>-0.29717257854413193</v>
      </c>
      <c r="F518" s="20">
        <f t="shared" si="83"/>
        <v>8.8252243945588837E-2</v>
      </c>
      <c r="G518" s="28">
        <f t="shared" si="84"/>
        <v>-4.7457627118644173E-2</v>
      </c>
      <c r="H518" s="29">
        <f t="shared" si="85"/>
        <v>-6.4516129032258056E-3</v>
      </c>
      <c r="I518" s="1">
        <f t="shared" si="86"/>
        <v>-2.8474576271186502</v>
      </c>
      <c r="J518" s="32">
        <f t="shared" si="87"/>
        <v>-0.38709677419354832</v>
      </c>
      <c r="K518" s="37">
        <f t="shared" si="88"/>
        <v>187.74159963229386</v>
      </c>
      <c r="L518" s="38">
        <f t="shared" si="89"/>
        <v>2.8736490479575307</v>
      </c>
      <c r="M518" s="1">
        <f t="shared" si="90"/>
        <v>155.71840036770612</v>
      </c>
      <c r="N518" s="1">
        <f t="shared" si="91"/>
        <v>3.1836490479575308</v>
      </c>
    </row>
    <row r="519" spans="1:14" x14ac:dyDescent="0.25">
      <c r="A519" s="5">
        <v>-0.31</v>
      </c>
      <c r="B519" s="2">
        <v>343.46</v>
      </c>
      <c r="C519" s="2">
        <v>-0.5</v>
      </c>
      <c r="D519" s="6">
        <v>-0.08</v>
      </c>
      <c r="E519" s="3">
        <f t="shared" si="82"/>
        <v>-0.29717257854413193</v>
      </c>
      <c r="F519" s="20">
        <f t="shared" si="83"/>
        <v>8.8252243945588837E-2</v>
      </c>
      <c r="G519" s="28">
        <f t="shared" si="84"/>
        <v>-4.7457627118644173E-2</v>
      </c>
      <c r="H519" s="29">
        <f t="shared" si="85"/>
        <v>-6.4516129032258056E-3</v>
      </c>
      <c r="I519" s="1">
        <f t="shared" si="86"/>
        <v>-2.8474576271186502</v>
      </c>
      <c r="J519" s="32">
        <f t="shared" si="87"/>
        <v>-0.38709677419354832</v>
      </c>
      <c r="K519" s="37">
        <f t="shared" si="88"/>
        <v>187.74159963229386</v>
      </c>
      <c r="L519" s="38">
        <f t="shared" si="89"/>
        <v>2.8736490479575307</v>
      </c>
      <c r="M519" s="1">
        <f t="shared" si="90"/>
        <v>155.71840036770612</v>
      </c>
      <c r="N519" s="1">
        <f t="shared" si="91"/>
        <v>3.1836490479575308</v>
      </c>
    </row>
    <row r="520" spans="1:14" ht="15.75" thickBot="1" x14ac:dyDescent="0.3">
      <c r="A520" s="7">
        <v>-0.31</v>
      </c>
      <c r="B520" s="8">
        <v>343.46</v>
      </c>
      <c r="C520" s="8">
        <v>-0.5</v>
      </c>
      <c r="D520" s="9">
        <v>-0.08</v>
      </c>
      <c r="E520" s="4">
        <f t="shared" si="82"/>
        <v>-0.29717257854413193</v>
      </c>
      <c r="F520" s="21">
        <f t="shared" si="83"/>
        <v>8.8252243945588837E-2</v>
      </c>
      <c r="G520" s="30">
        <f t="shared" si="84"/>
        <v>-4.7457627118644173E-2</v>
      </c>
      <c r="H520" s="31">
        <f t="shared" si="85"/>
        <v>-6.4516129032258056E-3</v>
      </c>
      <c r="I520" s="1">
        <f t="shared" si="86"/>
        <v>-2.8474576271186502</v>
      </c>
      <c r="J520" s="32">
        <f t="shared" si="87"/>
        <v>-0.38709677419354832</v>
      </c>
      <c r="K520" s="39">
        <f t="shared" si="88"/>
        <v>187.74159963229386</v>
      </c>
      <c r="L520" s="40">
        <f t="shared" si="89"/>
        <v>2.8736490479575307</v>
      </c>
      <c r="M520" s="1">
        <f t="shared" si="90"/>
        <v>155.71840036770612</v>
      </c>
      <c r="N520" s="1">
        <f t="shared" si="91"/>
        <v>3.1836490479575308</v>
      </c>
    </row>
  </sheetData>
  <mergeCells count="1">
    <mergeCell ref="S7:U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raw</vt:lpstr>
      <vt:lpstr>postproc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Jaime Bravo Algaba</cp:lastModifiedBy>
  <dcterms:created xsi:type="dcterms:W3CDTF">2024-04-22T17:20:50Z</dcterms:created>
  <dcterms:modified xsi:type="dcterms:W3CDTF">2024-04-22T20:43:01Z</dcterms:modified>
</cp:coreProperties>
</file>